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QF\"/>
    </mc:Choice>
  </mc:AlternateContent>
  <xr:revisionPtr revIDLastSave="0" documentId="10_ncr:8100000_{BA9B52EB-26F2-49B2-836E-B65FFB0EFF6C}" xr6:coauthVersionLast="33" xr6:coauthVersionMax="33" xr10:uidLastSave="{00000000-0000-0000-0000-000000000000}"/>
  <bookViews>
    <workbookView xWindow="24" yWindow="24" windowWidth="25020" windowHeight="15816" activeTab="5" xr2:uid="{00000000-000D-0000-FFFF-FFFF00000000}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Caplet" sheetId="7" r:id="rId7"/>
    <sheet name="Sheet1" sheetId="8" r:id="rId8"/>
    <sheet name="Sheet2" sheetId="9" r:id="rId9"/>
  </sheets>
  <functionGroups builtInGroupCount="19"/>
  <definedNames>
    <definedName name="CplBl">Caplet!$B$31</definedName>
    <definedName name="CplDF">Caplet!$B$7</definedName>
    <definedName name="CplIV">Caplet!$B$28</definedName>
    <definedName name="CplRate">Caplet!$B$9</definedName>
    <definedName name="CplStrike">Caplet!$B$10</definedName>
    <definedName name="CplTau">Caplet!$B$6</definedName>
    <definedName name="dt">MC!$B$7</definedName>
    <definedName name="solver_adj" localSheetId="6" hidden="1">Caplet!$B$28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100</definedName>
    <definedName name="solver_lhs1" localSheetId="6" hidden="1">Caplet!$B$28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2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Caplet!$B$35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hs1" localSheetId="6" hidden="1">0</definedName>
    <definedName name="solver_rlx" localSheetId="6" hidden="1">1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100</definedName>
    <definedName name="solver_tol" localSheetId="6" hidden="1">0.05</definedName>
    <definedName name="solver_typ" localSheetId="6" hidden="1">3</definedName>
    <definedName name="solver_val" localSheetId="6" hidden="1">0</definedName>
    <definedName name="solver_ver" localSheetId="6" hidden="1">3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13" i="5" l="1"/>
  <c r="BD13" i="5"/>
  <c r="BE13" i="5"/>
  <c r="L13" i="5"/>
  <c r="F3" i="9"/>
  <c r="BC14" i="5"/>
  <c r="BD14" i="5"/>
  <c r="BE14" i="5"/>
  <c r="M13" i="5"/>
  <c r="L14" i="5"/>
  <c r="F4" i="9"/>
  <c r="BC15" i="5"/>
  <c r="BD15" i="5"/>
  <c r="BE15" i="5"/>
  <c r="N13" i="5"/>
  <c r="M14" i="5"/>
  <c r="L15" i="5"/>
  <c r="F5" i="9"/>
  <c r="BC16" i="5"/>
  <c r="BD16" i="5"/>
  <c r="BE16" i="5"/>
  <c r="O13" i="5"/>
  <c r="N14" i="5"/>
  <c r="M15" i="5"/>
  <c r="L16" i="5"/>
  <c r="F6" i="9"/>
  <c r="BC17" i="5"/>
  <c r="BD17" i="5"/>
  <c r="BE17" i="5"/>
  <c r="P13" i="5"/>
  <c r="O14" i="5"/>
  <c r="N15" i="5"/>
  <c r="M16" i="5"/>
  <c r="L17" i="5"/>
  <c r="F7" i="9"/>
  <c r="BC18" i="5"/>
  <c r="BD18" i="5"/>
  <c r="BE18" i="5"/>
  <c r="Q13" i="5"/>
  <c r="P14" i="5"/>
  <c r="O15" i="5"/>
  <c r="N16" i="5"/>
  <c r="M17" i="5"/>
  <c r="L18" i="5"/>
  <c r="F8" i="9"/>
  <c r="BC19" i="5"/>
  <c r="BD19" i="5"/>
  <c r="BE19" i="5"/>
  <c r="R13" i="5"/>
  <c r="Q14" i="5"/>
  <c r="P15" i="5"/>
  <c r="O16" i="5"/>
  <c r="N17" i="5"/>
  <c r="M18" i="5"/>
  <c r="L19" i="5"/>
  <c r="F9" i="9"/>
  <c r="BC20" i="5"/>
  <c r="BD20" i="5"/>
  <c r="BE20" i="5"/>
  <c r="S13" i="5"/>
  <c r="R14" i="5"/>
  <c r="Q15" i="5"/>
  <c r="P16" i="5"/>
  <c r="O17" i="5"/>
  <c r="N18" i="5"/>
  <c r="M19" i="5"/>
  <c r="L20" i="5"/>
  <c r="F10" i="9"/>
  <c r="BC21" i="5"/>
  <c r="BD21" i="5"/>
  <c r="BE21" i="5"/>
  <c r="T13" i="5"/>
  <c r="S14" i="5"/>
  <c r="R15" i="5"/>
  <c r="Q16" i="5"/>
  <c r="P17" i="5"/>
  <c r="O18" i="5"/>
  <c r="N19" i="5"/>
  <c r="M20" i="5"/>
  <c r="L21" i="5"/>
  <c r="F11" i="9"/>
  <c r="BC22" i="5"/>
  <c r="BD22" i="5"/>
  <c r="BE22" i="5"/>
  <c r="U13" i="5"/>
  <c r="T14" i="5"/>
  <c r="S15" i="5"/>
  <c r="R16" i="5"/>
  <c r="Q17" i="5"/>
  <c r="P18" i="5"/>
  <c r="O19" i="5"/>
  <c r="N20" i="5"/>
  <c r="M21" i="5"/>
  <c r="L22" i="5"/>
  <c r="F12" i="9"/>
  <c r="BC23" i="5"/>
  <c r="BD23" i="5"/>
  <c r="BE23" i="5"/>
  <c r="V13" i="5"/>
  <c r="U14" i="5"/>
  <c r="T15" i="5"/>
  <c r="S16" i="5"/>
  <c r="R17" i="5"/>
  <c r="Q18" i="5"/>
  <c r="P19" i="5"/>
  <c r="O20" i="5"/>
  <c r="N21" i="5"/>
  <c r="M22" i="5"/>
  <c r="L23" i="5"/>
  <c r="F13" i="9"/>
  <c r="BC24" i="5"/>
  <c r="BD24" i="5"/>
  <c r="BE24" i="5"/>
  <c r="W13" i="5"/>
  <c r="V14" i="5"/>
  <c r="U15" i="5"/>
  <c r="T16" i="5"/>
  <c r="S17" i="5"/>
  <c r="R18" i="5"/>
  <c r="Q19" i="5"/>
  <c r="P20" i="5"/>
  <c r="O21" i="5"/>
  <c r="N22" i="5"/>
  <c r="M23" i="5"/>
  <c r="L24" i="5"/>
  <c r="F14" i="9"/>
  <c r="BC25" i="5"/>
  <c r="BD25" i="5"/>
  <c r="BE25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F15" i="9"/>
  <c r="BC26" i="5"/>
  <c r="BD26" i="5"/>
  <c r="BE26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F16" i="9"/>
  <c r="BC27" i="5"/>
  <c r="BD27" i="5"/>
  <c r="BE27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F17" i="9"/>
  <c r="BC28" i="5"/>
  <c r="BD28" i="5"/>
  <c r="BE28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F18" i="9"/>
  <c r="BC29" i="5"/>
  <c r="BD29" i="5"/>
  <c r="BE29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F19" i="9"/>
  <c r="BC30" i="5"/>
  <c r="BD30" i="5"/>
  <c r="BE30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F20" i="9"/>
  <c r="BC31" i="5"/>
  <c r="BD31" i="5"/>
  <c r="BE31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F21" i="9"/>
  <c r="BC32" i="5"/>
  <c r="BD32" i="5"/>
  <c r="BE32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F22" i="9"/>
  <c r="BC33" i="5"/>
  <c r="BD33" i="5"/>
  <c r="BE33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F23" i="9"/>
  <c r="BC34" i="5"/>
  <c r="BD34" i="5"/>
  <c r="BE34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F24" i="9"/>
  <c r="BC35" i="5"/>
  <c r="BD35" i="5"/>
  <c r="BE35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F25" i="9"/>
  <c r="BC36" i="5"/>
  <c r="BD36" i="5"/>
  <c r="BE36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F26" i="9"/>
  <c r="BC37" i="5"/>
  <c r="BD37" i="5"/>
  <c r="BE37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F27" i="9"/>
  <c r="BC38" i="5"/>
  <c r="BD38" i="5"/>
  <c r="BE38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F28" i="9"/>
  <c r="BC39" i="5"/>
  <c r="BD39" i="5"/>
  <c r="BE39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F29" i="9"/>
  <c r="BC40" i="5"/>
  <c r="BD40" i="5"/>
  <c r="BE40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F30" i="9"/>
  <c r="BC41" i="5"/>
  <c r="BD41" i="5"/>
  <c r="BE41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F31" i="9"/>
  <c r="BC42" i="5"/>
  <c r="BD42" i="5"/>
  <c r="BE42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F32" i="9"/>
  <c r="BC43" i="5"/>
  <c r="BD43" i="5"/>
  <c r="BE43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F33" i="9"/>
  <c r="BC44" i="5"/>
  <c r="BD44" i="5"/>
  <c r="BE44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F34" i="9"/>
  <c r="BC45" i="5"/>
  <c r="BD45" i="5"/>
  <c r="BE45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F35" i="9"/>
  <c r="BC46" i="5"/>
  <c r="BD46" i="5"/>
  <c r="BE46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F36" i="9"/>
  <c r="BC47" i="5"/>
  <c r="BD47" i="5"/>
  <c r="BE47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F37" i="9"/>
  <c r="BC48" i="5"/>
  <c r="BD48" i="5"/>
  <c r="BE48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F38" i="9"/>
  <c r="BC49" i="5"/>
  <c r="BD49" i="5"/>
  <c r="BE49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F39" i="9"/>
  <c r="BC50" i="5"/>
  <c r="BD50" i="5"/>
  <c r="BE50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F40" i="9"/>
  <c r="BC51" i="5"/>
  <c r="BD51" i="5"/>
  <c r="BE51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F41" i="9"/>
  <c r="BC52" i="5"/>
  <c r="BD52" i="5"/>
  <c r="BE52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F42" i="9"/>
  <c r="BC53" i="5"/>
  <c r="BD53" i="5"/>
  <c r="BE53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F43" i="9"/>
  <c r="BC54" i="5"/>
  <c r="BD54" i="5"/>
  <c r="BE54" i="5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F44" i="9"/>
  <c r="BC55" i="5"/>
  <c r="BD55" i="5"/>
  <c r="BE55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F45" i="9"/>
  <c r="BC56" i="5"/>
  <c r="BD56" i="5"/>
  <c r="BE56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F46" i="9"/>
  <c r="BC57" i="5"/>
  <c r="BD57" i="5"/>
  <c r="BE57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F47" i="9"/>
  <c r="BC58" i="5"/>
  <c r="BD58" i="5"/>
  <c r="BE58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F48" i="9"/>
  <c r="BC59" i="5"/>
  <c r="BD59" i="5"/>
  <c r="BE59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F49" i="9"/>
  <c r="BC60" i="5"/>
  <c r="BD60" i="5"/>
  <c r="BE60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F50" i="9"/>
  <c r="BC61" i="5"/>
  <c r="BD61" i="5"/>
  <c r="BE61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F51" i="9"/>
  <c r="BC62" i="5"/>
  <c r="BD62" i="5"/>
  <c r="BE62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F52" i="9"/>
  <c r="BC63" i="5"/>
  <c r="BD63" i="5"/>
  <c r="BE63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F53" i="9"/>
  <c r="BC64" i="5"/>
  <c r="BD64" i="5"/>
  <c r="BE64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F54" i="9"/>
  <c r="BC65" i="5"/>
  <c r="BD65" i="5"/>
  <c r="BE65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F55" i="9"/>
  <c r="BC66" i="5"/>
  <c r="BD66" i="5"/>
  <c r="BE66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F56" i="9"/>
  <c r="BC67" i="5"/>
  <c r="BD67" i="5"/>
  <c r="BE67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F57" i="9"/>
  <c r="BC68" i="5"/>
  <c r="BD68" i="5"/>
  <c r="BE68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F58" i="9"/>
  <c r="BC69" i="5"/>
  <c r="BD69" i="5"/>
  <c r="BE69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F59" i="9"/>
  <c r="BC70" i="5"/>
  <c r="BD70" i="5"/>
  <c r="BE70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F60" i="9"/>
  <c r="BC71" i="5"/>
  <c r="BD71" i="5"/>
  <c r="BE71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F61" i="9"/>
  <c r="BC72" i="5"/>
  <c r="BD72" i="5"/>
  <c r="BE72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F62" i="9"/>
  <c r="BC73" i="5"/>
  <c r="BD73" i="5"/>
  <c r="BE73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F63" i="9"/>
  <c r="BC74" i="5"/>
  <c r="BD74" i="5"/>
  <c r="BE74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F64" i="9"/>
  <c r="BC75" i="5"/>
  <c r="BD75" i="5"/>
  <c r="BE75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F65" i="9"/>
  <c r="BC76" i="5"/>
  <c r="BD76" i="5"/>
  <c r="BE76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F66" i="9"/>
  <c r="BC77" i="5"/>
  <c r="BD77" i="5"/>
  <c r="BE77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F67" i="9"/>
  <c r="BC78" i="5"/>
  <c r="BD78" i="5"/>
  <c r="BE78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F68" i="9"/>
  <c r="BC79" i="5"/>
  <c r="BD79" i="5"/>
  <c r="BE79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F69" i="9"/>
  <c r="BC80" i="5"/>
  <c r="BD80" i="5"/>
  <c r="BE80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F70" i="9"/>
  <c r="BC81" i="5"/>
  <c r="BD81" i="5"/>
  <c r="BE81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F71" i="9"/>
  <c r="BC82" i="5"/>
  <c r="BD82" i="5"/>
  <c r="BE82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F72" i="9"/>
  <c r="BC83" i="5"/>
  <c r="BD83" i="5"/>
  <c r="BE83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F73" i="9"/>
  <c r="BC84" i="5"/>
  <c r="BD84" i="5"/>
  <c r="BE84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F74" i="9"/>
  <c r="BC85" i="5"/>
  <c r="BD85" i="5"/>
  <c r="BE85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F75" i="9"/>
  <c r="BC86" i="5"/>
  <c r="BD86" i="5"/>
  <c r="BE86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F76" i="9"/>
  <c r="BC87" i="5"/>
  <c r="BD87" i="5"/>
  <c r="BE87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F77" i="9"/>
  <c r="BC88" i="5"/>
  <c r="BD88" i="5"/>
  <c r="BE88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F78" i="9"/>
  <c r="BC89" i="5"/>
  <c r="BD89" i="5"/>
  <c r="BE89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F79" i="9"/>
  <c r="BC90" i="5"/>
  <c r="BD90" i="5"/>
  <c r="BE90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F80" i="9"/>
  <c r="BC91" i="5"/>
  <c r="BD91" i="5"/>
  <c r="BE91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F81" i="9"/>
  <c r="BC92" i="5"/>
  <c r="BD92" i="5"/>
  <c r="BE92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F82" i="9"/>
  <c r="BC93" i="5"/>
  <c r="BD93" i="5"/>
  <c r="BE93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F83" i="9"/>
  <c r="BC94" i="5"/>
  <c r="BD94" i="5"/>
  <c r="BE94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F84" i="9"/>
  <c r="BC95" i="5"/>
  <c r="BD95" i="5"/>
  <c r="BE95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F85" i="9"/>
  <c r="BC96" i="5"/>
  <c r="BD96" i="5"/>
  <c r="BE96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F86" i="9"/>
  <c r="BC97" i="5"/>
  <c r="BD97" i="5"/>
  <c r="BE97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F87" i="9"/>
  <c r="BC98" i="5"/>
  <c r="BD98" i="5"/>
  <c r="BE98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F88" i="9"/>
  <c r="BC99" i="5"/>
  <c r="BD99" i="5"/>
  <c r="BE99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F89" i="9"/>
  <c r="BC100" i="5"/>
  <c r="BD100" i="5"/>
  <c r="BE100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F90" i="9"/>
  <c r="BC101" i="5"/>
  <c r="BD101" i="5"/>
  <c r="BE101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F91" i="9"/>
  <c r="BC102" i="5"/>
  <c r="BD102" i="5"/>
  <c r="BE102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F92" i="9"/>
  <c r="BC103" i="5"/>
  <c r="BD103" i="5"/>
  <c r="BE103" i="5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F93" i="9"/>
  <c r="BC104" i="5"/>
  <c r="BD104" i="5"/>
  <c r="BE104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F94" i="9"/>
  <c r="BC105" i="5"/>
  <c r="BD105" i="5"/>
  <c r="BE105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F95" i="9"/>
  <c r="BC106" i="5"/>
  <c r="BD106" i="5"/>
  <c r="BE106" i="5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F96" i="9"/>
  <c r="BC107" i="5"/>
  <c r="BD107" i="5"/>
  <c r="BE107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F97" i="9"/>
  <c r="BC108" i="5"/>
  <c r="BD108" i="5"/>
  <c r="BE108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F98" i="9"/>
  <c r="BC109" i="5"/>
  <c r="BD109" i="5"/>
  <c r="BE109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F99" i="9"/>
  <c r="BC110" i="5"/>
  <c r="BD110" i="5"/>
  <c r="BE110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F100" i="9"/>
  <c r="BC111" i="5"/>
  <c r="BD111" i="5"/>
  <c r="BE111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F101" i="9"/>
  <c r="BC112" i="5"/>
  <c r="BD112" i="5"/>
  <c r="BE112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F102" i="9"/>
  <c r="BC113" i="5"/>
  <c r="BD113" i="5"/>
  <c r="BE113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F103" i="9"/>
  <c r="BC114" i="5"/>
  <c r="BD114" i="5"/>
  <c r="BE114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F104" i="9"/>
  <c r="BC115" i="5"/>
  <c r="BD115" i="5"/>
  <c r="BE115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F105" i="9"/>
  <c r="BC116" i="5"/>
  <c r="BD116" i="5"/>
  <c r="BE116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F106" i="9"/>
  <c r="BC117" i="5"/>
  <c r="BD117" i="5"/>
  <c r="BE117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F107" i="9"/>
  <c r="BC118" i="5"/>
  <c r="BD118" i="5"/>
  <c r="BE118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F108" i="9"/>
  <c r="BC119" i="5"/>
  <c r="BD119" i="5"/>
  <c r="BE119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F109" i="9"/>
  <c r="BC120" i="5"/>
  <c r="BD120" i="5"/>
  <c r="BE120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F110" i="9"/>
  <c r="BC121" i="5"/>
  <c r="BD121" i="5"/>
  <c r="BE121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F111" i="9"/>
  <c r="BC122" i="5"/>
  <c r="BD122" i="5"/>
  <c r="BE122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F112" i="9"/>
  <c r="BC123" i="5"/>
  <c r="BD123" i="5"/>
  <c r="BE123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F113" i="9"/>
  <c r="BC124" i="5"/>
  <c r="BD124" i="5"/>
  <c r="BE124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F114" i="9"/>
  <c r="BC125" i="5"/>
  <c r="BD125" i="5"/>
  <c r="BE125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F115" i="9"/>
  <c r="BC126" i="5"/>
  <c r="BD126" i="5"/>
  <c r="BE126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F116" i="9"/>
  <c r="BC127" i="5"/>
  <c r="BD127" i="5"/>
  <c r="BE127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F117" i="9"/>
  <c r="BC128" i="5"/>
  <c r="BD128" i="5"/>
  <c r="BE128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F118" i="9"/>
  <c r="BC129" i="5"/>
  <c r="BD129" i="5"/>
  <c r="BE129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F119" i="9"/>
  <c r="BC130" i="5"/>
  <c r="BD130" i="5"/>
  <c r="BE130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F120" i="9"/>
  <c r="BC131" i="5"/>
  <c r="BD131" i="5"/>
  <c r="BE131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F121" i="9"/>
  <c r="BC132" i="5"/>
  <c r="BD132" i="5"/>
  <c r="BE132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F122" i="9"/>
  <c r="BC133" i="5"/>
  <c r="BD133" i="5"/>
  <c r="BE133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F123" i="9"/>
  <c r="BC134" i="5"/>
  <c r="BD134" i="5"/>
  <c r="BE134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F124" i="9"/>
  <c r="BC135" i="5"/>
  <c r="BD135" i="5"/>
  <c r="BE135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F125" i="9"/>
  <c r="BC136" i="5"/>
  <c r="BD136" i="5"/>
  <c r="BE136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F126" i="9"/>
  <c r="BC137" i="5"/>
  <c r="BD137" i="5"/>
  <c r="BE137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F127" i="9"/>
  <c r="BC138" i="5"/>
  <c r="BD138" i="5"/>
  <c r="BE138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F128" i="9"/>
  <c r="BC139" i="5"/>
  <c r="BD139" i="5"/>
  <c r="BE139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F129" i="9"/>
  <c r="BC140" i="5"/>
  <c r="BD140" i="5"/>
  <c r="BE140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F130" i="9"/>
  <c r="BC141" i="5"/>
  <c r="BD141" i="5"/>
  <c r="BE141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F131" i="9"/>
  <c r="BC142" i="5"/>
  <c r="BD142" i="5"/>
  <c r="BE142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F132" i="9"/>
  <c r="BC143" i="5"/>
  <c r="BD143" i="5"/>
  <c r="BE143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F133" i="9"/>
  <c r="BC144" i="5"/>
  <c r="BD144" i="5"/>
  <c r="BE144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F134" i="9"/>
  <c r="BC145" i="5"/>
  <c r="BD145" i="5"/>
  <c r="BE145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F135" i="9"/>
  <c r="BC146" i="5"/>
  <c r="BD146" i="5"/>
  <c r="BE146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F136" i="9"/>
  <c r="BC147" i="5"/>
  <c r="BD147" i="5"/>
  <c r="BE147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F137" i="9"/>
  <c r="BC148" i="5"/>
  <c r="BD148" i="5"/>
  <c r="BE148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F138" i="9"/>
  <c r="BC149" i="5"/>
  <c r="BD149" i="5"/>
  <c r="BE149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F139" i="9"/>
  <c r="BC150" i="5"/>
  <c r="BD150" i="5"/>
  <c r="BE150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F140" i="9"/>
  <c r="BC151" i="5"/>
  <c r="BD151" i="5"/>
  <c r="BE151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F141" i="9"/>
  <c r="BC152" i="5"/>
  <c r="BD152" i="5"/>
  <c r="BE152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F142" i="9"/>
  <c r="BC153" i="5"/>
  <c r="BD153" i="5"/>
  <c r="BE153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F143" i="9"/>
  <c r="BC154" i="5"/>
  <c r="BD154" i="5"/>
  <c r="BE154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F144" i="9"/>
  <c r="BC155" i="5"/>
  <c r="BD155" i="5"/>
  <c r="BE155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F145" i="9"/>
  <c r="BC156" i="5"/>
  <c r="BD156" i="5"/>
  <c r="BE156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F146" i="9"/>
  <c r="BC157" i="5"/>
  <c r="BD157" i="5"/>
  <c r="BE157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F147" i="9"/>
  <c r="BC158" i="5"/>
  <c r="BD158" i="5"/>
  <c r="BE158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F148" i="9"/>
  <c r="BC159" i="5"/>
  <c r="BD159" i="5"/>
  <c r="BE159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F149" i="9"/>
  <c r="BC160" i="5"/>
  <c r="BD160" i="5"/>
  <c r="BE160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F150" i="9"/>
  <c r="BC161" i="5"/>
  <c r="BD161" i="5"/>
  <c r="BE161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F151" i="9"/>
  <c r="BC162" i="5"/>
  <c r="BD162" i="5"/>
  <c r="BE162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F152" i="9"/>
  <c r="BC163" i="5"/>
  <c r="BD163" i="5"/>
  <c r="BE163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F153" i="9"/>
  <c r="BC164" i="5"/>
  <c r="BD164" i="5"/>
  <c r="BE164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F154" i="9"/>
  <c r="BC165" i="5"/>
  <c r="BD165" i="5"/>
  <c r="BE165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F155" i="9"/>
  <c r="BC166" i="5"/>
  <c r="BD166" i="5"/>
  <c r="BE166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F156" i="9"/>
  <c r="BC167" i="5"/>
  <c r="BD167" i="5"/>
  <c r="BE167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F157" i="9"/>
  <c r="BC168" i="5"/>
  <c r="BD168" i="5"/>
  <c r="BE168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F158" i="9"/>
  <c r="BC169" i="5"/>
  <c r="BD169" i="5"/>
  <c r="BE169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F159" i="9"/>
  <c r="BC170" i="5"/>
  <c r="BD170" i="5"/>
  <c r="BE170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F160" i="9"/>
  <c r="BC171" i="5"/>
  <c r="BD171" i="5"/>
  <c r="BE171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F161" i="9"/>
  <c r="BC172" i="5"/>
  <c r="BD172" i="5"/>
  <c r="BE172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F162" i="9"/>
  <c r="BC173" i="5"/>
  <c r="BD173" i="5"/>
  <c r="BE173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F163" i="9"/>
  <c r="BC174" i="5"/>
  <c r="BD174" i="5"/>
  <c r="BE174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F164" i="9"/>
  <c r="BC175" i="5"/>
  <c r="BD175" i="5"/>
  <c r="BE175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F165" i="9"/>
  <c r="BC176" i="5"/>
  <c r="BD176" i="5"/>
  <c r="BE176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F166" i="9"/>
  <c r="BC177" i="5"/>
  <c r="BD177" i="5"/>
  <c r="BE177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F167" i="9"/>
  <c r="BC178" i="5"/>
  <c r="BD178" i="5"/>
  <c r="BE178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F168" i="9"/>
  <c r="BC179" i="5"/>
  <c r="BD179" i="5"/>
  <c r="BE179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F169" i="9"/>
  <c r="BC180" i="5"/>
  <c r="BD180" i="5"/>
  <c r="BE180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F170" i="9"/>
  <c r="BC181" i="5"/>
  <c r="BD181" i="5"/>
  <c r="BE181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F171" i="9"/>
  <c r="BC182" i="5"/>
  <c r="BD182" i="5"/>
  <c r="BE182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F172" i="9"/>
  <c r="BC183" i="5"/>
  <c r="BD183" i="5"/>
  <c r="BE183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F173" i="9"/>
  <c r="BC184" i="5"/>
  <c r="BD184" i="5"/>
  <c r="BE184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F174" i="9"/>
  <c r="BC185" i="5"/>
  <c r="BD185" i="5"/>
  <c r="BE185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F175" i="9"/>
  <c r="BC186" i="5"/>
  <c r="BD186" i="5"/>
  <c r="BE186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F176" i="9"/>
  <c r="BC187" i="5"/>
  <c r="BD187" i="5"/>
  <c r="BE187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F177" i="9"/>
  <c r="BC188" i="5"/>
  <c r="BD188" i="5"/>
  <c r="BE188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F178" i="9"/>
  <c r="BC189" i="5"/>
  <c r="BD189" i="5"/>
  <c r="BE189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F179" i="9"/>
  <c r="BC190" i="5"/>
  <c r="BD190" i="5"/>
  <c r="BE190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F180" i="9"/>
  <c r="BC191" i="5"/>
  <c r="BD191" i="5"/>
  <c r="BE191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F181" i="9"/>
  <c r="BC192" i="5"/>
  <c r="BD192" i="5"/>
  <c r="BE192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F182" i="9"/>
  <c r="BC193" i="5"/>
  <c r="BD193" i="5"/>
  <c r="BE193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F183" i="9"/>
  <c r="BC194" i="5"/>
  <c r="BD194" i="5"/>
  <c r="BE194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F184" i="9"/>
  <c r="BC195" i="5"/>
  <c r="BD195" i="5"/>
  <c r="BE195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F185" i="9"/>
  <c r="BC196" i="5"/>
  <c r="BD196" i="5"/>
  <c r="BE196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F186" i="9"/>
  <c r="BC197" i="5"/>
  <c r="BD197" i="5"/>
  <c r="BE197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F187" i="9"/>
  <c r="BC198" i="5"/>
  <c r="BD198" i="5"/>
  <c r="BE198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F188" i="9"/>
  <c r="BC199" i="5"/>
  <c r="BD199" i="5"/>
  <c r="BE199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F189" i="9"/>
  <c r="BC200" i="5"/>
  <c r="BD200" i="5"/>
  <c r="BE200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F190" i="9"/>
  <c r="BC201" i="5"/>
  <c r="BD201" i="5"/>
  <c r="BE201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F191" i="9"/>
  <c r="BC202" i="5"/>
  <c r="BD202" i="5"/>
  <c r="BE202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F192" i="9"/>
  <c r="BC203" i="5"/>
  <c r="BD203" i="5"/>
  <c r="BE203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F193" i="9"/>
  <c r="BC204" i="5"/>
  <c r="BD204" i="5"/>
  <c r="BE204" i="5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F194" i="9"/>
  <c r="BC205" i="5"/>
  <c r="BD205" i="5"/>
  <c r="BE205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F195" i="9"/>
  <c r="BC206" i="5"/>
  <c r="BD206" i="5"/>
  <c r="BE206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F196" i="9"/>
  <c r="BC207" i="5"/>
  <c r="BD207" i="5"/>
  <c r="BE207" i="5"/>
  <c r="AZ167" i="5"/>
  <c r="AY168" i="5"/>
  <c r="AX169" i="5"/>
  <c r="AW170" i="5"/>
  <c r="AV171" i="5"/>
  <c r="AU172" i="5"/>
  <c r="AT173" i="5"/>
  <c r="AS174" i="5"/>
  <c r="AR175" i="5"/>
  <c r="AQ176" i="5"/>
  <c r="AP177" i="5"/>
  <c r="AO178" i="5"/>
  <c r="AN179" i="5"/>
  <c r="AM180" i="5"/>
  <c r="AL181" i="5"/>
  <c r="AK182" i="5"/>
  <c r="AJ183" i="5"/>
  <c r="AI184" i="5"/>
  <c r="AH185" i="5"/>
  <c r="AG186" i="5"/>
  <c r="AF187" i="5"/>
  <c r="AE188" i="5"/>
  <c r="AD189" i="5"/>
  <c r="AC190" i="5"/>
  <c r="AB191" i="5"/>
  <c r="AA192" i="5"/>
  <c r="Z193" i="5"/>
  <c r="Y194" i="5"/>
  <c r="X195" i="5"/>
  <c r="W196" i="5"/>
  <c r="V197" i="5"/>
  <c r="U198" i="5"/>
  <c r="T199" i="5"/>
  <c r="S200" i="5"/>
  <c r="R201" i="5"/>
  <c r="Q202" i="5"/>
  <c r="P203" i="5"/>
  <c r="O204" i="5"/>
  <c r="N205" i="5"/>
  <c r="M206" i="5"/>
  <c r="L207" i="5"/>
  <c r="F197" i="9"/>
  <c r="BC208" i="5"/>
  <c r="BD208" i="5"/>
  <c r="BE208" i="5"/>
  <c r="AZ168" i="5"/>
  <c r="AY169" i="5"/>
  <c r="AX170" i="5"/>
  <c r="AW171" i="5"/>
  <c r="AV172" i="5"/>
  <c r="AU173" i="5"/>
  <c r="AT174" i="5"/>
  <c r="AS175" i="5"/>
  <c r="AR176" i="5"/>
  <c r="AQ177" i="5"/>
  <c r="AP178" i="5"/>
  <c r="AO179" i="5"/>
  <c r="AN180" i="5"/>
  <c r="AM181" i="5"/>
  <c r="AL182" i="5"/>
  <c r="AK183" i="5"/>
  <c r="AJ184" i="5"/>
  <c r="AI185" i="5"/>
  <c r="AH186" i="5"/>
  <c r="AG187" i="5"/>
  <c r="AF188" i="5"/>
  <c r="AE189" i="5"/>
  <c r="AD190" i="5"/>
  <c r="AC191" i="5"/>
  <c r="AB192" i="5"/>
  <c r="AA193" i="5"/>
  <c r="Z194" i="5"/>
  <c r="Y195" i="5"/>
  <c r="X196" i="5"/>
  <c r="W197" i="5"/>
  <c r="V198" i="5"/>
  <c r="U199" i="5"/>
  <c r="T200" i="5"/>
  <c r="S201" i="5"/>
  <c r="R202" i="5"/>
  <c r="Q203" i="5"/>
  <c r="P204" i="5"/>
  <c r="O205" i="5"/>
  <c r="N206" i="5"/>
  <c r="M207" i="5"/>
  <c r="L208" i="5"/>
  <c r="F198" i="9"/>
  <c r="BC209" i="5"/>
  <c r="BD209" i="5"/>
  <c r="BE209" i="5"/>
  <c r="AZ169" i="5"/>
  <c r="AY170" i="5"/>
  <c r="AX171" i="5"/>
  <c r="AW172" i="5"/>
  <c r="AV173" i="5"/>
  <c r="AU174" i="5"/>
  <c r="AT175" i="5"/>
  <c r="AS176" i="5"/>
  <c r="AR177" i="5"/>
  <c r="AQ178" i="5"/>
  <c r="AP179" i="5"/>
  <c r="AO180" i="5"/>
  <c r="AN181" i="5"/>
  <c r="AM182" i="5"/>
  <c r="AL183" i="5"/>
  <c r="AK184" i="5"/>
  <c r="AJ185" i="5"/>
  <c r="AI186" i="5"/>
  <c r="AH187" i="5"/>
  <c r="AG188" i="5"/>
  <c r="AF189" i="5"/>
  <c r="AE190" i="5"/>
  <c r="AD191" i="5"/>
  <c r="AC192" i="5"/>
  <c r="AB193" i="5"/>
  <c r="AA194" i="5"/>
  <c r="Z195" i="5"/>
  <c r="Y196" i="5"/>
  <c r="X197" i="5"/>
  <c r="W198" i="5"/>
  <c r="V199" i="5"/>
  <c r="U200" i="5"/>
  <c r="T201" i="5"/>
  <c r="S202" i="5"/>
  <c r="R203" i="5"/>
  <c r="Q204" i="5"/>
  <c r="P205" i="5"/>
  <c r="O206" i="5"/>
  <c r="N207" i="5"/>
  <c r="M208" i="5"/>
  <c r="L209" i="5"/>
  <c r="F199" i="9"/>
  <c r="BC210" i="5"/>
  <c r="BD210" i="5"/>
  <c r="BE210" i="5"/>
  <c r="AZ170" i="5"/>
  <c r="AY171" i="5"/>
  <c r="AX172" i="5"/>
  <c r="AW173" i="5"/>
  <c r="AV174" i="5"/>
  <c r="AU175" i="5"/>
  <c r="AT176" i="5"/>
  <c r="AS177" i="5"/>
  <c r="AR178" i="5"/>
  <c r="AQ179" i="5"/>
  <c r="AP180" i="5"/>
  <c r="AO181" i="5"/>
  <c r="AN182" i="5"/>
  <c r="AM183" i="5"/>
  <c r="AL184" i="5"/>
  <c r="AK185" i="5"/>
  <c r="AJ186" i="5"/>
  <c r="AI187" i="5"/>
  <c r="AH188" i="5"/>
  <c r="AG189" i="5"/>
  <c r="AF190" i="5"/>
  <c r="AE191" i="5"/>
  <c r="AD192" i="5"/>
  <c r="AC193" i="5"/>
  <c r="AB194" i="5"/>
  <c r="AA195" i="5"/>
  <c r="Z196" i="5"/>
  <c r="Y197" i="5"/>
  <c r="X198" i="5"/>
  <c r="W199" i="5"/>
  <c r="V200" i="5"/>
  <c r="U201" i="5"/>
  <c r="T202" i="5"/>
  <c r="S203" i="5"/>
  <c r="R204" i="5"/>
  <c r="Q205" i="5"/>
  <c r="P206" i="5"/>
  <c r="O207" i="5"/>
  <c r="N208" i="5"/>
  <c r="M209" i="5"/>
  <c r="L210" i="5"/>
  <c r="F200" i="9"/>
  <c r="BC211" i="5"/>
  <c r="BD211" i="5"/>
  <c r="BE211" i="5"/>
  <c r="AZ171" i="5"/>
  <c r="AY172" i="5"/>
  <c r="AX173" i="5"/>
  <c r="AW174" i="5"/>
  <c r="AV175" i="5"/>
  <c r="AU176" i="5"/>
  <c r="AT177" i="5"/>
  <c r="AS178" i="5"/>
  <c r="AR179" i="5"/>
  <c r="AQ180" i="5"/>
  <c r="AP181" i="5"/>
  <c r="AO182" i="5"/>
  <c r="AN183" i="5"/>
  <c r="AM184" i="5"/>
  <c r="AL185" i="5"/>
  <c r="AK186" i="5"/>
  <c r="AJ187" i="5"/>
  <c r="AI188" i="5"/>
  <c r="AH189" i="5"/>
  <c r="AG190" i="5"/>
  <c r="AF191" i="5"/>
  <c r="AE192" i="5"/>
  <c r="AD193" i="5"/>
  <c r="AC194" i="5"/>
  <c r="AB195" i="5"/>
  <c r="AA196" i="5"/>
  <c r="Z197" i="5"/>
  <c r="Y198" i="5"/>
  <c r="X199" i="5"/>
  <c r="W200" i="5"/>
  <c r="V201" i="5"/>
  <c r="U202" i="5"/>
  <c r="T203" i="5"/>
  <c r="S204" i="5"/>
  <c r="R205" i="5"/>
  <c r="Q206" i="5"/>
  <c r="P207" i="5"/>
  <c r="O208" i="5"/>
  <c r="N209" i="5"/>
  <c r="M210" i="5"/>
  <c r="L211" i="5"/>
  <c r="F201" i="9"/>
  <c r="BC212" i="5"/>
  <c r="BD212" i="5"/>
  <c r="BE212" i="5"/>
  <c r="AZ172" i="5"/>
  <c r="AY173" i="5"/>
  <c r="AX174" i="5"/>
  <c r="AW175" i="5"/>
  <c r="AV176" i="5"/>
  <c r="AU177" i="5"/>
  <c r="AT178" i="5"/>
  <c r="AS179" i="5"/>
  <c r="AR180" i="5"/>
  <c r="AQ181" i="5"/>
  <c r="AP182" i="5"/>
  <c r="AO183" i="5"/>
  <c r="AN184" i="5"/>
  <c r="AM185" i="5"/>
  <c r="AL186" i="5"/>
  <c r="AK187" i="5"/>
  <c r="AJ188" i="5"/>
  <c r="AI189" i="5"/>
  <c r="AH190" i="5"/>
  <c r="AG191" i="5"/>
  <c r="AF192" i="5"/>
  <c r="AE193" i="5"/>
  <c r="AD194" i="5"/>
  <c r="AC195" i="5"/>
  <c r="AB196" i="5"/>
  <c r="AA197" i="5"/>
  <c r="Z198" i="5"/>
  <c r="Y199" i="5"/>
  <c r="X200" i="5"/>
  <c r="W201" i="5"/>
  <c r="V202" i="5"/>
  <c r="U203" i="5"/>
  <c r="T204" i="5"/>
  <c r="S205" i="5"/>
  <c r="R206" i="5"/>
  <c r="Q207" i="5"/>
  <c r="P208" i="5"/>
  <c r="O209" i="5"/>
  <c r="N210" i="5"/>
  <c r="M211" i="5"/>
  <c r="L212" i="5"/>
  <c r="F202" i="9"/>
  <c r="BC213" i="5"/>
  <c r="BD213" i="5"/>
  <c r="BE213" i="5"/>
  <c r="AZ173" i="5"/>
  <c r="AY174" i="5"/>
  <c r="AX175" i="5"/>
  <c r="AW176" i="5"/>
  <c r="AV177" i="5"/>
  <c r="AU178" i="5"/>
  <c r="AT179" i="5"/>
  <c r="AS180" i="5"/>
  <c r="AR181" i="5"/>
  <c r="AQ182" i="5"/>
  <c r="AP183" i="5"/>
  <c r="AO184" i="5"/>
  <c r="AN185" i="5"/>
  <c r="AM186" i="5"/>
  <c r="AL187" i="5"/>
  <c r="AK188" i="5"/>
  <c r="AJ189" i="5"/>
  <c r="AI190" i="5"/>
  <c r="AH191" i="5"/>
  <c r="AG192" i="5"/>
  <c r="AF193" i="5"/>
  <c r="AE194" i="5"/>
  <c r="AD195" i="5"/>
  <c r="AC196" i="5"/>
  <c r="AB197" i="5"/>
  <c r="AA198" i="5"/>
  <c r="Z199" i="5"/>
  <c r="Y200" i="5"/>
  <c r="X201" i="5"/>
  <c r="W202" i="5"/>
  <c r="V203" i="5"/>
  <c r="U204" i="5"/>
  <c r="T205" i="5"/>
  <c r="S206" i="5"/>
  <c r="R207" i="5"/>
  <c r="Q208" i="5"/>
  <c r="P209" i="5"/>
  <c r="O210" i="5"/>
  <c r="N211" i="5"/>
  <c r="M212" i="5"/>
  <c r="L213" i="5"/>
  <c r="F203" i="9"/>
  <c r="BC214" i="5"/>
  <c r="BD214" i="5"/>
  <c r="BE214" i="5"/>
  <c r="AZ174" i="5"/>
  <c r="AY175" i="5"/>
  <c r="AX176" i="5"/>
  <c r="AW177" i="5"/>
  <c r="AV178" i="5"/>
  <c r="AU179" i="5"/>
  <c r="AT180" i="5"/>
  <c r="AS181" i="5"/>
  <c r="AR182" i="5"/>
  <c r="AQ183" i="5"/>
  <c r="AP184" i="5"/>
  <c r="AO185" i="5"/>
  <c r="AN186" i="5"/>
  <c r="AM187" i="5"/>
  <c r="AL188" i="5"/>
  <c r="AK189" i="5"/>
  <c r="AJ190" i="5"/>
  <c r="AI191" i="5"/>
  <c r="AH192" i="5"/>
  <c r="AG193" i="5"/>
  <c r="AF194" i="5"/>
  <c r="AE195" i="5"/>
  <c r="AD196" i="5"/>
  <c r="AC197" i="5"/>
  <c r="AB198" i="5"/>
  <c r="AA199" i="5"/>
  <c r="Z200" i="5"/>
  <c r="Y201" i="5"/>
  <c r="X202" i="5"/>
  <c r="W203" i="5"/>
  <c r="V204" i="5"/>
  <c r="U205" i="5"/>
  <c r="T206" i="5"/>
  <c r="S207" i="5"/>
  <c r="R208" i="5"/>
  <c r="Q209" i="5"/>
  <c r="P210" i="5"/>
  <c r="O211" i="5"/>
  <c r="N212" i="5"/>
  <c r="M213" i="5"/>
  <c r="L214" i="5"/>
  <c r="F204" i="9"/>
  <c r="BC215" i="5"/>
  <c r="BD215" i="5"/>
  <c r="BE215" i="5"/>
  <c r="AZ175" i="5"/>
  <c r="AY176" i="5"/>
  <c r="AX177" i="5"/>
  <c r="AW178" i="5"/>
  <c r="AV179" i="5"/>
  <c r="AU180" i="5"/>
  <c r="AT181" i="5"/>
  <c r="AS182" i="5"/>
  <c r="AR183" i="5"/>
  <c r="AQ184" i="5"/>
  <c r="AP185" i="5"/>
  <c r="AO186" i="5"/>
  <c r="AN187" i="5"/>
  <c r="AM188" i="5"/>
  <c r="AL189" i="5"/>
  <c r="AK190" i="5"/>
  <c r="AJ191" i="5"/>
  <c r="AI192" i="5"/>
  <c r="AH193" i="5"/>
  <c r="AG194" i="5"/>
  <c r="AF195" i="5"/>
  <c r="AE196" i="5"/>
  <c r="AD197" i="5"/>
  <c r="AC198" i="5"/>
  <c r="AB199" i="5"/>
  <c r="AA200" i="5"/>
  <c r="Z201" i="5"/>
  <c r="Y202" i="5"/>
  <c r="X203" i="5"/>
  <c r="W204" i="5"/>
  <c r="V205" i="5"/>
  <c r="U206" i="5"/>
  <c r="T207" i="5"/>
  <c r="S208" i="5"/>
  <c r="R209" i="5"/>
  <c r="Q210" i="5"/>
  <c r="P211" i="5"/>
  <c r="O212" i="5"/>
  <c r="N213" i="5"/>
  <c r="M214" i="5"/>
  <c r="L215" i="5"/>
  <c r="F205" i="9"/>
  <c r="BC216" i="5"/>
  <c r="BD216" i="5"/>
  <c r="BE216" i="5"/>
  <c r="AZ176" i="5"/>
  <c r="AY177" i="5"/>
  <c r="AX178" i="5"/>
  <c r="AW179" i="5"/>
  <c r="AV180" i="5"/>
  <c r="AU181" i="5"/>
  <c r="AT182" i="5"/>
  <c r="AS183" i="5"/>
  <c r="AR184" i="5"/>
  <c r="AQ185" i="5"/>
  <c r="AP186" i="5"/>
  <c r="AO187" i="5"/>
  <c r="AN188" i="5"/>
  <c r="AM189" i="5"/>
  <c r="AL190" i="5"/>
  <c r="AK191" i="5"/>
  <c r="AJ192" i="5"/>
  <c r="AI193" i="5"/>
  <c r="AH194" i="5"/>
  <c r="AG195" i="5"/>
  <c r="AF196" i="5"/>
  <c r="AE197" i="5"/>
  <c r="AD198" i="5"/>
  <c r="AC199" i="5"/>
  <c r="AB200" i="5"/>
  <c r="AA201" i="5"/>
  <c r="Z202" i="5"/>
  <c r="Y203" i="5"/>
  <c r="X204" i="5"/>
  <c r="W205" i="5"/>
  <c r="V206" i="5"/>
  <c r="U207" i="5"/>
  <c r="T208" i="5"/>
  <c r="S209" i="5"/>
  <c r="R210" i="5"/>
  <c r="Q211" i="5"/>
  <c r="P212" i="5"/>
  <c r="O213" i="5"/>
  <c r="N214" i="5"/>
  <c r="M215" i="5"/>
  <c r="L216" i="5"/>
  <c r="F206" i="9"/>
  <c r="BC217" i="5"/>
  <c r="BD217" i="5"/>
  <c r="BE217" i="5"/>
  <c r="AZ177" i="5"/>
  <c r="AY178" i="5"/>
  <c r="AX179" i="5"/>
  <c r="AW180" i="5"/>
  <c r="AV181" i="5"/>
  <c r="AU182" i="5"/>
  <c r="AT183" i="5"/>
  <c r="AS184" i="5"/>
  <c r="AR185" i="5"/>
  <c r="AQ186" i="5"/>
  <c r="AP187" i="5"/>
  <c r="AO188" i="5"/>
  <c r="AN189" i="5"/>
  <c r="AM190" i="5"/>
  <c r="AL191" i="5"/>
  <c r="AK192" i="5"/>
  <c r="AJ193" i="5"/>
  <c r="AI194" i="5"/>
  <c r="AH195" i="5"/>
  <c r="AG196" i="5"/>
  <c r="AF197" i="5"/>
  <c r="AE198" i="5"/>
  <c r="AD199" i="5"/>
  <c r="AC200" i="5"/>
  <c r="AB201" i="5"/>
  <c r="AA202" i="5"/>
  <c r="Z203" i="5"/>
  <c r="Y204" i="5"/>
  <c r="X205" i="5"/>
  <c r="W206" i="5"/>
  <c r="V207" i="5"/>
  <c r="U208" i="5"/>
  <c r="T209" i="5"/>
  <c r="S210" i="5"/>
  <c r="R211" i="5"/>
  <c r="Q212" i="5"/>
  <c r="P213" i="5"/>
  <c r="O214" i="5"/>
  <c r="N215" i="5"/>
  <c r="M216" i="5"/>
  <c r="L217" i="5"/>
  <c r="F207" i="9"/>
  <c r="BC218" i="5"/>
  <c r="BD218" i="5"/>
  <c r="BE218" i="5"/>
  <c r="AZ178" i="5"/>
  <c r="AY179" i="5"/>
  <c r="AX180" i="5"/>
  <c r="AW181" i="5"/>
  <c r="AV182" i="5"/>
  <c r="AU183" i="5"/>
  <c r="AT184" i="5"/>
  <c r="AS185" i="5"/>
  <c r="AR186" i="5"/>
  <c r="AQ187" i="5"/>
  <c r="AP188" i="5"/>
  <c r="AO189" i="5"/>
  <c r="AN190" i="5"/>
  <c r="AM191" i="5"/>
  <c r="AL192" i="5"/>
  <c r="AK193" i="5"/>
  <c r="AJ194" i="5"/>
  <c r="AI195" i="5"/>
  <c r="AH196" i="5"/>
  <c r="AG197" i="5"/>
  <c r="AF198" i="5"/>
  <c r="AE199" i="5"/>
  <c r="AD200" i="5"/>
  <c r="AC201" i="5"/>
  <c r="AB202" i="5"/>
  <c r="AA203" i="5"/>
  <c r="Z204" i="5"/>
  <c r="Y205" i="5"/>
  <c r="X206" i="5"/>
  <c r="W207" i="5"/>
  <c r="V208" i="5"/>
  <c r="U209" i="5"/>
  <c r="T210" i="5"/>
  <c r="S211" i="5"/>
  <c r="R212" i="5"/>
  <c r="Q213" i="5"/>
  <c r="P214" i="5"/>
  <c r="O215" i="5"/>
  <c r="N216" i="5"/>
  <c r="M217" i="5"/>
  <c r="L218" i="5"/>
  <c r="F208" i="9"/>
  <c r="BC219" i="5"/>
  <c r="BD219" i="5"/>
  <c r="BE219" i="5"/>
  <c r="AZ179" i="5"/>
  <c r="AY180" i="5"/>
  <c r="AX181" i="5"/>
  <c r="AW182" i="5"/>
  <c r="AV183" i="5"/>
  <c r="AU184" i="5"/>
  <c r="AT185" i="5"/>
  <c r="AS186" i="5"/>
  <c r="AR187" i="5"/>
  <c r="AQ188" i="5"/>
  <c r="AP189" i="5"/>
  <c r="AO190" i="5"/>
  <c r="AN191" i="5"/>
  <c r="AM192" i="5"/>
  <c r="AL193" i="5"/>
  <c r="AK194" i="5"/>
  <c r="AJ195" i="5"/>
  <c r="AI196" i="5"/>
  <c r="AH197" i="5"/>
  <c r="AG198" i="5"/>
  <c r="AF199" i="5"/>
  <c r="AE200" i="5"/>
  <c r="AD201" i="5"/>
  <c r="AC202" i="5"/>
  <c r="AB203" i="5"/>
  <c r="AA204" i="5"/>
  <c r="Z205" i="5"/>
  <c r="Y206" i="5"/>
  <c r="X207" i="5"/>
  <c r="W208" i="5"/>
  <c r="V209" i="5"/>
  <c r="U210" i="5"/>
  <c r="T211" i="5"/>
  <c r="S212" i="5"/>
  <c r="R213" i="5"/>
  <c r="Q214" i="5"/>
  <c r="P215" i="5"/>
  <c r="O216" i="5"/>
  <c r="N217" i="5"/>
  <c r="M218" i="5"/>
  <c r="L219" i="5"/>
  <c r="F209" i="9"/>
  <c r="BC220" i="5"/>
  <c r="BD220" i="5"/>
  <c r="BE220" i="5"/>
  <c r="AZ180" i="5"/>
  <c r="AY181" i="5"/>
  <c r="AX182" i="5"/>
  <c r="AW183" i="5"/>
  <c r="AV184" i="5"/>
  <c r="AU185" i="5"/>
  <c r="AT186" i="5"/>
  <c r="AS187" i="5"/>
  <c r="AR188" i="5"/>
  <c r="AQ189" i="5"/>
  <c r="AP190" i="5"/>
  <c r="AO191" i="5"/>
  <c r="AN192" i="5"/>
  <c r="AM193" i="5"/>
  <c r="AL194" i="5"/>
  <c r="AK195" i="5"/>
  <c r="AJ196" i="5"/>
  <c r="AI197" i="5"/>
  <c r="AH198" i="5"/>
  <c r="AG199" i="5"/>
  <c r="AF200" i="5"/>
  <c r="AE201" i="5"/>
  <c r="AD202" i="5"/>
  <c r="AC203" i="5"/>
  <c r="AB204" i="5"/>
  <c r="AA205" i="5"/>
  <c r="Z206" i="5"/>
  <c r="Y207" i="5"/>
  <c r="X208" i="5"/>
  <c r="W209" i="5"/>
  <c r="V210" i="5"/>
  <c r="U211" i="5"/>
  <c r="T212" i="5"/>
  <c r="S213" i="5"/>
  <c r="R214" i="5"/>
  <c r="Q215" i="5"/>
  <c r="P216" i="5"/>
  <c r="O217" i="5"/>
  <c r="N218" i="5"/>
  <c r="M219" i="5"/>
  <c r="L220" i="5"/>
  <c r="F210" i="9"/>
  <c r="BC221" i="5"/>
  <c r="BD221" i="5"/>
  <c r="BE221" i="5"/>
  <c r="AZ181" i="5"/>
  <c r="AY182" i="5"/>
  <c r="AX183" i="5"/>
  <c r="AW184" i="5"/>
  <c r="AV185" i="5"/>
  <c r="AU186" i="5"/>
  <c r="AT187" i="5"/>
  <c r="AS188" i="5"/>
  <c r="AR189" i="5"/>
  <c r="AQ190" i="5"/>
  <c r="AP191" i="5"/>
  <c r="AO192" i="5"/>
  <c r="AN193" i="5"/>
  <c r="AM194" i="5"/>
  <c r="AL195" i="5"/>
  <c r="AK196" i="5"/>
  <c r="AJ197" i="5"/>
  <c r="AI198" i="5"/>
  <c r="AH199" i="5"/>
  <c r="AG200" i="5"/>
  <c r="AF201" i="5"/>
  <c r="AE202" i="5"/>
  <c r="AD203" i="5"/>
  <c r="AC204" i="5"/>
  <c r="AB205" i="5"/>
  <c r="AA206" i="5"/>
  <c r="Z207" i="5"/>
  <c r="Y208" i="5"/>
  <c r="X209" i="5"/>
  <c r="W210" i="5"/>
  <c r="V211" i="5"/>
  <c r="U212" i="5"/>
  <c r="T213" i="5"/>
  <c r="S214" i="5"/>
  <c r="R215" i="5"/>
  <c r="Q216" i="5"/>
  <c r="P217" i="5"/>
  <c r="O218" i="5"/>
  <c r="N219" i="5"/>
  <c r="M220" i="5"/>
  <c r="L221" i="5"/>
  <c r="F211" i="9"/>
  <c r="BC222" i="5"/>
  <c r="BD222" i="5"/>
  <c r="BE222" i="5"/>
  <c r="AZ182" i="5"/>
  <c r="AY183" i="5"/>
  <c r="AX184" i="5"/>
  <c r="AW185" i="5"/>
  <c r="AV186" i="5"/>
  <c r="AU187" i="5"/>
  <c r="AT188" i="5"/>
  <c r="AS189" i="5"/>
  <c r="AR190" i="5"/>
  <c r="AQ191" i="5"/>
  <c r="AP192" i="5"/>
  <c r="AO193" i="5"/>
  <c r="AN194" i="5"/>
  <c r="AM195" i="5"/>
  <c r="AL196" i="5"/>
  <c r="AK197" i="5"/>
  <c r="AJ198" i="5"/>
  <c r="AI199" i="5"/>
  <c r="AH200" i="5"/>
  <c r="AG201" i="5"/>
  <c r="AF202" i="5"/>
  <c r="AE203" i="5"/>
  <c r="AD204" i="5"/>
  <c r="AC205" i="5"/>
  <c r="AB206" i="5"/>
  <c r="AA207" i="5"/>
  <c r="Z208" i="5"/>
  <c r="Y209" i="5"/>
  <c r="X210" i="5"/>
  <c r="W211" i="5"/>
  <c r="V212" i="5"/>
  <c r="U213" i="5"/>
  <c r="T214" i="5"/>
  <c r="S215" i="5"/>
  <c r="R216" i="5"/>
  <c r="Q217" i="5"/>
  <c r="P218" i="5"/>
  <c r="O219" i="5"/>
  <c r="N220" i="5"/>
  <c r="M221" i="5"/>
  <c r="L222" i="5"/>
  <c r="F212" i="9"/>
  <c r="BC223" i="5"/>
  <c r="BD223" i="5"/>
  <c r="BE223" i="5"/>
  <c r="AZ183" i="5"/>
  <c r="AY184" i="5"/>
  <c r="AX185" i="5"/>
  <c r="AW186" i="5"/>
  <c r="AV187" i="5"/>
  <c r="AU188" i="5"/>
  <c r="AT189" i="5"/>
  <c r="AS190" i="5"/>
  <c r="AR191" i="5"/>
  <c r="AQ192" i="5"/>
  <c r="AP193" i="5"/>
  <c r="AO194" i="5"/>
  <c r="AN195" i="5"/>
  <c r="AM196" i="5"/>
  <c r="AL197" i="5"/>
  <c r="AK198" i="5"/>
  <c r="AJ199" i="5"/>
  <c r="AI200" i="5"/>
  <c r="AH201" i="5"/>
  <c r="AG202" i="5"/>
  <c r="AF203" i="5"/>
  <c r="AE204" i="5"/>
  <c r="AD205" i="5"/>
  <c r="AC206" i="5"/>
  <c r="AB207" i="5"/>
  <c r="AA208" i="5"/>
  <c r="Z209" i="5"/>
  <c r="Y210" i="5"/>
  <c r="X211" i="5"/>
  <c r="W212" i="5"/>
  <c r="V213" i="5"/>
  <c r="U214" i="5"/>
  <c r="T215" i="5"/>
  <c r="S216" i="5"/>
  <c r="R217" i="5"/>
  <c r="Q218" i="5"/>
  <c r="P219" i="5"/>
  <c r="O220" i="5"/>
  <c r="N221" i="5"/>
  <c r="M222" i="5"/>
  <c r="L223" i="5"/>
  <c r="F213" i="9"/>
  <c r="BC224" i="5"/>
  <c r="BD224" i="5"/>
  <c r="BE224" i="5"/>
  <c r="AZ184" i="5"/>
  <c r="AY185" i="5"/>
  <c r="AX186" i="5"/>
  <c r="AW187" i="5"/>
  <c r="AV188" i="5"/>
  <c r="AU189" i="5"/>
  <c r="AT190" i="5"/>
  <c r="AS191" i="5"/>
  <c r="AR192" i="5"/>
  <c r="AQ193" i="5"/>
  <c r="AP194" i="5"/>
  <c r="AO195" i="5"/>
  <c r="AN196" i="5"/>
  <c r="AM197" i="5"/>
  <c r="AL198" i="5"/>
  <c r="AK199" i="5"/>
  <c r="AJ200" i="5"/>
  <c r="AI201" i="5"/>
  <c r="AH202" i="5"/>
  <c r="AG203" i="5"/>
  <c r="AF204" i="5"/>
  <c r="AE205" i="5"/>
  <c r="AD206" i="5"/>
  <c r="AC207" i="5"/>
  <c r="AB208" i="5"/>
  <c r="AA209" i="5"/>
  <c r="Z210" i="5"/>
  <c r="Y211" i="5"/>
  <c r="X212" i="5"/>
  <c r="W213" i="5"/>
  <c r="V214" i="5"/>
  <c r="U215" i="5"/>
  <c r="T216" i="5"/>
  <c r="S217" i="5"/>
  <c r="R218" i="5"/>
  <c r="Q219" i="5"/>
  <c r="P220" i="5"/>
  <c r="O221" i="5"/>
  <c r="N222" i="5"/>
  <c r="M223" i="5"/>
  <c r="L224" i="5"/>
  <c r="F214" i="9"/>
  <c r="BC225" i="5"/>
  <c r="BD225" i="5"/>
  <c r="BE225" i="5"/>
  <c r="AZ185" i="5"/>
  <c r="AY186" i="5"/>
  <c r="AX187" i="5"/>
  <c r="AW188" i="5"/>
  <c r="AV189" i="5"/>
  <c r="AU190" i="5"/>
  <c r="AT191" i="5"/>
  <c r="AS192" i="5"/>
  <c r="AR193" i="5"/>
  <c r="AQ194" i="5"/>
  <c r="AP195" i="5"/>
  <c r="AO196" i="5"/>
  <c r="AN197" i="5"/>
  <c r="AM198" i="5"/>
  <c r="AL199" i="5"/>
  <c r="AK200" i="5"/>
  <c r="AJ201" i="5"/>
  <c r="AI202" i="5"/>
  <c r="AH203" i="5"/>
  <c r="AG204" i="5"/>
  <c r="AF205" i="5"/>
  <c r="AE206" i="5"/>
  <c r="AD207" i="5"/>
  <c r="AC208" i="5"/>
  <c r="AB209" i="5"/>
  <c r="AA210" i="5"/>
  <c r="Z211" i="5"/>
  <c r="Y212" i="5"/>
  <c r="X213" i="5"/>
  <c r="W214" i="5"/>
  <c r="V215" i="5"/>
  <c r="U216" i="5"/>
  <c r="T217" i="5"/>
  <c r="S218" i="5"/>
  <c r="R219" i="5"/>
  <c r="Q220" i="5"/>
  <c r="P221" i="5"/>
  <c r="O222" i="5"/>
  <c r="N223" i="5"/>
  <c r="M224" i="5"/>
  <c r="L225" i="5"/>
  <c r="F215" i="9"/>
  <c r="BC226" i="5"/>
  <c r="BD226" i="5"/>
  <c r="BE226" i="5"/>
  <c r="AZ186" i="5"/>
  <c r="AY187" i="5"/>
  <c r="AX188" i="5"/>
  <c r="AW189" i="5"/>
  <c r="AV190" i="5"/>
  <c r="AU191" i="5"/>
  <c r="AT192" i="5"/>
  <c r="AS193" i="5"/>
  <c r="AR194" i="5"/>
  <c r="AQ195" i="5"/>
  <c r="AP196" i="5"/>
  <c r="AO197" i="5"/>
  <c r="AN198" i="5"/>
  <c r="AM199" i="5"/>
  <c r="AL200" i="5"/>
  <c r="AK201" i="5"/>
  <c r="AJ202" i="5"/>
  <c r="AI203" i="5"/>
  <c r="AH204" i="5"/>
  <c r="AG205" i="5"/>
  <c r="AF206" i="5"/>
  <c r="AE207" i="5"/>
  <c r="AD208" i="5"/>
  <c r="AC209" i="5"/>
  <c r="AB210" i="5"/>
  <c r="AA211" i="5"/>
  <c r="Z212" i="5"/>
  <c r="Y213" i="5"/>
  <c r="X214" i="5"/>
  <c r="W215" i="5"/>
  <c r="V216" i="5"/>
  <c r="U217" i="5"/>
  <c r="T218" i="5"/>
  <c r="S219" i="5"/>
  <c r="R220" i="5"/>
  <c r="Q221" i="5"/>
  <c r="P222" i="5"/>
  <c r="O223" i="5"/>
  <c r="N224" i="5"/>
  <c r="M225" i="5"/>
  <c r="L226" i="5"/>
  <c r="F216" i="9"/>
  <c r="BC227" i="5"/>
  <c r="BD227" i="5"/>
  <c r="BE227" i="5"/>
  <c r="AZ187" i="5"/>
  <c r="AY188" i="5"/>
  <c r="AX189" i="5"/>
  <c r="AW190" i="5"/>
  <c r="AV191" i="5"/>
  <c r="AU192" i="5"/>
  <c r="AT193" i="5"/>
  <c r="AS194" i="5"/>
  <c r="AR195" i="5"/>
  <c r="AQ196" i="5"/>
  <c r="AP197" i="5"/>
  <c r="AO198" i="5"/>
  <c r="AN199" i="5"/>
  <c r="AM200" i="5"/>
  <c r="AL201" i="5"/>
  <c r="AK202" i="5"/>
  <c r="AJ203" i="5"/>
  <c r="AI204" i="5"/>
  <c r="AH205" i="5"/>
  <c r="AG206" i="5"/>
  <c r="AF207" i="5"/>
  <c r="AE208" i="5"/>
  <c r="AD209" i="5"/>
  <c r="AC210" i="5"/>
  <c r="AB211" i="5"/>
  <c r="AA212" i="5"/>
  <c r="Z213" i="5"/>
  <c r="Y214" i="5"/>
  <c r="X215" i="5"/>
  <c r="W216" i="5"/>
  <c r="V217" i="5"/>
  <c r="U218" i="5"/>
  <c r="T219" i="5"/>
  <c r="S220" i="5"/>
  <c r="R221" i="5"/>
  <c r="Q222" i="5"/>
  <c r="P223" i="5"/>
  <c r="O224" i="5"/>
  <c r="N225" i="5"/>
  <c r="M226" i="5"/>
  <c r="L227" i="5"/>
  <c r="F217" i="9"/>
  <c r="BC228" i="5"/>
  <c r="BD228" i="5"/>
  <c r="BE228" i="5"/>
  <c r="AZ188" i="5"/>
  <c r="AY189" i="5"/>
  <c r="AX190" i="5"/>
  <c r="AW191" i="5"/>
  <c r="AV192" i="5"/>
  <c r="AU193" i="5"/>
  <c r="AT194" i="5"/>
  <c r="AS195" i="5"/>
  <c r="AR196" i="5"/>
  <c r="AQ197" i="5"/>
  <c r="AP198" i="5"/>
  <c r="AO199" i="5"/>
  <c r="AN200" i="5"/>
  <c r="AM201" i="5"/>
  <c r="AL202" i="5"/>
  <c r="AK203" i="5"/>
  <c r="AJ204" i="5"/>
  <c r="AI205" i="5"/>
  <c r="AH206" i="5"/>
  <c r="AG207" i="5"/>
  <c r="AF208" i="5"/>
  <c r="AE209" i="5"/>
  <c r="AD210" i="5"/>
  <c r="AC211" i="5"/>
  <c r="AB212" i="5"/>
  <c r="AA213" i="5"/>
  <c r="Z214" i="5"/>
  <c r="Y215" i="5"/>
  <c r="X216" i="5"/>
  <c r="W217" i="5"/>
  <c r="V218" i="5"/>
  <c r="U219" i="5"/>
  <c r="T220" i="5"/>
  <c r="S221" i="5"/>
  <c r="R222" i="5"/>
  <c r="Q223" i="5"/>
  <c r="P224" i="5"/>
  <c r="O225" i="5"/>
  <c r="N226" i="5"/>
  <c r="M227" i="5"/>
  <c r="L228" i="5"/>
  <c r="F218" i="9"/>
  <c r="BC229" i="5"/>
  <c r="BD229" i="5"/>
  <c r="BE229" i="5"/>
  <c r="AZ189" i="5"/>
  <c r="AY190" i="5"/>
  <c r="AX191" i="5"/>
  <c r="AW192" i="5"/>
  <c r="AV193" i="5"/>
  <c r="AU194" i="5"/>
  <c r="AT195" i="5"/>
  <c r="AS196" i="5"/>
  <c r="AR197" i="5"/>
  <c r="AQ198" i="5"/>
  <c r="AP199" i="5"/>
  <c r="AO200" i="5"/>
  <c r="AN201" i="5"/>
  <c r="AM202" i="5"/>
  <c r="AL203" i="5"/>
  <c r="AK204" i="5"/>
  <c r="AJ205" i="5"/>
  <c r="AI206" i="5"/>
  <c r="AH207" i="5"/>
  <c r="AG208" i="5"/>
  <c r="AF209" i="5"/>
  <c r="AE210" i="5"/>
  <c r="AD211" i="5"/>
  <c r="AC212" i="5"/>
  <c r="AB213" i="5"/>
  <c r="AA214" i="5"/>
  <c r="Z215" i="5"/>
  <c r="Y216" i="5"/>
  <c r="X217" i="5"/>
  <c r="W218" i="5"/>
  <c r="V219" i="5"/>
  <c r="U220" i="5"/>
  <c r="T221" i="5"/>
  <c r="S222" i="5"/>
  <c r="R223" i="5"/>
  <c r="Q224" i="5"/>
  <c r="P225" i="5"/>
  <c r="O226" i="5"/>
  <c r="N227" i="5"/>
  <c r="M228" i="5"/>
  <c r="L229" i="5"/>
  <c r="F219" i="9"/>
  <c r="BC230" i="5"/>
  <c r="BD230" i="5"/>
  <c r="BE230" i="5"/>
  <c r="AZ190" i="5"/>
  <c r="AY191" i="5"/>
  <c r="AX192" i="5"/>
  <c r="AW193" i="5"/>
  <c r="AV194" i="5"/>
  <c r="AU195" i="5"/>
  <c r="AT196" i="5"/>
  <c r="AS197" i="5"/>
  <c r="AR198" i="5"/>
  <c r="AQ199" i="5"/>
  <c r="AP200" i="5"/>
  <c r="AO201" i="5"/>
  <c r="AN202" i="5"/>
  <c r="AM203" i="5"/>
  <c r="AL204" i="5"/>
  <c r="AK205" i="5"/>
  <c r="AJ206" i="5"/>
  <c r="AI207" i="5"/>
  <c r="AH208" i="5"/>
  <c r="AG209" i="5"/>
  <c r="AF210" i="5"/>
  <c r="AE211" i="5"/>
  <c r="AD212" i="5"/>
  <c r="AC213" i="5"/>
  <c r="AB214" i="5"/>
  <c r="AA215" i="5"/>
  <c r="Z216" i="5"/>
  <c r="Y217" i="5"/>
  <c r="X218" i="5"/>
  <c r="W219" i="5"/>
  <c r="V220" i="5"/>
  <c r="U221" i="5"/>
  <c r="T222" i="5"/>
  <c r="S223" i="5"/>
  <c r="R224" i="5"/>
  <c r="Q225" i="5"/>
  <c r="P226" i="5"/>
  <c r="O227" i="5"/>
  <c r="N228" i="5"/>
  <c r="M229" i="5"/>
  <c r="L230" i="5"/>
  <c r="F220" i="9"/>
  <c r="BC231" i="5"/>
  <c r="BD231" i="5"/>
  <c r="BE231" i="5"/>
  <c r="AZ191" i="5"/>
  <c r="AY192" i="5"/>
  <c r="AX193" i="5"/>
  <c r="AW194" i="5"/>
  <c r="AV195" i="5"/>
  <c r="AU196" i="5"/>
  <c r="AT197" i="5"/>
  <c r="AS198" i="5"/>
  <c r="AR199" i="5"/>
  <c r="AQ200" i="5"/>
  <c r="AP201" i="5"/>
  <c r="AO202" i="5"/>
  <c r="AN203" i="5"/>
  <c r="AM204" i="5"/>
  <c r="AL205" i="5"/>
  <c r="AK206" i="5"/>
  <c r="AJ207" i="5"/>
  <c r="AI208" i="5"/>
  <c r="AH209" i="5"/>
  <c r="AG210" i="5"/>
  <c r="AF211" i="5"/>
  <c r="AE212" i="5"/>
  <c r="AD213" i="5"/>
  <c r="AC214" i="5"/>
  <c r="AB215" i="5"/>
  <c r="AA216" i="5"/>
  <c r="Z217" i="5"/>
  <c r="Y218" i="5"/>
  <c r="X219" i="5"/>
  <c r="W220" i="5"/>
  <c r="V221" i="5"/>
  <c r="U222" i="5"/>
  <c r="T223" i="5"/>
  <c r="S224" i="5"/>
  <c r="R225" i="5"/>
  <c r="Q226" i="5"/>
  <c r="P227" i="5"/>
  <c r="O228" i="5"/>
  <c r="N229" i="5"/>
  <c r="M230" i="5"/>
  <c r="L231" i="5"/>
  <c r="F221" i="9"/>
  <c r="BC232" i="5"/>
  <c r="BD232" i="5"/>
  <c r="BE232" i="5"/>
  <c r="AZ192" i="5"/>
  <c r="AY193" i="5"/>
  <c r="AX194" i="5"/>
  <c r="AW195" i="5"/>
  <c r="AV196" i="5"/>
  <c r="AU197" i="5"/>
  <c r="AT198" i="5"/>
  <c r="AS199" i="5"/>
  <c r="AR200" i="5"/>
  <c r="AQ201" i="5"/>
  <c r="AP202" i="5"/>
  <c r="AO203" i="5"/>
  <c r="AN204" i="5"/>
  <c r="AM205" i="5"/>
  <c r="AL206" i="5"/>
  <c r="AK207" i="5"/>
  <c r="AJ208" i="5"/>
  <c r="AI209" i="5"/>
  <c r="AH210" i="5"/>
  <c r="AG211" i="5"/>
  <c r="AF212" i="5"/>
  <c r="AE213" i="5"/>
  <c r="AD214" i="5"/>
  <c r="AC215" i="5"/>
  <c r="AB216" i="5"/>
  <c r="AA217" i="5"/>
  <c r="Z218" i="5"/>
  <c r="Y219" i="5"/>
  <c r="X220" i="5"/>
  <c r="W221" i="5"/>
  <c r="V222" i="5"/>
  <c r="U223" i="5"/>
  <c r="T224" i="5"/>
  <c r="S225" i="5"/>
  <c r="R226" i="5"/>
  <c r="Q227" i="5"/>
  <c r="P228" i="5"/>
  <c r="O229" i="5"/>
  <c r="N230" i="5"/>
  <c r="M231" i="5"/>
  <c r="L232" i="5"/>
  <c r="F222" i="9"/>
  <c r="BC233" i="5"/>
  <c r="BD233" i="5"/>
  <c r="BE233" i="5"/>
  <c r="AZ193" i="5"/>
  <c r="AY194" i="5"/>
  <c r="AX195" i="5"/>
  <c r="AW196" i="5"/>
  <c r="AV197" i="5"/>
  <c r="AU198" i="5"/>
  <c r="AT199" i="5"/>
  <c r="AS200" i="5"/>
  <c r="AR201" i="5"/>
  <c r="AQ202" i="5"/>
  <c r="AP203" i="5"/>
  <c r="AO204" i="5"/>
  <c r="AN205" i="5"/>
  <c r="AM206" i="5"/>
  <c r="AL207" i="5"/>
  <c r="AK208" i="5"/>
  <c r="AJ209" i="5"/>
  <c r="AI210" i="5"/>
  <c r="AH211" i="5"/>
  <c r="AG212" i="5"/>
  <c r="AF213" i="5"/>
  <c r="AE214" i="5"/>
  <c r="AD215" i="5"/>
  <c r="AC216" i="5"/>
  <c r="AB217" i="5"/>
  <c r="AA218" i="5"/>
  <c r="Z219" i="5"/>
  <c r="Y220" i="5"/>
  <c r="X221" i="5"/>
  <c r="W222" i="5"/>
  <c r="V223" i="5"/>
  <c r="U224" i="5"/>
  <c r="T225" i="5"/>
  <c r="S226" i="5"/>
  <c r="R227" i="5"/>
  <c r="Q228" i="5"/>
  <c r="P229" i="5"/>
  <c r="O230" i="5"/>
  <c r="N231" i="5"/>
  <c r="M232" i="5"/>
  <c r="L233" i="5"/>
  <c r="F223" i="9"/>
  <c r="BC234" i="5"/>
  <c r="BD234" i="5"/>
  <c r="BE234" i="5"/>
  <c r="AZ194" i="5"/>
  <c r="AY195" i="5"/>
  <c r="AX196" i="5"/>
  <c r="AW197" i="5"/>
  <c r="AV198" i="5"/>
  <c r="AU199" i="5"/>
  <c r="AT200" i="5"/>
  <c r="AS201" i="5"/>
  <c r="AR202" i="5"/>
  <c r="AQ203" i="5"/>
  <c r="AP204" i="5"/>
  <c r="AO205" i="5"/>
  <c r="AN206" i="5"/>
  <c r="AM207" i="5"/>
  <c r="AL208" i="5"/>
  <c r="AK209" i="5"/>
  <c r="AJ210" i="5"/>
  <c r="AI211" i="5"/>
  <c r="AH212" i="5"/>
  <c r="AG213" i="5"/>
  <c r="AF214" i="5"/>
  <c r="AE215" i="5"/>
  <c r="AD216" i="5"/>
  <c r="AC217" i="5"/>
  <c r="AB218" i="5"/>
  <c r="AA219" i="5"/>
  <c r="Z220" i="5"/>
  <c r="Y221" i="5"/>
  <c r="X222" i="5"/>
  <c r="W223" i="5"/>
  <c r="V224" i="5"/>
  <c r="U225" i="5"/>
  <c r="T226" i="5"/>
  <c r="S227" i="5"/>
  <c r="R228" i="5"/>
  <c r="Q229" i="5"/>
  <c r="P230" i="5"/>
  <c r="O231" i="5"/>
  <c r="N232" i="5"/>
  <c r="M233" i="5"/>
  <c r="L234" i="5"/>
  <c r="F224" i="9"/>
  <c r="BC235" i="5"/>
  <c r="BD235" i="5"/>
  <c r="BE235" i="5"/>
  <c r="AZ195" i="5"/>
  <c r="AY196" i="5"/>
  <c r="AX197" i="5"/>
  <c r="AW198" i="5"/>
  <c r="AV199" i="5"/>
  <c r="AU200" i="5"/>
  <c r="AT201" i="5"/>
  <c r="AS202" i="5"/>
  <c r="AR203" i="5"/>
  <c r="AQ204" i="5"/>
  <c r="AP205" i="5"/>
  <c r="AO206" i="5"/>
  <c r="AN207" i="5"/>
  <c r="AM208" i="5"/>
  <c r="AL209" i="5"/>
  <c r="AK210" i="5"/>
  <c r="AJ211" i="5"/>
  <c r="AI212" i="5"/>
  <c r="AH213" i="5"/>
  <c r="AG214" i="5"/>
  <c r="AF215" i="5"/>
  <c r="AE216" i="5"/>
  <c r="AD217" i="5"/>
  <c r="AC218" i="5"/>
  <c r="AB219" i="5"/>
  <c r="AA220" i="5"/>
  <c r="Z221" i="5"/>
  <c r="Y222" i="5"/>
  <c r="X223" i="5"/>
  <c r="W224" i="5"/>
  <c r="V225" i="5"/>
  <c r="U226" i="5"/>
  <c r="T227" i="5"/>
  <c r="S228" i="5"/>
  <c r="R229" i="5"/>
  <c r="Q230" i="5"/>
  <c r="P231" i="5"/>
  <c r="O232" i="5"/>
  <c r="N233" i="5"/>
  <c r="M234" i="5"/>
  <c r="L235" i="5"/>
  <c r="F225" i="9"/>
  <c r="BC236" i="5"/>
  <c r="BD236" i="5"/>
  <c r="BE236" i="5"/>
  <c r="AZ196" i="5"/>
  <c r="AY197" i="5"/>
  <c r="AX198" i="5"/>
  <c r="AW199" i="5"/>
  <c r="AV200" i="5"/>
  <c r="AU201" i="5"/>
  <c r="AT202" i="5"/>
  <c r="AS203" i="5"/>
  <c r="AR204" i="5"/>
  <c r="AQ205" i="5"/>
  <c r="AP206" i="5"/>
  <c r="AO207" i="5"/>
  <c r="AN208" i="5"/>
  <c r="AM209" i="5"/>
  <c r="AL210" i="5"/>
  <c r="AK211" i="5"/>
  <c r="AJ212" i="5"/>
  <c r="AI213" i="5"/>
  <c r="AH214" i="5"/>
  <c r="AG215" i="5"/>
  <c r="AF216" i="5"/>
  <c r="AE217" i="5"/>
  <c r="AD218" i="5"/>
  <c r="AC219" i="5"/>
  <c r="AB220" i="5"/>
  <c r="AA221" i="5"/>
  <c r="Z222" i="5"/>
  <c r="Y223" i="5"/>
  <c r="X224" i="5"/>
  <c r="W225" i="5"/>
  <c r="V226" i="5"/>
  <c r="U227" i="5"/>
  <c r="T228" i="5"/>
  <c r="S229" i="5"/>
  <c r="R230" i="5"/>
  <c r="Q231" i="5"/>
  <c r="P232" i="5"/>
  <c r="O233" i="5"/>
  <c r="N234" i="5"/>
  <c r="M235" i="5"/>
  <c r="L236" i="5"/>
  <c r="F226" i="9"/>
  <c r="BC237" i="5"/>
  <c r="BD237" i="5"/>
  <c r="BE237" i="5"/>
  <c r="AZ197" i="5"/>
  <c r="AY198" i="5"/>
  <c r="AX199" i="5"/>
  <c r="AW200" i="5"/>
  <c r="AV201" i="5"/>
  <c r="AU202" i="5"/>
  <c r="AT203" i="5"/>
  <c r="AS204" i="5"/>
  <c r="AR205" i="5"/>
  <c r="AQ206" i="5"/>
  <c r="AP207" i="5"/>
  <c r="AO208" i="5"/>
  <c r="AN209" i="5"/>
  <c r="AM210" i="5"/>
  <c r="AL211" i="5"/>
  <c r="AK212" i="5"/>
  <c r="AJ213" i="5"/>
  <c r="AI214" i="5"/>
  <c r="AH215" i="5"/>
  <c r="AG216" i="5"/>
  <c r="AF217" i="5"/>
  <c r="AE218" i="5"/>
  <c r="AD219" i="5"/>
  <c r="AC220" i="5"/>
  <c r="AB221" i="5"/>
  <c r="AA222" i="5"/>
  <c r="Z223" i="5"/>
  <c r="Y224" i="5"/>
  <c r="X225" i="5"/>
  <c r="W226" i="5"/>
  <c r="V227" i="5"/>
  <c r="U228" i="5"/>
  <c r="T229" i="5"/>
  <c r="S230" i="5"/>
  <c r="R231" i="5"/>
  <c r="Q232" i="5"/>
  <c r="P233" i="5"/>
  <c r="O234" i="5"/>
  <c r="N235" i="5"/>
  <c r="M236" i="5"/>
  <c r="L237" i="5"/>
  <c r="F227" i="9"/>
  <c r="BC238" i="5"/>
  <c r="BD238" i="5"/>
  <c r="BE238" i="5"/>
  <c r="AZ198" i="5"/>
  <c r="AY199" i="5"/>
  <c r="AX200" i="5"/>
  <c r="AW201" i="5"/>
  <c r="AV202" i="5"/>
  <c r="AU203" i="5"/>
  <c r="AT204" i="5"/>
  <c r="AS205" i="5"/>
  <c r="AR206" i="5"/>
  <c r="AQ207" i="5"/>
  <c r="AP208" i="5"/>
  <c r="AO209" i="5"/>
  <c r="AN210" i="5"/>
  <c r="AM211" i="5"/>
  <c r="AL212" i="5"/>
  <c r="AK213" i="5"/>
  <c r="AJ214" i="5"/>
  <c r="AI215" i="5"/>
  <c r="AH216" i="5"/>
  <c r="AG217" i="5"/>
  <c r="AF218" i="5"/>
  <c r="AE219" i="5"/>
  <c r="AD220" i="5"/>
  <c r="AC221" i="5"/>
  <c r="AB222" i="5"/>
  <c r="AA223" i="5"/>
  <c r="Z224" i="5"/>
  <c r="Y225" i="5"/>
  <c r="X226" i="5"/>
  <c r="W227" i="5"/>
  <c r="V228" i="5"/>
  <c r="U229" i="5"/>
  <c r="T230" i="5"/>
  <c r="S231" i="5"/>
  <c r="R232" i="5"/>
  <c r="Q233" i="5"/>
  <c r="P234" i="5"/>
  <c r="O235" i="5"/>
  <c r="N236" i="5"/>
  <c r="M237" i="5"/>
  <c r="L238" i="5"/>
  <c r="F228" i="9"/>
  <c r="BC239" i="5"/>
  <c r="BD239" i="5"/>
  <c r="BE239" i="5"/>
  <c r="AZ199" i="5"/>
  <c r="AY200" i="5"/>
  <c r="AX201" i="5"/>
  <c r="AW202" i="5"/>
  <c r="AV203" i="5"/>
  <c r="AU204" i="5"/>
  <c r="AT205" i="5"/>
  <c r="AS206" i="5"/>
  <c r="AR207" i="5"/>
  <c r="AQ208" i="5"/>
  <c r="AP209" i="5"/>
  <c r="AO210" i="5"/>
  <c r="AN211" i="5"/>
  <c r="AM212" i="5"/>
  <c r="AL213" i="5"/>
  <c r="AK214" i="5"/>
  <c r="AJ215" i="5"/>
  <c r="AI216" i="5"/>
  <c r="AH217" i="5"/>
  <c r="AG218" i="5"/>
  <c r="AF219" i="5"/>
  <c r="AE220" i="5"/>
  <c r="AD221" i="5"/>
  <c r="AC222" i="5"/>
  <c r="AB223" i="5"/>
  <c r="AA224" i="5"/>
  <c r="Z225" i="5"/>
  <c r="Y226" i="5"/>
  <c r="X227" i="5"/>
  <c r="W228" i="5"/>
  <c r="V229" i="5"/>
  <c r="U230" i="5"/>
  <c r="T231" i="5"/>
  <c r="S232" i="5"/>
  <c r="R233" i="5"/>
  <c r="Q234" i="5"/>
  <c r="P235" i="5"/>
  <c r="O236" i="5"/>
  <c r="N237" i="5"/>
  <c r="M238" i="5"/>
  <c r="L239" i="5"/>
  <c r="F229" i="9"/>
  <c r="BC240" i="5"/>
  <c r="BD240" i="5"/>
  <c r="BE240" i="5"/>
  <c r="AZ200" i="5"/>
  <c r="AY201" i="5"/>
  <c r="AX202" i="5"/>
  <c r="AW203" i="5"/>
  <c r="AV204" i="5"/>
  <c r="AU205" i="5"/>
  <c r="AT206" i="5"/>
  <c r="AS207" i="5"/>
  <c r="AR208" i="5"/>
  <c r="AQ209" i="5"/>
  <c r="AP210" i="5"/>
  <c r="AO211" i="5"/>
  <c r="AN212" i="5"/>
  <c r="AM213" i="5"/>
  <c r="AL214" i="5"/>
  <c r="AK215" i="5"/>
  <c r="AJ216" i="5"/>
  <c r="AI217" i="5"/>
  <c r="AH218" i="5"/>
  <c r="AG219" i="5"/>
  <c r="AF220" i="5"/>
  <c r="AE221" i="5"/>
  <c r="AD222" i="5"/>
  <c r="AC223" i="5"/>
  <c r="AB224" i="5"/>
  <c r="AA225" i="5"/>
  <c r="Z226" i="5"/>
  <c r="Y227" i="5"/>
  <c r="X228" i="5"/>
  <c r="W229" i="5"/>
  <c r="V230" i="5"/>
  <c r="U231" i="5"/>
  <c r="T232" i="5"/>
  <c r="S233" i="5"/>
  <c r="R234" i="5"/>
  <c r="Q235" i="5"/>
  <c r="P236" i="5"/>
  <c r="O237" i="5"/>
  <c r="N238" i="5"/>
  <c r="M239" i="5"/>
  <c r="L240" i="5"/>
  <c r="F230" i="9"/>
  <c r="BC241" i="5"/>
  <c r="BD241" i="5"/>
  <c r="BE241" i="5"/>
  <c r="AZ201" i="5"/>
  <c r="AY202" i="5"/>
  <c r="AX203" i="5"/>
  <c r="AW204" i="5"/>
  <c r="AV205" i="5"/>
  <c r="AU206" i="5"/>
  <c r="AT207" i="5"/>
  <c r="AS208" i="5"/>
  <c r="AR209" i="5"/>
  <c r="AQ210" i="5"/>
  <c r="AP211" i="5"/>
  <c r="AO212" i="5"/>
  <c r="AN213" i="5"/>
  <c r="AM214" i="5"/>
  <c r="AL215" i="5"/>
  <c r="AK216" i="5"/>
  <c r="AJ217" i="5"/>
  <c r="AI218" i="5"/>
  <c r="AH219" i="5"/>
  <c r="AG220" i="5"/>
  <c r="AF221" i="5"/>
  <c r="AE222" i="5"/>
  <c r="AD223" i="5"/>
  <c r="AC224" i="5"/>
  <c r="AB225" i="5"/>
  <c r="AA226" i="5"/>
  <c r="Z227" i="5"/>
  <c r="Y228" i="5"/>
  <c r="X229" i="5"/>
  <c r="W230" i="5"/>
  <c r="V231" i="5"/>
  <c r="U232" i="5"/>
  <c r="T233" i="5"/>
  <c r="S234" i="5"/>
  <c r="R235" i="5"/>
  <c r="Q236" i="5"/>
  <c r="P237" i="5"/>
  <c r="O238" i="5"/>
  <c r="N239" i="5"/>
  <c r="M240" i="5"/>
  <c r="L241" i="5"/>
  <c r="F231" i="9"/>
  <c r="BC242" i="5"/>
  <c r="BD242" i="5"/>
  <c r="BE242" i="5"/>
  <c r="AZ202" i="5"/>
  <c r="AY203" i="5"/>
  <c r="AX204" i="5"/>
  <c r="AW205" i="5"/>
  <c r="AV206" i="5"/>
  <c r="AU207" i="5"/>
  <c r="AT208" i="5"/>
  <c r="AS209" i="5"/>
  <c r="AR210" i="5"/>
  <c r="AQ211" i="5"/>
  <c r="AP212" i="5"/>
  <c r="AO213" i="5"/>
  <c r="AN214" i="5"/>
  <c r="AM215" i="5"/>
  <c r="AL216" i="5"/>
  <c r="AK217" i="5"/>
  <c r="AJ218" i="5"/>
  <c r="AI219" i="5"/>
  <c r="AH220" i="5"/>
  <c r="AG221" i="5"/>
  <c r="AF222" i="5"/>
  <c r="AE223" i="5"/>
  <c r="AD224" i="5"/>
  <c r="AC225" i="5"/>
  <c r="AB226" i="5"/>
  <c r="AA227" i="5"/>
  <c r="Z228" i="5"/>
  <c r="Y229" i="5"/>
  <c r="X230" i="5"/>
  <c r="W231" i="5"/>
  <c r="V232" i="5"/>
  <c r="U233" i="5"/>
  <c r="T234" i="5"/>
  <c r="S235" i="5"/>
  <c r="R236" i="5"/>
  <c r="Q237" i="5"/>
  <c r="P238" i="5"/>
  <c r="O239" i="5"/>
  <c r="N240" i="5"/>
  <c r="M241" i="5"/>
  <c r="L242" i="5"/>
  <c r="F232" i="9"/>
  <c r="BC243" i="5"/>
  <c r="BD243" i="5"/>
  <c r="BE243" i="5"/>
  <c r="AZ203" i="5"/>
  <c r="AY204" i="5"/>
  <c r="AX205" i="5"/>
  <c r="AW206" i="5"/>
  <c r="AV207" i="5"/>
  <c r="AU208" i="5"/>
  <c r="AT209" i="5"/>
  <c r="AS210" i="5"/>
  <c r="AR211" i="5"/>
  <c r="AQ212" i="5"/>
  <c r="AP213" i="5"/>
  <c r="AO214" i="5"/>
  <c r="AN215" i="5"/>
  <c r="AM216" i="5"/>
  <c r="AL217" i="5"/>
  <c r="AK218" i="5"/>
  <c r="AJ219" i="5"/>
  <c r="AI220" i="5"/>
  <c r="AH221" i="5"/>
  <c r="AG222" i="5"/>
  <c r="AF223" i="5"/>
  <c r="AE224" i="5"/>
  <c r="AD225" i="5"/>
  <c r="AC226" i="5"/>
  <c r="AB227" i="5"/>
  <c r="AA228" i="5"/>
  <c r="Z229" i="5"/>
  <c r="Y230" i="5"/>
  <c r="X231" i="5"/>
  <c r="W232" i="5"/>
  <c r="V233" i="5"/>
  <c r="U234" i="5"/>
  <c r="T235" i="5"/>
  <c r="S236" i="5"/>
  <c r="R237" i="5"/>
  <c r="Q238" i="5"/>
  <c r="P239" i="5"/>
  <c r="O240" i="5"/>
  <c r="N241" i="5"/>
  <c r="M242" i="5"/>
  <c r="L243" i="5"/>
  <c r="F233" i="9"/>
  <c r="BC244" i="5"/>
  <c r="BD244" i="5"/>
  <c r="BE244" i="5"/>
  <c r="AZ204" i="5"/>
  <c r="AY205" i="5"/>
  <c r="AX206" i="5"/>
  <c r="AW207" i="5"/>
  <c r="AV208" i="5"/>
  <c r="AU209" i="5"/>
  <c r="AT210" i="5"/>
  <c r="AS211" i="5"/>
  <c r="AR212" i="5"/>
  <c r="AQ213" i="5"/>
  <c r="AP214" i="5"/>
  <c r="AO215" i="5"/>
  <c r="AN216" i="5"/>
  <c r="AM217" i="5"/>
  <c r="AL218" i="5"/>
  <c r="AK219" i="5"/>
  <c r="AJ220" i="5"/>
  <c r="AI221" i="5"/>
  <c r="AH222" i="5"/>
  <c r="AG223" i="5"/>
  <c r="AF224" i="5"/>
  <c r="AE225" i="5"/>
  <c r="AD226" i="5"/>
  <c r="AC227" i="5"/>
  <c r="AB228" i="5"/>
  <c r="AA229" i="5"/>
  <c r="Z230" i="5"/>
  <c r="Y231" i="5"/>
  <c r="X232" i="5"/>
  <c r="W233" i="5"/>
  <c r="V234" i="5"/>
  <c r="U235" i="5"/>
  <c r="T236" i="5"/>
  <c r="S237" i="5"/>
  <c r="R238" i="5"/>
  <c r="Q239" i="5"/>
  <c r="P240" i="5"/>
  <c r="O241" i="5"/>
  <c r="N242" i="5"/>
  <c r="M243" i="5"/>
  <c r="L244" i="5"/>
  <c r="F234" i="9"/>
  <c r="BC245" i="5"/>
  <c r="BD245" i="5"/>
  <c r="BE245" i="5"/>
  <c r="AZ205" i="5"/>
  <c r="AY206" i="5"/>
  <c r="AX207" i="5"/>
  <c r="AW208" i="5"/>
  <c r="AV209" i="5"/>
  <c r="AU210" i="5"/>
  <c r="AT211" i="5"/>
  <c r="AS212" i="5"/>
  <c r="AR213" i="5"/>
  <c r="AQ214" i="5"/>
  <c r="AP215" i="5"/>
  <c r="AO216" i="5"/>
  <c r="AN217" i="5"/>
  <c r="AM218" i="5"/>
  <c r="AL219" i="5"/>
  <c r="AK220" i="5"/>
  <c r="AJ221" i="5"/>
  <c r="AI222" i="5"/>
  <c r="AH223" i="5"/>
  <c r="AG224" i="5"/>
  <c r="AF225" i="5"/>
  <c r="AE226" i="5"/>
  <c r="AD227" i="5"/>
  <c r="AC228" i="5"/>
  <c r="AB229" i="5"/>
  <c r="AA230" i="5"/>
  <c r="Z231" i="5"/>
  <c r="Y232" i="5"/>
  <c r="X233" i="5"/>
  <c r="W234" i="5"/>
  <c r="V235" i="5"/>
  <c r="U236" i="5"/>
  <c r="T237" i="5"/>
  <c r="S238" i="5"/>
  <c r="R239" i="5"/>
  <c r="Q240" i="5"/>
  <c r="P241" i="5"/>
  <c r="O242" i="5"/>
  <c r="N243" i="5"/>
  <c r="M244" i="5"/>
  <c r="L245" i="5"/>
  <c r="F235" i="9"/>
  <c r="BC246" i="5"/>
  <c r="BD246" i="5"/>
  <c r="BE246" i="5"/>
  <c r="AZ206" i="5"/>
  <c r="AY207" i="5"/>
  <c r="AX208" i="5"/>
  <c r="AW209" i="5"/>
  <c r="AV210" i="5"/>
  <c r="AU211" i="5"/>
  <c r="AT212" i="5"/>
  <c r="AS213" i="5"/>
  <c r="AR214" i="5"/>
  <c r="AQ215" i="5"/>
  <c r="AP216" i="5"/>
  <c r="AO217" i="5"/>
  <c r="AN218" i="5"/>
  <c r="AM219" i="5"/>
  <c r="AL220" i="5"/>
  <c r="AK221" i="5"/>
  <c r="AJ222" i="5"/>
  <c r="AI223" i="5"/>
  <c r="AH224" i="5"/>
  <c r="AG225" i="5"/>
  <c r="AF226" i="5"/>
  <c r="AE227" i="5"/>
  <c r="AD228" i="5"/>
  <c r="AC229" i="5"/>
  <c r="AB230" i="5"/>
  <c r="AA231" i="5"/>
  <c r="Z232" i="5"/>
  <c r="Y233" i="5"/>
  <c r="X234" i="5"/>
  <c r="W235" i="5"/>
  <c r="V236" i="5"/>
  <c r="U237" i="5"/>
  <c r="T238" i="5"/>
  <c r="S239" i="5"/>
  <c r="R240" i="5"/>
  <c r="Q241" i="5"/>
  <c r="P242" i="5"/>
  <c r="O243" i="5"/>
  <c r="N244" i="5"/>
  <c r="M245" i="5"/>
  <c r="L246" i="5"/>
  <c r="F236" i="9"/>
  <c r="BC247" i="5"/>
  <c r="BD247" i="5"/>
  <c r="BE247" i="5"/>
  <c r="AZ207" i="5"/>
  <c r="AY208" i="5"/>
  <c r="AX209" i="5"/>
  <c r="AW210" i="5"/>
  <c r="AV211" i="5"/>
  <c r="AU212" i="5"/>
  <c r="AT213" i="5"/>
  <c r="AS214" i="5"/>
  <c r="AR215" i="5"/>
  <c r="AQ216" i="5"/>
  <c r="AP217" i="5"/>
  <c r="AO218" i="5"/>
  <c r="AN219" i="5"/>
  <c r="AM220" i="5"/>
  <c r="AL221" i="5"/>
  <c r="AK222" i="5"/>
  <c r="AJ223" i="5"/>
  <c r="AI224" i="5"/>
  <c r="AH225" i="5"/>
  <c r="AG226" i="5"/>
  <c r="AF227" i="5"/>
  <c r="AE228" i="5"/>
  <c r="AD229" i="5"/>
  <c r="AC230" i="5"/>
  <c r="AB231" i="5"/>
  <c r="AA232" i="5"/>
  <c r="Z233" i="5"/>
  <c r="Y234" i="5"/>
  <c r="X235" i="5"/>
  <c r="W236" i="5"/>
  <c r="V237" i="5"/>
  <c r="U238" i="5"/>
  <c r="T239" i="5"/>
  <c r="S240" i="5"/>
  <c r="R241" i="5"/>
  <c r="Q242" i="5"/>
  <c r="P243" i="5"/>
  <c r="O244" i="5"/>
  <c r="N245" i="5"/>
  <c r="M246" i="5"/>
  <c r="L247" i="5"/>
  <c r="F237" i="9"/>
  <c r="BC248" i="5"/>
  <c r="BD248" i="5"/>
  <c r="BE248" i="5"/>
  <c r="AZ208" i="5"/>
  <c r="AY209" i="5"/>
  <c r="AX210" i="5"/>
  <c r="AW211" i="5"/>
  <c r="AV212" i="5"/>
  <c r="AU213" i="5"/>
  <c r="AT214" i="5"/>
  <c r="AS215" i="5"/>
  <c r="AR216" i="5"/>
  <c r="AQ217" i="5"/>
  <c r="AP218" i="5"/>
  <c r="AO219" i="5"/>
  <c r="AN220" i="5"/>
  <c r="AM221" i="5"/>
  <c r="AL222" i="5"/>
  <c r="AK223" i="5"/>
  <c r="AJ224" i="5"/>
  <c r="AI225" i="5"/>
  <c r="AH226" i="5"/>
  <c r="AG227" i="5"/>
  <c r="AF228" i="5"/>
  <c r="AE229" i="5"/>
  <c r="AD230" i="5"/>
  <c r="AC231" i="5"/>
  <c r="AB232" i="5"/>
  <c r="AA233" i="5"/>
  <c r="Z234" i="5"/>
  <c r="Y235" i="5"/>
  <c r="X236" i="5"/>
  <c r="W237" i="5"/>
  <c r="V238" i="5"/>
  <c r="U239" i="5"/>
  <c r="T240" i="5"/>
  <c r="S241" i="5"/>
  <c r="R242" i="5"/>
  <c r="Q243" i="5"/>
  <c r="P244" i="5"/>
  <c r="O245" i="5"/>
  <c r="N246" i="5"/>
  <c r="M247" i="5"/>
  <c r="L248" i="5"/>
  <c r="F238" i="9"/>
  <c r="BC249" i="5"/>
  <c r="BD249" i="5"/>
  <c r="BE249" i="5"/>
  <c r="AZ209" i="5"/>
  <c r="AY210" i="5"/>
  <c r="AX211" i="5"/>
  <c r="AW212" i="5"/>
  <c r="AV213" i="5"/>
  <c r="AU214" i="5"/>
  <c r="AT215" i="5"/>
  <c r="AS216" i="5"/>
  <c r="AR217" i="5"/>
  <c r="AQ218" i="5"/>
  <c r="AP219" i="5"/>
  <c r="AO220" i="5"/>
  <c r="AN221" i="5"/>
  <c r="AM222" i="5"/>
  <c r="AL223" i="5"/>
  <c r="AK224" i="5"/>
  <c r="AJ225" i="5"/>
  <c r="AI226" i="5"/>
  <c r="AH227" i="5"/>
  <c r="AG228" i="5"/>
  <c r="AF229" i="5"/>
  <c r="AE230" i="5"/>
  <c r="AD231" i="5"/>
  <c r="AC232" i="5"/>
  <c r="AB233" i="5"/>
  <c r="AA234" i="5"/>
  <c r="Z235" i="5"/>
  <c r="Y236" i="5"/>
  <c r="X237" i="5"/>
  <c r="W238" i="5"/>
  <c r="V239" i="5"/>
  <c r="U240" i="5"/>
  <c r="T241" i="5"/>
  <c r="S242" i="5"/>
  <c r="R243" i="5"/>
  <c r="Q244" i="5"/>
  <c r="P245" i="5"/>
  <c r="O246" i="5"/>
  <c r="N247" i="5"/>
  <c r="M248" i="5"/>
  <c r="L249" i="5"/>
  <c r="F239" i="9"/>
  <c r="BC250" i="5"/>
  <c r="BD250" i="5"/>
  <c r="BE250" i="5"/>
  <c r="AZ210" i="5"/>
  <c r="AY211" i="5"/>
  <c r="AX212" i="5"/>
  <c r="AW213" i="5"/>
  <c r="AV214" i="5"/>
  <c r="AU215" i="5"/>
  <c r="AT216" i="5"/>
  <c r="AS217" i="5"/>
  <c r="AR218" i="5"/>
  <c r="AQ219" i="5"/>
  <c r="AP220" i="5"/>
  <c r="AO221" i="5"/>
  <c r="AN222" i="5"/>
  <c r="AM223" i="5"/>
  <c r="AL224" i="5"/>
  <c r="AK225" i="5"/>
  <c r="AJ226" i="5"/>
  <c r="AI227" i="5"/>
  <c r="AH228" i="5"/>
  <c r="AG229" i="5"/>
  <c r="AF230" i="5"/>
  <c r="AE231" i="5"/>
  <c r="AD232" i="5"/>
  <c r="AC233" i="5"/>
  <c r="AB234" i="5"/>
  <c r="AA235" i="5"/>
  <c r="Z236" i="5"/>
  <c r="Y237" i="5"/>
  <c r="X238" i="5"/>
  <c r="W239" i="5"/>
  <c r="V240" i="5"/>
  <c r="U241" i="5"/>
  <c r="T242" i="5"/>
  <c r="S243" i="5"/>
  <c r="R244" i="5"/>
  <c r="Q245" i="5"/>
  <c r="P246" i="5"/>
  <c r="O247" i="5"/>
  <c r="N248" i="5"/>
  <c r="M249" i="5"/>
  <c r="L250" i="5"/>
  <c r="F240" i="9"/>
  <c r="BC251" i="5"/>
  <c r="BD251" i="5"/>
  <c r="BE251" i="5"/>
  <c r="AZ211" i="5"/>
  <c r="AY212" i="5"/>
  <c r="AX213" i="5"/>
  <c r="AW214" i="5"/>
  <c r="AV215" i="5"/>
  <c r="AU216" i="5"/>
  <c r="AT217" i="5"/>
  <c r="AS218" i="5"/>
  <c r="AR219" i="5"/>
  <c r="AQ220" i="5"/>
  <c r="AP221" i="5"/>
  <c r="AO222" i="5"/>
  <c r="AN223" i="5"/>
  <c r="AM224" i="5"/>
  <c r="AL225" i="5"/>
  <c r="AK226" i="5"/>
  <c r="AJ227" i="5"/>
  <c r="AI228" i="5"/>
  <c r="AH229" i="5"/>
  <c r="AG230" i="5"/>
  <c r="AF231" i="5"/>
  <c r="AE232" i="5"/>
  <c r="AD233" i="5"/>
  <c r="AC234" i="5"/>
  <c r="AB235" i="5"/>
  <c r="AA236" i="5"/>
  <c r="Z237" i="5"/>
  <c r="Y238" i="5"/>
  <c r="X239" i="5"/>
  <c r="W240" i="5"/>
  <c r="V241" i="5"/>
  <c r="U242" i="5"/>
  <c r="T243" i="5"/>
  <c r="S244" i="5"/>
  <c r="R245" i="5"/>
  <c r="Q246" i="5"/>
  <c r="P247" i="5"/>
  <c r="O248" i="5"/>
  <c r="N249" i="5"/>
  <c r="M250" i="5"/>
  <c r="L251" i="5"/>
  <c r="F241" i="9"/>
  <c r="BC252" i="5"/>
  <c r="BD252" i="5"/>
  <c r="BE252" i="5"/>
  <c r="AZ212" i="5"/>
  <c r="AY213" i="5"/>
  <c r="AX214" i="5"/>
  <c r="AW215" i="5"/>
  <c r="AV216" i="5"/>
  <c r="AU217" i="5"/>
  <c r="AT218" i="5"/>
  <c r="AS219" i="5"/>
  <c r="AR220" i="5"/>
  <c r="AQ221" i="5"/>
  <c r="AP222" i="5"/>
  <c r="AO223" i="5"/>
  <c r="AN224" i="5"/>
  <c r="AM225" i="5"/>
  <c r="AL226" i="5"/>
  <c r="AK227" i="5"/>
  <c r="AJ228" i="5"/>
  <c r="AI229" i="5"/>
  <c r="AH230" i="5"/>
  <c r="AG231" i="5"/>
  <c r="AF232" i="5"/>
  <c r="AE233" i="5"/>
  <c r="AD234" i="5"/>
  <c r="AC235" i="5"/>
  <c r="AB236" i="5"/>
  <c r="AA237" i="5"/>
  <c r="Z238" i="5"/>
  <c r="Y239" i="5"/>
  <c r="X240" i="5"/>
  <c r="W241" i="5"/>
  <c r="V242" i="5"/>
  <c r="U243" i="5"/>
  <c r="T244" i="5"/>
  <c r="S245" i="5"/>
  <c r="R246" i="5"/>
  <c r="Q247" i="5"/>
  <c r="P248" i="5"/>
  <c r="O249" i="5"/>
  <c r="N250" i="5"/>
  <c r="M251" i="5"/>
  <c r="L252" i="5"/>
  <c r="F242" i="9"/>
  <c r="BC253" i="5"/>
  <c r="BD253" i="5"/>
  <c r="BE253" i="5"/>
  <c r="AZ213" i="5"/>
  <c r="AY214" i="5"/>
  <c r="AX215" i="5"/>
  <c r="AW216" i="5"/>
  <c r="AV217" i="5"/>
  <c r="AU218" i="5"/>
  <c r="AT219" i="5"/>
  <c r="AS220" i="5"/>
  <c r="AR221" i="5"/>
  <c r="AQ222" i="5"/>
  <c r="AP223" i="5"/>
  <c r="AO224" i="5"/>
  <c r="AN225" i="5"/>
  <c r="AM226" i="5"/>
  <c r="AL227" i="5"/>
  <c r="AK228" i="5"/>
  <c r="AJ229" i="5"/>
  <c r="AI230" i="5"/>
  <c r="AH231" i="5"/>
  <c r="AG232" i="5"/>
  <c r="AF233" i="5"/>
  <c r="AE234" i="5"/>
  <c r="AD235" i="5"/>
  <c r="AC236" i="5"/>
  <c r="AB237" i="5"/>
  <c r="AA238" i="5"/>
  <c r="Z239" i="5"/>
  <c r="Y240" i="5"/>
  <c r="X241" i="5"/>
  <c r="W242" i="5"/>
  <c r="V243" i="5"/>
  <c r="U244" i="5"/>
  <c r="T245" i="5"/>
  <c r="S246" i="5"/>
  <c r="R247" i="5"/>
  <c r="Q248" i="5"/>
  <c r="P249" i="5"/>
  <c r="O250" i="5"/>
  <c r="N251" i="5"/>
  <c r="M252" i="5"/>
  <c r="L253" i="5"/>
  <c r="F243" i="9"/>
  <c r="BC254" i="5"/>
  <c r="BD254" i="5"/>
  <c r="BE254" i="5"/>
  <c r="AZ214" i="5"/>
  <c r="AY215" i="5"/>
  <c r="AX216" i="5"/>
  <c r="AW217" i="5"/>
  <c r="AV218" i="5"/>
  <c r="AU219" i="5"/>
  <c r="AT220" i="5"/>
  <c r="AS221" i="5"/>
  <c r="AR222" i="5"/>
  <c r="AQ223" i="5"/>
  <c r="AP224" i="5"/>
  <c r="AO225" i="5"/>
  <c r="AN226" i="5"/>
  <c r="AM227" i="5"/>
  <c r="AL228" i="5"/>
  <c r="AK229" i="5"/>
  <c r="AJ230" i="5"/>
  <c r="AI231" i="5"/>
  <c r="AH232" i="5"/>
  <c r="AG233" i="5"/>
  <c r="AF234" i="5"/>
  <c r="AE235" i="5"/>
  <c r="AD236" i="5"/>
  <c r="AC237" i="5"/>
  <c r="AB238" i="5"/>
  <c r="AA239" i="5"/>
  <c r="Z240" i="5"/>
  <c r="Y241" i="5"/>
  <c r="X242" i="5"/>
  <c r="W243" i="5"/>
  <c r="V244" i="5"/>
  <c r="U245" i="5"/>
  <c r="T246" i="5"/>
  <c r="S247" i="5"/>
  <c r="R248" i="5"/>
  <c r="Q249" i="5"/>
  <c r="P250" i="5"/>
  <c r="O251" i="5"/>
  <c r="N252" i="5"/>
  <c r="M253" i="5"/>
  <c r="L254" i="5"/>
  <c r="F244" i="9"/>
  <c r="BC255" i="5"/>
  <c r="BD255" i="5"/>
  <c r="BE255" i="5"/>
  <c r="AZ215" i="5"/>
  <c r="AY216" i="5"/>
  <c r="AX217" i="5"/>
  <c r="AW218" i="5"/>
  <c r="AV219" i="5"/>
  <c r="AU220" i="5"/>
  <c r="AT221" i="5"/>
  <c r="AS222" i="5"/>
  <c r="AR223" i="5"/>
  <c r="AQ224" i="5"/>
  <c r="AP225" i="5"/>
  <c r="AO226" i="5"/>
  <c r="AN227" i="5"/>
  <c r="AM228" i="5"/>
  <c r="AL229" i="5"/>
  <c r="AK230" i="5"/>
  <c r="AJ231" i="5"/>
  <c r="AI232" i="5"/>
  <c r="AH233" i="5"/>
  <c r="AG234" i="5"/>
  <c r="AF235" i="5"/>
  <c r="AE236" i="5"/>
  <c r="AD237" i="5"/>
  <c r="AC238" i="5"/>
  <c r="AB239" i="5"/>
  <c r="AA240" i="5"/>
  <c r="Z241" i="5"/>
  <c r="Y242" i="5"/>
  <c r="X243" i="5"/>
  <c r="W244" i="5"/>
  <c r="V245" i="5"/>
  <c r="U246" i="5"/>
  <c r="T247" i="5"/>
  <c r="S248" i="5"/>
  <c r="R249" i="5"/>
  <c r="Q250" i="5"/>
  <c r="P251" i="5"/>
  <c r="O252" i="5"/>
  <c r="N253" i="5"/>
  <c r="M254" i="5"/>
  <c r="L255" i="5"/>
  <c r="F245" i="9"/>
  <c r="BC256" i="5"/>
  <c r="BD256" i="5"/>
  <c r="BE256" i="5"/>
  <c r="AZ216" i="5"/>
  <c r="AY217" i="5"/>
  <c r="AX218" i="5"/>
  <c r="AW219" i="5"/>
  <c r="AV220" i="5"/>
  <c r="AU221" i="5"/>
  <c r="AT222" i="5"/>
  <c r="AS223" i="5"/>
  <c r="AR224" i="5"/>
  <c r="AQ225" i="5"/>
  <c r="AP226" i="5"/>
  <c r="AO227" i="5"/>
  <c r="AN228" i="5"/>
  <c r="AM229" i="5"/>
  <c r="AL230" i="5"/>
  <c r="AK231" i="5"/>
  <c r="AJ232" i="5"/>
  <c r="AI233" i="5"/>
  <c r="AH234" i="5"/>
  <c r="AG235" i="5"/>
  <c r="AF236" i="5"/>
  <c r="AE237" i="5"/>
  <c r="AD238" i="5"/>
  <c r="AC239" i="5"/>
  <c r="AB240" i="5"/>
  <c r="AA241" i="5"/>
  <c r="Z242" i="5"/>
  <c r="Y243" i="5"/>
  <c r="X244" i="5"/>
  <c r="W245" i="5"/>
  <c r="V246" i="5"/>
  <c r="U247" i="5"/>
  <c r="T248" i="5"/>
  <c r="S249" i="5"/>
  <c r="R250" i="5"/>
  <c r="Q251" i="5"/>
  <c r="P252" i="5"/>
  <c r="O253" i="5"/>
  <c r="N254" i="5"/>
  <c r="M255" i="5"/>
  <c r="L256" i="5"/>
  <c r="F246" i="9"/>
  <c r="BC257" i="5"/>
  <c r="BD257" i="5"/>
  <c r="BE257" i="5"/>
  <c r="AZ217" i="5"/>
  <c r="AY218" i="5"/>
  <c r="AX219" i="5"/>
  <c r="AW220" i="5"/>
  <c r="AV221" i="5"/>
  <c r="AU222" i="5"/>
  <c r="AT223" i="5"/>
  <c r="AS224" i="5"/>
  <c r="AR225" i="5"/>
  <c r="AQ226" i="5"/>
  <c r="AP227" i="5"/>
  <c r="AO228" i="5"/>
  <c r="AN229" i="5"/>
  <c r="AM230" i="5"/>
  <c r="AL231" i="5"/>
  <c r="AK232" i="5"/>
  <c r="AJ233" i="5"/>
  <c r="AI234" i="5"/>
  <c r="AH235" i="5"/>
  <c r="AG236" i="5"/>
  <c r="AF237" i="5"/>
  <c r="AE238" i="5"/>
  <c r="AD239" i="5"/>
  <c r="AC240" i="5"/>
  <c r="AB241" i="5"/>
  <c r="AA242" i="5"/>
  <c r="Z243" i="5"/>
  <c r="Y244" i="5"/>
  <c r="X245" i="5"/>
  <c r="W246" i="5"/>
  <c r="V247" i="5"/>
  <c r="U248" i="5"/>
  <c r="T249" i="5"/>
  <c r="S250" i="5"/>
  <c r="R251" i="5"/>
  <c r="Q252" i="5"/>
  <c r="P253" i="5"/>
  <c r="O254" i="5"/>
  <c r="N255" i="5"/>
  <c r="M256" i="5"/>
  <c r="L257" i="5"/>
  <c r="F247" i="9"/>
  <c r="BC258" i="5"/>
  <c r="BD258" i="5"/>
  <c r="BE258" i="5"/>
  <c r="AZ218" i="5"/>
  <c r="AY219" i="5"/>
  <c r="AX220" i="5"/>
  <c r="AW221" i="5"/>
  <c r="AV222" i="5"/>
  <c r="AU223" i="5"/>
  <c r="AT224" i="5"/>
  <c r="AS225" i="5"/>
  <c r="AR226" i="5"/>
  <c r="AQ227" i="5"/>
  <c r="AP228" i="5"/>
  <c r="AO229" i="5"/>
  <c r="AN230" i="5"/>
  <c r="AM231" i="5"/>
  <c r="AL232" i="5"/>
  <c r="AK233" i="5"/>
  <c r="AJ234" i="5"/>
  <c r="AI235" i="5"/>
  <c r="AH236" i="5"/>
  <c r="AG237" i="5"/>
  <c r="AF238" i="5"/>
  <c r="AE239" i="5"/>
  <c r="AD240" i="5"/>
  <c r="AC241" i="5"/>
  <c r="AB242" i="5"/>
  <c r="AA243" i="5"/>
  <c r="Z244" i="5"/>
  <c r="Y245" i="5"/>
  <c r="X246" i="5"/>
  <c r="W247" i="5"/>
  <c r="V248" i="5"/>
  <c r="U249" i="5"/>
  <c r="T250" i="5"/>
  <c r="S251" i="5"/>
  <c r="R252" i="5"/>
  <c r="Q253" i="5"/>
  <c r="P254" i="5"/>
  <c r="O255" i="5"/>
  <c r="N256" i="5"/>
  <c r="M257" i="5"/>
  <c r="L258" i="5"/>
  <c r="F248" i="9"/>
  <c r="BC259" i="5"/>
  <c r="BD259" i="5"/>
  <c r="BE259" i="5"/>
  <c r="AZ219" i="5"/>
  <c r="AY220" i="5"/>
  <c r="AX221" i="5"/>
  <c r="AW222" i="5"/>
  <c r="AV223" i="5"/>
  <c r="AU224" i="5"/>
  <c r="AT225" i="5"/>
  <c r="AS226" i="5"/>
  <c r="AR227" i="5"/>
  <c r="AQ228" i="5"/>
  <c r="AP229" i="5"/>
  <c r="AO230" i="5"/>
  <c r="AN231" i="5"/>
  <c r="AM232" i="5"/>
  <c r="AL233" i="5"/>
  <c r="AK234" i="5"/>
  <c r="AJ235" i="5"/>
  <c r="AI236" i="5"/>
  <c r="AH237" i="5"/>
  <c r="AG238" i="5"/>
  <c r="AF239" i="5"/>
  <c r="AE240" i="5"/>
  <c r="AD241" i="5"/>
  <c r="AC242" i="5"/>
  <c r="AB243" i="5"/>
  <c r="AA244" i="5"/>
  <c r="Z245" i="5"/>
  <c r="Y246" i="5"/>
  <c r="X247" i="5"/>
  <c r="W248" i="5"/>
  <c r="V249" i="5"/>
  <c r="U250" i="5"/>
  <c r="T251" i="5"/>
  <c r="S252" i="5"/>
  <c r="R253" i="5"/>
  <c r="Q254" i="5"/>
  <c r="P255" i="5"/>
  <c r="O256" i="5"/>
  <c r="N257" i="5"/>
  <c r="M258" i="5"/>
  <c r="L259" i="5"/>
  <c r="F249" i="9"/>
  <c r="BC260" i="5"/>
  <c r="BD260" i="5"/>
  <c r="BE260" i="5"/>
  <c r="AZ220" i="5"/>
  <c r="AY221" i="5"/>
  <c r="AX222" i="5"/>
  <c r="AW223" i="5"/>
  <c r="AV224" i="5"/>
  <c r="AU225" i="5"/>
  <c r="AT226" i="5"/>
  <c r="AS227" i="5"/>
  <c r="AR228" i="5"/>
  <c r="AQ229" i="5"/>
  <c r="AP230" i="5"/>
  <c r="AO231" i="5"/>
  <c r="AN232" i="5"/>
  <c r="AM233" i="5"/>
  <c r="AL234" i="5"/>
  <c r="AK235" i="5"/>
  <c r="AJ236" i="5"/>
  <c r="AI237" i="5"/>
  <c r="AH238" i="5"/>
  <c r="AG239" i="5"/>
  <c r="AF240" i="5"/>
  <c r="AE241" i="5"/>
  <c r="AD242" i="5"/>
  <c r="AC243" i="5"/>
  <c r="AB244" i="5"/>
  <c r="AA245" i="5"/>
  <c r="Z246" i="5"/>
  <c r="Y247" i="5"/>
  <c r="X248" i="5"/>
  <c r="W249" i="5"/>
  <c r="V250" i="5"/>
  <c r="U251" i="5"/>
  <c r="T252" i="5"/>
  <c r="S253" i="5"/>
  <c r="R254" i="5"/>
  <c r="Q255" i="5"/>
  <c r="P256" i="5"/>
  <c r="O257" i="5"/>
  <c r="N258" i="5"/>
  <c r="M259" i="5"/>
  <c r="L260" i="5"/>
  <c r="F250" i="9"/>
  <c r="BC261" i="5"/>
  <c r="BD261" i="5"/>
  <c r="BE261" i="5"/>
  <c r="AZ221" i="5"/>
  <c r="AY222" i="5"/>
  <c r="AX223" i="5"/>
  <c r="AW224" i="5"/>
  <c r="AV225" i="5"/>
  <c r="AU226" i="5"/>
  <c r="AT227" i="5"/>
  <c r="AS228" i="5"/>
  <c r="AR229" i="5"/>
  <c r="AQ230" i="5"/>
  <c r="AP231" i="5"/>
  <c r="AO232" i="5"/>
  <c r="AN233" i="5"/>
  <c r="AM234" i="5"/>
  <c r="AL235" i="5"/>
  <c r="AK236" i="5"/>
  <c r="AJ237" i="5"/>
  <c r="AI238" i="5"/>
  <c r="AH239" i="5"/>
  <c r="AG240" i="5"/>
  <c r="AF241" i="5"/>
  <c r="AE242" i="5"/>
  <c r="AD243" i="5"/>
  <c r="AC244" i="5"/>
  <c r="AB245" i="5"/>
  <c r="AA246" i="5"/>
  <c r="Z247" i="5"/>
  <c r="Y248" i="5"/>
  <c r="X249" i="5"/>
  <c r="W250" i="5"/>
  <c r="V251" i="5"/>
  <c r="U252" i="5"/>
  <c r="T253" i="5"/>
  <c r="S254" i="5"/>
  <c r="R255" i="5"/>
  <c r="Q256" i="5"/>
  <c r="P257" i="5"/>
  <c r="O258" i="5"/>
  <c r="N259" i="5"/>
  <c r="M260" i="5"/>
  <c r="L261" i="5"/>
  <c r="F251" i="9"/>
  <c r="BC262" i="5"/>
  <c r="BD262" i="5"/>
  <c r="BE262" i="5"/>
  <c r="AZ222" i="5"/>
  <c r="AY223" i="5"/>
  <c r="AX224" i="5"/>
  <c r="AW225" i="5"/>
  <c r="AV226" i="5"/>
  <c r="AU227" i="5"/>
  <c r="AT228" i="5"/>
  <c r="AS229" i="5"/>
  <c r="AR230" i="5"/>
  <c r="AQ231" i="5"/>
  <c r="AP232" i="5"/>
  <c r="AO233" i="5"/>
  <c r="AN234" i="5"/>
  <c r="AM235" i="5"/>
  <c r="AL236" i="5"/>
  <c r="AK237" i="5"/>
  <c r="AJ238" i="5"/>
  <c r="AI239" i="5"/>
  <c r="AH240" i="5"/>
  <c r="AG241" i="5"/>
  <c r="AF242" i="5"/>
  <c r="AE243" i="5"/>
  <c r="AD244" i="5"/>
  <c r="AC245" i="5"/>
  <c r="AB246" i="5"/>
  <c r="AA247" i="5"/>
  <c r="Z248" i="5"/>
  <c r="Y249" i="5"/>
  <c r="X250" i="5"/>
  <c r="W251" i="5"/>
  <c r="V252" i="5"/>
  <c r="U253" i="5"/>
  <c r="T254" i="5"/>
  <c r="S255" i="5"/>
  <c r="R256" i="5"/>
  <c r="Q257" i="5"/>
  <c r="P258" i="5"/>
  <c r="O259" i="5"/>
  <c r="N260" i="5"/>
  <c r="M261" i="5"/>
  <c r="L262" i="5"/>
  <c r="F252" i="9"/>
  <c r="BC263" i="5"/>
  <c r="BD263" i="5"/>
  <c r="BE263" i="5"/>
  <c r="AZ223" i="5"/>
  <c r="AY224" i="5"/>
  <c r="AX225" i="5"/>
  <c r="AW226" i="5"/>
  <c r="AV227" i="5"/>
  <c r="AU228" i="5"/>
  <c r="AT229" i="5"/>
  <c r="AS230" i="5"/>
  <c r="AR231" i="5"/>
  <c r="AQ232" i="5"/>
  <c r="AP233" i="5"/>
  <c r="AO234" i="5"/>
  <c r="AN235" i="5"/>
  <c r="AM236" i="5"/>
  <c r="AL237" i="5"/>
  <c r="AK238" i="5"/>
  <c r="AJ239" i="5"/>
  <c r="AI240" i="5"/>
  <c r="AH241" i="5"/>
  <c r="AG242" i="5"/>
  <c r="AF243" i="5"/>
  <c r="AE244" i="5"/>
  <c r="AD245" i="5"/>
  <c r="AC246" i="5"/>
  <c r="AB247" i="5"/>
  <c r="AA248" i="5"/>
  <c r="Z249" i="5"/>
  <c r="Y250" i="5"/>
  <c r="X251" i="5"/>
  <c r="W252" i="5"/>
  <c r="V253" i="5"/>
  <c r="U254" i="5"/>
  <c r="T255" i="5"/>
  <c r="S256" i="5"/>
  <c r="R257" i="5"/>
  <c r="Q258" i="5"/>
  <c r="P259" i="5"/>
  <c r="O260" i="5"/>
  <c r="N261" i="5"/>
  <c r="M262" i="5"/>
  <c r="L263" i="5"/>
  <c r="F253" i="9"/>
  <c r="BC264" i="5"/>
  <c r="BD264" i="5"/>
  <c r="BE264" i="5"/>
  <c r="AZ224" i="5"/>
  <c r="AY225" i="5"/>
  <c r="AX226" i="5"/>
  <c r="AW227" i="5"/>
  <c r="AV228" i="5"/>
  <c r="AU229" i="5"/>
  <c r="AT230" i="5"/>
  <c r="AS231" i="5"/>
  <c r="AR232" i="5"/>
  <c r="AQ233" i="5"/>
  <c r="AP234" i="5"/>
  <c r="AO235" i="5"/>
  <c r="AN236" i="5"/>
  <c r="AM237" i="5"/>
  <c r="AL238" i="5"/>
  <c r="AK239" i="5"/>
  <c r="AJ240" i="5"/>
  <c r="AI241" i="5"/>
  <c r="AH242" i="5"/>
  <c r="AG243" i="5"/>
  <c r="AF244" i="5"/>
  <c r="AE245" i="5"/>
  <c r="AD246" i="5"/>
  <c r="AC247" i="5"/>
  <c r="AB248" i="5"/>
  <c r="AA249" i="5"/>
  <c r="Z250" i="5"/>
  <c r="Y251" i="5"/>
  <c r="X252" i="5"/>
  <c r="W253" i="5"/>
  <c r="V254" i="5"/>
  <c r="U255" i="5"/>
  <c r="T256" i="5"/>
  <c r="S257" i="5"/>
  <c r="R258" i="5"/>
  <c r="Q259" i="5"/>
  <c r="P260" i="5"/>
  <c r="O261" i="5"/>
  <c r="N262" i="5"/>
  <c r="M263" i="5"/>
  <c r="L264" i="5"/>
  <c r="F254" i="9"/>
  <c r="BC265" i="5"/>
  <c r="BD265" i="5"/>
  <c r="BE265" i="5"/>
  <c r="AZ225" i="5"/>
  <c r="AY226" i="5"/>
  <c r="AX227" i="5"/>
  <c r="AW228" i="5"/>
  <c r="AV229" i="5"/>
  <c r="AU230" i="5"/>
  <c r="AT231" i="5"/>
  <c r="AS232" i="5"/>
  <c r="AR233" i="5"/>
  <c r="AQ234" i="5"/>
  <c r="AP235" i="5"/>
  <c r="AO236" i="5"/>
  <c r="AN237" i="5"/>
  <c r="AM238" i="5"/>
  <c r="AL239" i="5"/>
  <c r="AK240" i="5"/>
  <c r="AJ241" i="5"/>
  <c r="AI242" i="5"/>
  <c r="AH243" i="5"/>
  <c r="AG244" i="5"/>
  <c r="AF245" i="5"/>
  <c r="AE246" i="5"/>
  <c r="AD247" i="5"/>
  <c r="AC248" i="5"/>
  <c r="AB249" i="5"/>
  <c r="AA250" i="5"/>
  <c r="Z251" i="5"/>
  <c r="Y252" i="5"/>
  <c r="X253" i="5"/>
  <c r="W254" i="5"/>
  <c r="V255" i="5"/>
  <c r="U256" i="5"/>
  <c r="T257" i="5"/>
  <c r="S258" i="5"/>
  <c r="R259" i="5"/>
  <c r="Q260" i="5"/>
  <c r="P261" i="5"/>
  <c r="O262" i="5"/>
  <c r="N263" i="5"/>
  <c r="M264" i="5"/>
  <c r="L265" i="5"/>
  <c r="F255" i="9"/>
  <c r="BC266" i="5"/>
  <c r="BD266" i="5"/>
  <c r="BE266" i="5"/>
  <c r="AZ226" i="5"/>
  <c r="AY227" i="5"/>
  <c r="AX228" i="5"/>
  <c r="AW229" i="5"/>
  <c r="AV230" i="5"/>
  <c r="AU231" i="5"/>
  <c r="AT232" i="5"/>
  <c r="AS233" i="5"/>
  <c r="AR234" i="5"/>
  <c r="AQ235" i="5"/>
  <c r="AP236" i="5"/>
  <c r="AO237" i="5"/>
  <c r="AN238" i="5"/>
  <c r="AM239" i="5"/>
  <c r="AL240" i="5"/>
  <c r="AK241" i="5"/>
  <c r="AJ242" i="5"/>
  <c r="AI243" i="5"/>
  <c r="AH244" i="5"/>
  <c r="AG245" i="5"/>
  <c r="AF246" i="5"/>
  <c r="AE247" i="5"/>
  <c r="AD248" i="5"/>
  <c r="AC249" i="5"/>
  <c r="AB250" i="5"/>
  <c r="AA251" i="5"/>
  <c r="Z252" i="5"/>
  <c r="Y253" i="5"/>
  <c r="X254" i="5"/>
  <c r="W255" i="5"/>
  <c r="V256" i="5"/>
  <c r="U257" i="5"/>
  <c r="T258" i="5"/>
  <c r="S259" i="5"/>
  <c r="R260" i="5"/>
  <c r="Q261" i="5"/>
  <c r="P262" i="5"/>
  <c r="O263" i="5"/>
  <c r="N264" i="5"/>
  <c r="M265" i="5"/>
  <c r="L266" i="5"/>
  <c r="F256" i="9"/>
  <c r="BC267" i="5"/>
  <c r="BD267" i="5"/>
  <c r="BE267" i="5"/>
  <c r="AZ227" i="5"/>
  <c r="AY228" i="5"/>
  <c r="AX229" i="5"/>
  <c r="AW230" i="5"/>
  <c r="AV231" i="5"/>
  <c r="AU232" i="5"/>
  <c r="AT233" i="5"/>
  <c r="AS234" i="5"/>
  <c r="AR235" i="5"/>
  <c r="AQ236" i="5"/>
  <c r="AP237" i="5"/>
  <c r="AO238" i="5"/>
  <c r="AN239" i="5"/>
  <c r="AM240" i="5"/>
  <c r="AL241" i="5"/>
  <c r="AK242" i="5"/>
  <c r="AJ243" i="5"/>
  <c r="AI244" i="5"/>
  <c r="AH245" i="5"/>
  <c r="AG246" i="5"/>
  <c r="AF247" i="5"/>
  <c r="AE248" i="5"/>
  <c r="AD249" i="5"/>
  <c r="AC250" i="5"/>
  <c r="AB251" i="5"/>
  <c r="AA252" i="5"/>
  <c r="Z253" i="5"/>
  <c r="Y254" i="5"/>
  <c r="X255" i="5"/>
  <c r="W256" i="5"/>
  <c r="V257" i="5"/>
  <c r="U258" i="5"/>
  <c r="T259" i="5"/>
  <c r="S260" i="5"/>
  <c r="R261" i="5"/>
  <c r="Q262" i="5"/>
  <c r="P263" i="5"/>
  <c r="O264" i="5"/>
  <c r="N265" i="5"/>
  <c r="M266" i="5"/>
  <c r="L267" i="5"/>
  <c r="F257" i="9"/>
  <c r="BC268" i="5"/>
  <c r="BD268" i="5"/>
  <c r="BE268" i="5"/>
  <c r="AZ228" i="5"/>
  <c r="AY229" i="5"/>
  <c r="AX230" i="5"/>
  <c r="AW231" i="5"/>
  <c r="AV232" i="5"/>
  <c r="AU233" i="5"/>
  <c r="AT234" i="5"/>
  <c r="AS235" i="5"/>
  <c r="AR236" i="5"/>
  <c r="AQ237" i="5"/>
  <c r="AP238" i="5"/>
  <c r="AO239" i="5"/>
  <c r="AN240" i="5"/>
  <c r="AM241" i="5"/>
  <c r="AL242" i="5"/>
  <c r="AK243" i="5"/>
  <c r="AJ244" i="5"/>
  <c r="AI245" i="5"/>
  <c r="AH246" i="5"/>
  <c r="AG247" i="5"/>
  <c r="AF248" i="5"/>
  <c r="AE249" i="5"/>
  <c r="AD250" i="5"/>
  <c r="AC251" i="5"/>
  <c r="AB252" i="5"/>
  <c r="AA253" i="5"/>
  <c r="Z254" i="5"/>
  <c r="Y255" i="5"/>
  <c r="X256" i="5"/>
  <c r="W257" i="5"/>
  <c r="V258" i="5"/>
  <c r="U259" i="5"/>
  <c r="T260" i="5"/>
  <c r="S261" i="5"/>
  <c r="R262" i="5"/>
  <c r="Q263" i="5"/>
  <c r="P264" i="5"/>
  <c r="O265" i="5"/>
  <c r="N266" i="5"/>
  <c r="M267" i="5"/>
  <c r="L268" i="5"/>
  <c r="F258" i="9"/>
  <c r="BC269" i="5"/>
  <c r="BD269" i="5"/>
  <c r="BE269" i="5"/>
  <c r="AZ229" i="5"/>
  <c r="AY230" i="5"/>
  <c r="AX231" i="5"/>
  <c r="AW232" i="5"/>
  <c r="AV233" i="5"/>
  <c r="AU234" i="5"/>
  <c r="AT235" i="5"/>
  <c r="AS236" i="5"/>
  <c r="AR237" i="5"/>
  <c r="AQ238" i="5"/>
  <c r="AP239" i="5"/>
  <c r="AO240" i="5"/>
  <c r="AN241" i="5"/>
  <c r="AM242" i="5"/>
  <c r="AL243" i="5"/>
  <c r="AK244" i="5"/>
  <c r="AJ245" i="5"/>
  <c r="AI246" i="5"/>
  <c r="AH247" i="5"/>
  <c r="AG248" i="5"/>
  <c r="AF249" i="5"/>
  <c r="AE250" i="5"/>
  <c r="AD251" i="5"/>
  <c r="AC252" i="5"/>
  <c r="AB253" i="5"/>
  <c r="AA254" i="5"/>
  <c r="Z255" i="5"/>
  <c r="Y256" i="5"/>
  <c r="X257" i="5"/>
  <c r="W258" i="5"/>
  <c r="V259" i="5"/>
  <c r="U260" i="5"/>
  <c r="T261" i="5"/>
  <c r="S262" i="5"/>
  <c r="R263" i="5"/>
  <c r="Q264" i="5"/>
  <c r="P265" i="5"/>
  <c r="O266" i="5"/>
  <c r="N267" i="5"/>
  <c r="M268" i="5"/>
  <c r="L269" i="5"/>
  <c r="F259" i="9"/>
  <c r="BC270" i="5"/>
  <c r="BD270" i="5"/>
  <c r="BE270" i="5"/>
  <c r="AZ230" i="5"/>
  <c r="AY231" i="5"/>
  <c r="AX232" i="5"/>
  <c r="AW233" i="5"/>
  <c r="AV234" i="5"/>
  <c r="AU235" i="5"/>
  <c r="AT236" i="5"/>
  <c r="AS237" i="5"/>
  <c r="AR238" i="5"/>
  <c r="AQ239" i="5"/>
  <c r="AP240" i="5"/>
  <c r="AO241" i="5"/>
  <c r="AN242" i="5"/>
  <c r="AM243" i="5"/>
  <c r="AL244" i="5"/>
  <c r="AK245" i="5"/>
  <c r="AJ246" i="5"/>
  <c r="AI247" i="5"/>
  <c r="AH248" i="5"/>
  <c r="AG249" i="5"/>
  <c r="AF250" i="5"/>
  <c r="AE251" i="5"/>
  <c r="AD252" i="5"/>
  <c r="AC253" i="5"/>
  <c r="AB254" i="5"/>
  <c r="AA255" i="5"/>
  <c r="Z256" i="5"/>
  <c r="Y257" i="5"/>
  <c r="X258" i="5"/>
  <c r="W259" i="5"/>
  <c r="V260" i="5"/>
  <c r="U261" i="5"/>
  <c r="T262" i="5"/>
  <c r="S263" i="5"/>
  <c r="R264" i="5"/>
  <c r="Q265" i="5"/>
  <c r="P266" i="5"/>
  <c r="O267" i="5"/>
  <c r="N268" i="5"/>
  <c r="M269" i="5"/>
  <c r="L270" i="5"/>
  <c r="F260" i="9"/>
  <c r="BC271" i="5"/>
  <c r="BD271" i="5"/>
  <c r="BE271" i="5"/>
  <c r="AZ231" i="5"/>
  <c r="AY232" i="5"/>
  <c r="AX233" i="5"/>
  <c r="AW234" i="5"/>
  <c r="AV235" i="5"/>
  <c r="AU236" i="5"/>
  <c r="AT237" i="5"/>
  <c r="AS238" i="5"/>
  <c r="AR239" i="5"/>
  <c r="AQ240" i="5"/>
  <c r="AP241" i="5"/>
  <c r="AO242" i="5"/>
  <c r="AN243" i="5"/>
  <c r="AM244" i="5"/>
  <c r="AL245" i="5"/>
  <c r="AK246" i="5"/>
  <c r="AJ247" i="5"/>
  <c r="AI248" i="5"/>
  <c r="AH249" i="5"/>
  <c r="AG250" i="5"/>
  <c r="AF251" i="5"/>
  <c r="AE252" i="5"/>
  <c r="AD253" i="5"/>
  <c r="AC254" i="5"/>
  <c r="AB255" i="5"/>
  <c r="AA256" i="5"/>
  <c r="Z257" i="5"/>
  <c r="Y258" i="5"/>
  <c r="X259" i="5"/>
  <c r="W260" i="5"/>
  <c r="V261" i="5"/>
  <c r="U262" i="5"/>
  <c r="T263" i="5"/>
  <c r="S264" i="5"/>
  <c r="R265" i="5"/>
  <c r="Q266" i="5"/>
  <c r="P267" i="5"/>
  <c r="O268" i="5"/>
  <c r="N269" i="5"/>
  <c r="M270" i="5"/>
  <c r="L271" i="5"/>
  <c r="F261" i="9"/>
  <c r="BC272" i="5"/>
  <c r="BD272" i="5"/>
  <c r="BE272" i="5"/>
  <c r="AZ232" i="5"/>
  <c r="AY233" i="5"/>
  <c r="AX234" i="5"/>
  <c r="AW235" i="5"/>
  <c r="AV236" i="5"/>
  <c r="AU237" i="5"/>
  <c r="AT238" i="5"/>
  <c r="AS239" i="5"/>
  <c r="AR240" i="5"/>
  <c r="AQ241" i="5"/>
  <c r="AP242" i="5"/>
  <c r="AO243" i="5"/>
  <c r="AN244" i="5"/>
  <c r="AM245" i="5"/>
  <c r="AL246" i="5"/>
  <c r="AK247" i="5"/>
  <c r="AJ248" i="5"/>
  <c r="AI249" i="5"/>
  <c r="AH250" i="5"/>
  <c r="AG251" i="5"/>
  <c r="AF252" i="5"/>
  <c r="AE253" i="5"/>
  <c r="AD254" i="5"/>
  <c r="AC255" i="5"/>
  <c r="AB256" i="5"/>
  <c r="AA257" i="5"/>
  <c r="Z258" i="5"/>
  <c r="Y259" i="5"/>
  <c r="X260" i="5"/>
  <c r="W261" i="5"/>
  <c r="V262" i="5"/>
  <c r="U263" i="5"/>
  <c r="T264" i="5"/>
  <c r="S265" i="5"/>
  <c r="R266" i="5"/>
  <c r="Q267" i="5"/>
  <c r="P268" i="5"/>
  <c r="O269" i="5"/>
  <c r="N270" i="5"/>
  <c r="M271" i="5"/>
  <c r="L272" i="5"/>
  <c r="F262" i="9"/>
  <c r="BC273" i="5"/>
  <c r="BD273" i="5"/>
  <c r="BE273" i="5"/>
  <c r="AZ233" i="5"/>
  <c r="AY234" i="5"/>
  <c r="AX235" i="5"/>
  <c r="AW236" i="5"/>
  <c r="AV237" i="5"/>
  <c r="AU238" i="5"/>
  <c r="AT239" i="5"/>
  <c r="AS240" i="5"/>
  <c r="AR241" i="5"/>
  <c r="AQ242" i="5"/>
  <c r="AP243" i="5"/>
  <c r="AO244" i="5"/>
  <c r="AN245" i="5"/>
  <c r="AM246" i="5"/>
  <c r="AL247" i="5"/>
  <c r="AK248" i="5"/>
  <c r="AJ249" i="5"/>
  <c r="AI250" i="5"/>
  <c r="AH251" i="5"/>
  <c r="AG252" i="5"/>
  <c r="AF253" i="5"/>
  <c r="AE254" i="5"/>
  <c r="AD255" i="5"/>
  <c r="AC256" i="5"/>
  <c r="AB257" i="5"/>
  <c r="AA258" i="5"/>
  <c r="Z259" i="5"/>
  <c r="Y260" i="5"/>
  <c r="X261" i="5"/>
  <c r="W262" i="5"/>
  <c r="V263" i="5"/>
  <c r="U264" i="5"/>
  <c r="T265" i="5"/>
  <c r="S266" i="5"/>
  <c r="R267" i="5"/>
  <c r="Q268" i="5"/>
  <c r="P269" i="5"/>
  <c r="O270" i="5"/>
  <c r="N271" i="5"/>
  <c r="M272" i="5"/>
  <c r="L273" i="5"/>
  <c r="F263" i="9"/>
  <c r="BC274" i="5"/>
  <c r="BD274" i="5"/>
  <c r="BE274" i="5"/>
  <c r="AZ234" i="5"/>
  <c r="AY235" i="5"/>
  <c r="AX236" i="5"/>
  <c r="AW237" i="5"/>
  <c r="AV238" i="5"/>
  <c r="AU239" i="5"/>
  <c r="AT240" i="5"/>
  <c r="AS241" i="5"/>
  <c r="AR242" i="5"/>
  <c r="AQ243" i="5"/>
  <c r="AP244" i="5"/>
  <c r="AO245" i="5"/>
  <c r="AN246" i="5"/>
  <c r="AM247" i="5"/>
  <c r="AL248" i="5"/>
  <c r="AK249" i="5"/>
  <c r="AJ250" i="5"/>
  <c r="AI251" i="5"/>
  <c r="AH252" i="5"/>
  <c r="AG253" i="5"/>
  <c r="AF254" i="5"/>
  <c r="AE255" i="5"/>
  <c r="AD256" i="5"/>
  <c r="AC257" i="5"/>
  <c r="AB258" i="5"/>
  <c r="AA259" i="5"/>
  <c r="Z260" i="5"/>
  <c r="Y261" i="5"/>
  <c r="X262" i="5"/>
  <c r="W263" i="5"/>
  <c r="V264" i="5"/>
  <c r="U265" i="5"/>
  <c r="T266" i="5"/>
  <c r="S267" i="5"/>
  <c r="R268" i="5"/>
  <c r="Q269" i="5"/>
  <c r="P270" i="5"/>
  <c r="O271" i="5"/>
  <c r="N272" i="5"/>
  <c r="M273" i="5"/>
  <c r="L274" i="5"/>
  <c r="F264" i="9"/>
  <c r="BC275" i="5"/>
  <c r="BD275" i="5"/>
  <c r="BE275" i="5"/>
  <c r="AZ235" i="5"/>
  <c r="AY236" i="5"/>
  <c r="AX237" i="5"/>
  <c r="AW238" i="5"/>
  <c r="AV239" i="5"/>
  <c r="AU240" i="5"/>
  <c r="AT241" i="5"/>
  <c r="AS242" i="5"/>
  <c r="AR243" i="5"/>
  <c r="AQ244" i="5"/>
  <c r="AP245" i="5"/>
  <c r="AO246" i="5"/>
  <c r="AN247" i="5"/>
  <c r="AM248" i="5"/>
  <c r="AL249" i="5"/>
  <c r="AK250" i="5"/>
  <c r="AJ251" i="5"/>
  <c r="AI252" i="5"/>
  <c r="AH253" i="5"/>
  <c r="AG254" i="5"/>
  <c r="AF255" i="5"/>
  <c r="AE256" i="5"/>
  <c r="AD257" i="5"/>
  <c r="AC258" i="5"/>
  <c r="AB259" i="5"/>
  <c r="AA260" i="5"/>
  <c r="Z261" i="5"/>
  <c r="Y262" i="5"/>
  <c r="X263" i="5"/>
  <c r="W264" i="5"/>
  <c r="V265" i="5"/>
  <c r="U266" i="5"/>
  <c r="T267" i="5"/>
  <c r="S268" i="5"/>
  <c r="R269" i="5"/>
  <c r="Q270" i="5"/>
  <c r="P271" i="5"/>
  <c r="O272" i="5"/>
  <c r="N273" i="5"/>
  <c r="M274" i="5"/>
  <c r="L275" i="5"/>
  <c r="F265" i="9"/>
  <c r="BC276" i="5"/>
  <c r="BD276" i="5"/>
  <c r="BE276" i="5"/>
  <c r="AZ236" i="5"/>
  <c r="AY237" i="5"/>
  <c r="AX238" i="5"/>
  <c r="AW239" i="5"/>
  <c r="AV240" i="5"/>
  <c r="AU241" i="5"/>
  <c r="AT242" i="5"/>
  <c r="AS243" i="5"/>
  <c r="AR244" i="5"/>
  <c r="AQ245" i="5"/>
  <c r="AP246" i="5"/>
  <c r="AO247" i="5"/>
  <c r="AN248" i="5"/>
  <c r="AM249" i="5"/>
  <c r="AL250" i="5"/>
  <c r="AK251" i="5"/>
  <c r="AJ252" i="5"/>
  <c r="AI253" i="5"/>
  <c r="AH254" i="5"/>
  <c r="AG255" i="5"/>
  <c r="AF256" i="5"/>
  <c r="AE257" i="5"/>
  <c r="AD258" i="5"/>
  <c r="AC259" i="5"/>
  <c r="AB260" i="5"/>
  <c r="AA261" i="5"/>
  <c r="Z262" i="5"/>
  <c r="Y263" i="5"/>
  <c r="X264" i="5"/>
  <c r="W265" i="5"/>
  <c r="V266" i="5"/>
  <c r="U267" i="5"/>
  <c r="T268" i="5"/>
  <c r="S269" i="5"/>
  <c r="R270" i="5"/>
  <c r="Q271" i="5"/>
  <c r="P272" i="5"/>
  <c r="O273" i="5"/>
  <c r="N274" i="5"/>
  <c r="M275" i="5"/>
  <c r="L276" i="5"/>
  <c r="F266" i="9"/>
  <c r="BC277" i="5"/>
  <c r="BD277" i="5"/>
  <c r="BE277" i="5"/>
  <c r="AZ237" i="5"/>
  <c r="AY238" i="5"/>
  <c r="AX239" i="5"/>
  <c r="AW240" i="5"/>
  <c r="AV241" i="5"/>
  <c r="AU242" i="5"/>
  <c r="AT243" i="5"/>
  <c r="AS244" i="5"/>
  <c r="AR245" i="5"/>
  <c r="AQ246" i="5"/>
  <c r="AP247" i="5"/>
  <c r="AO248" i="5"/>
  <c r="AN249" i="5"/>
  <c r="AM250" i="5"/>
  <c r="AL251" i="5"/>
  <c r="AK252" i="5"/>
  <c r="AJ253" i="5"/>
  <c r="AI254" i="5"/>
  <c r="AH255" i="5"/>
  <c r="AG256" i="5"/>
  <c r="AF257" i="5"/>
  <c r="AE258" i="5"/>
  <c r="AD259" i="5"/>
  <c r="AC260" i="5"/>
  <c r="AB261" i="5"/>
  <c r="AA262" i="5"/>
  <c r="Z263" i="5"/>
  <c r="Y264" i="5"/>
  <c r="X265" i="5"/>
  <c r="W266" i="5"/>
  <c r="V267" i="5"/>
  <c r="U268" i="5"/>
  <c r="T269" i="5"/>
  <c r="S270" i="5"/>
  <c r="R271" i="5"/>
  <c r="Q272" i="5"/>
  <c r="P273" i="5"/>
  <c r="O274" i="5"/>
  <c r="N275" i="5"/>
  <c r="M276" i="5"/>
  <c r="L277" i="5"/>
  <c r="F267" i="9"/>
  <c r="BC278" i="5"/>
  <c r="BD278" i="5"/>
  <c r="BE278" i="5"/>
  <c r="AZ238" i="5"/>
  <c r="AY239" i="5"/>
  <c r="AX240" i="5"/>
  <c r="AW241" i="5"/>
  <c r="AV242" i="5"/>
  <c r="AU243" i="5"/>
  <c r="AT244" i="5"/>
  <c r="AS245" i="5"/>
  <c r="AR246" i="5"/>
  <c r="AQ247" i="5"/>
  <c r="AP248" i="5"/>
  <c r="AO249" i="5"/>
  <c r="AN250" i="5"/>
  <c r="AM251" i="5"/>
  <c r="AL252" i="5"/>
  <c r="AK253" i="5"/>
  <c r="AJ254" i="5"/>
  <c r="AI255" i="5"/>
  <c r="AH256" i="5"/>
  <c r="AG257" i="5"/>
  <c r="AF258" i="5"/>
  <c r="AE259" i="5"/>
  <c r="AD260" i="5"/>
  <c r="AC261" i="5"/>
  <c r="AB262" i="5"/>
  <c r="AA263" i="5"/>
  <c r="Z264" i="5"/>
  <c r="Y265" i="5"/>
  <c r="X266" i="5"/>
  <c r="W267" i="5"/>
  <c r="V268" i="5"/>
  <c r="U269" i="5"/>
  <c r="T270" i="5"/>
  <c r="S271" i="5"/>
  <c r="R272" i="5"/>
  <c r="Q273" i="5"/>
  <c r="P274" i="5"/>
  <c r="O275" i="5"/>
  <c r="N276" i="5"/>
  <c r="M277" i="5"/>
  <c r="L278" i="5"/>
  <c r="F268" i="9"/>
  <c r="BC279" i="5"/>
  <c r="BD279" i="5"/>
  <c r="BE279" i="5"/>
  <c r="AZ239" i="5"/>
  <c r="AY240" i="5"/>
  <c r="AX241" i="5"/>
  <c r="AW242" i="5"/>
  <c r="AV243" i="5"/>
  <c r="AU244" i="5"/>
  <c r="AT245" i="5"/>
  <c r="AS246" i="5"/>
  <c r="AR247" i="5"/>
  <c r="AQ248" i="5"/>
  <c r="AP249" i="5"/>
  <c r="AO250" i="5"/>
  <c r="AN251" i="5"/>
  <c r="AM252" i="5"/>
  <c r="AL253" i="5"/>
  <c r="AK254" i="5"/>
  <c r="AJ255" i="5"/>
  <c r="AI256" i="5"/>
  <c r="AH257" i="5"/>
  <c r="AG258" i="5"/>
  <c r="AF259" i="5"/>
  <c r="AE260" i="5"/>
  <c r="AD261" i="5"/>
  <c r="AC262" i="5"/>
  <c r="AB263" i="5"/>
  <c r="AA264" i="5"/>
  <c r="Z265" i="5"/>
  <c r="Y266" i="5"/>
  <c r="X267" i="5"/>
  <c r="W268" i="5"/>
  <c r="V269" i="5"/>
  <c r="U270" i="5"/>
  <c r="T271" i="5"/>
  <c r="S272" i="5"/>
  <c r="R273" i="5"/>
  <c r="Q274" i="5"/>
  <c r="P275" i="5"/>
  <c r="O276" i="5"/>
  <c r="N277" i="5"/>
  <c r="M278" i="5"/>
  <c r="L279" i="5"/>
  <c r="F269" i="9"/>
  <c r="BC280" i="5"/>
  <c r="BD280" i="5"/>
  <c r="BE280" i="5"/>
  <c r="AZ240" i="5"/>
  <c r="AY241" i="5"/>
  <c r="AX242" i="5"/>
  <c r="AW243" i="5"/>
  <c r="AV244" i="5"/>
  <c r="AU245" i="5"/>
  <c r="AT246" i="5"/>
  <c r="AS247" i="5"/>
  <c r="AR248" i="5"/>
  <c r="AQ249" i="5"/>
  <c r="AP250" i="5"/>
  <c r="AO251" i="5"/>
  <c r="AN252" i="5"/>
  <c r="AM253" i="5"/>
  <c r="AL254" i="5"/>
  <c r="AK255" i="5"/>
  <c r="AJ256" i="5"/>
  <c r="AI257" i="5"/>
  <c r="AH258" i="5"/>
  <c r="AG259" i="5"/>
  <c r="AF260" i="5"/>
  <c r="AE261" i="5"/>
  <c r="AD262" i="5"/>
  <c r="AC263" i="5"/>
  <c r="AB264" i="5"/>
  <c r="AA265" i="5"/>
  <c r="Z266" i="5"/>
  <c r="Y267" i="5"/>
  <c r="X268" i="5"/>
  <c r="W269" i="5"/>
  <c r="V270" i="5"/>
  <c r="U271" i="5"/>
  <c r="T272" i="5"/>
  <c r="S273" i="5"/>
  <c r="R274" i="5"/>
  <c r="Q275" i="5"/>
  <c r="P276" i="5"/>
  <c r="O277" i="5"/>
  <c r="N278" i="5"/>
  <c r="M279" i="5"/>
  <c r="L280" i="5"/>
  <c r="F270" i="9"/>
  <c r="BC281" i="5"/>
  <c r="BD281" i="5"/>
  <c r="BE281" i="5"/>
  <c r="AZ241" i="5"/>
  <c r="AY242" i="5"/>
  <c r="AX243" i="5"/>
  <c r="AW244" i="5"/>
  <c r="AV245" i="5"/>
  <c r="AU246" i="5"/>
  <c r="AT247" i="5"/>
  <c r="AS248" i="5"/>
  <c r="AR249" i="5"/>
  <c r="AQ250" i="5"/>
  <c r="AP251" i="5"/>
  <c r="AO252" i="5"/>
  <c r="AN253" i="5"/>
  <c r="AM254" i="5"/>
  <c r="AL255" i="5"/>
  <c r="AK256" i="5"/>
  <c r="AJ257" i="5"/>
  <c r="AI258" i="5"/>
  <c r="AH259" i="5"/>
  <c r="AG260" i="5"/>
  <c r="AF261" i="5"/>
  <c r="AE262" i="5"/>
  <c r="AD263" i="5"/>
  <c r="AC264" i="5"/>
  <c r="AB265" i="5"/>
  <c r="AA266" i="5"/>
  <c r="Z267" i="5"/>
  <c r="Y268" i="5"/>
  <c r="X269" i="5"/>
  <c r="W270" i="5"/>
  <c r="V271" i="5"/>
  <c r="U272" i="5"/>
  <c r="T273" i="5"/>
  <c r="S274" i="5"/>
  <c r="R275" i="5"/>
  <c r="Q276" i="5"/>
  <c r="P277" i="5"/>
  <c r="O278" i="5"/>
  <c r="N279" i="5"/>
  <c r="M280" i="5"/>
  <c r="L281" i="5"/>
  <c r="F271" i="9"/>
  <c r="BC282" i="5"/>
  <c r="BD282" i="5"/>
  <c r="BE282" i="5"/>
  <c r="AZ242" i="5"/>
  <c r="AY243" i="5"/>
  <c r="AX244" i="5"/>
  <c r="AW245" i="5"/>
  <c r="AV246" i="5"/>
  <c r="AU247" i="5"/>
  <c r="AT248" i="5"/>
  <c r="AS249" i="5"/>
  <c r="AR250" i="5"/>
  <c r="AQ251" i="5"/>
  <c r="AP252" i="5"/>
  <c r="AO253" i="5"/>
  <c r="AN254" i="5"/>
  <c r="AM255" i="5"/>
  <c r="AL256" i="5"/>
  <c r="AK257" i="5"/>
  <c r="AJ258" i="5"/>
  <c r="AI259" i="5"/>
  <c r="AH260" i="5"/>
  <c r="AG261" i="5"/>
  <c r="AF262" i="5"/>
  <c r="AE263" i="5"/>
  <c r="AD264" i="5"/>
  <c r="AC265" i="5"/>
  <c r="AB266" i="5"/>
  <c r="AA267" i="5"/>
  <c r="Z268" i="5"/>
  <c r="Y269" i="5"/>
  <c r="X270" i="5"/>
  <c r="W271" i="5"/>
  <c r="V272" i="5"/>
  <c r="U273" i="5"/>
  <c r="T274" i="5"/>
  <c r="S275" i="5"/>
  <c r="R276" i="5"/>
  <c r="Q277" i="5"/>
  <c r="P278" i="5"/>
  <c r="O279" i="5"/>
  <c r="N280" i="5"/>
  <c r="M281" i="5"/>
  <c r="L282" i="5"/>
  <c r="F272" i="9"/>
  <c r="BC283" i="5"/>
  <c r="BD283" i="5"/>
  <c r="BE283" i="5"/>
  <c r="AZ243" i="5"/>
  <c r="AY244" i="5"/>
  <c r="AX245" i="5"/>
  <c r="AW246" i="5"/>
  <c r="AV247" i="5"/>
  <c r="AU248" i="5"/>
  <c r="AT249" i="5"/>
  <c r="AS250" i="5"/>
  <c r="AR251" i="5"/>
  <c r="AQ252" i="5"/>
  <c r="AP253" i="5"/>
  <c r="AO254" i="5"/>
  <c r="AN255" i="5"/>
  <c r="AM256" i="5"/>
  <c r="AL257" i="5"/>
  <c r="AK258" i="5"/>
  <c r="AJ259" i="5"/>
  <c r="AI260" i="5"/>
  <c r="AH261" i="5"/>
  <c r="AG262" i="5"/>
  <c r="AF263" i="5"/>
  <c r="AE264" i="5"/>
  <c r="AD265" i="5"/>
  <c r="AC266" i="5"/>
  <c r="AB267" i="5"/>
  <c r="AA268" i="5"/>
  <c r="Z269" i="5"/>
  <c r="Y270" i="5"/>
  <c r="X271" i="5"/>
  <c r="W272" i="5"/>
  <c r="V273" i="5"/>
  <c r="U274" i="5"/>
  <c r="T275" i="5"/>
  <c r="S276" i="5"/>
  <c r="R277" i="5"/>
  <c r="Q278" i="5"/>
  <c r="P279" i="5"/>
  <c r="O280" i="5"/>
  <c r="N281" i="5"/>
  <c r="M282" i="5"/>
  <c r="L283" i="5"/>
  <c r="F273" i="9"/>
  <c r="BC284" i="5"/>
  <c r="BD284" i="5"/>
  <c r="BE284" i="5"/>
  <c r="AZ244" i="5"/>
  <c r="AY245" i="5"/>
  <c r="AX246" i="5"/>
  <c r="AW247" i="5"/>
  <c r="AV248" i="5"/>
  <c r="AU249" i="5"/>
  <c r="AT250" i="5"/>
  <c r="AS251" i="5"/>
  <c r="AR252" i="5"/>
  <c r="AQ253" i="5"/>
  <c r="AP254" i="5"/>
  <c r="AO255" i="5"/>
  <c r="AN256" i="5"/>
  <c r="AM257" i="5"/>
  <c r="AL258" i="5"/>
  <c r="AK259" i="5"/>
  <c r="AJ260" i="5"/>
  <c r="AI261" i="5"/>
  <c r="AH262" i="5"/>
  <c r="AG263" i="5"/>
  <c r="AF264" i="5"/>
  <c r="AE265" i="5"/>
  <c r="AD266" i="5"/>
  <c r="AC267" i="5"/>
  <c r="AB268" i="5"/>
  <c r="AA269" i="5"/>
  <c r="Z270" i="5"/>
  <c r="Y271" i="5"/>
  <c r="X272" i="5"/>
  <c r="W273" i="5"/>
  <c r="V274" i="5"/>
  <c r="U275" i="5"/>
  <c r="T276" i="5"/>
  <c r="S277" i="5"/>
  <c r="R278" i="5"/>
  <c r="Q279" i="5"/>
  <c r="P280" i="5"/>
  <c r="O281" i="5"/>
  <c r="N282" i="5"/>
  <c r="M283" i="5"/>
  <c r="L284" i="5"/>
  <c r="F274" i="9"/>
  <c r="BC285" i="5"/>
  <c r="BD285" i="5"/>
  <c r="BE285" i="5"/>
  <c r="AZ245" i="5"/>
  <c r="AY246" i="5"/>
  <c r="AX247" i="5"/>
  <c r="AW248" i="5"/>
  <c r="AV249" i="5"/>
  <c r="AU250" i="5"/>
  <c r="AT251" i="5"/>
  <c r="AS252" i="5"/>
  <c r="AR253" i="5"/>
  <c r="AQ254" i="5"/>
  <c r="AP255" i="5"/>
  <c r="AO256" i="5"/>
  <c r="AN257" i="5"/>
  <c r="AM258" i="5"/>
  <c r="AL259" i="5"/>
  <c r="AK260" i="5"/>
  <c r="AJ261" i="5"/>
  <c r="AI262" i="5"/>
  <c r="AH263" i="5"/>
  <c r="AG264" i="5"/>
  <c r="AF265" i="5"/>
  <c r="AE266" i="5"/>
  <c r="AD267" i="5"/>
  <c r="AC268" i="5"/>
  <c r="AB269" i="5"/>
  <c r="AA270" i="5"/>
  <c r="Z271" i="5"/>
  <c r="Y272" i="5"/>
  <c r="X273" i="5"/>
  <c r="W274" i="5"/>
  <c r="V275" i="5"/>
  <c r="U276" i="5"/>
  <c r="T277" i="5"/>
  <c r="S278" i="5"/>
  <c r="R279" i="5"/>
  <c r="Q280" i="5"/>
  <c r="P281" i="5"/>
  <c r="O282" i="5"/>
  <c r="N283" i="5"/>
  <c r="M284" i="5"/>
  <c r="L285" i="5"/>
  <c r="F275" i="9"/>
  <c r="BC286" i="5"/>
  <c r="BD286" i="5"/>
  <c r="BE286" i="5"/>
  <c r="AZ246" i="5"/>
  <c r="AY247" i="5"/>
  <c r="AX248" i="5"/>
  <c r="AW249" i="5"/>
  <c r="AV250" i="5"/>
  <c r="AU251" i="5"/>
  <c r="AT252" i="5"/>
  <c r="AS253" i="5"/>
  <c r="AR254" i="5"/>
  <c r="AQ255" i="5"/>
  <c r="AP256" i="5"/>
  <c r="AO257" i="5"/>
  <c r="AN258" i="5"/>
  <c r="AM259" i="5"/>
  <c r="AL260" i="5"/>
  <c r="AK261" i="5"/>
  <c r="AJ262" i="5"/>
  <c r="AI263" i="5"/>
  <c r="AH264" i="5"/>
  <c r="AG265" i="5"/>
  <c r="AF266" i="5"/>
  <c r="AE267" i="5"/>
  <c r="AD268" i="5"/>
  <c r="AC269" i="5"/>
  <c r="AB270" i="5"/>
  <c r="AA271" i="5"/>
  <c r="Z272" i="5"/>
  <c r="Y273" i="5"/>
  <c r="X274" i="5"/>
  <c r="W275" i="5"/>
  <c r="V276" i="5"/>
  <c r="U277" i="5"/>
  <c r="T278" i="5"/>
  <c r="S279" i="5"/>
  <c r="R280" i="5"/>
  <c r="Q281" i="5"/>
  <c r="P282" i="5"/>
  <c r="O283" i="5"/>
  <c r="N284" i="5"/>
  <c r="M285" i="5"/>
  <c r="L286" i="5"/>
  <c r="F276" i="9"/>
  <c r="BC287" i="5"/>
  <c r="BD287" i="5"/>
  <c r="BE287" i="5"/>
  <c r="AZ247" i="5"/>
  <c r="AY248" i="5"/>
  <c r="AX249" i="5"/>
  <c r="AW250" i="5"/>
  <c r="AV251" i="5"/>
  <c r="AU252" i="5"/>
  <c r="AT253" i="5"/>
  <c r="AS254" i="5"/>
  <c r="AR255" i="5"/>
  <c r="AQ256" i="5"/>
  <c r="AP257" i="5"/>
  <c r="AO258" i="5"/>
  <c r="AN259" i="5"/>
  <c r="AM260" i="5"/>
  <c r="AL261" i="5"/>
  <c r="AK262" i="5"/>
  <c r="AJ263" i="5"/>
  <c r="AI264" i="5"/>
  <c r="AH265" i="5"/>
  <c r="AG266" i="5"/>
  <c r="AF267" i="5"/>
  <c r="AE268" i="5"/>
  <c r="AD269" i="5"/>
  <c r="AC270" i="5"/>
  <c r="AB271" i="5"/>
  <c r="AA272" i="5"/>
  <c r="Z273" i="5"/>
  <c r="Y274" i="5"/>
  <c r="X275" i="5"/>
  <c r="W276" i="5"/>
  <c r="V277" i="5"/>
  <c r="U278" i="5"/>
  <c r="T279" i="5"/>
  <c r="S280" i="5"/>
  <c r="R281" i="5"/>
  <c r="Q282" i="5"/>
  <c r="P283" i="5"/>
  <c r="O284" i="5"/>
  <c r="N285" i="5"/>
  <c r="M286" i="5"/>
  <c r="L287" i="5"/>
  <c r="F277" i="9"/>
  <c r="BC288" i="5"/>
  <c r="BD288" i="5"/>
  <c r="BE288" i="5"/>
  <c r="AZ248" i="5"/>
  <c r="AY249" i="5"/>
  <c r="AX250" i="5"/>
  <c r="AW251" i="5"/>
  <c r="AV252" i="5"/>
  <c r="AU253" i="5"/>
  <c r="AT254" i="5"/>
  <c r="AS255" i="5"/>
  <c r="AR256" i="5"/>
  <c r="AQ257" i="5"/>
  <c r="AP258" i="5"/>
  <c r="AO259" i="5"/>
  <c r="AN260" i="5"/>
  <c r="AM261" i="5"/>
  <c r="AL262" i="5"/>
  <c r="AK263" i="5"/>
  <c r="AJ264" i="5"/>
  <c r="AI265" i="5"/>
  <c r="AH266" i="5"/>
  <c r="AG267" i="5"/>
  <c r="AF268" i="5"/>
  <c r="AE269" i="5"/>
  <c r="AD270" i="5"/>
  <c r="AC271" i="5"/>
  <c r="AB272" i="5"/>
  <c r="AA273" i="5"/>
  <c r="Z274" i="5"/>
  <c r="Y275" i="5"/>
  <c r="X276" i="5"/>
  <c r="W277" i="5"/>
  <c r="V278" i="5"/>
  <c r="U279" i="5"/>
  <c r="T280" i="5"/>
  <c r="S281" i="5"/>
  <c r="R282" i="5"/>
  <c r="Q283" i="5"/>
  <c r="P284" i="5"/>
  <c r="O285" i="5"/>
  <c r="N286" i="5"/>
  <c r="M287" i="5"/>
  <c r="L288" i="5"/>
  <c r="F278" i="9"/>
  <c r="BC289" i="5"/>
  <c r="BD289" i="5"/>
  <c r="BE289" i="5"/>
  <c r="AZ249" i="5"/>
  <c r="AY250" i="5"/>
  <c r="AX251" i="5"/>
  <c r="AW252" i="5"/>
  <c r="AV253" i="5"/>
  <c r="AU254" i="5"/>
  <c r="AT255" i="5"/>
  <c r="AS256" i="5"/>
  <c r="AR257" i="5"/>
  <c r="AQ258" i="5"/>
  <c r="AP259" i="5"/>
  <c r="AO260" i="5"/>
  <c r="AN261" i="5"/>
  <c r="AM262" i="5"/>
  <c r="AL263" i="5"/>
  <c r="AK264" i="5"/>
  <c r="AJ265" i="5"/>
  <c r="AI266" i="5"/>
  <c r="AH267" i="5"/>
  <c r="AG268" i="5"/>
  <c r="AF269" i="5"/>
  <c r="AE270" i="5"/>
  <c r="AD271" i="5"/>
  <c r="AC272" i="5"/>
  <c r="AB273" i="5"/>
  <c r="AA274" i="5"/>
  <c r="Z275" i="5"/>
  <c r="Y276" i="5"/>
  <c r="X277" i="5"/>
  <c r="W278" i="5"/>
  <c r="V279" i="5"/>
  <c r="U280" i="5"/>
  <c r="T281" i="5"/>
  <c r="S282" i="5"/>
  <c r="R283" i="5"/>
  <c r="Q284" i="5"/>
  <c r="P285" i="5"/>
  <c r="O286" i="5"/>
  <c r="N287" i="5"/>
  <c r="M288" i="5"/>
  <c r="L289" i="5"/>
  <c r="F279" i="9"/>
  <c r="BC290" i="5"/>
  <c r="BD290" i="5"/>
  <c r="BE290" i="5"/>
  <c r="AZ250" i="5"/>
  <c r="AY251" i="5"/>
  <c r="AX252" i="5"/>
  <c r="AW253" i="5"/>
  <c r="AV254" i="5"/>
  <c r="AU255" i="5"/>
  <c r="AT256" i="5"/>
  <c r="AS257" i="5"/>
  <c r="AR258" i="5"/>
  <c r="AQ259" i="5"/>
  <c r="AP260" i="5"/>
  <c r="AO261" i="5"/>
  <c r="AN262" i="5"/>
  <c r="AM263" i="5"/>
  <c r="AL264" i="5"/>
  <c r="AK265" i="5"/>
  <c r="AJ266" i="5"/>
  <c r="AI267" i="5"/>
  <c r="AH268" i="5"/>
  <c r="AG269" i="5"/>
  <c r="AF270" i="5"/>
  <c r="AE271" i="5"/>
  <c r="AD272" i="5"/>
  <c r="AC273" i="5"/>
  <c r="AB274" i="5"/>
  <c r="AA275" i="5"/>
  <c r="Z276" i="5"/>
  <c r="Y277" i="5"/>
  <c r="X278" i="5"/>
  <c r="W279" i="5"/>
  <c r="V280" i="5"/>
  <c r="U281" i="5"/>
  <c r="T282" i="5"/>
  <c r="S283" i="5"/>
  <c r="R284" i="5"/>
  <c r="Q285" i="5"/>
  <c r="P286" i="5"/>
  <c r="O287" i="5"/>
  <c r="N288" i="5"/>
  <c r="M289" i="5"/>
  <c r="L290" i="5"/>
  <c r="F280" i="9"/>
  <c r="BC291" i="5"/>
  <c r="BD291" i="5"/>
  <c r="BE291" i="5"/>
  <c r="AZ251" i="5"/>
  <c r="AY252" i="5"/>
  <c r="AX253" i="5"/>
  <c r="AW254" i="5"/>
  <c r="AV255" i="5"/>
  <c r="AU256" i="5"/>
  <c r="AT257" i="5"/>
  <c r="AS258" i="5"/>
  <c r="AR259" i="5"/>
  <c r="AQ260" i="5"/>
  <c r="AP261" i="5"/>
  <c r="AO262" i="5"/>
  <c r="AN263" i="5"/>
  <c r="AM264" i="5"/>
  <c r="AL265" i="5"/>
  <c r="AK266" i="5"/>
  <c r="AJ267" i="5"/>
  <c r="AI268" i="5"/>
  <c r="AH269" i="5"/>
  <c r="AG270" i="5"/>
  <c r="AF271" i="5"/>
  <c r="AE272" i="5"/>
  <c r="AD273" i="5"/>
  <c r="AC274" i="5"/>
  <c r="AB275" i="5"/>
  <c r="AA276" i="5"/>
  <c r="Z277" i="5"/>
  <c r="Y278" i="5"/>
  <c r="X279" i="5"/>
  <c r="W280" i="5"/>
  <c r="V281" i="5"/>
  <c r="U282" i="5"/>
  <c r="T283" i="5"/>
  <c r="S284" i="5"/>
  <c r="R285" i="5"/>
  <c r="Q286" i="5"/>
  <c r="P287" i="5"/>
  <c r="O288" i="5"/>
  <c r="N289" i="5"/>
  <c r="M290" i="5"/>
  <c r="L291" i="5"/>
  <c r="F281" i="9"/>
  <c r="BC292" i="5"/>
  <c r="BD292" i="5"/>
  <c r="BE292" i="5"/>
  <c r="AZ252" i="5"/>
  <c r="AY253" i="5"/>
  <c r="AX254" i="5"/>
  <c r="AW255" i="5"/>
  <c r="AV256" i="5"/>
  <c r="AU257" i="5"/>
  <c r="AT258" i="5"/>
  <c r="AS259" i="5"/>
  <c r="AR260" i="5"/>
  <c r="AQ261" i="5"/>
  <c r="AP262" i="5"/>
  <c r="AO263" i="5"/>
  <c r="AN264" i="5"/>
  <c r="AM265" i="5"/>
  <c r="AL266" i="5"/>
  <c r="AK267" i="5"/>
  <c r="AJ268" i="5"/>
  <c r="AI269" i="5"/>
  <c r="AH270" i="5"/>
  <c r="AG271" i="5"/>
  <c r="AF272" i="5"/>
  <c r="AE273" i="5"/>
  <c r="AD274" i="5"/>
  <c r="AC275" i="5"/>
  <c r="AB276" i="5"/>
  <c r="AA277" i="5"/>
  <c r="Z278" i="5"/>
  <c r="Y279" i="5"/>
  <c r="X280" i="5"/>
  <c r="W281" i="5"/>
  <c r="V282" i="5"/>
  <c r="U283" i="5"/>
  <c r="T284" i="5"/>
  <c r="S285" i="5"/>
  <c r="R286" i="5"/>
  <c r="Q287" i="5"/>
  <c r="P288" i="5"/>
  <c r="O289" i="5"/>
  <c r="N290" i="5"/>
  <c r="M291" i="5"/>
  <c r="L292" i="5"/>
  <c r="F282" i="9"/>
  <c r="BC293" i="5"/>
  <c r="BD293" i="5"/>
  <c r="BE293" i="5"/>
  <c r="AZ253" i="5"/>
  <c r="AY254" i="5"/>
  <c r="AX255" i="5"/>
  <c r="AW256" i="5"/>
  <c r="AV257" i="5"/>
  <c r="AU258" i="5"/>
  <c r="AT259" i="5"/>
  <c r="AS260" i="5"/>
  <c r="AR261" i="5"/>
  <c r="AQ262" i="5"/>
  <c r="AP263" i="5"/>
  <c r="AO264" i="5"/>
  <c r="AN265" i="5"/>
  <c r="AM266" i="5"/>
  <c r="AL267" i="5"/>
  <c r="AK268" i="5"/>
  <c r="AJ269" i="5"/>
  <c r="AI270" i="5"/>
  <c r="AH271" i="5"/>
  <c r="AG272" i="5"/>
  <c r="AF273" i="5"/>
  <c r="AE274" i="5"/>
  <c r="AD275" i="5"/>
  <c r="AC276" i="5"/>
  <c r="AB277" i="5"/>
  <c r="AA278" i="5"/>
  <c r="Z279" i="5"/>
  <c r="Y280" i="5"/>
  <c r="X281" i="5"/>
  <c r="W282" i="5"/>
  <c r="V283" i="5"/>
  <c r="U284" i="5"/>
  <c r="T285" i="5"/>
  <c r="S286" i="5"/>
  <c r="R287" i="5"/>
  <c r="Q288" i="5"/>
  <c r="P289" i="5"/>
  <c r="O290" i="5"/>
  <c r="N291" i="5"/>
  <c r="M292" i="5"/>
  <c r="L293" i="5"/>
  <c r="F283" i="9"/>
  <c r="BC294" i="5"/>
  <c r="BD294" i="5"/>
  <c r="BE294" i="5"/>
  <c r="AZ254" i="5"/>
  <c r="AY255" i="5"/>
  <c r="AX256" i="5"/>
  <c r="AW257" i="5"/>
  <c r="AV258" i="5"/>
  <c r="AU259" i="5"/>
  <c r="AT260" i="5"/>
  <c r="AS261" i="5"/>
  <c r="AR262" i="5"/>
  <c r="AQ263" i="5"/>
  <c r="AP264" i="5"/>
  <c r="AO265" i="5"/>
  <c r="AN266" i="5"/>
  <c r="AM267" i="5"/>
  <c r="AL268" i="5"/>
  <c r="AK269" i="5"/>
  <c r="AJ270" i="5"/>
  <c r="AI271" i="5"/>
  <c r="AH272" i="5"/>
  <c r="AG273" i="5"/>
  <c r="AF274" i="5"/>
  <c r="AE275" i="5"/>
  <c r="AD276" i="5"/>
  <c r="AC277" i="5"/>
  <c r="AB278" i="5"/>
  <c r="AA279" i="5"/>
  <c r="Z280" i="5"/>
  <c r="Y281" i="5"/>
  <c r="X282" i="5"/>
  <c r="W283" i="5"/>
  <c r="V284" i="5"/>
  <c r="U285" i="5"/>
  <c r="T286" i="5"/>
  <c r="S287" i="5"/>
  <c r="R288" i="5"/>
  <c r="Q289" i="5"/>
  <c r="P290" i="5"/>
  <c r="O291" i="5"/>
  <c r="N292" i="5"/>
  <c r="M293" i="5"/>
  <c r="L294" i="5"/>
  <c r="F284" i="9"/>
  <c r="BC295" i="5"/>
  <c r="BD295" i="5"/>
  <c r="BE295" i="5"/>
  <c r="AZ255" i="5"/>
  <c r="AY256" i="5"/>
  <c r="AX257" i="5"/>
  <c r="AW258" i="5"/>
  <c r="AV259" i="5"/>
  <c r="AU260" i="5"/>
  <c r="AT261" i="5"/>
  <c r="AS262" i="5"/>
  <c r="AR263" i="5"/>
  <c r="AQ264" i="5"/>
  <c r="AP265" i="5"/>
  <c r="AO266" i="5"/>
  <c r="AN267" i="5"/>
  <c r="AM268" i="5"/>
  <c r="AL269" i="5"/>
  <c r="AK270" i="5"/>
  <c r="AJ271" i="5"/>
  <c r="AI272" i="5"/>
  <c r="AH273" i="5"/>
  <c r="AG274" i="5"/>
  <c r="AF275" i="5"/>
  <c r="AE276" i="5"/>
  <c r="AD277" i="5"/>
  <c r="AC278" i="5"/>
  <c r="AB279" i="5"/>
  <c r="AA280" i="5"/>
  <c r="Z281" i="5"/>
  <c r="Y282" i="5"/>
  <c r="X283" i="5"/>
  <c r="W284" i="5"/>
  <c r="V285" i="5"/>
  <c r="U286" i="5"/>
  <c r="T287" i="5"/>
  <c r="S288" i="5"/>
  <c r="R289" i="5"/>
  <c r="Q290" i="5"/>
  <c r="P291" i="5"/>
  <c r="O292" i="5"/>
  <c r="N293" i="5"/>
  <c r="M294" i="5"/>
  <c r="L295" i="5"/>
  <c r="F285" i="9"/>
  <c r="BC296" i="5"/>
  <c r="BD296" i="5"/>
  <c r="BE296" i="5"/>
  <c r="AZ256" i="5"/>
  <c r="AY257" i="5"/>
  <c r="AX258" i="5"/>
  <c r="AW259" i="5"/>
  <c r="AV260" i="5"/>
  <c r="AU261" i="5"/>
  <c r="AT262" i="5"/>
  <c r="AS263" i="5"/>
  <c r="AR264" i="5"/>
  <c r="AQ265" i="5"/>
  <c r="AP266" i="5"/>
  <c r="AO267" i="5"/>
  <c r="AN268" i="5"/>
  <c r="AM269" i="5"/>
  <c r="AL270" i="5"/>
  <c r="AK271" i="5"/>
  <c r="AJ272" i="5"/>
  <c r="AI273" i="5"/>
  <c r="AH274" i="5"/>
  <c r="AG275" i="5"/>
  <c r="AF276" i="5"/>
  <c r="AE277" i="5"/>
  <c r="AD278" i="5"/>
  <c r="AC279" i="5"/>
  <c r="AB280" i="5"/>
  <c r="AA281" i="5"/>
  <c r="Z282" i="5"/>
  <c r="Y283" i="5"/>
  <c r="X284" i="5"/>
  <c r="W285" i="5"/>
  <c r="V286" i="5"/>
  <c r="U287" i="5"/>
  <c r="T288" i="5"/>
  <c r="S289" i="5"/>
  <c r="R290" i="5"/>
  <c r="Q291" i="5"/>
  <c r="P292" i="5"/>
  <c r="O293" i="5"/>
  <c r="N294" i="5"/>
  <c r="M295" i="5"/>
  <c r="L296" i="5"/>
  <c r="F286" i="9"/>
  <c r="BC297" i="5"/>
  <c r="BD297" i="5"/>
  <c r="BE297" i="5"/>
  <c r="AZ257" i="5"/>
  <c r="AY258" i="5"/>
  <c r="AX259" i="5"/>
  <c r="AW260" i="5"/>
  <c r="AV261" i="5"/>
  <c r="AU262" i="5"/>
  <c r="AT263" i="5"/>
  <c r="AS264" i="5"/>
  <c r="AR265" i="5"/>
  <c r="AQ266" i="5"/>
  <c r="AP267" i="5"/>
  <c r="AO268" i="5"/>
  <c r="AN269" i="5"/>
  <c r="AM270" i="5"/>
  <c r="AL271" i="5"/>
  <c r="AK272" i="5"/>
  <c r="AJ273" i="5"/>
  <c r="AI274" i="5"/>
  <c r="AH275" i="5"/>
  <c r="AG276" i="5"/>
  <c r="AF277" i="5"/>
  <c r="AE278" i="5"/>
  <c r="AD279" i="5"/>
  <c r="AC280" i="5"/>
  <c r="AB281" i="5"/>
  <c r="AA282" i="5"/>
  <c r="Z283" i="5"/>
  <c r="Y284" i="5"/>
  <c r="X285" i="5"/>
  <c r="W286" i="5"/>
  <c r="V287" i="5"/>
  <c r="U288" i="5"/>
  <c r="T289" i="5"/>
  <c r="S290" i="5"/>
  <c r="R291" i="5"/>
  <c r="Q292" i="5"/>
  <c r="P293" i="5"/>
  <c r="O294" i="5"/>
  <c r="N295" i="5"/>
  <c r="M296" i="5"/>
  <c r="L297" i="5"/>
  <c r="F287" i="9"/>
  <c r="BC298" i="5"/>
  <c r="BD298" i="5"/>
  <c r="BE298" i="5"/>
  <c r="AZ258" i="5"/>
  <c r="AY259" i="5"/>
  <c r="AX260" i="5"/>
  <c r="AW261" i="5"/>
  <c r="AV262" i="5"/>
  <c r="AU263" i="5"/>
  <c r="AT264" i="5"/>
  <c r="AS265" i="5"/>
  <c r="AR266" i="5"/>
  <c r="AQ267" i="5"/>
  <c r="AP268" i="5"/>
  <c r="AO269" i="5"/>
  <c r="AN270" i="5"/>
  <c r="AM271" i="5"/>
  <c r="AL272" i="5"/>
  <c r="AK273" i="5"/>
  <c r="AJ274" i="5"/>
  <c r="AI275" i="5"/>
  <c r="AH276" i="5"/>
  <c r="AG277" i="5"/>
  <c r="AF278" i="5"/>
  <c r="AE279" i="5"/>
  <c r="AD280" i="5"/>
  <c r="AC281" i="5"/>
  <c r="AB282" i="5"/>
  <c r="AA283" i="5"/>
  <c r="Z284" i="5"/>
  <c r="Y285" i="5"/>
  <c r="X286" i="5"/>
  <c r="W287" i="5"/>
  <c r="V288" i="5"/>
  <c r="U289" i="5"/>
  <c r="T290" i="5"/>
  <c r="S291" i="5"/>
  <c r="R292" i="5"/>
  <c r="Q293" i="5"/>
  <c r="P294" i="5"/>
  <c r="O295" i="5"/>
  <c r="N296" i="5"/>
  <c r="M297" i="5"/>
  <c r="L298" i="5"/>
  <c r="F288" i="9"/>
  <c r="BC299" i="5"/>
  <c r="BD299" i="5"/>
  <c r="BE299" i="5"/>
  <c r="AZ259" i="5"/>
  <c r="AY260" i="5"/>
  <c r="AX261" i="5"/>
  <c r="AW262" i="5"/>
  <c r="AV263" i="5"/>
  <c r="AU264" i="5"/>
  <c r="AT265" i="5"/>
  <c r="AS266" i="5"/>
  <c r="AR267" i="5"/>
  <c r="AQ268" i="5"/>
  <c r="AP269" i="5"/>
  <c r="AO270" i="5"/>
  <c r="AN271" i="5"/>
  <c r="AM272" i="5"/>
  <c r="AL273" i="5"/>
  <c r="AK274" i="5"/>
  <c r="AJ275" i="5"/>
  <c r="AI276" i="5"/>
  <c r="AH277" i="5"/>
  <c r="AG278" i="5"/>
  <c r="AF279" i="5"/>
  <c r="AE280" i="5"/>
  <c r="AD281" i="5"/>
  <c r="AC282" i="5"/>
  <c r="AB283" i="5"/>
  <c r="AA284" i="5"/>
  <c r="Z285" i="5"/>
  <c r="Y286" i="5"/>
  <c r="X287" i="5"/>
  <c r="W288" i="5"/>
  <c r="V289" i="5"/>
  <c r="U290" i="5"/>
  <c r="T291" i="5"/>
  <c r="S292" i="5"/>
  <c r="R293" i="5"/>
  <c r="Q294" i="5"/>
  <c r="P295" i="5"/>
  <c r="O296" i="5"/>
  <c r="N297" i="5"/>
  <c r="M298" i="5"/>
  <c r="L299" i="5"/>
  <c r="F289" i="9"/>
  <c r="BC300" i="5"/>
  <c r="BD300" i="5"/>
  <c r="BE300" i="5"/>
  <c r="AZ260" i="5"/>
  <c r="AY261" i="5"/>
  <c r="AX262" i="5"/>
  <c r="AW263" i="5"/>
  <c r="AV264" i="5"/>
  <c r="AU265" i="5"/>
  <c r="AT266" i="5"/>
  <c r="AS267" i="5"/>
  <c r="AR268" i="5"/>
  <c r="AQ269" i="5"/>
  <c r="AP270" i="5"/>
  <c r="AO271" i="5"/>
  <c r="AN272" i="5"/>
  <c r="AM273" i="5"/>
  <c r="AL274" i="5"/>
  <c r="AK275" i="5"/>
  <c r="AJ276" i="5"/>
  <c r="AI277" i="5"/>
  <c r="AH278" i="5"/>
  <c r="AG279" i="5"/>
  <c r="AF280" i="5"/>
  <c r="AE281" i="5"/>
  <c r="AD282" i="5"/>
  <c r="AC283" i="5"/>
  <c r="AB284" i="5"/>
  <c r="AA285" i="5"/>
  <c r="Z286" i="5"/>
  <c r="Y287" i="5"/>
  <c r="X288" i="5"/>
  <c r="W289" i="5"/>
  <c r="V290" i="5"/>
  <c r="U291" i="5"/>
  <c r="T292" i="5"/>
  <c r="S293" i="5"/>
  <c r="R294" i="5"/>
  <c r="Q295" i="5"/>
  <c r="P296" i="5"/>
  <c r="O297" i="5"/>
  <c r="N298" i="5"/>
  <c r="M299" i="5"/>
  <c r="L300" i="5"/>
  <c r="F290" i="9"/>
  <c r="BC301" i="5"/>
  <c r="BD301" i="5"/>
  <c r="BE301" i="5"/>
  <c r="AZ261" i="5"/>
  <c r="AY262" i="5"/>
  <c r="AX263" i="5"/>
  <c r="AW264" i="5"/>
  <c r="AV265" i="5"/>
  <c r="AU266" i="5"/>
  <c r="AT267" i="5"/>
  <c r="AS268" i="5"/>
  <c r="AR269" i="5"/>
  <c r="AQ270" i="5"/>
  <c r="AP271" i="5"/>
  <c r="AO272" i="5"/>
  <c r="AN273" i="5"/>
  <c r="AM274" i="5"/>
  <c r="AL275" i="5"/>
  <c r="AK276" i="5"/>
  <c r="AJ277" i="5"/>
  <c r="AI278" i="5"/>
  <c r="AH279" i="5"/>
  <c r="AG280" i="5"/>
  <c r="AF281" i="5"/>
  <c r="AE282" i="5"/>
  <c r="AD283" i="5"/>
  <c r="AC284" i="5"/>
  <c r="AB285" i="5"/>
  <c r="AA286" i="5"/>
  <c r="Z287" i="5"/>
  <c r="Y288" i="5"/>
  <c r="X289" i="5"/>
  <c r="W290" i="5"/>
  <c r="V291" i="5"/>
  <c r="U292" i="5"/>
  <c r="T293" i="5"/>
  <c r="S294" i="5"/>
  <c r="R295" i="5"/>
  <c r="Q296" i="5"/>
  <c r="P297" i="5"/>
  <c r="O298" i="5"/>
  <c r="N299" i="5"/>
  <c r="M300" i="5"/>
  <c r="L301" i="5"/>
  <c r="F291" i="9"/>
  <c r="BC302" i="5"/>
  <c r="BD302" i="5"/>
  <c r="BE302" i="5"/>
  <c r="AZ262" i="5"/>
  <c r="AY263" i="5"/>
  <c r="AX264" i="5"/>
  <c r="AW265" i="5"/>
  <c r="AV266" i="5"/>
  <c r="AU267" i="5"/>
  <c r="AT268" i="5"/>
  <c r="AS269" i="5"/>
  <c r="AR270" i="5"/>
  <c r="AQ271" i="5"/>
  <c r="AP272" i="5"/>
  <c r="AO273" i="5"/>
  <c r="AN274" i="5"/>
  <c r="AM275" i="5"/>
  <c r="AL276" i="5"/>
  <c r="AK277" i="5"/>
  <c r="AJ278" i="5"/>
  <c r="AI279" i="5"/>
  <c r="AH280" i="5"/>
  <c r="AG281" i="5"/>
  <c r="AF282" i="5"/>
  <c r="AE283" i="5"/>
  <c r="AD284" i="5"/>
  <c r="AC285" i="5"/>
  <c r="AB286" i="5"/>
  <c r="AA287" i="5"/>
  <c r="Z288" i="5"/>
  <c r="Y289" i="5"/>
  <c r="X290" i="5"/>
  <c r="W291" i="5"/>
  <c r="V292" i="5"/>
  <c r="U293" i="5"/>
  <c r="T294" i="5"/>
  <c r="S295" i="5"/>
  <c r="R296" i="5"/>
  <c r="Q297" i="5"/>
  <c r="P298" i="5"/>
  <c r="O299" i="5"/>
  <c r="N300" i="5"/>
  <c r="M301" i="5"/>
  <c r="L302" i="5"/>
  <c r="F292" i="9"/>
  <c r="BC303" i="5"/>
  <c r="BD303" i="5"/>
  <c r="BE303" i="5"/>
  <c r="AZ263" i="5"/>
  <c r="AY264" i="5"/>
  <c r="AX265" i="5"/>
  <c r="AW266" i="5"/>
  <c r="AV267" i="5"/>
  <c r="AU268" i="5"/>
  <c r="AT269" i="5"/>
  <c r="AS270" i="5"/>
  <c r="AR271" i="5"/>
  <c r="AQ272" i="5"/>
  <c r="AP273" i="5"/>
  <c r="AO274" i="5"/>
  <c r="AN275" i="5"/>
  <c r="AM276" i="5"/>
  <c r="AL277" i="5"/>
  <c r="AK278" i="5"/>
  <c r="AJ279" i="5"/>
  <c r="AI280" i="5"/>
  <c r="AH281" i="5"/>
  <c r="AG282" i="5"/>
  <c r="AF283" i="5"/>
  <c r="AE284" i="5"/>
  <c r="AD285" i="5"/>
  <c r="AC286" i="5"/>
  <c r="AB287" i="5"/>
  <c r="AA288" i="5"/>
  <c r="Z289" i="5"/>
  <c r="Y290" i="5"/>
  <c r="X291" i="5"/>
  <c r="W292" i="5"/>
  <c r="V293" i="5"/>
  <c r="U294" i="5"/>
  <c r="T295" i="5"/>
  <c r="S296" i="5"/>
  <c r="R297" i="5"/>
  <c r="Q298" i="5"/>
  <c r="P299" i="5"/>
  <c r="O300" i="5"/>
  <c r="N301" i="5"/>
  <c r="M302" i="5"/>
  <c r="L303" i="5"/>
  <c r="F293" i="9"/>
  <c r="BC304" i="5"/>
  <c r="BD304" i="5"/>
  <c r="BE304" i="5"/>
  <c r="AZ264" i="5"/>
  <c r="AY265" i="5"/>
  <c r="AX266" i="5"/>
  <c r="AW267" i="5"/>
  <c r="AV268" i="5"/>
  <c r="AU269" i="5"/>
  <c r="AT270" i="5"/>
  <c r="AS271" i="5"/>
  <c r="AR272" i="5"/>
  <c r="AQ273" i="5"/>
  <c r="AP274" i="5"/>
  <c r="AO275" i="5"/>
  <c r="AN276" i="5"/>
  <c r="AM277" i="5"/>
  <c r="AL278" i="5"/>
  <c r="AK279" i="5"/>
  <c r="AJ280" i="5"/>
  <c r="AI281" i="5"/>
  <c r="AH282" i="5"/>
  <c r="AG283" i="5"/>
  <c r="AF284" i="5"/>
  <c r="AE285" i="5"/>
  <c r="AD286" i="5"/>
  <c r="AC287" i="5"/>
  <c r="AB288" i="5"/>
  <c r="AA289" i="5"/>
  <c r="Z290" i="5"/>
  <c r="Y291" i="5"/>
  <c r="X292" i="5"/>
  <c r="W293" i="5"/>
  <c r="V294" i="5"/>
  <c r="U295" i="5"/>
  <c r="T296" i="5"/>
  <c r="S297" i="5"/>
  <c r="R298" i="5"/>
  <c r="Q299" i="5"/>
  <c r="P300" i="5"/>
  <c r="O301" i="5"/>
  <c r="N302" i="5"/>
  <c r="M303" i="5"/>
  <c r="L304" i="5"/>
  <c r="F294" i="9"/>
  <c r="BC305" i="5"/>
  <c r="BD305" i="5"/>
  <c r="BE305" i="5"/>
  <c r="AZ265" i="5"/>
  <c r="AY266" i="5"/>
  <c r="AX267" i="5"/>
  <c r="AW268" i="5"/>
  <c r="AV269" i="5"/>
  <c r="AU270" i="5"/>
  <c r="AT271" i="5"/>
  <c r="AS272" i="5"/>
  <c r="AR273" i="5"/>
  <c r="AQ274" i="5"/>
  <c r="AP275" i="5"/>
  <c r="AO276" i="5"/>
  <c r="AN277" i="5"/>
  <c r="AM278" i="5"/>
  <c r="AL279" i="5"/>
  <c r="AK280" i="5"/>
  <c r="AJ281" i="5"/>
  <c r="AI282" i="5"/>
  <c r="AH283" i="5"/>
  <c r="AG284" i="5"/>
  <c r="AF285" i="5"/>
  <c r="AE286" i="5"/>
  <c r="AD287" i="5"/>
  <c r="AC288" i="5"/>
  <c r="AB289" i="5"/>
  <c r="AA290" i="5"/>
  <c r="Z291" i="5"/>
  <c r="Y292" i="5"/>
  <c r="X293" i="5"/>
  <c r="W294" i="5"/>
  <c r="V295" i="5"/>
  <c r="U296" i="5"/>
  <c r="T297" i="5"/>
  <c r="S298" i="5"/>
  <c r="R299" i="5"/>
  <c r="Q300" i="5"/>
  <c r="P301" i="5"/>
  <c r="O302" i="5"/>
  <c r="N303" i="5"/>
  <c r="M304" i="5"/>
  <c r="L305" i="5"/>
  <c r="F295" i="9"/>
  <c r="BC306" i="5"/>
  <c r="BD306" i="5"/>
  <c r="BE306" i="5"/>
  <c r="AZ266" i="5"/>
  <c r="AY267" i="5"/>
  <c r="AX268" i="5"/>
  <c r="AW269" i="5"/>
  <c r="AV270" i="5"/>
  <c r="AU271" i="5"/>
  <c r="AT272" i="5"/>
  <c r="AS273" i="5"/>
  <c r="AR274" i="5"/>
  <c r="AQ275" i="5"/>
  <c r="AP276" i="5"/>
  <c r="AO277" i="5"/>
  <c r="AN278" i="5"/>
  <c r="AM279" i="5"/>
  <c r="AL280" i="5"/>
  <c r="AK281" i="5"/>
  <c r="AJ282" i="5"/>
  <c r="AI283" i="5"/>
  <c r="AH284" i="5"/>
  <c r="AG285" i="5"/>
  <c r="AF286" i="5"/>
  <c r="AE287" i="5"/>
  <c r="AD288" i="5"/>
  <c r="AC289" i="5"/>
  <c r="AB290" i="5"/>
  <c r="AA291" i="5"/>
  <c r="Z292" i="5"/>
  <c r="Y293" i="5"/>
  <c r="X294" i="5"/>
  <c r="W295" i="5"/>
  <c r="V296" i="5"/>
  <c r="U297" i="5"/>
  <c r="T298" i="5"/>
  <c r="S299" i="5"/>
  <c r="R300" i="5"/>
  <c r="Q301" i="5"/>
  <c r="P302" i="5"/>
  <c r="O303" i="5"/>
  <c r="N304" i="5"/>
  <c r="M305" i="5"/>
  <c r="L306" i="5"/>
  <c r="F296" i="9"/>
  <c r="BC307" i="5"/>
  <c r="BD307" i="5"/>
  <c r="BE307" i="5"/>
  <c r="AZ267" i="5"/>
  <c r="AY268" i="5"/>
  <c r="AX269" i="5"/>
  <c r="AW270" i="5"/>
  <c r="AV271" i="5"/>
  <c r="AU272" i="5"/>
  <c r="AT273" i="5"/>
  <c r="AS274" i="5"/>
  <c r="AR275" i="5"/>
  <c r="AQ276" i="5"/>
  <c r="AP277" i="5"/>
  <c r="AO278" i="5"/>
  <c r="AN279" i="5"/>
  <c r="AM280" i="5"/>
  <c r="AL281" i="5"/>
  <c r="AK282" i="5"/>
  <c r="AJ283" i="5"/>
  <c r="AI284" i="5"/>
  <c r="AH285" i="5"/>
  <c r="AG286" i="5"/>
  <c r="AF287" i="5"/>
  <c r="AE288" i="5"/>
  <c r="AD289" i="5"/>
  <c r="AC290" i="5"/>
  <c r="AB291" i="5"/>
  <c r="AA292" i="5"/>
  <c r="Z293" i="5"/>
  <c r="Y294" i="5"/>
  <c r="X295" i="5"/>
  <c r="W296" i="5"/>
  <c r="V297" i="5"/>
  <c r="U298" i="5"/>
  <c r="T299" i="5"/>
  <c r="S300" i="5"/>
  <c r="R301" i="5"/>
  <c r="Q302" i="5"/>
  <c r="P303" i="5"/>
  <c r="O304" i="5"/>
  <c r="N305" i="5"/>
  <c r="M306" i="5"/>
  <c r="L307" i="5"/>
  <c r="F297" i="9"/>
  <c r="BC308" i="5"/>
  <c r="BD308" i="5"/>
  <c r="BE308" i="5"/>
  <c r="AZ268" i="5"/>
  <c r="AY269" i="5"/>
  <c r="AX270" i="5"/>
  <c r="AW271" i="5"/>
  <c r="AV272" i="5"/>
  <c r="AU273" i="5"/>
  <c r="AT274" i="5"/>
  <c r="AS275" i="5"/>
  <c r="AR276" i="5"/>
  <c r="AQ277" i="5"/>
  <c r="AP278" i="5"/>
  <c r="AO279" i="5"/>
  <c r="AN280" i="5"/>
  <c r="AM281" i="5"/>
  <c r="AL282" i="5"/>
  <c r="AK283" i="5"/>
  <c r="AJ284" i="5"/>
  <c r="AI285" i="5"/>
  <c r="AH286" i="5"/>
  <c r="AG287" i="5"/>
  <c r="AF288" i="5"/>
  <c r="AE289" i="5"/>
  <c r="AD290" i="5"/>
  <c r="AC291" i="5"/>
  <c r="AB292" i="5"/>
  <c r="AA293" i="5"/>
  <c r="Z294" i="5"/>
  <c r="Y295" i="5"/>
  <c r="X296" i="5"/>
  <c r="W297" i="5"/>
  <c r="V298" i="5"/>
  <c r="U299" i="5"/>
  <c r="T300" i="5"/>
  <c r="S301" i="5"/>
  <c r="R302" i="5"/>
  <c r="Q303" i="5"/>
  <c r="P304" i="5"/>
  <c r="O305" i="5"/>
  <c r="N306" i="5"/>
  <c r="M307" i="5"/>
  <c r="L308" i="5"/>
  <c r="F298" i="9"/>
  <c r="BC309" i="5"/>
  <c r="BD309" i="5"/>
  <c r="BE309" i="5"/>
  <c r="AZ269" i="5"/>
  <c r="AY270" i="5"/>
  <c r="AX271" i="5"/>
  <c r="AW272" i="5"/>
  <c r="AV273" i="5"/>
  <c r="AU274" i="5"/>
  <c r="AT275" i="5"/>
  <c r="AS276" i="5"/>
  <c r="AR277" i="5"/>
  <c r="AQ278" i="5"/>
  <c r="AP279" i="5"/>
  <c r="AO280" i="5"/>
  <c r="AN281" i="5"/>
  <c r="AM282" i="5"/>
  <c r="AL283" i="5"/>
  <c r="AK284" i="5"/>
  <c r="AJ285" i="5"/>
  <c r="AI286" i="5"/>
  <c r="AH287" i="5"/>
  <c r="AG288" i="5"/>
  <c r="AF289" i="5"/>
  <c r="AE290" i="5"/>
  <c r="AD291" i="5"/>
  <c r="AC292" i="5"/>
  <c r="AB293" i="5"/>
  <c r="AA294" i="5"/>
  <c r="Z295" i="5"/>
  <c r="Y296" i="5"/>
  <c r="X297" i="5"/>
  <c r="W298" i="5"/>
  <c r="V299" i="5"/>
  <c r="U300" i="5"/>
  <c r="T301" i="5"/>
  <c r="S302" i="5"/>
  <c r="R303" i="5"/>
  <c r="Q304" i="5"/>
  <c r="P305" i="5"/>
  <c r="O306" i="5"/>
  <c r="N307" i="5"/>
  <c r="M308" i="5"/>
  <c r="L309" i="5"/>
  <c r="F299" i="9"/>
  <c r="BC310" i="5"/>
  <c r="BD310" i="5"/>
  <c r="BE310" i="5"/>
  <c r="AZ270" i="5"/>
  <c r="AY271" i="5"/>
  <c r="AX272" i="5"/>
  <c r="AW273" i="5"/>
  <c r="AV274" i="5"/>
  <c r="AU275" i="5"/>
  <c r="AT276" i="5"/>
  <c r="AS277" i="5"/>
  <c r="AR278" i="5"/>
  <c r="AQ279" i="5"/>
  <c r="AP280" i="5"/>
  <c r="AO281" i="5"/>
  <c r="AN282" i="5"/>
  <c r="AM283" i="5"/>
  <c r="AL284" i="5"/>
  <c r="AK285" i="5"/>
  <c r="AJ286" i="5"/>
  <c r="AI287" i="5"/>
  <c r="AH288" i="5"/>
  <c r="AG289" i="5"/>
  <c r="AF290" i="5"/>
  <c r="AE291" i="5"/>
  <c r="AD292" i="5"/>
  <c r="AC293" i="5"/>
  <c r="AB294" i="5"/>
  <c r="AA295" i="5"/>
  <c r="Z296" i="5"/>
  <c r="Y297" i="5"/>
  <c r="X298" i="5"/>
  <c r="W299" i="5"/>
  <c r="V300" i="5"/>
  <c r="U301" i="5"/>
  <c r="T302" i="5"/>
  <c r="S303" i="5"/>
  <c r="R304" i="5"/>
  <c r="Q305" i="5"/>
  <c r="P306" i="5"/>
  <c r="O307" i="5"/>
  <c r="N308" i="5"/>
  <c r="M309" i="5"/>
  <c r="L310" i="5"/>
  <c r="F300" i="9"/>
  <c r="BC311" i="5"/>
  <c r="BD311" i="5"/>
  <c r="BE311" i="5"/>
  <c r="AZ271" i="5"/>
  <c r="AY272" i="5"/>
  <c r="AX273" i="5"/>
  <c r="AW274" i="5"/>
  <c r="AV275" i="5"/>
  <c r="AU276" i="5"/>
  <c r="AT277" i="5"/>
  <c r="AS278" i="5"/>
  <c r="AR279" i="5"/>
  <c r="AQ280" i="5"/>
  <c r="AP281" i="5"/>
  <c r="AO282" i="5"/>
  <c r="AN283" i="5"/>
  <c r="AM284" i="5"/>
  <c r="AL285" i="5"/>
  <c r="AK286" i="5"/>
  <c r="AJ287" i="5"/>
  <c r="AI288" i="5"/>
  <c r="AH289" i="5"/>
  <c r="AG290" i="5"/>
  <c r="AF291" i="5"/>
  <c r="AE292" i="5"/>
  <c r="AD293" i="5"/>
  <c r="AC294" i="5"/>
  <c r="AB295" i="5"/>
  <c r="AA296" i="5"/>
  <c r="Z297" i="5"/>
  <c r="Y298" i="5"/>
  <c r="X299" i="5"/>
  <c r="W300" i="5"/>
  <c r="V301" i="5"/>
  <c r="U302" i="5"/>
  <c r="T303" i="5"/>
  <c r="S304" i="5"/>
  <c r="R305" i="5"/>
  <c r="Q306" i="5"/>
  <c r="P307" i="5"/>
  <c r="O308" i="5"/>
  <c r="N309" i="5"/>
  <c r="M310" i="5"/>
  <c r="L311" i="5"/>
  <c r="F301" i="9"/>
  <c r="BC312" i="5"/>
  <c r="BD312" i="5"/>
  <c r="BE312" i="5"/>
  <c r="AZ272" i="5"/>
  <c r="AY273" i="5"/>
  <c r="AX274" i="5"/>
  <c r="AW275" i="5"/>
  <c r="AV276" i="5"/>
  <c r="AU277" i="5"/>
  <c r="AT278" i="5"/>
  <c r="AS279" i="5"/>
  <c r="AR280" i="5"/>
  <c r="AQ281" i="5"/>
  <c r="AP282" i="5"/>
  <c r="AO283" i="5"/>
  <c r="AN284" i="5"/>
  <c r="AM285" i="5"/>
  <c r="AL286" i="5"/>
  <c r="AK287" i="5"/>
  <c r="AJ288" i="5"/>
  <c r="AI289" i="5"/>
  <c r="AH290" i="5"/>
  <c r="AG291" i="5"/>
  <c r="AF292" i="5"/>
  <c r="AE293" i="5"/>
  <c r="AD294" i="5"/>
  <c r="AC295" i="5"/>
  <c r="AB296" i="5"/>
  <c r="AA297" i="5"/>
  <c r="Z298" i="5"/>
  <c r="Y299" i="5"/>
  <c r="X300" i="5"/>
  <c r="W301" i="5"/>
  <c r="V302" i="5"/>
  <c r="U303" i="5"/>
  <c r="T304" i="5"/>
  <c r="S305" i="5"/>
  <c r="R306" i="5"/>
  <c r="Q307" i="5"/>
  <c r="P308" i="5"/>
  <c r="O309" i="5"/>
  <c r="N310" i="5"/>
  <c r="M311" i="5"/>
  <c r="L312" i="5"/>
  <c r="F302" i="9"/>
  <c r="BC313" i="5"/>
  <c r="BD313" i="5"/>
  <c r="BE313" i="5"/>
  <c r="AZ273" i="5"/>
  <c r="AY274" i="5"/>
  <c r="AX275" i="5"/>
  <c r="AW276" i="5"/>
  <c r="AV277" i="5"/>
  <c r="AU278" i="5"/>
  <c r="AT279" i="5"/>
  <c r="AS280" i="5"/>
  <c r="AR281" i="5"/>
  <c r="AQ282" i="5"/>
  <c r="AP283" i="5"/>
  <c r="AO284" i="5"/>
  <c r="AN285" i="5"/>
  <c r="AM286" i="5"/>
  <c r="AL287" i="5"/>
  <c r="AK288" i="5"/>
  <c r="AJ289" i="5"/>
  <c r="AI290" i="5"/>
  <c r="AH291" i="5"/>
  <c r="AG292" i="5"/>
  <c r="AF293" i="5"/>
  <c r="AE294" i="5"/>
  <c r="AD295" i="5"/>
  <c r="AC296" i="5"/>
  <c r="AB297" i="5"/>
  <c r="AA298" i="5"/>
  <c r="Z299" i="5"/>
  <c r="Y300" i="5"/>
  <c r="X301" i="5"/>
  <c r="W302" i="5"/>
  <c r="V303" i="5"/>
  <c r="U304" i="5"/>
  <c r="T305" i="5"/>
  <c r="S306" i="5"/>
  <c r="R307" i="5"/>
  <c r="Q308" i="5"/>
  <c r="P309" i="5"/>
  <c r="O310" i="5"/>
  <c r="N311" i="5"/>
  <c r="M312" i="5"/>
  <c r="L313" i="5"/>
  <c r="F303" i="9"/>
  <c r="BC314" i="5"/>
  <c r="BD314" i="5"/>
  <c r="BE314" i="5"/>
  <c r="AZ274" i="5"/>
  <c r="AY275" i="5"/>
  <c r="AX276" i="5"/>
  <c r="AW277" i="5"/>
  <c r="AV278" i="5"/>
  <c r="AU279" i="5"/>
  <c r="AT280" i="5"/>
  <c r="AS281" i="5"/>
  <c r="AR282" i="5"/>
  <c r="AQ283" i="5"/>
  <c r="AP284" i="5"/>
  <c r="AO285" i="5"/>
  <c r="AN286" i="5"/>
  <c r="AM287" i="5"/>
  <c r="AL288" i="5"/>
  <c r="AK289" i="5"/>
  <c r="AJ290" i="5"/>
  <c r="AI291" i="5"/>
  <c r="AH292" i="5"/>
  <c r="AG293" i="5"/>
  <c r="AF294" i="5"/>
  <c r="AE295" i="5"/>
  <c r="AD296" i="5"/>
  <c r="AC297" i="5"/>
  <c r="AB298" i="5"/>
  <c r="AA299" i="5"/>
  <c r="Z300" i="5"/>
  <c r="Y301" i="5"/>
  <c r="X302" i="5"/>
  <c r="W303" i="5"/>
  <c r="V304" i="5"/>
  <c r="U305" i="5"/>
  <c r="T306" i="5"/>
  <c r="S307" i="5"/>
  <c r="R308" i="5"/>
  <c r="Q309" i="5"/>
  <c r="P310" i="5"/>
  <c r="O311" i="5"/>
  <c r="N312" i="5"/>
  <c r="M313" i="5"/>
  <c r="L314" i="5"/>
  <c r="F304" i="9"/>
  <c r="BC315" i="5"/>
  <c r="BD315" i="5"/>
  <c r="BE315" i="5"/>
  <c r="AZ275" i="5"/>
  <c r="AY276" i="5"/>
  <c r="AX277" i="5"/>
  <c r="AW278" i="5"/>
  <c r="AV279" i="5"/>
  <c r="AU280" i="5"/>
  <c r="AT281" i="5"/>
  <c r="AS282" i="5"/>
  <c r="AR283" i="5"/>
  <c r="AQ284" i="5"/>
  <c r="AP285" i="5"/>
  <c r="AO286" i="5"/>
  <c r="AN287" i="5"/>
  <c r="AM288" i="5"/>
  <c r="AL289" i="5"/>
  <c r="AK290" i="5"/>
  <c r="AJ291" i="5"/>
  <c r="AI292" i="5"/>
  <c r="AH293" i="5"/>
  <c r="AG294" i="5"/>
  <c r="AF295" i="5"/>
  <c r="AE296" i="5"/>
  <c r="AD297" i="5"/>
  <c r="AC298" i="5"/>
  <c r="AB299" i="5"/>
  <c r="AA300" i="5"/>
  <c r="Z301" i="5"/>
  <c r="Y302" i="5"/>
  <c r="X303" i="5"/>
  <c r="W304" i="5"/>
  <c r="V305" i="5"/>
  <c r="U306" i="5"/>
  <c r="T307" i="5"/>
  <c r="S308" i="5"/>
  <c r="R309" i="5"/>
  <c r="Q310" i="5"/>
  <c r="P311" i="5"/>
  <c r="O312" i="5"/>
  <c r="N313" i="5"/>
  <c r="M314" i="5"/>
  <c r="L315" i="5"/>
  <c r="F305" i="9"/>
  <c r="BC316" i="5"/>
  <c r="BD316" i="5"/>
  <c r="BE316" i="5"/>
  <c r="AZ276" i="5"/>
  <c r="AY277" i="5"/>
  <c r="AX278" i="5"/>
  <c r="AW279" i="5"/>
  <c r="AV280" i="5"/>
  <c r="AU281" i="5"/>
  <c r="AT282" i="5"/>
  <c r="AS283" i="5"/>
  <c r="AR284" i="5"/>
  <c r="AQ285" i="5"/>
  <c r="AP286" i="5"/>
  <c r="AO287" i="5"/>
  <c r="AN288" i="5"/>
  <c r="AM289" i="5"/>
  <c r="AL290" i="5"/>
  <c r="AK291" i="5"/>
  <c r="AJ292" i="5"/>
  <c r="AI293" i="5"/>
  <c r="AH294" i="5"/>
  <c r="AG295" i="5"/>
  <c r="AF296" i="5"/>
  <c r="AE297" i="5"/>
  <c r="AD298" i="5"/>
  <c r="AC299" i="5"/>
  <c r="AB300" i="5"/>
  <c r="AA301" i="5"/>
  <c r="Z302" i="5"/>
  <c r="Y303" i="5"/>
  <c r="X304" i="5"/>
  <c r="W305" i="5"/>
  <c r="V306" i="5"/>
  <c r="U307" i="5"/>
  <c r="T308" i="5"/>
  <c r="S309" i="5"/>
  <c r="R310" i="5"/>
  <c r="Q311" i="5"/>
  <c r="P312" i="5"/>
  <c r="O313" i="5"/>
  <c r="N314" i="5"/>
  <c r="M315" i="5"/>
  <c r="L316" i="5"/>
  <c r="F306" i="9"/>
  <c r="BC317" i="5"/>
  <c r="BD317" i="5"/>
  <c r="BE317" i="5"/>
  <c r="AZ277" i="5"/>
  <c r="AY278" i="5"/>
  <c r="AX279" i="5"/>
  <c r="AW280" i="5"/>
  <c r="AV281" i="5"/>
  <c r="AU282" i="5"/>
  <c r="AT283" i="5"/>
  <c r="AS284" i="5"/>
  <c r="AR285" i="5"/>
  <c r="AQ286" i="5"/>
  <c r="AP287" i="5"/>
  <c r="AO288" i="5"/>
  <c r="AN289" i="5"/>
  <c r="AM290" i="5"/>
  <c r="AL291" i="5"/>
  <c r="AK292" i="5"/>
  <c r="AJ293" i="5"/>
  <c r="AI294" i="5"/>
  <c r="AH295" i="5"/>
  <c r="AG296" i="5"/>
  <c r="AF297" i="5"/>
  <c r="AE298" i="5"/>
  <c r="AD299" i="5"/>
  <c r="AC300" i="5"/>
  <c r="AB301" i="5"/>
  <c r="AA302" i="5"/>
  <c r="Z303" i="5"/>
  <c r="Y304" i="5"/>
  <c r="X305" i="5"/>
  <c r="W306" i="5"/>
  <c r="V307" i="5"/>
  <c r="U308" i="5"/>
  <c r="T309" i="5"/>
  <c r="S310" i="5"/>
  <c r="R311" i="5"/>
  <c r="Q312" i="5"/>
  <c r="P313" i="5"/>
  <c r="O314" i="5"/>
  <c r="N315" i="5"/>
  <c r="M316" i="5"/>
  <c r="L317" i="5"/>
  <c r="F307" i="9"/>
  <c r="BC318" i="5"/>
  <c r="BD318" i="5"/>
  <c r="BE318" i="5"/>
  <c r="AZ278" i="5"/>
  <c r="AY279" i="5"/>
  <c r="AX280" i="5"/>
  <c r="AW281" i="5"/>
  <c r="AV282" i="5"/>
  <c r="AU283" i="5"/>
  <c r="AT284" i="5"/>
  <c r="AS285" i="5"/>
  <c r="AR286" i="5"/>
  <c r="AQ287" i="5"/>
  <c r="AP288" i="5"/>
  <c r="AO289" i="5"/>
  <c r="AN290" i="5"/>
  <c r="AM291" i="5"/>
  <c r="AL292" i="5"/>
  <c r="AK293" i="5"/>
  <c r="AJ294" i="5"/>
  <c r="AI295" i="5"/>
  <c r="AH296" i="5"/>
  <c r="AG297" i="5"/>
  <c r="AF298" i="5"/>
  <c r="AE299" i="5"/>
  <c r="AD300" i="5"/>
  <c r="AC301" i="5"/>
  <c r="AB302" i="5"/>
  <c r="AA303" i="5"/>
  <c r="Z304" i="5"/>
  <c r="Y305" i="5"/>
  <c r="X306" i="5"/>
  <c r="W307" i="5"/>
  <c r="V308" i="5"/>
  <c r="U309" i="5"/>
  <c r="T310" i="5"/>
  <c r="S311" i="5"/>
  <c r="R312" i="5"/>
  <c r="Q313" i="5"/>
  <c r="P314" i="5"/>
  <c r="O315" i="5"/>
  <c r="N316" i="5"/>
  <c r="M317" i="5"/>
  <c r="L318" i="5"/>
  <c r="F308" i="9"/>
  <c r="BC319" i="5"/>
  <c r="BD319" i="5"/>
  <c r="BE319" i="5"/>
  <c r="AZ279" i="5"/>
  <c r="AY280" i="5"/>
  <c r="AX281" i="5"/>
  <c r="AW282" i="5"/>
  <c r="AV283" i="5"/>
  <c r="AU284" i="5"/>
  <c r="AT285" i="5"/>
  <c r="AS286" i="5"/>
  <c r="AR287" i="5"/>
  <c r="AQ288" i="5"/>
  <c r="AP289" i="5"/>
  <c r="AO290" i="5"/>
  <c r="AN291" i="5"/>
  <c r="AM292" i="5"/>
  <c r="AL293" i="5"/>
  <c r="AK294" i="5"/>
  <c r="AJ295" i="5"/>
  <c r="AI296" i="5"/>
  <c r="AH297" i="5"/>
  <c r="AG298" i="5"/>
  <c r="AF299" i="5"/>
  <c r="AE300" i="5"/>
  <c r="AD301" i="5"/>
  <c r="AC302" i="5"/>
  <c r="AB303" i="5"/>
  <c r="AA304" i="5"/>
  <c r="Z305" i="5"/>
  <c r="Y306" i="5"/>
  <c r="X307" i="5"/>
  <c r="W308" i="5"/>
  <c r="V309" i="5"/>
  <c r="U310" i="5"/>
  <c r="T311" i="5"/>
  <c r="S312" i="5"/>
  <c r="R313" i="5"/>
  <c r="Q314" i="5"/>
  <c r="P315" i="5"/>
  <c r="O316" i="5"/>
  <c r="N317" i="5"/>
  <c r="M318" i="5"/>
  <c r="L319" i="5"/>
  <c r="F309" i="9"/>
  <c r="BC320" i="5"/>
  <c r="BD320" i="5"/>
  <c r="BE320" i="5"/>
  <c r="AZ280" i="5"/>
  <c r="AY281" i="5"/>
  <c r="AX282" i="5"/>
  <c r="AW283" i="5"/>
  <c r="AV284" i="5"/>
  <c r="AU285" i="5"/>
  <c r="AT286" i="5"/>
  <c r="AS287" i="5"/>
  <c r="AR288" i="5"/>
  <c r="AQ289" i="5"/>
  <c r="AP290" i="5"/>
  <c r="AO291" i="5"/>
  <c r="AN292" i="5"/>
  <c r="AM293" i="5"/>
  <c r="AL294" i="5"/>
  <c r="AK295" i="5"/>
  <c r="AJ296" i="5"/>
  <c r="AI297" i="5"/>
  <c r="AH298" i="5"/>
  <c r="AG299" i="5"/>
  <c r="AF300" i="5"/>
  <c r="AE301" i="5"/>
  <c r="AD302" i="5"/>
  <c r="AC303" i="5"/>
  <c r="AB304" i="5"/>
  <c r="AA305" i="5"/>
  <c r="Z306" i="5"/>
  <c r="Y307" i="5"/>
  <c r="X308" i="5"/>
  <c r="W309" i="5"/>
  <c r="V310" i="5"/>
  <c r="U311" i="5"/>
  <c r="T312" i="5"/>
  <c r="S313" i="5"/>
  <c r="R314" i="5"/>
  <c r="Q315" i="5"/>
  <c r="P316" i="5"/>
  <c r="O317" i="5"/>
  <c r="N318" i="5"/>
  <c r="M319" i="5"/>
  <c r="L320" i="5"/>
  <c r="F310" i="9"/>
  <c r="BC321" i="5"/>
  <c r="BD321" i="5"/>
  <c r="BE321" i="5"/>
  <c r="AZ281" i="5"/>
  <c r="AY282" i="5"/>
  <c r="AX283" i="5"/>
  <c r="AW284" i="5"/>
  <c r="AV285" i="5"/>
  <c r="AU286" i="5"/>
  <c r="AT287" i="5"/>
  <c r="AS288" i="5"/>
  <c r="AR289" i="5"/>
  <c r="AQ290" i="5"/>
  <c r="AP291" i="5"/>
  <c r="AO292" i="5"/>
  <c r="AN293" i="5"/>
  <c r="AM294" i="5"/>
  <c r="AL295" i="5"/>
  <c r="AK296" i="5"/>
  <c r="AJ297" i="5"/>
  <c r="AI298" i="5"/>
  <c r="AH299" i="5"/>
  <c r="AG300" i="5"/>
  <c r="AF301" i="5"/>
  <c r="AE302" i="5"/>
  <c r="AD303" i="5"/>
  <c r="AC304" i="5"/>
  <c r="AB305" i="5"/>
  <c r="AA306" i="5"/>
  <c r="Z307" i="5"/>
  <c r="Y308" i="5"/>
  <c r="X309" i="5"/>
  <c r="W310" i="5"/>
  <c r="V311" i="5"/>
  <c r="U312" i="5"/>
  <c r="T313" i="5"/>
  <c r="S314" i="5"/>
  <c r="R315" i="5"/>
  <c r="Q316" i="5"/>
  <c r="P317" i="5"/>
  <c r="O318" i="5"/>
  <c r="N319" i="5"/>
  <c r="M320" i="5"/>
  <c r="L321" i="5"/>
  <c r="F311" i="9"/>
  <c r="BC322" i="5"/>
  <c r="BD322" i="5"/>
  <c r="BE322" i="5"/>
  <c r="AZ282" i="5"/>
  <c r="AY283" i="5"/>
  <c r="AX284" i="5"/>
  <c r="AW285" i="5"/>
  <c r="AV286" i="5"/>
  <c r="AU287" i="5"/>
  <c r="AT288" i="5"/>
  <c r="AS289" i="5"/>
  <c r="AR290" i="5"/>
  <c r="AQ291" i="5"/>
  <c r="AP292" i="5"/>
  <c r="AO293" i="5"/>
  <c r="AN294" i="5"/>
  <c r="AM295" i="5"/>
  <c r="AL296" i="5"/>
  <c r="AK297" i="5"/>
  <c r="AJ298" i="5"/>
  <c r="AI299" i="5"/>
  <c r="AH300" i="5"/>
  <c r="AG301" i="5"/>
  <c r="AF302" i="5"/>
  <c r="AE303" i="5"/>
  <c r="AD304" i="5"/>
  <c r="AC305" i="5"/>
  <c r="AB306" i="5"/>
  <c r="AA307" i="5"/>
  <c r="Z308" i="5"/>
  <c r="Y309" i="5"/>
  <c r="X310" i="5"/>
  <c r="W311" i="5"/>
  <c r="V312" i="5"/>
  <c r="U313" i="5"/>
  <c r="T314" i="5"/>
  <c r="S315" i="5"/>
  <c r="R316" i="5"/>
  <c r="Q317" i="5"/>
  <c r="P318" i="5"/>
  <c r="O319" i="5"/>
  <c r="N320" i="5"/>
  <c r="M321" i="5"/>
  <c r="L322" i="5"/>
  <c r="F312" i="9"/>
  <c r="BC323" i="5"/>
  <c r="BD323" i="5"/>
  <c r="BE323" i="5"/>
  <c r="AZ283" i="5"/>
  <c r="AY284" i="5"/>
  <c r="AX285" i="5"/>
  <c r="AW286" i="5"/>
  <c r="AV287" i="5"/>
  <c r="AU288" i="5"/>
  <c r="AT289" i="5"/>
  <c r="AS290" i="5"/>
  <c r="AR291" i="5"/>
  <c r="AQ292" i="5"/>
  <c r="AP293" i="5"/>
  <c r="AO294" i="5"/>
  <c r="AN295" i="5"/>
  <c r="AM296" i="5"/>
  <c r="AL297" i="5"/>
  <c r="AK298" i="5"/>
  <c r="AJ299" i="5"/>
  <c r="AI300" i="5"/>
  <c r="AH301" i="5"/>
  <c r="AG302" i="5"/>
  <c r="AF303" i="5"/>
  <c r="AE304" i="5"/>
  <c r="AD305" i="5"/>
  <c r="AC306" i="5"/>
  <c r="AB307" i="5"/>
  <c r="AA308" i="5"/>
  <c r="Z309" i="5"/>
  <c r="Y310" i="5"/>
  <c r="X311" i="5"/>
  <c r="W312" i="5"/>
  <c r="V313" i="5"/>
  <c r="U314" i="5"/>
  <c r="T315" i="5"/>
  <c r="S316" i="5"/>
  <c r="R317" i="5"/>
  <c r="Q318" i="5"/>
  <c r="P319" i="5"/>
  <c r="O320" i="5"/>
  <c r="N321" i="5"/>
  <c r="M322" i="5"/>
  <c r="L323" i="5"/>
  <c r="F313" i="9"/>
  <c r="BC324" i="5"/>
  <c r="BD324" i="5"/>
  <c r="BE324" i="5"/>
  <c r="AZ284" i="5"/>
  <c r="AY285" i="5"/>
  <c r="AX286" i="5"/>
  <c r="AW287" i="5"/>
  <c r="AV288" i="5"/>
  <c r="AU289" i="5"/>
  <c r="AT290" i="5"/>
  <c r="AS291" i="5"/>
  <c r="AR292" i="5"/>
  <c r="AQ293" i="5"/>
  <c r="AP294" i="5"/>
  <c r="AO295" i="5"/>
  <c r="AN296" i="5"/>
  <c r="AM297" i="5"/>
  <c r="AL298" i="5"/>
  <c r="AK299" i="5"/>
  <c r="AJ300" i="5"/>
  <c r="AI301" i="5"/>
  <c r="AH302" i="5"/>
  <c r="AG303" i="5"/>
  <c r="AF304" i="5"/>
  <c r="AE305" i="5"/>
  <c r="AD306" i="5"/>
  <c r="AC307" i="5"/>
  <c r="AB308" i="5"/>
  <c r="AA309" i="5"/>
  <c r="Z310" i="5"/>
  <c r="Y311" i="5"/>
  <c r="X312" i="5"/>
  <c r="W313" i="5"/>
  <c r="V314" i="5"/>
  <c r="U315" i="5"/>
  <c r="T316" i="5"/>
  <c r="S317" i="5"/>
  <c r="R318" i="5"/>
  <c r="Q319" i="5"/>
  <c r="P320" i="5"/>
  <c r="O321" i="5"/>
  <c r="N322" i="5"/>
  <c r="M323" i="5"/>
  <c r="L324" i="5"/>
  <c r="F314" i="9"/>
  <c r="BC325" i="5"/>
  <c r="BD325" i="5"/>
  <c r="BE325" i="5"/>
  <c r="AZ285" i="5"/>
  <c r="AY286" i="5"/>
  <c r="AX287" i="5"/>
  <c r="AW288" i="5"/>
  <c r="AV289" i="5"/>
  <c r="AU290" i="5"/>
  <c r="AT291" i="5"/>
  <c r="AS292" i="5"/>
  <c r="AR293" i="5"/>
  <c r="AQ294" i="5"/>
  <c r="AP295" i="5"/>
  <c r="AO296" i="5"/>
  <c r="AN297" i="5"/>
  <c r="AM298" i="5"/>
  <c r="AL299" i="5"/>
  <c r="AK300" i="5"/>
  <c r="AJ301" i="5"/>
  <c r="AI302" i="5"/>
  <c r="AH303" i="5"/>
  <c r="AG304" i="5"/>
  <c r="AF305" i="5"/>
  <c r="AE306" i="5"/>
  <c r="AD307" i="5"/>
  <c r="AC308" i="5"/>
  <c r="AB309" i="5"/>
  <c r="AA310" i="5"/>
  <c r="Z311" i="5"/>
  <c r="Y312" i="5"/>
  <c r="X313" i="5"/>
  <c r="W314" i="5"/>
  <c r="V315" i="5"/>
  <c r="U316" i="5"/>
  <c r="T317" i="5"/>
  <c r="S318" i="5"/>
  <c r="R319" i="5"/>
  <c r="Q320" i="5"/>
  <c r="P321" i="5"/>
  <c r="O322" i="5"/>
  <c r="N323" i="5"/>
  <c r="M324" i="5"/>
  <c r="L325" i="5"/>
  <c r="F315" i="9"/>
  <c r="BC326" i="5"/>
  <c r="BD326" i="5"/>
  <c r="BE326" i="5"/>
  <c r="AZ286" i="5"/>
  <c r="AY287" i="5"/>
  <c r="AX288" i="5"/>
  <c r="AW289" i="5"/>
  <c r="AV290" i="5"/>
  <c r="AU291" i="5"/>
  <c r="AT292" i="5"/>
  <c r="AS293" i="5"/>
  <c r="AR294" i="5"/>
  <c r="AQ295" i="5"/>
  <c r="AP296" i="5"/>
  <c r="AO297" i="5"/>
  <c r="AN298" i="5"/>
  <c r="AM299" i="5"/>
  <c r="AL300" i="5"/>
  <c r="AK301" i="5"/>
  <c r="AJ302" i="5"/>
  <c r="AI303" i="5"/>
  <c r="AH304" i="5"/>
  <c r="AG305" i="5"/>
  <c r="AF306" i="5"/>
  <c r="AE307" i="5"/>
  <c r="AD308" i="5"/>
  <c r="AC309" i="5"/>
  <c r="AB310" i="5"/>
  <c r="AA311" i="5"/>
  <c r="Z312" i="5"/>
  <c r="Y313" i="5"/>
  <c r="X314" i="5"/>
  <c r="W315" i="5"/>
  <c r="V316" i="5"/>
  <c r="U317" i="5"/>
  <c r="T318" i="5"/>
  <c r="S319" i="5"/>
  <c r="R320" i="5"/>
  <c r="Q321" i="5"/>
  <c r="P322" i="5"/>
  <c r="O323" i="5"/>
  <c r="N324" i="5"/>
  <c r="M325" i="5"/>
  <c r="L326" i="5"/>
  <c r="F316" i="9"/>
  <c r="BC327" i="5"/>
  <c r="BD327" i="5"/>
  <c r="BE327" i="5"/>
  <c r="AZ287" i="5"/>
  <c r="AY288" i="5"/>
  <c r="AX289" i="5"/>
  <c r="AW290" i="5"/>
  <c r="AV291" i="5"/>
  <c r="AU292" i="5"/>
  <c r="AT293" i="5"/>
  <c r="AS294" i="5"/>
  <c r="AR295" i="5"/>
  <c r="AQ296" i="5"/>
  <c r="AP297" i="5"/>
  <c r="AO298" i="5"/>
  <c r="AN299" i="5"/>
  <c r="AM300" i="5"/>
  <c r="AL301" i="5"/>
  <c r="AK302" i="5"/>
  <c r="AJ303" i="5"/>
  <c r="AI304" i="5"/>
  <c r="AH305" i="5"/>
  <c r="AG306" i="5"/>
  <c r="AF307" i="5"/>
  <c r="AE308" i="5"/>
  <c r="AD309" i="5"/>
  <c r="AC310" i="5"/>
  <c r="AB311" i="5"/>
  <c r="AA312" i="5"/>
  <c r="Z313" i="5"/>
  <c r="Y314" i="5"/>
  <c r="X315" i="5"/>
  <c r="W316" i="5"/>
  <c r="V317" i="5"/>
  <c r="U318" i="5"/>
  <c r="T319" i="5"/>
  <c r="S320" i="5"/>
  <c r="R321" i="5"/>
  <c r="Q322" i="5"/>
  <c r="P323" i="5"/>
  <c r="O324" i="5"/>
  <c r="N325" i="5"/>
  <c r="M326" i="5"/>
  <c r="L327" i="5"/>
  <c r="F317" i="9"/>
  <c r="BC328" i="5"/>
  <c r="BD328" i="5"/>
  <c r="BE328" i="5"/>
  <c r="AZ288" i="5"/>
  <c r="AY289" i="5"/>
  <c r="AX290" i="5"/>
  <c r="AW291" i="5"/>
  <c r="AV292" i="5"/>
  <c r="AU293" i="5"/>
  <c r="AT294" i="5"/>
  <c r="AS295" i="5"/>
  <c r="AR296" i="5"/>
  <c r="AQ297" i="5"/>
  <c r="AP298" i="5"/>
  <c r="AO299" i="5"/>
  <c r="AN300" i="5"/>
  <c r="AM301" i="5"/>
  <c r="AL302" i="5"/>
  <c r="AK303" i="5"/>
  <c r="AJ304" i="5"/>
  <c r="AI305" i="5"/>
  <c r="AH306" i="5"/>
  <c r="AG307" i="5"/>
  <c r="AF308" i="5"/>
  <c r="AE309" i="5"/>
  <c r="AD310" i="5"/>
  <c r="AC311" i="5"/>
  <c r="AB312" i="5"/>
  <c r="AA313" i="5"/>
  <c r="Z314" i="5"/>
  <c r="Y315" i="5"/>
  <c r="X316" i="5"/>
  <c r="W317" i="5"/>
  <c r="V318" i="5"/>
  <c r="U319" i="5"/>
  <c r="T320" i="5"/>
  <c r="S321" i="5"/>
  <c r="R322" i="5"/>
  <c r="Q323" i="5"/>
  <c r="P324" i="5"/>
  <c r="O325" i="5"/>
  <c r="N326" i="5"/>
  <c r="M327" i="5"/>
  <c r="L328" i="5"/>
  <c r="F318" i="9"/>
  <c r="BC329" i="5"/>
  <c r="BD329" i="5"/>
  <c r="BE329" i="5"/>
  <c r="AZ289" i="5"/>
  <c r="AY290" i="5"/>
  <c r="AX291" i="5"/>
  <c r="AW292" i="5"/>
  <c r="AV293" i="5"/>
  <c r="AU294" i="5"/>
  <c r="AT295" i="5"/>
  <c r="AS296" i="5"/>
  <c r="AR297" i="5"/>
  <c r="AQ298" i="5"/>
  <c r="AP299" i="5"/>
  <c r="AO300" i="5"/>
  <c r="AN301" i="5"/>
  <c r="AM302" i="5"/>
  <c r="AL303" i="5"/>
  <c r="AK304" i="5"/>
  <c r="AJ305" i="5"/>
  <c r="AI306" i="5"/>
  <c r="AH307" i="5"/>
  <c r="AG308" i="5"/>
  <c r="AF309" i="5"/>
  <c r="AE310" i="5"/>
  <c r="AD311" i="5"/>
  <c r="AC312" i="5"/>
  <c r="AB313" i="5"/>
  <c r="AA314" i="5"/>
  <c r="Z315" i="5"/>
  <c r="Y316" i="5"/>
  <c r="X317" i="5"/>
  <c r="W318" i="5"/>
  <c r="V319" i="5"/>
  <c r="U320" i="5"/>
  <c r="T321" i="5"/>
  <c r="S322" i="5"/>
  <c r="R323" i="5"/>
  <c r="Q324" i="5"/>
  <c r="P325" i="5"/>
  <c r="O326" i="5"/>
  <c r="N327" i="5"/>
  <c r="M328" i="5"/>
  <c r="L329" i="5"/>
  <c r="F319" i="9"/>
  <c r="BC330" i="5"/>
  <c r="BD330" i="5"/>
  <c r="BE330" i="5"/>
  <c r="AZ290" i="5"/>
  <c r="AY291" i="5"/>
  <c r="AX292" i="5"/>
  <c r="AW293" i="5"/>
  <c r="AV294" i="5"/>
  <c r="AU295" i="5"/>
  <c r="AT296" i="5"/>
  <c r="AS297" i="5"/>
  <c r="AR298" i="5"/>
  <c r="AQ299" i="5"/>
  <c r="AP300" i="5"/>
  <c r="AO301" i="5"/>
  <c r="AN302" i="5"/>
  <c r="AM303" i="5"/>
  <c r="AL304" i="5"/>
  <c r="AK305" i="5"/>
  <c r="AJ306" i="5"/>
  <c r="AI307" i="5"/>
  <c r="AH308" i="5"/>
  <c r="AG309" i="5"/>
  <c r="AF310" i="5"/>
  <c r="AE311" i="5"/>
  <c r="AD312" i="5"/>
  <c r="AC313" i="5"/>
  <c r="AB314" i="5"/>
  <c r="AA315" i="5"/>
  <c r="Z316" i="5"/>
  <c r="Y317" i="5"/>
  <c r="X318" i="5"/>
  <c r="W319" i="5"/>
  <c r="V320" i="5"/>
  <c r="U321" i="5"/>
  <c r="T322" i="5"/>
  <c r="S323" i="5"/>
  <c r="R324" i="5"/>
  <c r="Q325" i="5"/>
  <c r="P326" i="5"/>
  <c r="O327" i="5"/>
  <c r="N328" i="5"/>
  <c r="M329" i="5"/>
  <c r="L330" i="5"/>
  <c r="F320" i="9"/>
  <c r="BC331" i="5"/>
  <c r="BD331" i="5"/>
  <c r="BE331" i="5"/>
  <c r="AZ291" i="5"/>
  <c r="AY292" i="5"/>
  <c r="AX293" i="5"/>
  <c r="AW294" i="5"/>
  <c r="AV295" i="5"/>
  <c r="AU296" i="5"/>
  <c r="AT297" i="5"/>
  <c r="AS298" i="5"/>
  <c r="AR299" i="5"/>
  <c r="AQ300" i="5"/>
  <c r="AP301" i="5"/>
  <c r="AO302" i="5"/>
  <c r="AN303" i="5"/>
  <c r="AM304" i="5"/>
  <c r="AL305" i="5"/>
  <c r="AK306" i="5"/>
  <c r="AJ307" i="5"/>
  <c r="AI308" i="5"/>
  <c r="AH309" i="5"/>
  <c r="AG310" i="5"/>
  <c r="AF311" i="5"/>
  <c r="AE312" i="5"/>
  <c r="AD313" i="5"/>
  <c r="AC314" i="5"/>
  <c r="AB315" i="5"/>
  <c r="AA316" i="5"/>
  <c r="Z317" i="5"/>
  <c r="Y318" i="5"/>
  <c r="X319" i="5"/>
  <c r="W320" i="5"/>
  <c r="V321" i="5"/>
  <c r="U322" i="5"/>
  <c r="T323" i="5"/>
  <c r="S324" i="5"/>
  <c r="R325" i="5"/>
  <c r="Q326" i="5"/>
  <c r="P327" i="5"/>
  <c r="O328" i="5"/>
  <c r="N329" i="5"/>
  <c r="M330" i="5"/>
  <c r="L331" i="5"/>
  <c r="F321" i="9"/>
  <c r="BC332" i="5"/>
  <c r="BD332" i="5"/>
  <c r="BE332" i="5"/>
  <c r="AZ292" i="5"/>
  <c r="AY293" i="5"/>
  <c r="AX294" i="5"/>
  <c r="AW295" i="5"/>
  <c r="AV296" i="5"/>
  <c r="AU297" i="5"/>
  <c r="AT298" i="5"/>
  <c r="AS299" i="5"/>
  <c r="AR300" i="5"/>
  <c r="AQ301" i="5"/>
  <c r="AP302" i="5"/>
  <c r="AO303" i="5"/>
  <c r="AN304" i="5"/>
  <c r="AM305" i="5"/>
  <c r="AL306" i="5"/>
  <c r="AK307" i="5"/>
  <c r="AJ308" i="5"/>
  <c r="AI309" i="5"/>
  <c r="AH310" i="5"/>
  <c r="AG311" i="5"/>
  <c r="AF312" i="5"/>
  <c r="AE313" i="5"/>
  <c r="AD314" i="5"/>
  <c r="AC315" i="5"/>
  <c r="AB316" i="5"/>
  <c r="AA317" i="5"/>
  <c r="Z318" i="5"/>
  <c r="Y319" i="5"/>
  <c r="X320" i="5"/>
  <c r="W321" i="5"/>
  <c r="V322" i="5"/>
  <c r="U323" i="5"/>
  <c r="T324" i="5"/>
  <c r="S325" i="5"/>
  <c r="R326" i="5"/>
  <c r="Q327" i="5"/>
  <c r="P328" i="5"/>
  <c r="O329" i="5"/>
  <c r="N330" i="5"/>
  <c r="M331" i="5"/>
  <c r="L332" i="5"/>
  <c r="F322" i="9"/>
  <c r="BC333" i="5"/>
  <c r="BD333" i="5"/>
  <c r="BE333" i="5"/>
  <c r="AZ293" i="5"/>
  <c r="AY294" i="5"/>
  <c r="AX295" i="5"/>
  <c r="AW296" i="5"/>
  <c r="AV297" i="5"/>
  <c r="AU298" i="5"/>
  <c r="AT299" i="5"/>
  <c r="AS300" i="5"/>
  <c r="AR301" i="5"/>
  <c r="AQ302" i="5"/>
  <c r="AP303" i="5"/>
  <c r="AO304" i="5"/>
  <c r="AN305" i="5"/>
  <c r="AM306" i="5"/>
  <c r="AL307" i="5"/>
  <c r="AK308" i="5"/>
  <c r="AJ309" i="5"/>
  <c r="AI310" i="5"/>
  <c r="AH311" i="5"/>
  <c r="AG312" i="5"/>
  <c r="AF313" i="5"/>
  <c r="AE314" i="5"/>
  <c r="AD315" i="5"/>
  <c r="AC316" i="5"/>
  <c r="AB317" i="5"/>
  <c r="AA318" i="5"/>
  <c r="Z319" i="5"/>
  <c r="Y320" i="5"/>
  <c r="X321" i="5"/>
  <c r="W322" i="5"/>
  <c r="V323" i="5"/>
  <c r="U324" i="5"/>
  <c r="T325" i="5"/>
  <c r="S326" i="5"/>
  <c r="R327" i="5"/>
  <c r="Q328" i="5"/>
  <c r="P329" i="5"/>
  <c r="O330" i="5"/>
  <c r="N331" i="5"/>
  <c r="M332" i="5"/>
  <c r="L333" i="5"/>
  <c r="F323" i="9"/>
  <c r="BC334" i="5"/>
  <c r="BD334" i="5"/>
  <c r="BE334" i="5"/>
  <c r="AZ294" i="5"/>
  <c r="AY295" i="5"/>
  <c r="AX296" i="5"/>
  <c r="AW297" i="5"/>
  <c r="AV298" i="5"/>
  <c r="AU299" i="5"/>
  <c r="AT300" i="5"/>
  <c r="AS301" i="5"/>
  <c r="AR302" i="5"/>
  <c r="AQ303" i="5"/>
  <c r="AP304" i="5"/>
  <c r="AO305" i="5"/>
  <c r="AN306" i="5"/>
  <c r="AM307" i="5"/>
  <c r="AL308" i="5"/>
  <c r="AK309" i="5"/>
  <c r="AJ310" i="5"/>
  <c r="AI311" i="5"/>
  <c r="AH312" i="5"/>
  <c r="AG313" i="5"/>
  <c r="AF314" i="5"/>
  <c r="AE315" i="5"/>
  <c r="AD316" i="5"/>
  <c r="AC317" i="5"/>
  <c r="AB318" i="5"/>
  <c r="AA319" i="5"/>
  <c r="Z320" i="5"/>
  <c r="Y321" i="5"/>
  <c r="X322" i="5"/>
  <c r="W323" i="5"/>
  <c r="V324" i="5"/>
  <c r="U325" i="5"/>
  <c r="T326" i="5"/>
  <c r="S327" i="5"/>
  <c r="R328" i="5"/>
  <c r="Q329" i="5"/>
  <c r="P330" i="5"/>
  <c r="O331" i="5"/>
  <c r="N332" i="5"/>
  <c r="M333" i="5"/>
  <c r="L334" i="5"/>
  <c r="F324" i="9"/>
  <c r="BC335" i="5"/>
  <c r="BD335" i="5"/>
  <c r="BE335" i="5"/>
  <c r="AZ295" i="5"/>
  <c r="AY296" i="5"/>
  <c r="AX297" i="5"/>
  <c r="AW298" i="5"/>
  <c r="AV299" i="5"/>
  <c r="AU300" i="5"/>
  <c r="AT301" i="5"/>
  <c r="AS302" i="5"/>
  <c r="AR303" i="5"/>
  <c r="AQ304" i="5"/>
  <c r="AP305" i="5"/>
  <c r="AO306" i="5"/>
  <c r="AN307" i="5"/>
  <c r="AM308" i="5"/>
  <c r="AL309" i="5"/>
  <c r="AK310" i="5"/>
  <c r="AJ311" i="5"/>
  <c r="AI312" i="5"/>
  <c r="AH313" i="5"/>
  <c r="AG314" i="5"/>
  <c r="AF315" i="5"/>
  <c r="AE316" i="5"/>
  <c r="AD317" i="5"/>
  <c r="AC318" i="5"/>
  <c r="AB319" i="5"/>
  <c r="AA320" i="5"/>
  <c r="Z321" i="5"/>
  <c r="Y322" i="5"/>
  <c r="X323" i="5"/>
  <c r="W324" i="5"/>
  <c r="V325" i="5"/>
  <c r="U326" i="5"/>
  <c r="T327" i="5"/>
  <c r="S328" i="5"/>
  <c r="R329" i="5"/>
  <c r="Q330" i="5"/>
  <c r="P331" i="5"/>
  <c r="O332" i="5"/>
  <c r="N333" i="5"/>
  <c r="M334" i="5"/>
  <c r="L335" i="5"/>
  <c r="F325" i="9"/>
  <c r="BC336" i="5"/>
  <c r="BD336" i="5"/>
  <c r="BE336" i="5"/>
  <c r="AZ296" i="5"/>
  <c r="AY297" i="5"/>
  <c r="AX298" i="5"/>
  <c r="AW299" i="5"/>
  <c r="AV300" i="5"/>
  <c r="AU301" i="5"/>
  <c r="AT302" i="5"/>
  <c r="AS303" i="5"/>
  <c r="AR304" i="5"/>
  <c r="AQ305" i="5"/>
  <c r="AP306" i="5"/>
  <c r="AO307" i="5"/>
  <c r="AN308" i="5"/>
  <c r="AM309" i="5"/>
  <c r="AL310" i="5"/>
  <c r="AK311" i="5"/>
  <c r="AJ312" i="5"/>
  <c r="AI313" i="5"/>
  <c r="AH314" i="5"/>
  <c r="AG315" i="5"/>
  <c r="AF316" i="5"/>
  <c r="AE317" i="5"/>
  <c r="AD318" i="5"/>
  <c r="AC319" i="5"/>
  <c r="AB320" i="5"/>
  <c r="AA321" i="5"/>
  <c r="Z322" i="5"/>
  <c r="Y323" i="5"/>
  <c r="X324" i="5"/>
  <c r="W325" i="5"/>
  <c r="V326" i="5"/>
  <c r="U327" i="5"/>
  <c r="T328" i="5"/>
  <c r="S329" i="5"/>
  <c r="R330" i="5"/>
  <c r="Q331" i="5"/>
  <c r="P332" i="5"/>
  <c r="O333" i="5"/>
  <c r="N334" i="5"/>
  <c r="M335" i="5"/>
  <c r="L336" i="5"/>
  <c r="F326" i="9"/>
  <c r="BC337" i="5"/>
  <c r="BD337" i="5"/>
  <c r="BE337" i="5"/>
  <c r="AZ297" i="5"/>
  <c r="AY298" i="5"/>
  <c r="AX299" i="5"/>
  <c r="AW300" i="5"/>
  <c r="AV301" i="5"/>
  <c r="AU302" i="5"/>
  <c r="AT303" i="5"/>
  <c r="AS304" i="5"/>
  <c r="AR305" i="5"/>
  <c r="AQ306" i="5"/>
  <c r="AP307" i="5"/>
  <c r="AO308" i="5"/>
  <c r="AN309" i="5"/>
  <c r="AM310" i="5"/>
  <c r="AL311" i="5"/>
  <c r="AK312" i="5"/>
  <c r="AJ313" i="5"/>
  <c r="AI314" i="5"/>
  <c r="AH315" i="5"/>
  <c r="AG316" i="5"/>
  <c r="AF317" i="5"/>
  <c r="AE318" i="5"/>
  <c r="AD319" i="5"/>
  <c r="AC320" i="5"/>
  <c r="AB321" i="5"/>
  <c r="AA322" i="5"/>
  <c r="Z323" i="5"/>
  <c r="Y324" i="5"/>
  <c r="X325" i="5"/>
  <c r="W326" i="5"/>
  <c r="V327" i="5"/>
  <c r="U328" i="5"/>
  <c r="T329" i="5"/>
  <c r="S330" i="5"/>
  <c r="R331" i="5"/>
  <c r="Q332" i="5"/>
  <c r="P333" i="5"/>
  <c r="O334" i="5"/>
  <c r="N335" i="5"/>
  <c r="M336" i="5"/>
  <c r="L337" i="5"/>
  <c r="F327" i="9"/>
  <c r="BC338" i="5"/>
  <c r="BD338" i="5"/>
  <c r="BE338" i="5"/>
  <c r="AZ298" i="5"/>
  <c r="AY299" i="5"/>
  <c r="AX300" i="5"/>
  <c r="AW301" i="5"/>
  <c r="AV302" i="5"/>
  <c r="AU303" i="5"/>
  <c r="AT304" i="5"/>
  <c r="AS305" i="5"/>
  <c r="AR306" i="5"/>
  <c r="AQ307" i="5"/>
  <c r="AP308" i="5"/>
  <c r="AO309" i="5"/>
  <c r="AN310" i="5"/>
  <c r="AM311" i="5"/>
  <c r="AL312" i="5"/>
  <c r="AK313" i="5"/>
  <c r="AJ314" i="5"/>
  <c r="AI315" i="5"/>
  <c r="AH316" i="5"/>
  <c r="AG317" i="5"/>
  <c r="AF318" i="5"/>
  <c r="AE319" i="5"/>
  <c r="AD320" i="5"/>
  <c r="AC321" i="5"/>
  <c r="AB322" i="5"/>
  <c r="AA323" i="5"/>
  <c r="Z324" i="5"/>
  <c r="Y325" i="5"/>
  <c r="X326" i="5"/>
  <c r="W327" i="5"/>
  <c r="V328" i="5"/>
  <c r="U329" i="5"/>
  <c r="T330" i="5"/>
  <c r="S331" i="5"/>
  <c r="R332" i="5"/>
  <c r="Q333" i="5"/>
  <c r="P334" i="5"/>
  <c r="O335" i="5"/>
  <c r="N336" i="5"/>
  <c r="M337" i="5"/>
  <c r="L338" i="5"/>
  <c r="F328" i="9"/>
  <c r="BC339" i="5"/>
  <c r="BD339" i="5"/>
  <c r="BE339" i="5"/>
  <c r="AZ299" i="5"/>
  <c r="AY300" i="5"/>
  <c r="AX301" i="5"/>
  <c r="AW302" i="5"/>
  <c r="AV303" i="5"/>
  <c r="AU304" i="5"/>
  <c r="AT305" i="5"/>
  <c r="AS306" i="5"/>
  <c r="AR307" i="5"/>
  <c r="AQ308" i="5"/>
  <c r="AP309" i="5"/>
  <c r="AO310" i="5"/>
  <c r="AN311" i="5"/>
  <c r="AM312" i="5"/>
  <c r="AL313" i="5"/>
  <c r="AK314" i="5"/>
  <c r="AJ315" i="5"/>
  <c r="AI316" i="5"/>
  <c r="AH317" i="5"/>
  <c r="AG318" i="5"/>
  <c r="AF319" i="5"/>
  <c r="AE320" i="5"/>
  <c r="AD321" i="5"/>
  <c r="AC322" i="5"/>
  <c r="AB323" i="5"/>
  <c r="AA324" i="5"/>
  <c r="Z325" i="5"/>
  <c r="Y326" i="5"/>
  <c r="X327" i="5"/>
  <c r="W328" i="5"/>
  <c r="V329" i="5"/>
  <c r="U330" i="5"/>
  <c r="T331" i="5"/>
  <c r="S332" i="5"/>
  <c r="R333" i="5"/>
  <c r="Q334" i="5"/>
  <c r="P335" i="5"/>
  <c r="O336" i="5"/>
  <c r="N337" i="5"/>
  <c r="M338" i="5"/>
  <c r="L339" i="5"/>
  <c r="F329" i="9"/>
  <c r="BC340" i="5"/>
  <c r="BD340" i="5"/>
  <c r="BE340" i="5"/>
  <c r="AZ300" i="5"/>
  <c r="AY301" i="5"/>
  <c r="AX302" i="5"/>
  <c r="AW303" i="5"/>
  <c r="AV304" i="5"/>
  <c r="AU305" i="5"/>
  <c r="AT306" i="5"/>
  <c r="AS307" i="5"/>
  <c r="AR308" i="5"/>
  <c r="AQ309" i="5"/>
  <c r="AP310" i="5"/>
  <c r="AO311" i="5"/>
  <c r="AN312" i="5"/>
  <c r="AM313" i="5"/>
  <c r="AL314" i="5"/>
  <c r="AK315" i="5"/>
  <c r="AJ316" i="5"/>
  <c r="AI317" i="5"/>
  <c r="AH318" i="5"/>
  <c r="AG319" i="5"/>
  <c r="AF320" i="5"/>
  <c r="AE321" i="5"/>
  <c r="AD322" i="5"/>
  <c r="AC323" i="5"/>
  <c r="AB324" i="5"/>
  <c r="AA325" i="5"/>
  <c r="Z326" i="5"/>
  <c r="Y327" i="5"/>
  <c r="X328" i="5"/>
  <c r="W329" i="5"/>
  <c r="V330" i="5"/>
  <c r="U331" i="5"/>
  <c r="T332" i="5"/>
  <c r="S333" i="5"/>
  <c r="R334" i="5"/>
  <c r="Q335" i="5"/>
  <c r="P336" i="5"/>
  <c r="O337" i="5"/>
  <c r="N338" i="5"/>
  <c r="M339" i="5"/>
  <c r="L340" i="5"/>
  <c r="F330" i="9"/>
  <c r="BC341" i="5"/>
  <c r="BD341" i="5"/>
  <c r="BE341" i="5"/>
  <c r="AZ301" i="5"/>
  <c r="AY302" i="5"/>
  <c r="AX303" i="5"/>
  <c r="AW304" i="5"/>
  <c r="AV305" i="5"/>
  <c r="AU306" i="5"/>
  <c r="AT307" i="5"/>
  <c r="AS308" i="5"/>
  <c r="AR309" i="5"/>
  <c r="AQ310" i="5"/>
  <c r="AP311" i="5"/>
  <c r="AO312" i="5"/>
  <c r="AN313" i="5"/>
  <c r="AM314" i="5"/>
  <c r="AL315" i="5"/>
  <c r="AK316" i="5"/>
  <c r="AJ317" i="5"/>
  <c r="AI318" i="5"/>
  <c r="AH319" i="5"/>
  <c r="AG320" i="5"/>
  <c r="AF321" i="5"/>
  <c r="AE322" i="5"/>
  <c r="AD323" i="5"/>
  <c r="AC324" i="5"/>
  <c r="AB325" i="5"/>
  <c r="AA326" i="5"/>
  <c r="Z327" i="5"/>
  <c r="Y328" i="5"/>
  <c r="X329" i="5"/>
  <c r="W330" i="5"/>
  <c r="V331" i="5"/>
  <c r="U332" i="5"/>
  <c r="T333" i="5"/>
  <c r="S334" i="5"/>
  <c r="R335" i="5"/>
  <c r="Q336" i="5"/>
  <c r="P337" i="5"/>
  <c r="O338" i="5"/>
  <c r="N339" i="5"/>
  <c r="M340" i="5"/>
  <c r="L341" i="5"/>
  <c r="F331" i="9"/>
  <c r="BC342" i="5"/>
  <c r="BD342" i="5"/>
  <c r="BE342" i="5"/>
  <c r="AZ302" i="5"/>
  <c r="AY303" i="5"/>
  <c r="AX304" i="5"/>
  <c r="AW305" i="5"/>
  <c r="AV306" i="5"/>
  <c r="AU307" i="5"/>
  <c r="AT308" i="5"/>
  <c r="AS309" i="5"/>
  <c r="AR310" i="5"/>
  <c r="AQ311" i="5"/>
  <c r="AP312" i="5"/>
  <c r="AO313" i="5"/>
  <c r="AN314" i="5"/>
  <c r="AM315" i="5"/>
  <c r="AL316" i="5"/>
  <c r="AK317" i="5"/>
  <c r="AJ318" i="5"/>
  <c r="AI319" i="5"/>
  <c r="AH320" i="5"/>
  <c r="AG321" i="5"/>
  <c r="AF322" i="5"/>
  <c r="AE323" i="5"/>
  <c r="AD324" i="5"/>
  <c r="AC325" i="5"/>
  <c r="AB326" i="5"/>
  <c r="AA327" i="5"/>
  <c r="Z328" i="5"/>
  <c r="Y329" i="5"/>
  <c r="X330" i="5"/>
  <c r="W331" i="5"/>
  <c r="V332" i="5"/>
  <c r="U333" i="5"/>
  <c r="T334" i="5"/>
  <c r="S335" i="5"/>
  <c r="R336" i="5"/>
  <c r="Q337" i="5"/>
  <c r="P338" i="5"/>
  <c r="O339" i="5"/>
  <c r="N340" i="5"/>
  <c r="M341" i="5"/>
  <c r="L342" i="5"/>
  <c r="F332" i="9"/>
  <c r="BC343" i="5"/>
  <c r="BD343" i="5"/>
  <c r="BE343" i="5"/>
  <c r="AZ303" i="5"/>
  <c r="AY304" i="5"/>
  <c r="AX305" i="5"/>
  <c r="AW306" i="5"/>
  <c r="AV307" i="5"/>
  <c r="AU308" i="5"/>
  <c r="AT309" i="5"/>
  <c r="AS310" i="5"/>
  <c r="AR311" i="5"/>
  <c r="AQ312" i="5"/>
  <c r="AP313" i="5"/>
  <c r="AO314" i="5"/>
  <c r="AN315" i="5"/>
  <c r="AM316" i="5"/>
  <c r="AL317" i="5"/>
  <c r="AK318" i="5"/>
  <c r="AJ319" i="5"/>
  <c r="AI320" i="5"/>
  <c r="AH321" i="5"/>
  <c r="AG322" i="5"/>
  <c r="AF323" i="5"/>
  <c r="AE324" i="5"/>
  <c r="AD325" i="5"/>
  <c r="AC326" i="5"/>
  <c r="AB327" i="5"/>
  <c r="AA328" i="5"/>
  <c r="Z329" i="5"/>
  <c r="Y330" i="5"/>
  <c r="X331" i="5"/>
  <c r="W332" i="5"/>
  <c r="V333" i="5"/>
  <c r="U334" i="5"/>
  <c r="T335" i="5"/>
  <c r="S336" i="5"/>
  <c r="R337" i="5"/>
  <c r="Q338" i="5"/>
  <c r="P339" i="5"/>
  <c r="O340" i="5"/>
  <c r="N341" i="5"/>
  <c r="M342" i="5"/>
  <c r="L343" i="5"/>
  <c r="F333" i="9"/>
  <c r="BC344" i="5"/>
  <c r="BD344" i="5"/>
  <c r="BE344" i="5"/>
  <c r="AZ304" i="5"/>
  <c r="AY305" i="5"/>
  <c r="AX306" i="5"/>
  <c r="AW307" i="5"/>
  <c r="AV308" i="5"/>
  <c r="AU309" i="5"/>
  <c r="AT310" i="5"/>
  <c r="AS311" i="5"/>
  <c r="AR312" i="5"/>
  <c r="AQ313" i="5"/>
  <c r="AP314" i="5"/>
  <c r="AO315" i="5"/>
  <c r="AN316" i="5"/>
  <c r="AM317" i="5"/>
  <c r="AL318" i="5"/>
  <c r="AK319" i="5"/>
  <c r="AJ320" i="5"/>
  <c r="AI321" i="5"/>
  <c r="AH322" i="5"/>
  <c r="AG323" i="5"/>
  <c r="AF324" i="5"/>
  <c r="AE325" i="5"/>
  <c r="AD326" i="5"/>
  <c r="AC327" i="5"/>
  <c r="AB328" i="5"/>
  <c r="AA329" i="5"/>
  <c r="Z330" i="5"/>
  <c r="Y331" i="5"/>
  <c r="X332" i="5"/>
  <c r="W333" i="5"/>
  <c r="V334" i="5"/>
  <c r="U335" i="5"/>
  <c r="T336" i="5"/>
  <c r="S337" i="5"/>
  <c r="R338" i="5"/>
  <c r="Q339" i="5"/>
  <c r="P340" i="5"/>
  <c r="O341" i="5"/>
  <c r="N342" i="5"/>
  <c r="M343" i="5"/>
  <c r="L344" i="5"/>
  <c r="F334" i="9"/>
  <c r="BC345" i="5"/>
  <c r="BD345" i="5"/>
  <c r="BE345" i="5"/>
  <c r="AZ305" i="5"/>
  <c r="AY306" i="5"/>
  <c r="AX307" i="5"/>
  <c r="AW308" i="5"/>
  <c r="AV309" i="5"/>
  <c r="AU310" i="5"/>
  <c r="AT311" i="5"/>
  <c r="AS312" i="5"/>
  <c r="AR313" i="5"/>
  <c r="AQ314" i="5"/>
  <c r="AP315" i="5"/>
  <c r="AO316" i="5"/>
  <c r="AN317" i="5"/>
  <c r="AM318" i="5"/>
  <c r="AL319" i="5"/>
  <c r="AK320" i="5"/>
  <c r="AJ321" i="5"/>
  <c r="AI322" i="5"/>
  <c r="AH323" i="5"/>
  <c r="AG324" i="5"/>
  <c r="AF325" i="5"/>
  <c r="AE326" i="5"/>
  <c r="AD327" i="5"/>
  <c r="AC328" i="5"/>
  <c r="AB329" i="5"/>
  <c r="AA330" i="5"/>
  <c r="Z331" i="5"/>
  <c r="Y332" i="5"/>
  <c r="X333" i="5"/>
  <c r="W334" i="5"/>
  <c r="V335" i="5"/>
  <c r="U336" i="5"/>
  <c r="T337" i="5"/>
  <c r="S338" i="5"/>
  <c r="R339" i="5"/>
  <c r="Q340" i="5"/>
  <c r="P341" i="5"/>
  <c r="O342" i="5"/>
  <c r="N343" i="5"/>
  <c r="M344" i="5"/>
  <c r="L345" i="5"/>
  <c r="F335" i="9"/>
  <c r="BC346" i="5"/>
  <c r="BD346" i="5"/>
  <c r="BE346" i="5"/>
  <c r="AZ306" i="5"/>
  <c r="AY307" i="5"/>
  <c r="AX308" i="5"/>
  <c r="AW309" i="5"/>
  <c r="AV310" i="5"/>
  <c r="AU311" i="5"/>
  <c r="AT312" i="5"/>
  <c r="AS313" i="5"/>
  <c r="AR314" i="5"/>
  <c r="AQ315" i="5"/>
  <c r="AP316" i="5"/>
  <c r="AO317" i="5"/>
  <c r="AN318" i="5"/>
  <c r="AM319" i="5"/>
  <c r="AL320" i="5"/>
  <c r="AK321" i="5"/>
  <c r="AJ322" i="5"/>
  <c r="AI323" i="5"/>
  <c r="AH324" i="5"/>
  <c r="AG325" i="5"/>
  <c r="AF326" i="5"/>
  <c r="AE327" i="5"/>
  <c r="AD328" i="5"/>
  <c r="AC329" i="5"/>
  <c r="AB330" i="5"/>
  <c r="AA331" i="5"/>
  <c r="Z332" i="5"/>
  <c r="Y333" i="5"/>
  <c r="X334" i="5"/>
  <c r="W335" i="5"/>
  <c r="V336" i="5"/>
  <c r="U337" i="5"/>
  <c r="T338" i="5"/>
  <c r="S339" i="5"/>
  <c r="R340" i="5"/>
  <c r="Q341" i="5"/>
  <c r="P342" i="5"/>
  <c r="O343" i="5"/>
  <c r="N344" i="5"/>
  <c r="M345" i="5"/>
  <c r="L346" i="5"/>
  <c r="F336" i="9"/>
  <c r="BC347" i="5"/>
  <c r="BD347" i="5"/>
  <c r="BE347" i="5"/>
  <c r="AZ307" i="5"/>
  <c r="AY308" i="5"/>
  <c r="AX309" i="5"/>
  <c r="AW310" i="5"/>
  <c r="AV311" i="5"/>
  <c r="AU312" i="5"/>
  <c r="AT313" i="5"/>
  <c r="AS314" i="5"/>
  <c r="AR315" i="5"/>
  <c r="AQ316" i="5"/>
  <c r="AP317" i="5"/>
  <c r="AO318" i="5"/>
  <c r="AN319" i="5"/>
  <c r="AM320" i="5"/>
  <c r="AL321" i="5"/>
  <c r="AK322" i="5"/>
  <c r="AJ323" i="5"/>
  <c r="AI324" i="5"/>
  <c r="AH325" i="5"/>
  <c r="AG326" i="5"/>
  <c r="AF327" i="5"/>
  <c r="AE328" i="5"/>
  <c r="AD329" i="5"/>
  <c r="AC330" i="5"/>
  <c r="AB331" i="5"/>
  <c r="AA332" i="5"/>
  <c r="Z333" i="5"/>
  <c r="Y334" i="5"/>
  <c r="X335" i="5"/>
  <c r="W336" i="5"/>
  <c r="V337" i="5"/>
  <c r="U338" i="5"/>
  <c r="T339" i="5"/>
  <c r="S340" i="5"/>
  <c r="R341" i="5"/>
  <c r="Q342" i="5"/>
  <c r="P343" i="5"/>
  <c r="O344" i="5"/>
  <c r="N345" i="5"/>
  <c r="M346" i="5"/>
  <c r="L347" i="5"/>
  <c r="F337" i="9"/>
  <c r="BC348" i="5"/>
  <c r="BD348" i="5"/>
  <c r="BE348" i="5"/>
  <c r="AZ308" i="5"/>
  <c r="AY309" i="5"/>
  <c r="AX310" i="5"/>
  <c r="AW311" i="5"/>
  <c r="AV312" i="5"/>
  <c r="AU313" i="5"/>
  <c r="AT314" i="5"/>
  <c r="AS315" i="5"/>
  <c r="AR316" i="5"/>
  <c r="AQ317" i="5"/>
  <c r="AP318" i="5"/>
  <c r="AO319" i="5"/>
  <c r="AN320" i="5"/>
  <c r="AM321" i="5"/>
  <c r="AL322" i="5"/>
  <c r="AK323" i="5"/>
  <c r="AJ324" i="5"/>
  <c r="AI325" i="5"/>
  <c r="AH326" i="5"/>
  <c r="AG327" i="5"/>
  <c r="AF328" i="5"/>
  <c r="AE329" i="5"/>
  <c r="AD330" i="5"/>
  <c r="AC331" i="5"/>
  <c r="AB332" i="5"/>
  <c r="AA333" i="5"/>
  <c r="Z334" i="5"/>
  <c r="Y335" i="5"/>
  <c r="X336" i="5"/>
  <c r="W337" i="5"/>
  <c r="V338" i="5"/>
  <c r="U339" i="5"/>
  <c r="T340" i="5"/>
  <c r="S341" i="5"/>
  <c r="R342" i="5"/>
  <c r="Q343" i="5"/>
  <c r="P344" i="5"/>
  <c r="O345" i="5"/>
  <c r="N346" i="5"/>
  <c r="M347" i="5"/>
  <c r="L348" i="5"/>
  <c r="F338" i="9"/>
  <c r="BC349" i="5"/>
  <c r="BD349" i="5"/>
  <c r="BE349" i="5"/>
  <c r="AZ309" i="5"/>
  <c r="AY310" i="5"/>
  <c r="AX311" i="5"/>
  <c r="AW312" i="5"/>
  <c r="AV313" i="5"/>
  <c r="AU314" i="5"/>
  <c r="AT315" i="5"/>
  <c r="AS316" i="5"/>
  <c r="AR317" i="5"/>
  <c r="AQ318" i="5"/>
  <c r="AP319" i="5"/>
  <c r="AO320" i="5"/>
  <c r="AN321" i="5"/>
  <c r="AM322" i="5"/>
  <c r="AL323" i="5"/>
  <c r="AK324" i="5"/>
  <c r="AJ325" i="5"/>
  <c r="AI326" i="5"/>
  <c r="AH327" i="5"/>
  <c r="AG328" i="5"/>
  <c r="AF329" i="5"/>
  <c r="AE330" i="5"/>
  <c r="AD331" i="5"/>
  <c r="AC332" i="5"/>
  <c r="AB333" i="5"/>
  <c r="AA334" i="5"/>
  <c r="Z335" i="5"/>
  <c r="Y336" i="5"/>
  <c r="X337" i="5"/>
  <c r="W338" i="5"/>
  <c r="V339" i="5"/>
  <c r="U340" i="5"/>
  <c r="T341" i="5"/>
  <c r="S342" i="5"/>
  <c r="R343" i="5"/>
  <c r="Q344" i="5"/>
  <c r="P345" i="5"/>
  <c r="O346" i="5"/>
  <c r="N347" i="5"/>
  <c r="M348" i="5"/>
  <c r="L349" i="5"/>
  <c r="F339" i="9"/>
  <c r="BC350" i="5"/>
  <c r="BD350" i="5"/>
  <c r="BE350" i="5"/>
  <c r="AZ310" i="5"/>
  <c r="AY311" i="5"/>
  <c r="AX312" i="5"/>
  <c r="AW313" i="5"/>
  <c r="AV314" i="5"/>
  <c r="AU315" i="5"/>
  <c r="AT316" i="5"/>
  <c r="AS317" i="5"/>
  <c r="AR318" i="5"/>
  <c r="AQ319" i="5"/>
  <c r="AP320" i="5"/>
  <c r="AO321" i="5"/>
  <c r="AN322" i="5"/>
  <c r="AM323" i="5"/>
  <c r="AL324" i="5"/>
  <c r="AK325" i="5"/>
  <c r="AJ326" i="5"/>
  <c r="AI327" i="5"/>
  <c r="AH328" i="5"/>
  <c r="AG329" i="5"/>
  <c r="AF330" i="5"/>
  <c r="AE331" i="5"/>
  <c r="AD332" i="5"/>
  <c r="AC333" i="5"/>
  <c r="AB334" i="5"/>
  <c r="AA335" i="5"/>
  <c r="Z336" i="5"/>
  <c r="Y337" i="5"/>
  <c r="X338" i="5"/>
  <c r="W339" i="5"/>
  <c r="V340" i="5"/>
  <c r="U341" i="5"/>
  <c r="T342" i="5"/>
  <c r="S343" i="5"/>
  <c r="R344" i="5"/>
  <c r="Q345" i="5"/>
  <c r="P346" i="5"/>
  <c r="O347" i="5"/>
  <c r="N348" i="5"/>
  <c r="M349" i="5"/>
  <c r="L350" i="5"/>
  <c r="F340" i="9"/>
  <c r="BC351" i="5"/>
  <c r="BD351" i="5"/>
  <c r="BE351" i="5"/>
  <c r="AZ311" i="5"/>
  <c r="AY312" i="5"/>
  <c r="AX313" i="5"/>
  <c r="AW314" i="5"/>
  <c r="AV315" i="5"/>
  <c r="AU316" i="5"/>
  <c r="AT317" i="5"/>
  <c r="AS318" i="5"/>
  <c r="AR319" i="5"/>
  <c r="AQ320" i="5"/>
  <c r="AP321" i="5"/>
  <c r="AO322" i="5"/>
  <c r="AN323" i="5"/>
  <c r="AM324" i="5"/>
  <c r="AL325" i="5"/>
  <c r="AK326" i="5"/>
  <c r="AJ327" i="5"/>
  <c r="AI328" i="5"/>
  <c r="AH329" i="5"/>
  <c r="AG330" i="5"/>
  <c r="AF331" i="5"/>
  <c r="AE332" i="5"/>
  <c r="AD333" i="5"/>
  <c r="AC334" i="5"/>
  <c r="AB335" i="5"/>
  <c r="AA336" i="5"/>
  <c r="Z337" i="5"/>
  <c r="Y338" i="5"/>
  <c r="X339" i="5"/>
  <c r="W340" i="5"/>
  <c r="V341" i="5"/>
  <c r="U342" i="5"/>
  <c r="T343" i="5"/>
  <c r="S344" i="5"/>
  <c r="R345" i="5"/>
  <c r="Q346" i="5"/>
  <c r="P347" i="5"/>
  <c r="O348" i="5"/>
  <c r="N349" i="5"/>
  <c r="M350" i="5"/>
  <c r="L351" i="5"/>
  <c r="F341" i="9"/>
  <c r="BC352" i="5"/>
  <c r="BD352" i="5"/>
  <c r="BE352" i="5"/>
  <c r="AZ312" i="5"/>
  <c r="AY313" i="5"/>
  <c r="AX314" i="5"/>
  <c r="AW315" i="5"/>
  <c r="AV316" i="5"/>
  <c r="AU317" i="5"/>
  <c r="AT318" i="5"/>
  <c r="AS319" i="5"/>
  <c r="AR320" i="5"/>
  <c r="AQ321" i="5"/>
  <c r="AP322" i="5"/>
  <c r="AO323" i="5"/>
  <c r="AN324" i="5"/>
  <c r="AM325" i="5"/>
  <c r="AL326" i="5"/>
  <c r="AK327" i="5"/>
  <c r="AJ328" i="5"/>
  <c r="AI329" i="5"/>
  <c r="AH330" i="5"/>
  <c r="AG331" i="5"/>
  <c r="AF332" i="5"/>
  <c r="AE333" i="5"/>
  <c r="AD334" i="5"/>
  <c r="AC335" i="5"/>
  <c r="AB336" i="5"/>
  <c r="AA337" i="5"/>
  <c r="Z338" i="5"/>
  <c r="Y339" i="5"/>
  <c r="X340" i="5"/>
  <c r="W341" i="5"/>
  <c r="V342" i="5"/>
  <c r="U343" i="5"/>
  <c r="T344" i="5"/>
  <c r="S345" i="5"/>
  <c r="R346" i="5"/>
  <c r="Q347" i="5"/>
  <c r="P348" i="5"/>
  <c r="O349" i="5"/>
  <c r="N350" i="5"/>
  <c r="M351" i="5"/>
  <c r="L352" i="5"/>
  <c r="F342" i="9"/>
  <c r="BC353" i="5"/>
  <c r="BD353" i="5"/>
  <c r="BE353" i="5"/>
  <c r="AZ313" i="5"/>
  <c r="AY314" i="5"/>
  <c r="AX315" i="5"/>
  <c r="AW316" i="5"/>
  <c r="AV317" i="5"/>
  <c r="AU318" i="5"/>
  <c r="AT319" i="5"/>
  <c r="AS320" i="5"/>
  <c r="AR321" i="5"/>
  <c r="AQ322" i="5"/>
  <c r="AP323" i="5"/>
  <c r="AO324" i="5"/>
  <c r="AN325" i="5"/>
  <c r="AM326" i="5"/>
  <c r="AL327" i="5"/>
  <c r="AK328" i="5"/>
  <c r="AJ329" i="5"/>
  <c r="AI330" i="5"/>
  <c r="AH331" i="5"/>
  <c r="AG332" i="5"/>
  <c r="AF333" i="5"/>
  <c r="AE334" i="5"/>
  <c r="AD335" i="5"/>
  <c r="AC336" i="5"/>
  <c r="AB337" i="5"/>
  <c r="AA338" i="5"/>
  <c r="Z339" i="5"/>
  <c r="Y340" i="5"/>
  <c r="X341" i="5"/>
  <c r="W342" i="5"/>
  <c r="V343" i="5"/>
  <c r="U344" i="5"/>
  <c r="T345" i="5"/>
  <c r="S346" i="5"/>
  <c r="R347" i="5"/>
  <c r="Q348" i="5"/>
  <c r="P349" i="5"/>
  <c r="O350" i="5"/>
  <c r="N351" i="5"/>
  <c r="M352" i="5"/>
  <c r="L353" i="5"/>
  <c r="F343" i="9"/>
  <c r="BC354" i="5"/>
  <c r="BD354" i="5"/>
  <c r="BE354" i="5"/>
  <c r="AZ314" i="5"/>
  <c r="AY315" i="5"/>
  <c r="AX316" i="5"/>
  <c r="AW317" i="5"/>
  <c r="AV318" i="5"/>
  <c r="AU319" i="5"/>
  <c r="AT320" i="5"/>
  <c r="AS321" i="5"/>
  <c r="AR322" i="5"/>
  <c r="AQ323" i="5"/>
  <c r="AP324" i="5"/>
  <c r="AO325" i="5"/>
  <c r="AN326" i="5"/>
  <c r="AM327" i="5"/>
  <c r="AL328" i="5"/>
  <c r="AK329" i="5"/>
  <c r="AJ330" i="5"/>
  <c r="AI331" i="5"/>
  <c r="AH332" i="5"/>
  <c r="AG333" i="5"/>
  <c r="AF334" i="5"/>
  <c r="AE335" i="5"/>
  <c r="AD336" i="5"/>
  <c r="AC337" i="5"/>
  <c r="AB338" i="5"/>
  <c r="AA339" i="5"/>
  <c r="Z340" i="5"/>
  <c r="Y341" i="5"/>
  <c r="X342" i="5"/>
  <c r="W343" i="5"/>
  <c r="V344" i="5"/>
  <c r="U345" i="5"/>
  <c r="T346" i="5"/>
  <c r="S347" i="5"/>
  <c r="R348" i="5"/>
  <c r="Q349" i="5"/>
  <c r="P350" i="5"/>
  <c r="O351" i="5"/>
  <c r="N352" i="5"/>
  <c r="M353" i="5"/>
  <c r="L354" i="5"/>
  <c r="F344" i="9"/>
  <c r="BC355" i="5"/>
  <c r="BD355" i="5"/>
  <c r="BE355" i="5"/>
  <c r="AZ315" i="5"/>
  <c r="AY316" i="5"/>
  <c r="AX317" i="5"/>
  <c r="AW318" i="5"/>
  <c r="AV319" i="5"/>
  <c r="AU320" i="5"/>
  <c r="AT321" i="5"/>
  <c r="AS322" i="5"/>
  <c r="AR323" i="5"/>
  <c r="AQ324" i="5"/>
  <c r="AP325" i="5"/>
  <c r="AO326" i="5"/>
  <c r="AN327" i="5"/>
  <c r="AM328" i="5"/>
  <c r="AL329" i="5"/>
  <c r="AK330" i="5"/>
  <c r="AJ331" i="5"/>
  <c r="AI332" i="5"/>
  <c r="AH333" i="5"/>
  <c r="AG334" i="5"/>
  <c r="AF335" i="5"/>
  <c r="AE336" i="5"/>
  <c r="AD337" i="5"/>
  <c r="AC338" i="5"/>
  <c r="AB339" i="5"/>
  <c r="AA340" i="5"/>
  <c r="Z341" i="5"/>
  <c r="Y342" i="5"/>
  <c r="X343" i="5"/>
  <c r="W344" i="5"/>
  <c r="V345" i="5"/>
  <c r="U346" i="5"/>
  <c r="T347" i="5"/>
  <c r="S348" i="5"/>
  <c r="R349" i="5"/>
  <c r="Q350" i="5"/>
  <c r="P351" i="5"/>
  <c r="O352" i="5"/>
  <c r="N353" i="5"/>
  <c r="M354" i="5"/>
  <c r="L355" i="5"/>
  <c r="F345" i="9"/>
  <c r="BC356" i="5"/>
  <c r="BD356" i="5"/>
  <c r="BE356" i="5"/>
  <c r="AZ316" i="5"/>
  <c r="AY317" i="5"/>
  <c r="AX318" i="5"/>
  <c r="AW319" i="5"/>
  <c r="AV320" i="5"/>
  <c r="AU321" i="5"/>
  <c r="AT322" i="5"/>
  <c r="AS323" i="5"/>
  <c r="AR324" i="5"/>
  <c r="AQ325" i="5"/>
  <c r="AP326" i="5"/>
  <c r="AO327" i="5"/>
  <c r="AN328" i="5"/>
  <c r="AM329" i="5"/>
  <c r="AL330" i="5"/>
  <c r="AK331" i="5"/>
  <c r="AJ332" i="5"/>
  <c r="AI333" i="5"/>
  <c r="AH334" i="5"/>
  <c r="AG335" i="5"/>
  <c r="AF336" i="5"/>
  <c r="AE337" i="5"/>
  <c r="AD338" i="5"/>
  <c r="AC339" i="5"/>
  <c r="AB340" i="5"/>
  <c r="AA341" i="5"/>
  <c r="Z342" i="5"/>
  <c r="Y343" i="5"/>
  <c r="X344" i="5"/>
  <c r="W345" i="5"/>
  <c r="V346" i="5"/>
  <c r="U347" i="5"/>
  <c r="T348" i="5"/>
  <c r="S349" i="5"/>
  <c r="R350" i="5"/>
  <c r="Q351" i="5"/>
  <c r="P352" i="5"/>
  <c r="O353" i="5"/>
  <c r="N354" i="5"/>
  <c r="M355" i="5"/>
  <c r="L356" i="5"/>
  <c r="F346" i="9"/>
  <c r="BC357" i="5"/>
  <c r="BD357" i="5"/>
  <c r="BE357" i="5"/>
  <c r="AZ317" i="5"/>
  <c r="AY318" i="5"/>
  <c r="AX319" i="5"/>
  <c r="AW320" i="5"/>
  <c r="AV321" i="5"/>
  <c r="AU322" i="5"/>
  <c r="AT323" i="5"/>
  <c r="AS324" i="5"/>
  <c r="AR325" i="5"/>
  <c r="AQ326" i="5"/>
  <c r="AP327" i="5"/>
  <c r="AO328" i="5"/>
  <c r="AN329" i="5"/>
  <c r="AM330" i="5"/>
  <c r="AL331" i="5"/>
  <c r="AK332" i="5"/>
  <c r="AJ333" i="5"/>
  <c r="AI334" i="5"/>
  <c r="AH335" i="5"/>
  <c r="AG336" i="5"/>
  <c r="AF337" i="5"/>
  <c r="AE338" i="5"/>
  <c r="AD339" i="5"/>
  <c r="AC340" i="5"/>
  <c r="AB341" i="5"/>
  <c r="AA342" i="5"/>
  <c r="Z343" i="5"/>
  <c r="Y344" i="5"/>
  <c r="X345" i="5"/>
  <c r="W346" i="5"/>
  <c r="V347" i="5"/>
  <c r="U348" i="5"/>
  <c r="T349" i="5"/>
  <c r="S350" i="5"/>
  <c r="R351" i="5"/>
  <c r="Q352" i="5"/>
  <c r="P353" i="5"/>
  <c r="O354" i="5"/>
  <c r="N355" i="5"/>
  <c r="M356" i="5"/>
  <c r="L357" i="5"/>
  <c r="F347" i="9"/>
  <c r="BC358" i="5"/>
  <c r="BD358" i="5"/>
  <c r="BE358" i="5"/>
  <c r="AZ318" i="5"/>
  <c r="AY319" i="5"/>
  <c r="AX320" i="5"/>
  <c r="AW321" i="5"/>
  <c r="AV322" i="5"/>
  <c r="AU323" i="5"/>
  <c r="AT324" i="5"/>
  <c r="AS325" i="5"/>
  <c r="AR326" i="5"/>
  <c r="AQ327" i="5"/>
  <c r="AP328" i="5"/>
  <c r="AO329" i="5"/>
  <c r="AN330" i="5"/>
  <c r="AM331" i="5"/>
  <c r="AL332" i="5"/>
  <c r="AK333" i="5"/>
  <c r="AJ334" i="5"/>
  <c r="AI335" i="5"/>
  <c r="AH336" i="5"/>
  <c r="AG337" i="5"/>
  <c r="AF338" i="5"/>
  <c r="AE339" i="5"/>
  <c r="AD340" i="5"/>
  <c r="AC341" i="5"/>
  <c r="AB342" i="5"/>
  <c r="AA343" i="5"/>
  <c r="Z344" i="5"/>
  <c r="Y345" i="5"/>
  <c r="X346" i="5"/>
  <c r="W347" i="5"/>
  <c r="V348" i="5"/>
  <c r="U349" i="5"/>
  <c r="T350" i="5"/>
  <c r="S351" i="5"/>
  <c r="R352" i="5"/>
  <c r="Q353" i="5"/>
  <c r="P354" i="5"/>
  <c r="O355" i="5"/>
  <c r="N356" i="5"/>
  <c r="M357" i="5"/>
  <c r="L358" i="5"/>
  <c r="F348" i="9"/>
  <c r="BC359" i="5"/>
  <c r="BD359" i="5"/>
  <c r="BE359" i="5"/>
  <c r="AZ319" i="5"/>
  <c r="AY320" i="5"/>
  <c r="AX321" i="5"/>
  <c r="AW322" i="5"/>
  <c r="AV323" i="5"/>
  <c r="AU324" i="5"/>
  <c r="AT325" i="5"/>
  <c r="AS326" i="5"/>
  <c r="AR327" i="5"/>
  <c r="AQ328" i="5"/>
  <c r="AP329" i="5"/>
  <c r="AO330" i="5"/>
  <c r="AN331" i="5"/>
  <c r="AM332" i="5"/>
  <c r="AL333" i="5"/>
  <c r="AK334" i="5"/>
  <c r="AJ335" i="5"/>
  <c r="AI336" i="5"/>
  <c r="AH337" i="5"/>
  <c r="AG338" i="5"/>
  <c r="AF339" i="5"/>
  <c r="AE340" i="5"/>
  <c r="AD341" i="5"/>
  <c r="AC342" i="5"/>
  <c r="AB343" i="5"/>
  <c r="AA344" i="5"/>
  <c r="Z345" i="5"/>
  <c r="Y346" i="5"/>
  <c r="X347" i="5"/>
  <c r="W348" i="5"/>
  <c r="V349" i="5"/>
  <c r="U350" i="5"/>
  <c r="T351" i="5"/>
  <c r="S352" i="5"/>
  <c r="R353" i="5"/>
  <c r="Q354" i="5"/>
  <c r="P355" i="5"/>
  <c r="O356" i="5"/>
  <c r="N357" i="5"/>
  <c r="M358" i="5"/>
  <c r="L359" i="5"/>
  <c r="F349" i="9"/>
  <c r="BC360" i="5"/>
  <c r="BD360" i="5"/>
  <c r="BE360" i="5"/>
  <c r="AZ320" i="5"/>
  <c r="AY321" i="5"/>
  <c r="AX322" i="5"/>
  <c r="AW323" i="5"/>
  <c r="AV324" i="5"/>
  <c r="AU325" i="5"/>
  <c r="AT326" i="5"/>
  <c r="AS327" i="5"/>
  <c r="AR328" i="5"/>
  <c r="AQ329" i="5"/>
  <c r="AP330" i="5"/>
  <c r="AO331" i="5"/>
  <c r="AN332" i="5"/>
  <c r="AM333" i="5"/>
  <c r="AL334" i="5"/>
  <c r="AK335" i="5"/>
  <c r="AJ336" i="5"/>
  <c r="AI337" i="5"/>
  <c r="AH338" i="5"/>
  <c r="AG339" i="5"/>
  <c r="AF340" i="5"/>
  <c r="AE341" i="5"/>
  <c r="AD342" i="5"/>
  <c r="AC343" i="5"/>
  <c r="AB344" i="5"/>
  <c r="AA345" i="5"/>
  <c r="Z346" i="5"/>
  <c r="Y347" i="5"/>
  <c r="X348" i="5"/>
  <c r="W349" i="5"/>
  <c r="V350" i="5"/>
  <c r="U351" i="5"/>
  <c r="T352" i="5"/>
  <c r="S353" i="5"/>
  <c r="R354" i="5"/>
  <c r="Q355" i="5"/>
  <c r="P356" i="5"/>
  <c r="O357" i="5"/>
  <c r="N358" i="5"/>
  <c r="M359" i="5"/>
  <c r="L360" i="5"/>
  <c r="F350" i="9"/>
  <c r="BC361" i="5"/>
  <c r="BD361" i="5"/>
  <c r="BE361" i="5"/>
  <c r="AZ321" i="5"/>
  <c r="AY322" i="5"/>
  <c r="AX323" i="5"/>
  <c r="AW324" i="5"/>
  <c r="AV325" i="5"/>
  <c r="AU326" i="5"/>
  <c r="AT327" i="5"/>
  <c r="AS328" i="5"/>
  <c r="AR329" i="5"/>
  <c r="AQ330" i="5"/>
  <c r="AP331" i="5"/>
  <c r="AO332" i="5"/>
  <c r="AN333" i="5"/>
  <c r="AM334" i="5"/>
  <c r="AL335" i="5"/>
  <c r="AK336" i="5"/>
  <c r="AJ337" i="5"/>
  <c r="AI338" i="5"/>
  <c r="AH339" i="5"/>
  <c r="AG340" i="5"/>
  <c r="AF341" i="5"/>
  <c r="AE342" i="5"/>
  <c r="AD343" i="5"/>
  <c r="AC344" i="5"/>
  <c r="AB345" i="5"/>
  <c r="AA346" i="5"/>
  <c r="Z347" i="5"/>
  <c r="Y348" i="5"/>
  <c r="X349" i="5"/>
  <c r="W350" i="5"/>
  <c r="V351" i="5"/>
  <c r="U352" i="5"/>
  <c r="T353" i="5"/>
  <c r="S354" i="5"/>
  <c r="R355" i="5"/>
  <c r="Q356" i="5"/>
  <c r="P357" i="5"/>
  <c r="O358" i="5"/>
  <c r="N359" i="5"/>
  <c r="M360" i="5"/>
  <c r="L361" i="5"/>
  <c r="F351" i="9"/>
  <c r="BC362" i="5"/>
  <c r="BD362" i="5"/>
  <c r="BE362" i="5"/>
  <c r="AZ322" i="5"/>
  <c r="AY323" i="5"/>
  <c r="AX324" i="5"/>
  <c r="AW325" i="5"/>
  <c r="AV326" i="5"/>
  <c r="AU327" i="5"/>
  <c r="AT328" i="5"/>
  <c r="AS329" i="5"/>
  <c r="AR330" i="5"/>
  <c r="AQ331" i="5"/>
  <c r="AP332" i="5"/>
  <c r="AO333" i="5"/>
  <c r="AN334" i="5"/>
  <c r="AM335" i="5"/>
  <c r="AL336" i="5"/>
  <c r="AK337" i="5"/>
  <c r="AJ338" i="5"/>
  <c r="AI339" i="5"/>
  <c r="AH340" i="5"/>
  <c r="AG341" i="5"/>
  <c r="AF342" i="5"/>
  <c r="AE343" i="5"/>
  <c r="AD344" i="5"/>
  <c r="AC345" i="5"/>
  <c r="AB346" i="5"/>
  <c r="AA347" i="5"/>
  <c r="Z348" i="5"/>
  <c r="Y349" i="5"/>
  <c r="X350" i="5"/>
  <c r="W351" i="5"/>
  <c r="V352" i="5"/>
  <c r="U353" i="5"/>
  <c r="T354" i="5"/>
  <c r="S355" i="5"/>
  <c r="R356" i="5"/>
  <c r="Q357" i="5"/>
  <c r="P358" i="5"/>
  <c r="O359" i="5"/>
  <c r="N360" i="5"/>
  <c r="M361" i="5"/>
  <c r="L362" i="5"/>
  <c r="F352" i="9"/>
  <c r="BC363" i="5"/>
  <c r="BD363" i="5"/>
  <c r="BE363" i="5"/>
  <c r="AZ323" i="5"/>
  <c r="AY324" i="5"/>
  <c r="AX325" i="5"/>
  <c r="AW326" i="5"/>
  <c r="AV327" i="5"/>
  <c r="AU328" i="5"/>
  <c r="AT329" i="5"/>
  <c r="AS330" i="5"/>
  <c r="AR331" i="5"/>
  <c r="AQ332" i="5"/>
  <c r="AP333" i="5"/>
  <c r="AO334" i="5"/>
  <c r="AN335" i="5"/>
  <c r="AM336" i="5"/>
  <c r="AL337" i="5"/>
  <c r="AK338" i="5"/>
  <c r="AJ339" i="5"/>
  <c r="AI340" i="5"/>
  <c r="AH341" i="5"/>
  <c r="AG342" i="5"/>
  <c r="AF343" i="5"/>
  <c r="AE344" i="5"/>
  <c r="AD345" i="5"/>
  <c r="AC346" i="5"/>
  <c r="AB347" i="5"/>
  <c r="AA348" i="5"/>
  <c r="Z349" i="5"/>
  <c r="Y350" i="5"/>
  <c r="X351" i="5"/>
  <c r="W352" i="5"/>
  <c r="V353" i="5"/>
  <c r="U354" i="5"/>
  <c r="T355" i="5"/>
  <c r="S356" i="5"/>
  <c r="R357" i="5"/>
  <c r="Q358" i="5"/>
  <c r="P359" i="5"/>
  <c r="O360" i="5"/>
  <c r="N361" i="5"/>
  <c r="M362" i="5"/>
  <c r="L363" i="5"/>
  <c r="F353" i="9"/>
  <c r="BC364" i="5"/>
  <c r="BD364" i="5"/>
  <c r="BE364" i="5"/>
  <c r="AZ324" i="5"/>
  <c r="AY325" i="5"/>
  <c r="AX326" i="5"/>
  <c r="AW327" i="5"/>
  <c r="AV328" i="5"/>
  <c r="AU329" i="5"/>
  <c r="AT330" i="5"/>
  <c r="AS331" i="5"/>
  <c r="AR332" i="5"/>
  <c r="AQ333" i="5"/>
  <c r="AP334" i="5"/>
  <c r="AO335" i="5"/>
  <c r="AN336" i="5"/>
  <c r="AM337" i="5"/>
  <c r="AL338" i="5"/>
  <c r="AK339" i="5"/>
  <c r="AJ340" i="5"/>
  <c r="AI341" i="5"/>
  <c r="AH342" i="5"/>
  <c r="AG343" i="5"/>
  <c r="AF344" i="5"/>
  <c r="AE345" i="5"/>
  <c r="AD346" i="5"/>
  <c r="AC347" i="5"/>
  <c r="AB348" i="5"/>
  <c r="AA349" i="5"/>
  <c r="Z350" i="5"/>
  <c r="Y351" i="5"/>
  <c r="X352" i="5"/>
  <c r="W353" i="5"/>
  <c r="V354" i="5"/>
  <c r="U355" i="5"/>
  <c r="T356" i="5"/>
  <c r="S357" i="5"/>
  <c r="R358" i="5"/>
  <c r="Q359" i="5"/>
  <c r="P360" i="5"/>
  <c r="O361" i="5"/>
  <c r="N362" i="5"/>
  <c r="M363" i="5"/>
  <c r="L364" i="5"/>
  <c r="F354" i="9"/>
  <c r="BC365" i="5"/>
  <c r="BD365" i="5"/>
  <c r="BE365" i="5"/>
  <c r="AZ325" i="5"/>
  <c r="AY326" i="5"/>
  <c r="AX327" i="5"/>
  <c r="AW328" i="5"/>
  <c r="AV329" i="5"/>
  <c r="AU330" i="5"/>
  <c r="AT331" i="5"/>
  <c r="AS332" i="5"/>
  <c r="AR333" i="5"/>
  <c r="AQ334" i="5"/>
  <c r="AP335" i="5"/>
  <c r="AO336" i="5"/>
  <c r="AN337" i="5"/>
  <c r="AM338" i="5"/>
  <c r="AL339" i="5"/>
  <c r="AK340" i="5"/>
  <c r="AJ341" i="5"/>
  <c r="AI342" i="5"/>
  <c r="AH343" i="5"/>
  <c r="AG344" i="5"/>
  <c r="AF345" i="5"/>
  <c r="AE346" i="5"/>
  <c r="AD347" i="5"/>
  <c r="AC348" i="5"/>
  <c r="AB349" i="5"/>
  <c r="AA350" i="5"/>
  <c r="Z351" i="5"/>
  <c r="Y352" i="5"/>
  <c r="X353" i="5"/>
  <c r="W354" i="5"/>
  <c r="V355" i="5"/>
  <c r="U356" i="5"/>
  <c r="T357" i="5"/>
  <c r="S358" i="5"/>
  <c r="R359" i="5"/>
  <c r="Q360" i="5"/>
  <c r="P361" i="5"/>
  <c r="O362" i="5"/>
  <c r="N363" i="5"/>
  <c r="M364" i="5"/>
  <c r="L365" i="5"/>
  <c r="F355" i="9"/>
  <c r="BC366" i="5"/>
  <c r="BD366" i="5"/>
  <c r="BE366" i="5"/>
  <c r="AZ326" i="5"/>
  <c r="AY327" i="5"/>
  <c r="AX328" i="5"/>
  <c r="AW329" i="5"/>
  <c r="AV330" i="5"/>
  <c r="AU331" i="5"/>
  <c r="AT332" i="5"/>
  <c r="AS333" i="5"/>
  <c r="AR334" i="5"/>
  <c r="AQ335" i="5"/>
  <c r="AP336" i="5"/>
  <c r="AO337" i="5"/>
  <c r="AN338" i="5"/>
  <c r="AM339" i="5"/>
  <c r="AL340" i="5"/>
  <c r="AK341" i="5"/>
  <c r="AJ342" i="5"/>
  <c r="AI343" i="5"/>
  <c r="AH344" i="5"/>
  <c r="AG345" i="5"/>
  <c r="AF346" i="5"/>
  <c r="AE347" i="5"/>
  <c r="AD348" i="5"/>
  <c r="AC349" i="5"/>
  <c r="AB350" i="5"/>
  <c r="AA351" i="5"/>
  <c r="Z352" i="5"/>
  <c r="Y353" i="5"/>
  <c r="X354" i="5"/>
  <c r="W355" i="5"/>
  <c r="V356" i="5"/>
  <c r="U357" i="5"/>
  <c r="T358" i="5"/>
  <c r="S359" i="5"/>
  <c r="R360" i="5"/>
  <c r="Q361" i="5"/>
  <c r="P362" i="5"/>
  <c r="O363" i="5"/>
  <c r="N364" i="5"/>
  <c r="M365" i="5"/>
  <c r="L366" i="5"/>
  <c r="F356" i="9"/>
  <c r="BC367" i="5"/>
  <c r="BD367" i="5"/>
  <c r="BE367" i="5"/>
  <c r="AZ327" i="5"/>
  <c r="AY328" i="5"/>
  <c r="AX329" i="5"/>
  <c r="AW330" i="5"/>
  <c r="AV331" i="5"/>
  <c r="AU332" i="5"/>
  <c r="AT333" i="5"/>
  <c r="AS334" i="5"/>
  <c r="AR335" i="5"/>
  <c r="AQ336" i="5"/>
  <c r="AP337" i="5"/>
  <c r="AO338" i="5"/>
  <c r="AN339" i="5"/>
  <c r="AM340" i="5"/>
  <c r="AL341" i="5"/>
  <c r="AK342" i="5"/>
  <c r="AJ343" i="5"/>
  <c r="AI344" i="5"/>
  <c r="AH345" i="5"/>
  <c r="AG346" i="5"/>
  <c r="AF347" i="5"/>
  <c r="AE348" i="5"/>
  <c r="AD349" i="5"/>
  <c r="AC350" i="5"/>
  <c r="AB351" i="5"/>
  <c r="AA352" i="5"/>
  <c r="Z353" i="5"/>
  <c r="Y354" i="5"/>
  <c r="X355" i="5"/>
  <c r="W356" i="5"/>
  <c r="V357" i="5"/>
  <c r="U358" i="5"/>
  <c r="T359" i="5"/>
  <c r="S360" i="5"/>
  <c r="R361" i="5"/>
  <c r="Q362" i="5"/>
  <c r="P363" i="5"/>
  <c r="O364" i="5"/>
  <c r="N365" i="5"/>
  <c r="M366" i="5"/>
  <c r="L367" i="5"/>
  <c r="F357" i="9"/>
  <c r="BC368" i="5"/>
  <c r="BD368" i="5"/>
  <c r="BE368" i="5"/>
  <c r="AZ328" i="5"/>
  <c r="AY329" i="5"/>
  <c r="AX330" i="5"/>
  <c r="AW331" i="5"/>
  <c r="AV332" i="5"/>
  <c r="AU333" i="5"/>
  <c r="AT334" i="5"/>
  <c r="AS335" i="5"/>
  <c r="AR336" i="5"/>
  <c r="AQ337" i="5"/>
  <c r="AP338" i="5"/>
  <c r="AO339" i="5"/>
  <c r="AN340" i="5"/>
  <c r="AM341" i="5"/>
  <c r="AL342" i="5"/>
  <c r="AK343" i="5"/>
  <c r="AJ344" i="5"/>
  <c r="AI345" i="5"/>
  <c r="AH346" i="5"/>
  <c r="AG347" i="5"/>
  <c r="AF348" i="5"/>
  <c r="AE349" i="5"/>
  <c r="AD350" i="5"/>
  <c r="AC351" i="5"/>
  <c r="AB352" i="5"/>
  <c r="AA353" i="5"/>
  <c r="Z354" i="5"/>
  <c r="Y355" i="5"/>
  <c r="X356" i="5"/>
  <c r="W357" i="5"/>
  <c r="V358" i="5"/>
  <c r="U359" i="5"/>
  <c r="T360" i="5"/>
  <c r="S361" i="5"/>
  <c r="R362" i="5"/>
  <c r="Q363" i="5"/>
  <c r="P364" i="5"/>
  <c r="O365" i="5"/>
  <c r="N366" i="5"/>
  <c r="M367" i="5"/>
  <c r="L368" i="5"/>
  <c r="F358" i="9"/>
  <c r="BC369" i="5"/>
  <c r="BD369" i="5"/>
  <c r="BE369" i="5"/>
  <c r="AZ329" i="5"/>
  <c r="AY330" i="5"/>
  <c r="AX331" i="5"/>
  <c r="AW332" i="5"/>
  <c r="AV333" i="5"/>
  <c r="AU334" i="5"/>
  <c r="AT335" i="5"/>
  <c r="AS336" i="5"/>
  <c r="AR337" i="5"/>
  <c r="AQ338" i="5"/>
  <c r="AP339" i="5"/>
  <c r="AO340" i="5"/>
  <c r="AN341" i="5"/>
  <c r="AM342" i="5"/>
  <c r="AL343" i="5"/>
  <c r="AK344" i="5"/>
  <c r="AJ345" i="5"/>
  <c r="AI346" i="5"/>
  <c r="AH347" i="5"/>
  <c r="AG348" i="5"/>
  <c r="AF349" i="5"/>
  <c r="AE350" i="5"/>
  <c r="AD351" i="5"/>
  <c r="AC352" i="5"/>
  <c r="AB353" i="5"/>
  <c r="AA354" i="5"/>
  <c r="Z355" i="5"/>
  <c r="Y356" i="5"/>
  <c r="X357" i="5"/>
  <c r="W358" i="5"/>
  <c r="V359" i="5"/>
  <c r="U360" i="5"/>
  <c r="T361" i="5"/>
  <c r="S362" i="5"/>
  <c r="R363" i="5"/>
  <c r="Q364" i="5"/>
  <c r="P365" i="5"/>
  <c r="O366" i="5"/>
  <c r="N367" i="5"/>
  <c r="M368" i="5"/>
  <c r="L369" i="5"/>
  <c r="F359" i="9"/>
  <c r="BC370" i="5"/>
  <c r="BD370" i="5"/>
  <c r="BE370" i="5"/>
  <c r="AZ330" i="5"/>
  <c r="AY331" i="5"/>
  <c r="AX332" i="5"/>
  <c r="AW333" i="5"/>
  <c r="AV334" i="5"/>
  <c r="AU335" i="5"/>
  <c r="AT336" i="5"/>
  <c r="AS337" i="5"/>
  <c r="AR338" i="5"/>
  <c r="AQ339" i="5"/>
  <c r="AP340" i="5"/>
  <c r="AO341" i="5"/>
  <c r="AN342" i="5"/>
  <c r="AM343" i="5"/>
  <c r="AL344" i="5"/>
  <c r="AK345" i="5"/>
  <c r="AJ346" i="5"/>
  <c r="AI347" i="5"/>
  <c r="AH348" i="5"/>
  <c r="AG349" i="5"/>
  <c r="AF350" i="5"/>
  <c r="AE351" i="5"/>
  <c r="AD352" i="5"/>
  <c r="AC353" i="5"/>
  <c r="AB354" i="5"/>
  <c r="AA355" i="5"/>
  <c r="Z356" i="5"/>
  <c r="Y357" i="5"/>
  <c r="X358" i="5"/>
  <c r="W359" i="5"/>
  <c r="V360" i="5"/>
  <c r="U361" i="5"/>
  <c r="T362" i="5"/>
  <c r="S363" i="5"/>
  <c r="R364" i="5"/>
  <c r="Q365" i="5"/>
  <c r="P366" i="5"/>
  <c r="O367" i="5"/>
  <c r="N368" i="5"/>
  <c r="M369" i="5"/>
  <c r="L370" i="5"/>
  <c r="F360" i="9"/>
  <c r="BC371" i="5"/>
  <c r="BD371" i="5"/>
  <c r="BE371" i="5"/>
  <c r="AZ331" i="5"/>
  <c r="AY332" i="5"/>
  <c r="AX333" i="5"/>
  <c r="AW334" i="5"/>
  <c r="AV335" i="5"/>
  <c r="AU336" i="5"/>
  <c r="AT337" i="5"/>
  <c r="AS338" i="5"/>
  <c r="AR339" i="5"/>
  <c r="AQ340" i="5"/>
  <c r="AP341" i="5"/>
  <c r="AO342" i="5"/>
  <c r="AN343" i="5"/>
  <c r="AM344" i="5"/>
  <c r="AL345" i="5"/>
  <c r="AK346" i="5"/>
  <c r="AJ347" i="5"/>
  <c r="AI348" i="5"/>
  <c r="AH349" i="5"/>
  <c r="AG350" i="5"/>
  <c r="AF351" i="5"/>
  <c r="AE352" i="5"/>
  <c r="AD353" i="5"/>
  <c r="AC354" i="5"/>
  <c r="AB355" i="5"/>
  <c r="AA356" i="5"/>
  <c r="Z357" i="5"/>
  <c r="Y358" i="5"/>
  <c r="X359" i="5"/>
  <c r="W360" i="5"/>
  <c r="V361" i="5"/>
  <c r="U362" i="5"/>
  <c r="T363" i="5"/>
  <c r="S364" i="5"/>
  <c r="R365" i="5"/>
  <c r="Q366" i="5"/>
  <c r="P367" i="5"/>
  <c r="O368" i="5"/>
  <c r="N369" i="5"/>
  <c r="M370" i="5"/>
  <c r="L371" i="5"/>
  <c r="F361" i="9"/>
  <c r="BC372" i="5"/>
  <c r="BD372" i="5"/>
  <c r="BE372" i="5"/>
  <c r="AZ332" i="5"/>
  <c r="AY333" i="5"/>
  <c r="AX334" i="5"/>
  <c r="AW335" i="5"/>
  <c r="AV336" i="5"/>
  <c r="AU337" i="5"/>
  <c r="AT338" i="5"/>
  <c r="AS339" i="5"/>
  <c r="AR340" i="5"/>
  <c r="AQ341" i="5"/>
  <c r="AP342" i="5"/>
  <c r="AO343" i="5"/>
  <c r="AN344" i="5"/>
  <c r="AM345" i="5"/>
  <c r="AL346" i="5"/>
  <c r="AK347" i="5"/>
  <c r="AJ348" i="5"/>
  <c r="AI349" i="5"/>
  <c r="AH350" i="5"/>
  <c r="AG351" i="5"/>
  <c r="AF352" i="5"/>
  <c r="AE353" i="5"/>
  <c r="AD354" i="5"/>
  <c r="AC355" i="5"/>
  <c r="AB356" i="5"/>
  <c r="AA357" i="5"/>
  <c r="Z358" i="5"/>
  <c r="Y359" i="5"/>
  <c r="X360" i="5"/>
  <c r="W361" i="5"/>
  <c r="V362" i="5"/>
  <c r="U363" i="5"/>
  <c r="T364" i="5"/>
  <c r="S365" i="5"/>
  <c r="R366" i="5"/>
  <c r="Q367" i="5"/>
  <c r="P368" i="5"/>
  <c r="O369" i="5"/>
  <c r="N370" i="5"/>
  <c r="M371" i="5"/>
  <c r="L372" i="5"/>
  <c r="F362" i="9"/>
  <c r="BC373" i="5"/>
  <c r="BD373" i="5"/>
  <c r="BE373" i="5"/>
  <c r="AZ333" i="5"/>
  <c r="AY334" i="5"/>
  <c r="AX335" i="5"/>
  <c r="AW336" i="5"/>
  <c r="AV337" i="5"/>
  <c r="AU338" i="5"/>
  <c r="AT339" i="5"/>
  <c r="AS340" i="5"/>
  <c r="AR341" i="5"/>
  <c r="AQ342" i="5"/>
  <c r="AP343" i="5"/>
  <c r="AO344" i="5"/>
  <c r="AN345" i="5"/>
  <c r="AM346" i="5"/>
  <c r="AL347" i="5"/>
  <c r="AK348" i="5"/>
  <c r="AJ349" i="5"/>
  <c r="AI350" i="5"/>
  <c r="AH351" i="5"/>
  <c r="AG352" i="5"/>
  <c r="AF353" i="5"/>
  <c r="AE354" i="5"/>
  <c r="AD355" i="5"/>
  <c r="AC356" i="5"/>
  <c r="AB357" i="5"/>
  <c r="AA358" i="5"/>
  <c r="Z359" i="5"/>
  <c r="Y360" i="5"/>
  <c r="X361" i="5"/>
  <c r="W362" i="5"/>
  <c r="V363" i="5"/>
  <c r="U364" i="5"/>
  <c r="T365" i="5"/>
  <c r="S366" i="5"/>
  <c r="R367" i="5"/>
  <c r="Q368" i="5"/>
  <c r="P369" i="5"/>
  <c r="O370" i="5"/>
  <c r="N371" i="5"/>
  <c r="M372" i="5"/>
  <c r="L373" i="5"/>
  <c r="F363" i="9"/>
  <c r="BC374" i="5"/>
  <c r="BD374" i="5"/>
  <c r="BE374" i="5"/>
  <c r="AZ334" i="5"/>
  <c r="AY335" i="5"/>
  <c r="AX336" i="5"/>
  <c r="AW337" i="5"/>
  <c r="AV338" i="5"/>
  <c r="AU339" i="5"/>
  <c r="AT340" i="5"/>
  <c r="AS341" i="5"/>
  <c r="AR342" i="5"/>
  <c r="AQ343" i="5"/>
  <c r="AP344" i="5"/>
  <c r="AO345" i="5"/>
  <c r="AN346" i="5"/>
  <c r="AM347" i="5"/>
  <c r="AL348" i="5"/>
  <c r="AK349" i="5"/>
  <c r="AJ350" i="5"/>
  <c r="AI351" i="5"/>
  <c r="AH352" i="5"/>
  <c r="AG353" i="5"/>
  <c r="AF354" i="5"/>
  <c r="AE355" i="5"/>
  <c r="AD356" i="5"/>
  <c r="AC357" i="5"/>
  <c r="AB358" i="5"/>
  <c r="AA359" i="5"/>
  <c r="Z360" i="5"/>
  <c r="Y361" i="5"/>
  <c r="X362" i="5"/>
  <c r="W363" i="5"/>
  <c r="V364" i="5"/>
  <c r="U365" i="5"/>
  <c r="T366" i="5"/>
  <c r="S367" i="5"/>
  <c r="R368" i="5"/>
  <c r="Q369" i="5"/>
  <c r="P370" i="5"/>
  <c r="O371" i="5"/>
  <c r="N372" i="5"/>
  <c r="M373" i="5"/>
  <c r="L374" i="5"/>
  <c r="F364" i="9"/>
  <c r="BC375" i="5"/>
  <c r="BD375" i="5"/>
  <c r="BE375" i="5"/>
  <c r="AZ335" i="5"/>
  <c r="AY336" i="5"/>
  <c r="AX337" i="5"/>
  <c r="AW338" i="5"/>
  <c r="AV339" i="5"/>
  <c r="AU340" i="5"/>
  <c r="AT341" i="5"/>
  <c r="AS342" i="5"/>
  <c r="AR343" i="5"/>
  <c r="AQ344" i="5"/>
  <c r="AP345" i="5"/>
  <c r="AO346" i="5"/>
  <c r="AN347" i="5"/>
  <c r="AM348" i="5"/>
  <c r="AL349" i="5"/>
  <c r="AK350" i="5"/>
  <c r="AJ351" i="5"/>
  <c r="AI352" i="5"/>
  <c r="AH353" i="5"/>
  <c r="AG354" i="5"/>
  <c r="AF355" i="5"/>
  <c r="AE356" i="5"/>
  <c r="AD357" i="5"/>
  <c r="AC358" i="5"/>
  <c r="AB359" i="5"/>
  <c r="AA360" i="5"/>
  <c r="Z361" i="5"/>
  <c r="Y362" i="5"/>
  <c r="X363" i="5"/>
  <c r="W364" i="5"/>
  <c r="V365" i="5"/>
  <c r="U366" i="5"/>
  <c r="T367" i="5"/>
  <c r="S368" i="5"/>
  <c r="R369" i="5"/>
  <c r="Q370" i="5"/>
  <c r="P371" i="5"/>
  <c r="O372" i="5"/>
  <c r="N373" i="5"/>
  <c r="M374" i="5"/>
  <c r="L375" i="5"/>
  <c r="F365" i="9"/>
  <c r="BC376" i="5"/>
  <c r="BD376" i="5"/>
  <c r="BE376" i="5"/>
  <c r="AZ336" i="5"/>
  <c r="AY337" i="5"/>
  <c r="AX338" i="5"/>
  <c r="AW339" i="5"/>
  <c r="AV340" i="5"/>
  <c r="AU341" i="5"/>
  <c r="AT342" i="5"/>
  <c r="AS343" i="5"/>
  <c r="AR344" i="5"/>
  <c r="AQ345" i="5"/>
  <c r="AP346" i="5"/>
  <c r="AO347" i="5"/>
  <c r="AN348" i="5"/>
  <c r="AM349" i="5"/>
  <c r="AL350" i="5"/>
  <c r="AK351" i="5"/>
  <c r="AJ352" i="5"/>
  <c r="AI353" i="5"/>
  <c r="AH354" i="5"/>
  <c r="AG355" i="5"/>
  <c r="AF356" i="5"/>
  <c r="AE357" i="5"/>
  <c r="AD358" i="5"/>
  <c r="AC359" i="5"/>
  <c r="AB360" i="5"/>
  <c r="AA361" i="5"/>
  <c r="Z362" i="5"/>
  <c r="Y363" i="5"/>
  <c r="X364" i="5"/>
  <c r="W365" i="5"/>
  <c r="V366" i="5"/>
  <c r="U367" i="5"/>
  <c r="T368" i="5"/>
  <c r="S369" i="5"/>
  <c r="R370" i="5"/>
  <c r="Q371" i="5"/>
  <c r="P372" i="5"/>
  <c r="O373" i="5"/>
  <c r="N374" i="5"/>
  <c r="M375" i="5"/>
  <c r="L376" i="5"/>
  <c r="F366" i="9"/>
  <c r="BC377" i="5"/>
  <c r="BD377" i="5"/>
  <c r="BE377" i="5"/>
  <c r="AZ337" i="5"/>
  <c r="AY338" i="5"/>
  <c r="AX339" i="5"/>
  <c r="AW340" i="5"/>
  <c r="AV341" i="5"/>
  <c r="AU342" i="5"/>
  <c r="AT343" i="5"/>
  <c r="AS344" i="5"/>
  <c r="AR345" i="5"/>
  <c r="AQ346" i="5"/>
  <c r="AP347" i="5"/>
  <c r="AO348" i="5"/>
  <c r="AN349" i="5"/>
  <c r="AM350" i="5"/>
  <c r="AL351" i="5"/>
  <c r="AK352" i="5"/>
  <c r="AJ353" i="5"/>
  <c r="AI354" i="5"/>
  <c r="AH355" i="5"/>
  <c r="AG356" i="5"/>
  <c r="AF357" i="5"/>
  <c r="AE358" i="5"/>
  <c r="AD359" i="5"/>
  <c r="AC360" i="5"/>
  <c r="AB361" i="5"/>
  <c r="AA362" i="5"/>
  <c r="Z363" i="5"/>
  <c r="Y364" i="5"/>
  <c r="X365" i="5"/>
  <c r="W366" i="5"/>
  <c r="V367" i="5"/>
  <c r="U368" i="5"/>
  <c r="T369" i="5"/>
  <c r="S370" i="5"/>
  <c r="R371" i="5"/>
  <c r="Q372" i="5"/>
  <c r="P373" i="5"/>
  <c r="O374" i="5"/>
  <c r="N375" i="5"/>
  <c r="M376" i="5"/>
  <c r="L377" i="5"/>
  <c r="F367" i="9"/>
  <c r="BC378" i="5"/>
  <c r="BD378" i="5"/>
  <c r="BE378" i="5"/>
  <c r="AZ338" i="5"/>
  <c r="AY339" i="5"/>
  <c r="AX340" i="5"/>
  <c r="AW341" i="5"/>
  <c r="AV342" i="5"/>
  <c r="AU343" i="5"/>
  <c r="AT344" i="5"/>
  <c r="AS345" i="5"/>
  <c r="AR346" i="5"/>
  <c r="AQ347" i="5"/>
  <c r="AP348" i="5"/>
  <c r="AO349" i="5"/>
  <c r="AN350" i="5"/>
  <c r="AM351" i="5"/>
  <c r="AL352" i="5"/>
  <c r="AK353" i="5"/>
  <c r="AJ354" i="5"/>
  <c r="AI355" i="5"/>
  <c r="AH356" i="5"/>
  <c r="AG357" i="5"/>
  <c r="AF358" i="5"/>
  <c r="AE359" i="5"/>
  <c r="AD360" i="5"/>
  <c r="AC361" i="5"/>
  <c r="AB362" i="5"/>
  <c r="AA363" i="5"/>
  <c r="Z364" i="5"/>
  <c r="Y365" i="5"/>
  <c r="X366" i="5"/>
  <c r="W367" i="5"/>
  <c r="V368" i="5"/>
  <c r="U369" i="5"/>
  <c r="T370" i="5"/>
  <c r="S371" i="5"/>
  <c r="R372" i="5"/>
  <c r="Q373" i="5"/>
  <c r="P374" i="5"/>
  <c r="O375" i="5"/>
  <c r="N376" i="5"/>
  <c r="M377" i="5"/>
  <c r="L378" i="5"/>
  <c r="F368" i="9"/>
  <c r="BC379" i="5"/>
  <c r="BD379" i="5"/>
  <c r="BE379" i="5"/>
  <c r="AZ339" i="5"/>
  <c r="AY340" i="5"/>
  <c r="AX341" i="5"/>
  <c r="AW342" i="5"/>
  <c r="AV343" i="5"/>
  <c r="AU344" i="5"/>
  <c r="AT345" i="5"/>
  <c r="AS346" i="5"/>
  <c r="AR347" i="5"/>
  <c r="AQ348" i="5"/>
  <c r="AP349" i="5"/>
  <c r="AO350" i="5"/>
  <c r="AN351" i="5"/>
  <c r="AM352" i="5"/>
  <c r="AL353" i="5"/>
  <c r="AK354" i="5"/>
  <c r="AJ355" i="5"/>
  <c r="AI356" i="5"/>
  <c r="AH357" i="5"/>
  <c r="AG358" i="5"/>
  <c r="AF359" i="5"/>
  <c r="AE360" i="5"/>
  <c r="AD361" i="5"/>
  <c r="AC362" i="5"/>
  <c r="AB363" i="5"/>
  <c r="AA364" i="5"/>
  <c r="Z365" i="5"/>
  <c r="Y366" i="5"/>
  <c r="X367" i="5"/>
  <c r="W368" i="5"/>
  <c r="V369" i="5"/>
  <c r="U370" i="5"/>
  <c r="T371" i="5"/>
  <c r="S372" i="5"/>
  <c r="R373" i="5"/>
  <c r="Q374" i="5"/>
  <c r="P375" i="5"/>
  <c r="O376" i="5"/>
  <c r="N377" i="5"/>
  <c r="M378" i="5"/>
  <c r="L379" i="5"/>
  <c r="F369" i="9"/>
  <c r="BC380" i="5"/>
  <c r="BD380" i="5"/>
  <c r="BE380" i="5"/>
  <c r="AZ340" i="5"/>
  <c r="AY341" i="5"/>
  <c r="AX342" i="5"/>
  <c r="AW343" i="5"/>
  <c r="AV344" i="5"/>
  <c r="AU345" i="5"/>
  <c r="AT346" i="5"/>
  <c r="AS347" i="5"/>
  <c r="AR348" i="5"/>
  <c r="AQ349" i="5"/>
  <c r="AP350" i="5"/>
  <c r="AO351" i="5"/>
  <c r="AN352" i="5"/>
  <c r="AM353" i="5"/>
  <c r="AL354" i="5"/>
  <c r="AK355" i="5"/>
  <c r="AJ356" i="5"/>
  <c r="AI357" i="5"/>
  <c r="AH358" i="5"/>
  <c r="AG359" i="5"/>
  <c r="AF360" i="5"/>
  <c r="AE361" i="5"/>
  <c r="AD362" i="5"/>
  <c r="AC363" i="5"/>
  <c r="AB364" i="5"/>
  <c r="AA365" i="5"/>
  <c r="Z366" i="5"/>
  <c r="Y367" i="5"/>
  <c r="X368" i="5"/>
  <c r="W369" i="5"/>
  <c r="V370" i="5"/>
  <c r="U371" i="5"/>
  <c r="T372" i="5"/>
  <c r="S373" i="5"/>
  <c r="R374" i="5"/>
  <c r="Q375" i="5"/>
  <c r="P376" i="5"/>
  <c r="O377" i="5"/>
  <c r="N378" i="5"/>
  <c r="M379" i="5"/>
  <c r="L380" i="5"/>
  <c r="F370" i="9"/>
  <c r="BC381" i="5"/>
  <c r="BD381" i="5"/>
  <c r="BE381" i="5"/>
  <c r="AZ341" i="5"/>
  <c r="AY342" i="5"/>
  <c r="AX343" i="5"/>
  <c r="AW344" i="5"/>
  <c r="AV345" i="5"/>
  <c r="AU346" i="5"/>
  <c r="AT347" i="5"/>
  <c r="AS348" i="5"/>
  <c r="AR349" i="5"/>
  <c r="AQ350" i="5"/>
  <c r="AP351" i="5"/>
  <c r="AO352" i="5"/>
  <c r="AN353" i="5"/>
  <c r="AM354" i="5"/>
  <c r="AL355" i="5"/>
  <c r="AK356" i="5"/>
  <c r="AJ357" i="5"/>
  <c r="AI358" i="5"/>
  <c r="AH359" i="5"/>
  <c r="AG360" i="5"/>
  <c r="AF361" i="5"/>
  <c r="AE362" i="5"/>
  <c r="AD363" i="5"/>
  <c r="AC364" i="5"/>
  <c r="AB365" i="5"/>
  <c r="AA366" i="5"/>
  <c r="Z367" i="5"/>
  <c r="Y368" i="5"/>
  <c r="X369" i="5"/>
  <c r="W370" i="5"/>
  <c r="V371" i="5"/>
  <c r="U372" i="5"/>
  <c r="T373" i="5"/>
  <c r="S374" i="5"/>
  <c r="R375" i="5"/>
  <c r="Q376" i="5"/>
  <c r="P377" i="5"/>
  <c r="O378" i="5"/>
  <c r="N379" i="5"/>
  <c r="M380" i="5"/>
  <c r="L381" i="5"/>
  <c r="F371" i="9"/>
  <c r="BC382" i="5"/>
  <c r="BD382" i="5"/>
  <c r="BE382" i="5"/>
  <c r="AZ342" i="5"/>
  <c r="AY343" i="5"/>
  <c r="AX344" i="5"/>
  <c r="AW345" i="5"/>
  <c r="AV346" i="5"/>
  <c r="AU347" i="5"/>
  <c r="AT348" i="5"/>
  <c r="AS349" i="5"/>
  <c r="AR350" i="5"/>
  <c r="AQ351" i="5"/>
  <c r="AP352" i="5"/>
  <c r="AO353" i="5"/>
  <c r="AN354" i="5"/>
  <c r="AM355" i="5"/>
  <c r="AL356" i="5"/>
  <c r="AK357" i="5"/>
  <c r="AJ358" i="5"/>
  <c r="AI359" i="5"/>
  <c r="AH360" i="5"/>
  <c r="AG361" i="5"/>
  <c r="AF362" i="5"/>
  <c r="AE363" i="5"/>
  <c r="AD364" i="5"/>
  <c r="AC365" i="5"/>
  <c r="AB366" i="5"/>
  <c r="AA367" i="5"/>
  <c r="Z368" i="5"/>
  <c r="Y369" i="5"/>
  <c r="X370" i="5"/>
  <c r="W371" i="5"/>
  <c r="V372" i="5"/>
  <c r="U373" i="5"/>
  <c r="T374" i="5"/>
  <c r="S375" i="5"/>
  <c r="R376" i="5"/>
  <c r="Q377" i="5"/>
  <c r="P378" i="5"/>
  <c r="O379" i="5"/>
  <c r="N380" i="5"/>
  <c r="M381" i="5"/>
  <c r="L382" i="5"/>
  <c r="F372" i="9"/>
  <c r="BC383" i="5"/>
  <c r="BD383" i="5"/>
  <c r="BE383" i="5"/>
  <c r="AZ343" i="5"/>
  <c r="AY344" i="5"/>
  <c r="AX345" i="5"/>
  <c r="AW346" i="5"/>
  <c r="AV347" i="5"/>
  <c r="AU348" i="5"/>
  <c r="AT349" i="5"/>
  <c r="AS350" i="5"/>
  <c r="AR351" i="5"/>
  <c r="AQ352" i="5"/>
  <c r="AP353" i="5"/>
  <c r="AO354" i="5"/>
  <c r="AN355" i="5"/>
  <c r="AM356" i="5"/>
  <c r="AL357" i="5"/>
  <c r="AK358" i="5"/>
  <c r="AJ359" i="5"/>
  <c r="AI360" i="5"/>
  <c r="AH361" i="5"/>
  <c r="AG362" i="5"/>
  <c r="AF363" i="5"/>
  <c r="AE364" i="5"/>
  <c r="AD365" i="5"/>
  <c r="AC366" i="5"/>
  <c r="AB367" i="5"/>
  <c r="AA368" i="5"/>
  <c r="Z369" i="5"/>
  <c r="Y370" i="5"/>
  <c r="X371" i="5"/>
  <c r="W372" i="5"/>
  <c r="V373" i="5"/>
  <c r="U374" i="5"/>
  <c r="T375" i="5"/>
  <c r="S376" i="5"/>
  <c r="R377" i="5"/>
  <c r="Q378" i="5"/>
  <c r="P379" i="5"/>
  <c r="O380" i="5"/>
  <c r="N381" i="5"/>
  <c r="M382" i="5"/>
  <c r="L383" i="5"/>
  <c r="F373" i="9"/>
  <c r="BC384" i="5"/>
  <c r="BD384" i="5"/>
  <c r="BE384" i="5"/>
  <c r="AZ344" i="5"/>
  <c r="AY345" i="5"/>
  <c r="AX346" i="5"/>
  <c r="AW347" i="5"/>
  <c r="AV348" i="5"/>
  <c r="AU349" i="5"/>
  <c r="AT350" i="5"/>
  <c r="AS351" i="5"/>
  <c r="AR352" i="5"/>
  <c r="AQ353" i="5"/>
  <c r="AP354" i="5"/>
  <c r="AO355" i="5"/>
  <c r="AN356" i="5"/>
  <c r="AM357" i="5"/>
  <c r="AL358" i="5"/>
  <c r="AK359" i="5"/>
  <c r="AJ360" i="5"/>
  <c r="AI361" i="5"/>
  <c r="AH362" i="5"/>
  <c r="AG363" i="5"/>
  <c r="AF364" i="5"/>
  <c r="AE365" i="5"/>
  <c r="AD366" i="5"/>
  <c r="AC367" i="5"/>
  <c r="AB368" i="5"/>
  <c r="AA369" i="5"/>
  <c r="Z370" i="5"/>
  <c r="Y371" i="5"/>
  <c r="X372" i="5"/>
  <c r="W373" i="5"/>
  <c r="V374" i="5"/>
  <c r="U375" i="5"/>
  <c r="T376" i="5"/>
  <c r="S377" i="5"/>
  <c r="R378" i="5"/>
  <c r="Q379" i="5"/>
  <c r="P380" i="5"/>
  <c r="O381" i="5"/>
  <c r="N382" i="5"/>
  <c r="M383" i="5"/>
  <c r="L384" i="5"/>
  <c r="F374" i="9"/>
  <c r="BC385" i="5"/>
  <c r="BD385" i="5"/>
  <c r="BE385" i="5"/>
  <c r="AZ345" i="5"/>
  <c r="AY346" i="5"/>
  <c r="AX347" i="5"/>
  <c r="AW348" i="5"/>
  <c r="AV349" i="5"/>
  <c r="AU350" i="5"/>
  <c r="AT351" i="5"/>
  <c r="AS352" i="5"/>
  <c r="AR353" i="5"/>
  <c r="AQ354" i="5"/>
  <c r="AP355" i="5"/>
  <c r="AO356" i="5"/>
  <c r="AN357" i="5"/>
  <c r="AM358" i="5"/>
  <c r="AL359" i="5"/>
  <c r="AK360" i="5"/>
  <c r="AJ361" i="5"/>
  <c r="AI362" i="5"/>
  <c r="AH363" i="5"/>
  <c r="AG364" i="5"/>
  <c r="AF365" i="5"/>
  <c r="AE366" i="5"/>
  <c r="AD367" i="5"/>
  <c r="AC368" i="5"/>
  <c r="AB369" i="5"/>
  <c r="AA370" i="5"/>
  <c r="Z371" i="5"/>
  <c r="Y372" i="5"/>
  <c r="X373" i="5"/>
  <c r="W374" i="5"/>
  <c r="V375" i="5"/>
  <c r="U376" i="5"/>
  <c r="T377" i="5"/>
  <c r="S378" i="5"/>
  <c r="R379" i="5"/>
  <c r="Q380" i="5"/>
  <c r="P381" i="5"/>
  <c r="O382" i="5"/>
  <c r="N383" i="5"/>
  <c r="M384" i="5"/>
  <c r="L385" i="5"/>
  <c r="F375" i="9"/>
  <c r="BC386" i="5"/>
  <c r="BD386" i="5"/>
  <c r="BE386" i="5"/>
  <c r="AZ346" i="5"/>
  <c r="AY347" i="5"/>
  <c r="AX348" i="5"/>
  <c r="AW349" i="5"/>
  <c r="AV350" i="5"/>
  <c r="AU351" i="5"/>
  <c r="AT352" i="5"/>
  <c r="AS353" i="5"/>
  <c r="AR354" i="5"/>
  <c r="AQ355" i="5"/>
  <c r="AP356" i="5"/>
  <c r="AO357" i="5"/>
  <c r="AN358" i="5"/>
  <c r="AM359" i="5"/>
  <c r="AL360" i="5"/>
  <c r="AK361" i="5"/>
  <c r="AJ362" i="5"/>
  <c r="AI363" i="5"/>
  <c r="AH364" i="5"/>
  <c r="AG365" i="5"/>
  <c r="AF366" i="5"/>
  <c r="AE367" i="5"/>
  <c r="AD368" i="5"/>
  <c r="AC369" i="5"/>
  <c r="AB370" i="5"/>
  <c r="AA371" i="5"/>
  <c r="Z372" i="5"/>
  <c r="Y373" i="5"/>
  <c r="X374" i="5"/>
  <c r="W375" i="5"/>
  <c r="V376" i="5"/>
  <c r="U377" i="5"/>
  <c r="T378" i="5"/>
  <c r="S379" i="5"/>
  <c r="R380" i="5"/>
  <c r="Q381" i="5"/>
  <c r="P382" i="5"/>
  <c r="O383" i="5"/>
  <c r="N384" i="5"/>
  <c r="M385" i="5"/>
  <c r="L386" i="5"/>
  <c r="F376" i="9"/>
  <c r="BC387" i="5"/>
  <c r="BD387" i="5"/>
  <c r="BE387" i="5"/>
  <c r="AZ347" i="5"/>
  <c r="AY348" i="5"/>
  <c r="AX349" i="5"/>
  <c r="AW350" i="5"/>
  <c r="AV351" i="5"/>
  <c r="AU352" i="5"/>
  <c r="AT353" i="5"/>
  <c r="AS354" i="5"/>
  <c r="AR355" i="5"/>
  <c r="AQ356" i="5"/>
  <c r="AP357" i="5"/>
  <c r="AO358" i="5"/>
  <c r="AN359" i="5"/>
  <c r="AM360" i="5"/>
  <c r="AL361" i="5"/>
  <c r="AK362" i="5"/>
  <c r="AJ363" i="5"/>
  <c r="AI364" i="5"/>
  <c r="AH365" i="5"/>
  <c r="AG366" i="5"/>
  <c r="AF367" i="5"/>
  <c r="AE368" i="5"/>
  <c r="AD369" i="5"/>
  <c r="AC370" i="5"/>
  <c r="AB371" i="5"/>
  <c r="AA372" i="5"/>
  <c r="Z373" i="5"/>
  <c r="Y374" i="5"/>
  <c r="X375" i="5"/>
  <c r="W376" i="5"/>
  <c r="V377" i="5"/>
  <c r="U378" i="5"/>
  <c r="T379" i="5"/>
  <c r="S380" i="5"/>
  <c r="R381" i="5"/>
  <c r="Q382" i="5"/>
  <c r="P383" i="5"/>
  <c r="O384" i="5"/>
  <c r="N385" i="5"/>
  <c r="M386" i="5"/>
  <c r="L387" i="5"/>
  <c r="F377" i="9"/>
  <c r="BC388" i="5"/>
  <c r="BD388" i="5"/>
  <c r="BE388" i="5"/>
  <c r="AZ348" i="5"/>
  <c r="AY349" i="5"/>
  <c r="AX350" i="5"/>
  <c r="AW351" i="5"/>
  <c r="AV352" i="5"/>
  <c r="AU353" i="5"/>
  <c r="AT354" i="5"/>
  <c r="AS355" i="5"/>
  <c r="AR356" i="5"/>
  <c r="AQ357" i="5"/>
  <c r="AP358" i="5"/>
  <c r="AO359" i="5"/>
  <c r="AN360" i="5"/>
  <c r="AM361" i="5"/>
  <c r="AL362" i="5"/>
  <c r="AK363" i="5"/>
  <c r="AJ364" i="5"/>
  <c r="AI365" i="5"/>
  <c r="AH366" i="5"/>
  <c r="AG367" i="5"/>
  <c r="AF368" i="5"/>
  <c r="AE369" i="5"/>
  <c r="AD370" i="5"/>
  <c r="AC371" i="5"/>
  <c r="AB372" i="5"/>
  <c r="AA373" i="5"/>
  <c r="Z374" i="5"/>
  <c r="Y375" i="5"/>
  <c r="X376" i="5"/>
  <c r="W377" i="5"/>
  <c r="V378" i="5"/>
  <c r="U379" i="5"/>
  <c r="T380" i="5"/>
  <c r="S381" i="5"/>
  <c r="R382" i="5"/>
  <c r="Q383" i="5"/>
  <c r="P384" i="5"/>
  <c r="O385" i="5"/>
  <c r="N386" i="5"/>
  <c r="M387" i="5"/>
  <c r="L388" i="5"/>
  <c r="F378" i="9"/>
  <c r="BC389" i="5"/>
  <c r="BD389" i="5"/>
  <c r="BE389" i="5"/>
  <c r="AZ349" i="5"/>
  <c r="AY350" i="5"/>
  <c r="AX351" i="5"/>
  <c r="AW352" i="5"/>
  <c r="AV353" i="5"/>
  <c r="AU354" i="5"/>
  <c r="AT355" i="5"/>
  <c r="AS356" i="5"/>
  <c r="AR357" i="5"/>
  <c r="AQ358" i="5"/>
  <c r="AP359" i="5"/>
  <c r="AO360" i="5"/>
  <c r="AN361" i="5"/>
  <c r="AM362" i="5"/>
  <c r="AL363" i="5"/>
  <c r="AK364" i="5"/>
  <c r="AJ365" i="5"/>
  <c r="AI366" i="5"/>
  <c r="AH367" i="5"/>
  <c r="AG368" i="5"/>
  <c r="AF369" i="5"/>
  <c r="AE370" i="5"/>
  <c r="AD371" i="5"/>
  <c r="AC372" i="5"/>
  <c r="AB373" i="5"/>
  <c r="AA374" i="5"/>
  <c r="Z375" i="5"/>
  <c r="Y376" i="5"/>
  <c r="X377" i="5"/>
  <c r="W378" i="5"/>
  <c r="V379" i="5"/>
  <c r="U380" i="5"/>
  <c r="T381" i="5"/>
  <c r="S382" i="5"/>
  <c r="R383" i="5"/>
  <c r="Q384" i="5"/>
  <c r="P385" i="5"/>
  <c r="O386" i="5"/>
  <c r="N387" i="5"/>
  <c r="M388" i="5"/>
  <c r="L389" i="5"/>
  <c r="F379" i="9"/>
  <c r="BC390" i="5"/>
  <c r="BD390" i="5"/>
  <c r="BE390" i="5"/>
  <c r="AZ350" i="5"/>
  <c r="AY351" i="5"/>
  <c r="AX352" i="5"/>
  <c r="AW353" i="5"/>
  <c r="AV354" i="5"/>
  <c r="AU355" i="5"/>
  <c r="AT356" i="5"/>
  <c r="AS357" i="5"/>
  <c r="AR358" i="5"/>
  <c r="AQ359" i="5"/>
  <c r="AP360" i="5"/>
  <c r="AO361" i="5"/>
  <c r="AN362" i="5"/>
  <c r="AM363" i="5"/>
  <c r="AL364" i="5"/>
  <c r="AK365" i="5"/>
  <c r="AJ366" i="5"/>
  <c r="AI367" i="5"/>
  <c r="AH368" i="5"/>
  <c r="AG369" i="5"/>
  <c r="AF370" i="5"/>
  <c r="AE371" i="5"/>
  <c r="AD372" i="5"/>
  <c r="AC373" i="5"/>
  <c r="AB374" i="5"/>
  <c r="AA375" i="5"/>
  <c r="Z376" i="5"/>
  <c r="Y377" i="5"/>
  <c r="X378" i="5"/>
  <c r="W379" i="5"/>
  <c r="V380" i="5"/>
  <c r="U381" i="5"/>
  <c r="T382" i="5"/>
  <c r="S383" i="5"/>
  <c r="R384" i="5"/>
  <c r="Q385" i="5"/>
  <c r="P386" i="5"/>
  <c r="O387" i="5"/>
  <c r="N388" i="5"/>
  <c r="M389" i="5"/>
  <c r="L390" i="5"/>
  <c r="F380" i="9"/>
  <c r="BC391" i="5"/>
  <c r="BD391" i="5"/>
  <c r="BE391" i="5"/>
  <c r="AZ351" i="5"/>
  <c r="AY352" i="5"/>
  <c r="AX353" i="5"/>
  <c r="AW354" i="5"/>
  <c r="AV355" i="5"/>
  <c r="AU356" i="5"/>
  <c r="AT357" i="5"/>
  <c r="AS358" i="5"/>
  <c r="AR359" i="5"/>
  <c r="AQ360" i="5"/>
  <c r="AP361" i="5"/>
  <c r="AO362" i="5"/>
  <c r="AN363" i="5"/>
  <c r="AM364" i="5"/>
  <c r="AL365" i="5"/>
  <c r="AK366" i="5"/>
  <c r="AJ367" i="5"/>
  <c r="AI368" i="5"/>
  <c r="AH369" i="5"/>
  <c r="AG370" i="5"/>
  <c r="AF371" i="5"/>
  <c r="AE372" i="5"/>
  <c r="AD373" i="5"/>
  <c r="AC374" i="5"/>
  <c r="AB375" i="5"/>
  <c r="AA376" i="5"/>
  <c r="Z377" i="5"/>
  <c r="Y378" i="5"/>
  <c r="X379" i="5"/>
  <c r="W380" i="5"/>
  <c r="V381" i="5"/>
  <c r="U382" i="5"/>
  <c r="T383" i="5"/>
  <c r="S384" i="5"/>
  <c r="R385" i="5"/>
  <c r="Q386" i="5"/>
  <c r="P387" i="5"/>
  <c r="O388" i="5"/>
  <c r="N389" i="5"/>
  <c r="M390" i="5"/>
  <c r="L391" i="5"/>
  <c r="F381" i="9"/>
  <c r="BC392" i="5"/>
  <c r="BD392" i="5"/>
  <c r="BE392" i="5"/>
  <c r="AZ352" i="5"/>
  <c r="AY353" i="5"/>
  <c r="AX354" i="5"/>
  <c r="AW355" i="5"/>
  <c r="AV356" i="5"/>
  <c r="AU357" i="5"/>
  <c r="AT358" i="5"/>
  <c r="AS359" i="5"/>
  <c r="AR360" i="5"/>
  <c r="AQ361" i="5"/>
  <c r="AP362" i="5"/>
  <c r="AO363" i="5"/>
  <c r="AN364" i="5"/>
  <c r="AM365" i="5"/>
  <c r="AL366" i="5"/>
  <c r="AK367" i="5"/>
  <c r="AJ368" i="5"/>
  <c r="AI369" i="5"/>
  <c r="AH370" i="5"/>
  <c r="AG371" i="5"/>
  <c r="AF372" i="5"/>
  <c r="AE373" i="5"/>
  <c r="AD374" i="5"/>
  <c r="AC375" i="5"/>
  <c r="AB376" i="5"/>
  <c r="AA377" i="5"/>
  <c r="Z378" i="5"/>
  <c r="Y379" i="5"/>
  <c r="X380" i="5"/>
  <c r="W381" i="5"/>
  <c r="V382" i="5"/>
  <c r="U383" i="5"/>
  <c r="T384" i="5"/>
  <c r="S385" i="5"/>
  <c r="R386" i="5"/>
  <c r="Q387" i="5"/>
  <c r="P388" i="5"/>
  <c r="O389" i="5"/>
  <c r="N390" i="5"/>
  <c r="M391" i="5"/>
  <c r="L392" i="5"/>
  <c r="F382" i="9"/>
  <c r="BC393" i="5"/>
  <c r="BD393" i="5"/>
  <c r="BE393" i="5"/>
  <c r="AZ353" i="5"/>
  <c r="AY354" i="5"/>
  <c r="AX355" i="5"/>
  <c r="AW356" i="5"/>
  <c r="AV357" i="5"/>
  <c r="AU358" i="5"/>
  <c r="AT359" i="5"/>
  <c r="AS360" i="5"/>
  <c r="AR361" i="5"/>
  <c r="AQ362" i="5"/>
  <c r="AP363" i="5"/>
  <c r="AO364" i="5"/>
  <c r="AN365" i="5"/>
  <c r="AM366" i="5"/>
  <c r="AL367" i="5"/>
  <c r="AK368" i="5"/>
  <c r="AJ369" i="5"/>
  <c r="AI370" i="5"/>
  <c r="AH371" i="5"/>
  <c r="AG372" i="5"/>
  <c r="AF373" i="5"/>
  <c r="AE374" i="5"/>
  <c r="AD375" i="5"/>
  <c r="AC376" i="5"/>
  <c r="AB377" i="5"/>
  <c r="AA378" i="5"/>
  <c r="Z379" i="5"/>
  <c r="Y380" i="5"/>
  <c r="X381" i="5"/>
  <c r="W382" i="5"/>
  <c r="V383" i="5"/>
  <c r="U384" i="5"/>
  <c r="T385" i="5"/>
  <c r="S386" i="5"/>
  <c r="R387" i="5"/>
  <c r="Q388" i="5"/>
  <c r="P389" i="5"/>
  <c r="O390" i="5"/>
  <c r="N391" i="5"/>
  <c r="M392" i="5"/>
  <c r="L393" i="5"/>
  <c r="F383" i="9"/>
  <c r="BC394" i="5"/>
  <c r="BD394" i="5"/>
  <c r="BE394" i="5"/>
  <c r="AZ354" i="5"/>
  <c r="AY355" i="5"/>
  <c r="AX356" i="5"/>
  <c r="AW357" i="5"/>
  <c r="AV358" i="5"/>
  <c r="AU359" i="5"/>
  <c r="AT360" i="5"/>
  <c r="AS361" i="5"/>
  <c r="AR362" i="5"/>
  <c r="AQ363" i="5"/>
  <c r="AP364" i="5"/>
  <c r="AO365" i="5"/>
  <c r="AN366" i="5"/>
  <c r="AM367" i="5"/>
  <c r="AL368" i="5"/>
  <c r="AK369" i="5"/>
  <c r="AJ370" i="5"/>
  <c r="AI371" i="5"/>
  <c r="AH372" i="5"/>
  <c r="AG373" i="5"/>
  <c r="AF374" i="5"/>
  <c r="AE375" i="5"/>
  <c r="AD376" i="5"/>
  <c r="AC377" i="5"/>
  <c r="AB378" i="5"/>
  <c r="AA379" i="5"/>
  <c r="Z380" i="5"/>
  <c r="Y381" i="5"/>
  <c r="X382" i="5"/>
  <c r="W383" i="5"/>
  <c r="V384" i="5"/>
  <c r="U385" i="5"/>
  <c r="T386" i="5"/>
  <c r="S387" i="5"/>
  <c r="R388" i="5"/>
  <c r="Q389" i="5"/>
  <c r="P390" i="5"/>
  <c r="O391" i="5"/>
  <c r="N392" i="5"/>
  <c r="M393" i="5"/>
  <c r="L394" i="5"/>
  <c r="F384" i="9"/>
  <c r="BC395" i="5"/>
  <c r="BD395" i="5"/>
  <c r="BE395" i="5"/>
  <c r="AZ355" i="5"/>
  <c r="AY356" i="5"/>
  <c r="AX357" i="5"/>
  <c r="AW358" i="5"/>
  <c r="AV359" i="5"/>
  <c r="AU360" i="5"/>
  <c r="AT361" i="5"/>
  <c r="AS362" i="5"/>
  <c r="AR363" i="5"/>
  <c r="AQ364" i="5"/>
  <c r="AP365" i="5"/>
  <c r="AO366" i="5"/>
  <c r="AN367" i="5"/>
  <c r="AM368" i="5"/>
  <c r="AL369" i="5"/>
  <c r="AK370" i="5"/>
  <c r="AJ371" i="5"/>
  <c r="AI372" i="5"/>
  <c r="AH373" i="5"/>
  <c r="AG374" i="5"/>
  <c r="AF375" i="5"/>
  <c r="AE376" i="5"/>
  <c r="AD377" i="5"/>
  <c r="AC378" i="5"/>
  <c r="AB379" i="5"/>
  <c r="AA380" i="5"/>
  <c r="Z381" i="5"/>
  <c r="Y382" i="5"/>
  <c r="X383" i="5"/>
  <c r="W384" i="5"/>
  <c r="V385" i="5"/>
  <c r="U386" i="5"/>
  <c r="T387" i="5"/>
  <c r="S388" i="5"/>
  <c r="R389" i="5"/>
  <c r="Q390" i="5"/>
  <c r="P391" i="5"/>
  <c r="O392" i="5"/>
  <c r="N393" i="5"/>
  <c r="M394" i="5"/>
  <c r="L395" i="5"/>
  <c r="F385" i="9"/>
  <c r="BC396" i="5"/>
  <c r="BD396" i="5"/>
  <c r="BE396" i="5"/>
  <c r="AZ356" i="5"/>
  <c r="AY357" i="5"/>
  <c r="AX358" i="5"/>
  <c r="AW359" i="5"/>
  <c r="AV360" i="5"/>
  <c r="AU361" i="5"/>
  <c r="AT362" i="5"/>
  <c r="AS363" i="5"/>
  <c r="AR364" i="5"/>
  <c r="AQ365" i="5"/>
  <c r="AP366" i="5"/>
  <c r="AO367" i="5"/>
  <c r="AN368" i="5"/>
  <c r="AM369" i="5"/>
  <c r="AL370" i="5"/>
  <c r="AK371" i="5"/>
  <c r="AJ372" i="5"/>
  <c r="AI373" i="5"/>
  <c r="AH374" i="5"/>
  <c r="AG375" i="5"/>
  <c r="AF376" i="5"/>
  <c r="AE377" i="5"/>
  <c r="AD378" i="5"/>
  <c r="AC379" i="5"/>
  <c r="AB380" i="5"/>
  <c r="AA381" i="5"/>
  <c r="Z382" i="5"/>
  <c r="Y383" i="5"/>
  <c r="X384" i="5"/>
  <c r="W385" i="5"/>
  <c r="V386" i="5"/>
  <c r="U387" i="5"/>
  <c r="T388" i="5"/>
  <c r="S389" i="5"/>
  <c r="R390" i="5"/>
  <c r="Q391" i="5"/>
  <c r="P392" i="5"/>
  <c r="O393" i="5"/>
  <c r="N394" i="5"/>
  <c r="M395" i="5"/>
  <c r="L396" i="5"/>
  <c r="F386" i="9"/>
  <c r="BC397" i="5"/>
  <c r="BD397" i="5"/>
  <c r="BE397" i="5"/>
  <c r="AZ357" i="5"/>
  <c r="AY358" i="5"/>
  <c r="AX359" i="5"/>
  <c r="AW360" i="5"/>
  <c r="AV361" i="5"/>
  <c r="AU362" i="5"/>
  <c r="AT363" i="5"/>
  <c r="AS364" i="5"/>
  <c r="AR365" i="5"/>
  <c r="AQ366" i="5"/>
  <c r="AP367" i="5"/>
  <c r="AO368" i="5"/>
  <c r="AN369" i="5"/>
  <c r="AM370" i="5"/>
  <c r="AL371" i="5"/>
  <c r="AK372" i="5"/>
  <c r="AJ373" i="5"/>
  <c r="AI374" i="5"/>
  <c r="AH375" i="5"/>
  <c r="AG376" i="5"/>
  <c r="AF377" i="5"/>
  <c r="AE378" i="5"/>
  <c r="AD379" i="5"/>
  <c r="AC380" i="5"/>
  <c r="AB381" i="5"/>
  <c r="AA382" i="5"/>
  <c r="Z383" i="5"/>
  <c r="Y384" i="5"/>
  <c r="X385" i="5"/>
  <c r="W386" i="5"/>
  <c r="V387" i="5"/>
  <c r="U388" i="5"/>
  <c r="T389" i="5"/>
  <c r="S390" i="5"/>
  <c r="R391" i="5"/>
  <c r="Q392" i="5"/>
  <c r="P393" i="5"/>
  <c r="O394" i="5"/>
  <c r="N395" i="5"/>
  <c r="M396" i="5"/>
  <c r="L397" i="5"/>
  <c r="F387" i="9"/>
  <c r="BC398" i="5"/>
  <c r="BD398" i="5"/>
  <c r="BE398" i="5"/>
  <c r="AZ358" i="5"/>
  <c r="AY359" i="5"/>
  <c r="AX360" i="5"/>
  <c r="AW361" i="5"/>
  <c r="AV362" i="5"/>
  <c r="AU363" i="5"/>
  <c r="AT364" i="5"/>
  <c r="AS365" i="5"/>
  <c r="AR366" i="5"/>
  <c r="AQ367" i="5"/>
  <c r="AP368" i="5"/>
  <c r="AO369" i="5"/>
  <c r="AN370" i="5"/>
  <c r="AM371" i="5"/>
  <c r="AL372" i="5"/>
  <c r="AK373" i="5"/>
  <c r="AJ374" i="5"/>
  <c r="AI375" i="5"/>
  <c r="AH376" i="5"/>
  <c r="AG377" i="5"/>
  <c r="AF378" i="5"/>
  <c r="AE379" i="5"/>
  <c r="AD380" i="5"/>
  <c r="AC381" i="5"/>
  <c r="AB382" i="5"/>
  <c r="AA383" i="5"/>
  <c r="Z384" i="5"/>
  <c r="Y385" i="5"/>
  <c r="X386" i="5"/>
  <c r="W387" i="5"/>
  <c r="V388" i="5"/>
  <c r="U389" i="5"/>
  <c r="T390" i="5"/>
  <c r="S391" i="5"/>
  <c r="R392" i="5"/>
  <c r="Q393" i="5"/>
  <c r="P394" i="5"/>
  <c r="O395" i="5"/>
  <c r="N396" i="5"/>
  <c r="M397" i="5"/>
  <c r="L398" i="5"/>
  <c r="F388" i="9"/>
  <c r="BC399" i="5"/>
  <c r="BD399" i="5"/>
  <c r="BE399" i="5"/>
  <c r="AZ359" i="5"/>
  <c r="AY360" i="5"/>
  <c r="AX361" i="5"/>
  <c r="AW362" i="5"/>
  <c r="AV363" i="5"/>
  <c r="AU364" i="5"/>
  <c r="AT365" i="5"/>
  <c r="AS366" i="5"/>
  <c r="AR367" i="5"/>
  <c r="AQ368" i="5"/>
  <c r="AP369" i="5"/>
  <c r="AO370" i="5"/>
  <c r="AN371" i="5"/>
  <c r="AM372" i="5"/>
  <c r="AL373" i="5"/>
  <c r="AK374" i="5"/>
  <c r="AJ375" i="5"/>
  <c r="AI376" i="5"/>
  <c r="AH377" i="5"/>
  <c r="AG378" i="5"/>
  <c r="AF379" i="5"/>
  <c r="AE380" i="5"/>
  <c r="AD381" i="5"/>
  <c r="AC382" i="5"/>
  <c r="AB383" i="5"/>
  <c r="AA384" i="5"/>
  <c r="Z385" i="5"/>
  <c r="Y386" i="5"/>
  <c r="X387" i="5"/>
  <c r="W388" i="5"/>
  <c r="V389" i="5"/>
  <c r="U390" i="5"/>
  <c r="T391" i="5"/>
  <c r="S392" i="5"/>
  <c r="R393" i="5"/>
  <c r="Q394" i="5"/>
  <c r="P395" i="5"/>
  <c r="O396" i="5"/>
  <c r="N397" i="5"/>
  <c r="M398" i="5"/>
  <c r="L399" i="5"/>
  <c r="F389" i="9"/>
  <c r="BC400" i="5"/>
  <c r="BD400" i="5"/>
  <c r="BE400" i="5"/>
  <c r="AZ360" i="5"/>
  <c r="AY361" i="5"/>
  <c r="AX362" i="5"/>
  <c r="AW363" i="5"/>
  <c r="AV364" i="5"/>
  <c r="AU365" i="5"/>
  <c r="AT366" i="5"/>
  <c r="AS367" i="5"/>
  <c r="AR368" i="5"/>
  <c r="AQ369" i="5"/>
  <c r="AP370" i="5"/>
  <c r="AO371" i="5"/>
  <c r="AN372" i="5"/>
  <c r="AM373" i="5"/>
  <c r="AL374" i="5"/>
  <c r="AK375" i="5"/>
  <c r="AJ376" i="5"/>
  <c r="AI377" i="5"/>
  <c r="AH378" i="5"/>
  <c r="AG379" i="5"/>
  <c r="AF380" i="5"/>
  <c r="AE381" i="5"/>
  <c r="AD382" i="5"/>
  <c r="AC383" i="5"/>
  <c r="AB384" i="5"/>
  <c r="AA385" i="5"/>
  <c r="Z386" i="5"/>
  <c r="Y387" i="5"/>
  <c r="X388" i="5"/>
  <c r="W389" i="5"/>
  <c r="V390" i="5"/>
  <c r="U391" i="5"/>
  <c r="T392" i="5"/>
  <c r="S393" i="5"/>
  <c r="R394" i="5"/>
  <c r="Q395" i="5"/>
  <c r="P396" i="5"/>
  <c r="O397" i="5"/>
  <c r="N398" i="5"/>
  <c r="M399" i="5"/>
  <c r="L400" i="5"/>
  <c r="F390" i="9"/>
  <c r="BC401" i="5"/>
  <c r="BD401" i="5"/>
  <c r="BE401" i="5"/>
  <c r="AZ361" i="5"/>
  <c r="AY362" i="5"/>
  <c r="AX363" i="5"/>
  <c r="AW364" i="5"/>
  <c r="AV365" i="5"/>
  <c r="AU366" i="5"/>
  <c r="AT367" i="5"/>
  <c r="AS368" i="5"/>
  <c r="AR369" i="5"/>
  <c r="AQ370" i="5"/>
  <c r="AP371" i="5"/>
  <c r="AO372" i="5"/>
  <c r="AN373" i="5"/>
  <c r="AM374" i="5"/>
  <c r="AL375" i="5"/>
  <c r="AK376" i="5"/>
  <c r="AJ377" i="5"/>
  <c r="AI378" i="5"/>
  <c r="AH379" i="5"/>
  <c r="AG380" i="5"/>
  <c r="AF381" i="5"/>
  <c r="AE382" i="5"/>
  <c r="AD383" i="5"/>
  <c r="AC384" i="5"/>
  <c r="AB385" i="5"/>
  <c r="AA386" i="5"/>
  <c r="Z387" i="5"/>
  <c r="Y388" i="5"/>
  <c r="X389" i="5"/>
  <c r="W390" i="5"/>
  <c r="V391" i="5"/>
  <c r="U392" i="5"/>
  <c r="T393" i="5"/>
  <c r="S394" i="5"/>
  <c r="R395" i="5"/>
  <c r="Q396" i="5"/>
  <c r="P397" i="5"/>
  <c r="O398" i="5"/>
  <c r="N399" i="5"/>
  <c r="M400" i="5"/>
  <c r="L401" i="5"/>
  <c r="F391" i="9"/>
  <c r="BC402" i="5"/>
  <c r="BD402" i="5"/>
  <c r="BE402" i="5"/>
  <c r="AZ362" i="5"/>
  <c r="AY363" i="5"/>
  <c r="AX364" i="5"/>
  <c r="AW365" i="5"/>
  <c r="AV366" i="5"/>
  <c r="AU367" i="5"/>
  <c r="AT368" i="5"/>
  <c r="AS369" i="5"/>
  <c r="AR370" i="5"/>
  <c r="AQ371" i="5"/>
  <c r="AP372" i="5"/>
  <c r="AO373" i="5"/>
  <c r="AN374" i="5"/>
  <c r="AM375" i="5"/>
  <c r="AL376" i="5"/>
  <c r="AK377" i="5"/>
  <c r="AJ378" i="5"/>
  <c r="AI379" i="5"/>
  <c r="AH380" i="5"/>
  <c r="AG381" i="5"/>
  <c r="AF382" i="5"/>
  <c r="AE383" i="5"/>
  <c r="AD384" i="5"/>
  <c r="AC385" i="5"/>
  <c r="AB386" i="5"/>
  <c r="AA387" i="5"/>
  <c r="Z388" i="5"/>
  <c r="Y389" i="5"/>
  <c r="X390" i="5"/>
  <c r="W391" i="5"/>
  <c r="V392" i="5"/>
  <c r="U393" i="5"/>
  <c r="T394" i="5"/>
  <c r="S395" i="5"/>
  <c r="R396" i="5"/>
  <c r="Q397" i="5"/>
  <c r="P398" i="5"/>
  <c r="O399" i="5"/>
  <c r="N400" i="5"/>
  <c r="M401" i="5"/>
  <c r="L402" i="5"/>
  <c r="F392" i="9"/>
  <c r="BC403" i="5"/>
  <c r="BD403" i="5"/>
  <c r="BE403" i="5"/>
  <c r="AZ363" i="5"/>
  <c r="AY364" i="5"/>
  <c r="AX365" i="5"/>
  <c r="AW366" i="5"/>
  <c r="AV367" i="5"/>
  <c r="AU368" i="5"/>
  <c r="AT369" i="5"/>
  <c r="AS370" i="5"/>
  <c r="AR371" i="5"/>
  <c r="AQ372" i="5"/>
  <c r="AP373" i="5"/>
  <c r="AO374" i="5"/>
  <c r="AN375" i="5"/>
  <c r="AM376" i="5"/>
  <c r="AL377" i="5"/>
  <c r="AK378" i="5"/>
  <c r="AJ379" i="5"/>
  <c r="AI380" i="5"/>
  <c r="AH381" i="5"/>
  <c r="AG382" i="5"/>
  <c r="AF383" i="5"/>
  <c r="AE384" i="5"/>
  <c r="AD385" i="5"/>
  <c r="AC386" i="5"/>
  <c r="AB387" i="5"/>
  <c r="AA388" i="5"/>
  <c r="Z389" i="5"/>
  <c r="Y390" i="5"/>
  <c r="X391" i="5"/>
  <c r="W392" i="5"/>
  <c r="V393" i="5"/>
  <c r="U394" i="5"/>
  <c r="T395" i="5"/>
  <c r="S396" i="5"/>
  <c r="R397" i="5"/>
  <c r="Q398" i="5"/>
  <c r="P399" i="5"/>
  <c r="O400" i="5"/>
  <c r="N401" i="5"/>
  <c r="M402" i="5"/>
  <c r="L403" i="5"/>
  <c r="F393" i="9"/>
  <c r="BC404" i="5"/>
  <c r="BD404" i="5"/>
  <c r="BE404" i="5"/>
  <c r="AZ364" i="5"/>
  <c r="AY365" i="5"/>
  <c r="AX366" i="5"/>
  <c r="AW367" i="5"/>
  <c r="AV368" i="5"/>
  <c r="AU369" i="5"/>
  <c r="AT370" i="5"/>
  <c r="AS371" i="5"/>
  <c r="AR372" i="5"/>
  <c r="AQ373" i="5"/>
  <c r="AP374" i="5"/>
  <c r="AO375" i="5"/>
  <c r="AN376" i="5"/>
  <c r="AM377" i="5"/>
  <c r="AL378" i="5"/>
  <c r="AK379" i="5"/>
  <c r="AJ380" i="5"/>
  <c r="AI381" i="5"/>
  <c r="AH382" i="5"/>
  <c r="AG383" i="5"/>
  <c r="AF384" i="5"/>
  <c r="AE385" i="5"/>
  <c r="AD386" i="5"/>
  <c r="AC387" i="5"/>
  <c r="AB388" i="5"/>
  <c r="AA389" i="5"/>
  <c r="Z390" i="5"/>
  <c r="Y391" i="5"/>
  <c r="X392" i="5"/>
  <c r="W393" i="5"/>
  <c r="V394" i="5"/>
  <c r="U395" i="5"/>
  <c r="T396" i="5"/>
  <c r="S397" i="5"/>
  <c r="R398" i="5"/>
  <c r="Q399" i="5"/>
  <c r="P400" i="5"/>
  <c r="O401" i="5"/>
  <c r="N402" i="5"/>
  <c r="M403" i="5"/>
  <c r="L404" i="5"/>
  <c r="F394" i="9"/>
  <c r="BC405" i="5"/>
  <c r="BD405" i="5"/>
  <c r="BE405" i="5"/>
  <c r="AZ365" i="5"/>
  <c r="AY366" i="5"/>
  <c r="AX367" i="5"/>
  <c r="AW368" i="5"/>
  <c r="AV369" i="5"/>
  <c r="AU370" i="5"/>
  <c r="AT371" i="5"/>
  <c r="AS372" i="5"/>
  <c r="AR373" i="5"/>
  <c r="AQ374" i="5"/>
  <c r="AP375" i="5"/>
  <c r="AO376" i="5"/>
  <c r="AN377" i="5"/>
  <c r="AM378" i="5"/>
  <c r="AL379" i="5"/>
  <c r="AK380" i="5"/>
  <c r="AJ381" i="5"/>
  <c r="AI382" i="5"/>
  <c r="AH383" i="5"/>
  <c r="AG384" i="5"/>
  <c r="AF385" i="5"/>
  <c r="AE386" i="5"/>
  <c r="AD387" i="5"/>
  <c r="AC388" i="5"/>
  <c r="AB389" i="5"/>
  <c r="AA390" i="5"/>
  <c r="Z391" i="5"/>
  <c r="Y392" i="5"/>
  <c r="X393" i="5"/>
  <c r="W394" i="5"/>
  <c r="V395" i="5"/>
  <c r="U396" i="5"/>
  <c r="T397" i="5"/>
  <c r="S398" i="5"/>
  <c r="R399" i="5"/>
  <c r="Q400" i="5"/>
  <c r="P401" i="5"/>
  <c r="O402" i="5"/>
  <c r="N403" i="5"/>
  <c r="M404" i="5"/>
  <c r="L405" i="5"/>
  <c r="F395" i="9"/>
  <c r="BC406" i="5"/>
  <c r="BD406" i="5"/>
  <c r="BE406" i="5"/>
  <c r="AZ366" i="5"/>
  <c r="AY367" i="5"/>
  <c r="AX368" i="5"/>
  <c r="AW369" i="5"/>
  <c r="AV370" i="5"/>
  <c r="AU371" i="5"/>
  <c r="AT372" i="5"/>
  <c r="AS373" i="5"/>
  <c r="AR374" i="5"/>
  <c r="AQ375" i="5"/>
  <c r="AP376" i="5"/>
  <c r="AO377" i="5"/>
  <c r="AN378" i="5"/>
  <c r="AM379" i="5"/>
  <c r="AL380" i="5"/>
  <c r="AK381" i="5"/>
  <c r="AJ382" i="5"/>
  <c r="AI383" i="5"/>
  <c r="AH384" i="5"/>
  <c r="AG385" i="5"/>
  <c r="AF386" i="5"/>
  <c r="AE387" i="5"/>
  <c r="AD388" i="5"/>
  <c r="AC389" i="5"/>
  <c r="AB390" i="5"/>
  <c r="AA391" i="5"/>
  <c r="Z392" i="5"/>
  <c r="Y393" i="5"/>
  <c r="X394" i="5"/>
  <c r="W395" i="5"/>
  <c r="V396" i="5"/>
  <c r="U397" i="5"/>
  <c r="T398" i="5"/>
  <c r="S399" i="5"/>
  <c r="R400" i="5"/>
  <c r="Q401" i="5"/>
  <c r="P402" i="5"/>
  <c r="O403" i="5"/>
  <c r="N404" i="5"/>
  <c r="M405" i="5"/>
  <c r="L406" i="5"/>
  <c r="F396" i="9"/>
  <c r="BC407" i="5"/>
  <c r="BD407" i="5"/>
  <c r="BE407" i="5"/>
  <c r="AZ367" i="5"/>
  <c r="AY368" i="5"/>
  <c r="AX369" i="5"/>
  <c r="AW370" i="5"/>
  <c r="AV371" i="5"/>
  <c r="AU372" i="5"/>
  <c r="AT373" i="5"/>
  <c r="AS374" i="5"/>
  <c r="AR375" i="5"/>
  <c r="AQ376" i="5"/>
  <c r="AP377" i="5"/>
  <c r="AO378" i="5"/>
  <c r="AN379" i="5"/>
  <c r="AM380" i="5"/>
  <c r="AL381" i="5"/>
  <c r="AK382" i="5"/>
  <c r="AJ383" i="5"/>
  <c r="AI384" i="5"/>
  <c r="AH385" i="5"/>
  <c r="AG386" i="5"/>
  <c r="AF387" i="5"/>
  <c r="AE388" i="5"/>
  <c r="AD389" i="5"/>
  <c r="AC390" i="5"/>
  <c r="AB391" i="5"/>
  <c r="AA392" i="5"/>
  <c r="Z393" i="5"/>
  <c r="Y394" i="5"/>
  <c r="X395" i="5"/>
  <c r="W396" i="5"/>
  <c r="V397" i="5"/>
  <c r="U398" i="5"/>
  <c r="T399" i="5"/>
  <c r="S400" i="5"/>
  <c r="R401" i="5"/>
  <c r="Q402" i="5"/>
  <c r="P403" i="5"/>
  <c r="O404" i="5"/>
  <c r="N405" i="5"/>
  <c r="M406" i="5"/>
  <c r="L407" i="5"/>
  <c r="F397" i="9"/>
  <c r="BC408" i="5"/>
  <c r="BD408" i="5"/>
  <c r="BE408" i="5"/>
  <c r="AZ368" i="5"/>
  <c r="AY369" i="5"/>
  <c r="AX370" i="5"/>
  <c r="AW371" i="5"/>
  <c r="AV372" i="5"/>
  <c r="AU373" i="5"/>
  <c r="AT374" i="5"/>
  <c r="AS375" i="5"/>
  <c r="AR376" i="5"/>
  <c r="AQ377" i="5"/>
  <c r="AP378" i="5"/>
  <c r="AO379" i="5"/>
  <c r="AN380" i="5"/>
  <c r="AM381" i="5"/>
  <c r="AL382" i="5"/>
  <c r="AK383" i="5"/>
  <c r="AJ384" i="5"/>
  <c r="AI385" i="5"/>
  <c r="AH386" i="5"/>
  <c r="AG387" i="5"/>
  <c r="AF388" i="5"/>
  <c r="AE389" i="5"/>
  <c r="AD390" i="5"/>
  <c r="AC391" i="5"/>
  <c r="AB392" i="5"/>
  <c r="AA393" i="5"/>
  <c r="Z394" i="5"/>
  <c r="Y395" i="5"/>
  <c r="X396" i="5"/>
  <c r="W397" i="5"/>
  <c r="V398" i="5"/>
  <c r="U399" i="5"/>
  <c r="T400" i="5"/>
  <c r="S401" i="5"/>
  <c r="R402" i="5"/>
  <c r="Q403" i="5"/>
  <c r="P404" i="5"/>
  <c r="O405" i="5"/>
  <c r="N406" i="5"/>
  <c r="M407" i="5"/>
  <c r="L408" i="5"/>
  <c r="F398" i="9"/>
  <c r="BC409" i="5"/>
  <c r="BD409" i="5"/>
  <c r="BE409" i="5"/>
  <c r="AZ369" i="5"/>
  <c r="AY370" i="5"/>
  <c r="AX371" i="5"/>
  <c r="AW372" i="5"/>
  <c r="AV373" i="5"/>
  <c r="AU374" i="5"/>
  <c r="AT375" i="5"/>
  <c r="AS376" i="5"/>
  <c r="AR377" i="5"/>
  <c r="AQ378" i="5"/>
  <c r="AP379" i="5"/>
  <c r="AO380" i="5"/>
  <c r="AN381" i="5"/>
  <c r="AM382" i="5"/>
  <c r="AL383" i="5"/>
  <c r="AK384" i="5"/>
  <c r="AJ385" i="5"/>
  <c r="AI386" i="5"/>
  <c r="AH387" i="5"/>
  <c r="AG388" i="5"/>
  <c r="AF389" i="5"/>
  <c r="AE390" i="5"/>
  <c r="AD391" i="5"/>
  <c r="AC392" i="5"/>
  <c r="AB393" i="5"/>
  <c r="AA394" i="5"/>
  <c r="Z395" i="5"/>
  <c r="Y396" i="5"/>
  <c r="X397" i="5"/>
  <c r="W398" i="5"/>
  <c r="V399" i="5"/>
  <c r="U400" i="5"/>
  <c r="T401" i="5"/>
  <c r="S402" i="5"/>
  <c r="R403" i="5"/>
  <c r="Q404" i="5"/>
  <c r="P405" i="5"/>
  <c r="O406" i="5"/>
  <c r="N407" i="5"/>
  <c r="M408" i="5"/>
  <c r="L409" i="5"/>
  <c r="F399" i="9"/>
  <c r="BC410" i="5"/>
  <c r="BD410" i="5"/>
  <c r="BE410" i="5"/>
  <c r="AZ370" i="5"/>
  <c r="AY371" i="5"/>
  <c r="AX372" i="5"/>
  <c r="AW373" i="5"/>
  <c r="AV374" i="5"/>
  <c r="AU375" i="5"/>
  <c r="AT376" i="5"/>
  <c r="AS377" i="5"/>
  <c r="AR378" i="5"/>
  <c r="AQ379" i="5"/>
  <c r="AP380" i="5"/>
  <c r="AO381" i="5"/>
  <c r="AN382" i="5"/>
  <c r="AM383" i="5"/>
  <c r="AL384" i="5"/>
  <c r="AK385" i="5"/>
  <c r="AJ386" i="5"/>
  <c r="AI387" i="5"/>
  <c r="AH388" i="5"/>
  <c r="AG389" i="5"/>
  <c r="AF390" i="5"/>
  <c r="AE391" i="5"/>
  <c r="AD392" i="5"/>
  <c r="AC393" i="5"/>
  <c r="AB394" i="5"/>
  <c r="AA395" i="5"/>
  <c r="Z396" i="5"/>
  <c r="Y397" i="5"/>
  <c r="X398" i="5"/>
  <c r="W399" i="5"/>
  <c r="V400" i="5"/>
  <c r="U401" i="5"/>
  <c r="T402" i="5"/>
  <c r="S403" i="5"/>
  <c r="R404" i="5"/>
  <c r="Q405" i="5"/>
  <c r="P406" i="5"/>
  <c r="O407" i="5"/>
  <c r="N408" i="5"/>
  <c r="M409" i="5"/>
  <c r="L410" i="5"/>
  <c r="F400" i="9"/>
  <c r="BC411" i="5"/>
  <c r="BD411" i="5"/>
  <c r="BE411" i="5"/>
  <c r="AZ371" i="5"/>
  <c r="AY372" i="5"/>
  <c r="AX373" i="5"/>
  <c r="AW374" i="5"/>
  <c r="AV375" i="5"/>
  <c r="AU376" i="5"/>
  <c r="AT377" i="5"/>
  <c r="AS378" i="5"/>
  <c r="AR379" i="5"/>
  <c r="AQ380" i="5"/>
  <c r="AP381" i="5"/>
  <c r="AO382" i="5"/>
  <c r="AN383" i="5"/>
  <c r="AM384" i="5"/>
  <c r="AL385" i="5"/>
  <c r="AK386" i="5"/>
  <c r="AJ387" i="5"/>
  <c r="AI388" i="5"/>
  <c r="AH389" i="5"/>
  <c r="AG390" i="5"/>
  <c r="AF391" i="5"/>
  <c r="AE392" i="5"/>
  <c r="AD393" i="5"/>
  <c r="AC394" i="5"/>
  <c r="AB395" i="5"/>
  <c r="AA396" i="5"/>
  <c r="Z397" i="5"/>
  <c r="Y398" i="5"/>
  <c r="X399" i="5"/>
  <c r="W400" i="5"/>
  <c r="V401" i="5"/>
  <c r="U402" i="5"/>
  <c r="T403" i="5"/>
  <c r="S404" i="5"/>
  <c r="R405" i="5"/>
  <c r="Q406" i="5"/>
  <c r="P407" i="5"/>
  <c r="O408" i="5"/>
  <c r="N409" i="5"/>
  <c r="M410" i="5"/>
  <c r="L411" i="5"/>
  <c r="F401" i="9"/>
  <c r="BC412" i="5"/>
  <c r="BD412" i="5"/>
  <c r="BE412" i="5"/>
  <c r="AZ372" i="5"/>
  <c r="AY373" i="5"/>
  <c r="AX374" i="5"/>
  <c r="AW375" i="5"/>
  <c r="AV376" i="5"/>
  <c r="AU377" i="5"/>
  <c r="AT378" i="5"/>
  <c r="AS379" i="5"/>
  <c r="AR380" i="5"/>
  <c r="AQ381" i="5"/>
  <c r="AP382" i="5"/>
  <c r="AO383" i="5"/>
  <c r="AN384" i="5"/>
  <c r="AM385" i="5"/>
  <c r="AL386" i="5"/>
  <c r="AK387" i="5"/>
  <c r="AJ388" i="5"/>
  <c r="AI389" i="5"/>
  <c r="AH390" i="5"/>
  <c r="AG391" i="5"/>
  <c r="AF392" i="5"/>
  <c r="AE393" i="5"/>
  <c r="AD394" i="5"/>
  <c r="AC395" i="5"/>
  <c r="AB396" i="5"/>
  <c r="AA397" i="5"/>
  <c r="Z398" i="5"/>
  <c r="Y399" i="5"/>
  <c r="X400" i="5"/>
  <c r="W401" i="5"/>
  <c r="V402" i="5"/>
  <c r="U403" i="5"/>
  <c r="T404" i="5"/>
  <c r="S405" i="5"/>
  <c r="R406" i="5"/>
  <c r="Q407" i="5"/>
  <c r="P408" i="5"/>
  <c r="O409" i="5"/>
  <c r="N410" i="5"/>
  <c r="M411" i="5"/>
  <c r="L412" i="5"/>
  <c r="F402" i="9"/>
  <c r="BC413" i="5"/>
  <c r="BD413" i="5"/>
  <c r="BE413" i="5"/>
  <c r="AZ373" i="5"/>
  <c r="AY374" i="5"/>
  <c r="AX375" i="5"/>
  <c r="AW376" i="5"/>
  <c r="AV377" i="5"/>
  <c r="AU378" i="5"/>
  <c r="AT379" i="5"/>
  <c r="AS380" i="5"/>
  <c r="AR381" i="5"/>
  <c r="AQ382" i="5"/>
  <c r="AP383" i="5"/>
  <c r="AO384" i="5"/>
  <c r="AN385" i="5"/>
  <c r="AM386" i="5"/>
  <c r="AL387" i="5"/>
  <c r="AK388" i="5"/>
  <c r="AJ389" i="5"/>
  <c r="AI390" i="5"/>
  <c r="AH391" i="5"/>
  <c r="AG392" i="5"/>
  <c r="AF393" i="5"/>
  <c r="AE394" i="5"/>
  <c r="AD395" i="5"/>
  <c r="AC396" i="5"/>
  <c r="AB397" i="5"/>
  <c r="AA398" i="5"/>
  <c r="Z399" i="5"/>
  <c r="Y400" i="5"/>
  <c r="X401" i="5"/>
  <c r="W402" i="5"/>
  <c r="V403" i="5"/>
  <c r="U404" i="5"/>
  <c r="T405" i="5"/>
  <c r="S406" i="5"/>
  <c r="R407" i="5"/>
  <c r="Q408" i="5"/>
  <c r="P409" i="5"/>
  <c r="O410" i="5"/>
  <c r="N411" i="5"/>
  <c r="M412" i="5"/>
  <c r="L413" i="5"/>
  <c r="F403" i="9"/>
  <c r="BC414" i="5"/>
  <c r="BD414" i="5"/>
  <c r="BE414" i="5"/>
  <c r="AZ374" i="5"/>
  <c r="AY375" i="5"/>
  <c r="AX376" i="5"/>
  <c r="AW377" i="5"/>
  <c r="AV378" i="5"/>
  <c r="AU379" i="5"/>
  <c r="AT380" i="5"/>
  <c r="AS381" i="5"/>
  <c r="AR382" i="5"/>
  <c r="AQ383" i="5"/>
  <c r="AP384" i="5"/>
  <c r="AO385" i="5"/>
  <c r="AN386" i="5"/>
  <c r="AM387" i="5"/>
  <c r="AL388" i="5"/>
  <c r="AK389" i="5"/>
  <c r="AJ390" i="5"/>
  <c r="AI391" i="5"/>
  <c r="AH392" i="5"/>
  <c r="AG393" i="5"/>
  <c r="AF394" i="5"/>
  <c r="AE395" i="5"/>
  <c r="AD396" i="5"/>
  <c r="AC397" i="5"/>
  <c r="AB398" i="5"/>
  <c r="AA399" i="5"/>
  <c r="Z400" i="5"/>
  <c r="Y401" i="5"/>
  <c r="X402" i="5"/>
  <c r="W403" i="5"/>
  <c r="V404" i="5"/>
  <c r="U405" i="5"/>
  <c r="T406" i="5"/>
  <c r="S407" i="5"/>
  <c r="R408" i="5"/>
  <c r="Q409" i="5"/>
  <c r="P410" i="5"/>
  <c r="O411" i="5"/>
  <c r="N412" i="5"/>
  <c r="M413" i="5"/>
  <c r="L414" i="5"/>
  <c r="F404" i="9"/>
  <c r="BC415" i="5"/>
  <c r="BD415" i="5"/>
  <c r="BE415" i="5"/>
  <c r="AZ375" i="5"/>
  <c r="AY376" i="5"/>
  <c r="AX377" i="5"/>
  <c r="AW378" i="5"/>
  <c r="AV379" i="5"/>
  <c r="AU380" i="5"/>
  <c r="AT381" i="5"/>
  <c r="AS382" i="5"/>
  <c r="AR383" i="5"/>
  <c r="AQ384" i="5"/>
  <c r="AP385" i="5"/>
  <c r="AO386" i="5"/>
  <c r="AN387" i="5"/>
  <c r="AM388" i="5"/>
  <c r="AL389" i="5"/>
  <c r="AK390" i="5"/>
  <c r="AJ391" i="5"/>
  <c r="AI392" i="5"/>
  <c r="AH393" i="5"/>
  <c r="AG394" i="5"/>
  <c r="AF395" i="5"/>
  <c r="AE396" i="5"/>
  <c r="AD397" i="5"/>
  <c r="AC398" i="5"/>
  <c r="AB399" i="5"/>
  <c r="AA400" i="5"/>
  <c r="Z401" i="5"/>
  <c r="Y402" i="5"/>
  <c r="X403" i="5"/>
  <c r="W404" i="5"/>
  <c r="V405" i="5"/>
  <c r="U406" i="5"/>
  <c r="T407" i="5"/>
  <c r="S408" i="5"/>
  <c r="R409" i="5"/>
  <c r="Q410" i="5"/>
  <c r="P411" i="5"/>
  <c r="O412" i="5"/>
  <c r="N413" i="5"/>
  <c r="M414" i="5"/>
  <c r="L415" i="5"/>
  <c r="F405" i="9"/>
  <c r="BC416" i="5"/>
  <c r="BD416" i="5"/>
  <c r="BE416" i="5"/>
  <c r="AZ376" i="5"/>
  <c r="AY377" i="5"/>
  <c r="AX378" i="5"/>
  <c r="AW379" i="5"/>
  <c r="AV380" i="5"/>
  <c r="AU381" i="5"/>
  <c r="AT382" i="5"/>
  <c r="AS383" i="5"/>
  <c r="AR384" i="5"/>
  <c r="AQ385" i="5"/>
  <c r="AP386" i="5"/>
  <c r="AO387" i="5"/>
  <c r="AN388" i="5"/>
  <c r="AM389" i="5"/>
  <c r="AL390" i="5"/>
  <c r="AK391" i="5"/>
  <c r="AJ392" i="5"/>
  <c r="AI393" i="5"/>
  <c r="AH394" i="5"/>
  <c r="AG395" i="5"/>
  <c r="AF396" i="5"/>
  <c r="AE397" i="5"/>
  <c r="AD398" i="5"/>
  <c r="AC399" i="5"/>
  <c r="AB400" i="5"/>
  <c r="AA401" i="5"/>
  <c r="Z402" i="5"/>
  <c r="Y403" i="5"/>
  <c r="X404" i="5"/>
  <c r="W405" i="5"/>
  <c r="V406" i="5"/>
  <c r="U407" i="5"/>
  <c r="T408" i="5"/>
  <c r="S409" i="5"/>
  <c r="R410" i="5"/>
  <c r="Q411" i="5"/>
  <c r="P412" i="5"/>
  <c r="O413" i="5"/>
  <c r="N414" i="5"/>
  <c r="M415" i="5"/>
  <c r="L416" i="5"/>
  <c r="F406" i="9"/>
  <c r="BC417" i="5"/>
  <c r="BD417" i="5"/>
  <c r="BE417" i="5"/>
  <c r="AZ377" i="5"/>
  <c r="AY378" i="5"/>
  <c r="AX379" i="5"/>
  <c r="AW380" i="5"/>
  <c r="AV381" i="5"/>
  <c r="AU382" i="5"/>
  <c r="AT383" i="5"/>
  <c r="AS384" i="5"/>
  <c r="AR385" i="5"/>
  <c r="AQ386" i="5"/>
  <c r="AP387" i="5"/>
  <c r="AO388" i="5"/>
  <c r="AN389" i="5"/>
  <c r="AM390" i="5"/>
  <c r="AL391" i="5"/>
  <c r="AK392" i="5"/>
  <c r="AJ393" i="5"/>
  <c r="AI394" i="5"/>
  <c r="AH395" i="5"/>
  <c r="AG396" i="5"/>
  <c r="AF397" i="5"/>
  <c r="AE398" i="5"/>
  <c r="AD399" i="5"/>
  <c r="AC400" i="5"/>
  <c r="AB401" i="5"/>
  <c r="AA402" i="5"/>
  <c r="Z403" i="5"/>
  <c r="Y404" i="5"/>
  <c r="X405" i="5"/>
  <c r="W406" i="5"/>
  <c r="V407" i="5"/>
  <c r="U408" i="5"/>
  <c r="T409" i="5"/>
  <c r="S410" i="5"/>
  <c r="R411" i="5"/>
  <c r="Q412" i="5"/>
  <c r="P413" i="5"/>
  <c r="O414" i="5"/>
  <c r="N415" i="5"/>
  <c r="M416" i="5"/>
  <c r="L417" i="5"/>
  <c r="F407" i="9"/>
  <c r="BC418" i="5"/>
  <c r="BD418" i="5"/>
  <c r="BE418" i="5"/>
  <c r="AZ378" i="5"/>
  <c r="AY379" i="5"/>
  <c r="AX380" i="5"/>
  <c r="AW381" i="5"/>
  <c r="AV382" i="5"/>
  <c r="AU383" i="5"/>
  <c r="AT384" i="5"/>
  <c r="AS385" i="5"/>
  <c r="AR386" i="5"/>
  <c r="AQ387" i="5"/>
  <c r="AP388" i="5"/>
  <c r="AO389" i="5"/>
  <c r="AN390" i="5"/>
  <c r="AM391" i="5"/>
  <c r="AL392" i="5"/>
  <c r="AK393" i="5"/>
  <c r="AJ394" i="5"/>
  <c r="AI395" i="5"/>
  <c r="AH396" i="5"/>
  <c r="AG397" i="5"/>
  <c r="AF398" i="5"/>
  <c r="AE399" i="5"/>
  <c r="AD400" i="5"/>
  <c r="AC401" i="5"/>
  <c r="AB402" i="5"/>
  <c r="AA403" i="5"/>
  <c r="Z404" i="5"/>
  <c r="Y405" i="5"/>
  <c r="X406" i="5"/>
  <c r="W407" i="5"/>
  <c r="V408" i="5"/>
  <c r="U409" i="5"/>
  <c r="T410" i="5"/>
  <c r="S411" i="5"/>
  <c r="R412" i="5"/>
  <c r="Q413" i="5"/>
  <c r="P414" i="5"/>
  <c r="O415" i="5"/>
  <c r="N416" i="5"/>
  <c r="M417" i="5"/>
  <c r="L418" i="5"/>
  <c r="F408" i="9"/>
  <c r="BC419" i="5"/>
  <c r="BD419" i="5"/>
  <c r="BE419" i="5"/>
  <c r="AZ379" i="5"/>
  <c r="AY380" i="5"/>
  <c r="AX381" i="5"/>
  <c r="AW382" i="5"/>
  <c r="AV383" i="5"/>
  <c r="AU384" i="5"/>
  <c r="AT385" i="5"/>
  <c r="AS386" i="5"/>
  <c r="AR387" i="5"/>
  <c r="AQ388" i="5"/>
  <c r="AP389" i="5"/>
  <c r="AO390" i="5"/>
  <c r="AN391" i="5"/>
  <c r="AM392" i="5"/>
  <c r="AL393" i="5"/>
  <c r="AK394" i="5"/>
  <c r="AJ395" i="5"/>
  <c r="AI396" i="5"/>
  <c r="AH397" i="5"/>
  <c r="AG398" i="5"/>
  <c r="AF399" i="5"/>
  <c r="AE400" i="5"/>
  <c r="AD401" i="5"/>
  <c r="AC402" i="5"/>
  <c r="AB403" i="5"/>
  <c r="AA404" i="5"/>
  <c r="Z405" i="5"/>
  <c r="Y406" i="5"/>
  <c r="X407" i="5"/>
  <c r="W408" i="5"/>
  <c r="V409" i="5"/>
  <c r="U410" i="5"/>
  <c r="T411" i="5"/>
  <c r="S412" i="5"/>
  <c r="R413" i="5"/>
  <c r="Q414" i="5"/>
  <c r="P415" i="5"/>
  <c r="O416" i="5"/>
  <c r="N417" i="5"/>
  <c r="M418" i="5"/>
  <c r="L419" i="5"/>
  <c r="F409" i="9"/>
  <c r="BC420" i="5"/>
  <c r="BD420" i="5"/>
  <c r="BE420" i="5"/>
  <c r="AZ380" i="5"/>
  <c r="AY381" i="5"/>
  <c r="AX382" i="5"/>
  <c r="AW383" i="5"/>
  <c r="AV384" i="5"/>
  <c r="AU385" i="5"/>
  <c r="AT386" i="5"/>
  <c r="AS387" i="5"/>
  <c r="AR388" i="5"/>
  <c r="AQ389" i="5"/>
  <c r="AP390" i="5"/>
  <c r="AO391" i="5"/>
  <c r="AN392" i="5"/>
  <c r="AM393" i="5"/>
  <c r="AL394" i="5"/>
  <c r="AK395" i="5"/>
  <c r="AJ396" i="5"/>
  <c r="AI397" i="5"/>
  <c r="AH398" i="5"/>
  <c r="AG399" i="5"/>
  <c r="AF400" i="5"/>
  <c r="AE401" i="5"/>
  <c r="AD402" i="5"/>
  <c r="AC403" i="5"/>
  <c r="AB404" i="5"/>
  <c r="AA405" i="5"/>
  <c r="Z406" i="5"/>
  <c r="Y407" i="5"/>
  <c r="X408" i="5"/>
  <c r="W409" i="5"/>
  <c r="V410" i="5"/>
  <c r="U411" i="5"/>
  <c r="T412" i="5"/>
  <c r="S413" i="5"/>
  <c r="R414" i="5"/>
  <c r="Q415" i="5"/>
  <c r="P416" i="5"/>
  <c r="O417" i="5"/>
  <c r="N418" i="5"/>
  <c r="M419" i="5"/>
  <c r="L420" i="5"/>
  <c r="F410" i="9"/>
  <c r="BC421" i="5"/>
  <c r="BD421" i="5"/>
  <c r="BE421" i="5"/>
  <c r="AZ381" i="5"/>
  <c r="AY382" i="5"/>
  <c r="AX383" i="5"/>
  <c r="AW384" i="5"/>
  <c r="AV385" i="5"/>
  <c r="AU386" i="5"/>
  <c r="AT387" i="5"/>
  <c r="AS388" i="5"/>
  <c r="AR389" i="5"/>
  <c r="AQ390" i="5"/>
  <c r="AP391" i="5"/>
  <c r="AO392" i="5"/>
  <c r="AN393" i="5"/>
  <c r="AM394" i="5"/>
  <c r="AL395" i="5"/>
  <c r="AK396" i="5"/>
  <c r="AJ397" i="5"/>
  <c r="AI398" i="5"/>
  <c r="AH399" i="5"/>
  <c r="AG400" i="5"/>
  <c r="AF401" i="5"/>
  <c r="AE402" i="5"/>
  <c r="AD403" i="5"/>
  <c r="AC404" i="5"/>
  <c r="AB405" i="5"/>
  <c r="AA406" i="5"/>
  <c r="Z407" i="5"/>
  <c r="Y408" i="5"/>
  <c r="X409" i="5"/>
  <c r="W410" i="5"/>
  <c r="V411" i="5"/>
  <c r="U412" i="5"/>
  <c r="T413" i="5"/>
  <c r="S414" i="5"/>
  <c r="R415" i="5"/>
  <c r="Q416" i="5"/>
  <c r="P417" i="5"/>
  <c r="O418" i="5"/>
  <c r="N419" i="5"/>
  <c r="M420" i="5"/>
  <c r="L421" i="5"/>
  <c r="F411" i="9"/>
  <c r="BC422" i="5"/>
  <c r="BD422" i="5"/>
  <c r="BE422" i="5"/>
  <c r="AZ382" i="5"/>
  <c r="AY383" i="5"/>
  <c r="AX384" i="5"/>
  <c r="AW385" i="5"/>
  <c r="AV386" i="5"/>
  <c r="AU387" i="5"/>
  <c r="AT388" i="5"/>
  <c r="AS389" i="5"/>
  <c r="AR390" i="5"/>
  <c r="AQ391" i="5"/>
  <c r="AP392" i="5"/>
  <c r="AO393" i="5"/>
  <c r="AN394" i="5"/>
  <c r="AM395" i="5"/>
  <c r="AL396" i="5"/>
  <c r="AK397" i="5"/>
  <c r="AJ398" i="5"/>
  <c r="AI399" i="5"/>
  <c r="AH400" i="5"/>
  <c r="AG401" i="5"/>
  <c r="AF402" i="5"/>
  <c r="AE403" i="5"/>
  <c r="AD404" i="5"/>
  <c r="AC405" i="5"/>
  <c r="AB406" i="5"/>
  <c r="AA407" i="5"/>
  <c r="Z408" i="5"/>
  <c r="Y409" i="5"/>
  <c r="X410" i="5"/>
  <c r="W411" i="5"/>
  <c r="V412" i="5"/>
  <c r="U413" i="5"/>
  <c r="T414" i="5"/>
  <c r="S415" i="5"/>
  <c r="R416" i="5"/>
  <c r="Q417" i="5"/>
  <c r="P418" i="5"/>
  <c r="O419" i="5"/>
  <c r="N420" i="5"/>
  <c r="M421" i="5"/>
  <c r="L422" i="5"/>
  <c r="F412" i="9"/>
  <c r="BC423" i="5"/>
  <c r="BD423" i="5"/>
  <c r="BE423" i="5"/>
  <c r="AZ383" i="5"/>
  <c r="AY384" i="5"/>
  <c r="AX385" i="5"/>
  <c r="AW386" i="5"/>
  <c r="AV387" i="5"/>
  <c r="AU388" i="5"/>
  <c r="AT389" i="5"/>
  <c r="AS390" i="5"/>
  <c r="AR391" i="5"/>
  <c r="AQ392" i="5"/>
  <c r="AP393" i="5"/>
  <c r="AO394" i="5"/>
  <c r="AN395" i="5"/>
  <c r="AM396" i="5"/>
  <c r="AL397" i="5"/>
  <c r="AK398" i="5"/>
  <c r="AJ399" i="5"/>
  <c r="AI400" i="5"/>
  <c r="AH401" i="5"/>
  <c r="AG402" i="5"/>
  <c r="AF403" i="5"/>
  <c r="AE404" i="5"/>
  <c r="AD405" i="5"/>
  <c r="AC406" i="5"/>
  <c r="AB407" i="5"/>
  <c r="AA408" i="5"/>
  <c r="Z409" i="5"/>
  <c r="Y410" i="5"/>
  <c r="X411" i="5"/>
  <c r="W412" i="5"/>
  <c r="V413" i="5"/>
  <c r="U414" i="5"/>
  <c r="T415" i="5"/>
  <c r="S416" i="5"/>
  <c r="R417" i="5"/>
  <c r="Q418" i="5"/>
  <c r="P419" i="5"/>
  <c r="O420" i="5"/>
  <c r="N421" i="5"/>
  <c r="M422" i="5"/>
  <c r="L423" i="5"/>
  <c r="F413" i="9"/>
  <c r="BC424" i="5"/>
  <c r="BD424" i="5"/>
  <c r="BE424" i="5"/>
  <c r="AZ384" i="5"/>
  <c r="AY385" i="5"/>
  <c r="AX386" i="5"/>
  <c r="AW387" i="5"/>
  <c r="AV388" i="5"/>
  <c r="AU389" i="5"/>
  <c r="AT390" i="5"/>
  <c r="AS391" i="5"/>
  <c r="AR392" i="5"/>
  <c r="AQ393" i="5"/>
  <c r="AP394" i="5"/>
  <c r="AO395" i="5"/>
  <c r="AN396" i="5"/>
  <c r="AM397" i="5"/>
  <c r="AL398" i="5"/>
  <c r="AK399" i="5"/>
  <c r="AJ400" i="5"/>
  <c r="AI401" i="5"/>
  <c r="AH402" i="5"/>
  <c r="AG403" i="5"/>
  <c r="AF404" i="5"/>
  <c r="AE405" i="5"/>
  <c r="AD406" i="5"/>
  <c r="AC407" i="5"/>
  <c r="AB408" i="5"/>
  <c r="AA409" i="5"/>
  <c r="Z410" i="5"/>
  <c r="Y411" i="5"/>
  <c r="X412" i="5"/>
  <c r="W413" i="5"/>
  <c r="V414" i="5"/>
  <c r="U415" i="5"/>
  <c r="T416" i="5"/>
  <c r="S417" i="5"/>
  <c r="R418" i="5"/>
  <c r="Q419" i="5"/>
  <c r="P420" i="5"/>
  <c r="O421" i="5"/>
  <c r="N422" i="5"/>
  <c r="M423" i="5"/>
  <c r="L424" i="5"/>
  <c r="F414" i="9"/>
  <c r="BC425" i="5"/>
  <c r="BD425" i="5"/>
  <c r="BE425" i="5"/>
  <c r="AZ385" i="5"/>
  <c r="AY386" i="5"/>
  <c r="AX387" i="5"/>
  <c r="AW388" i="5"/>
  <c r="AV389" i="5"/>
  <c r="AU390" i="5"/>
  <c r="AT391" i="5"/>
  <c r="AS392" i="5"/>
  <c r="AR393" i="5"/>
  <c r="AQ394" i="5"/>
  <c r="AP395" i="5"/>
  <c r="AO396" i="5"/>
  <c r="AN397" i="5"/>
  <c r="AM398" i="5"/>
  <c r="AL399" i="5"/>
  <c r="AK400" i="5"/>
  <c r="AJ401" i="5"/>
  <c r="AI402" i="5"/>
  <c r="AH403" i="5"/>
  <c r="AG404" i="5"/>
  <c r="AF405" i="5"/>
  <c r="AE406" i="5"/>
  <c r="AD407" i="5"/>
  <c r="AC408" i="5"/>
  <c r="AB409" i="5"/>
  <c r="AA410" i="5"/>
  <c r="Z411" i="5"/>
  <c r="Y412" i="5"/>
  <c r="X413" i="5"/>
  <c r="W414" i="5"/>
  <c r="V415" i="5"/>
  <c r="U416" i="5"/>
  <c r="T417" i="5"/>
  <c r="S418" i="5"/>
  <c r="R419" i="5"/>
  <c r="Q420" i="5"/>
  <c r="P421" i="5"/>
  <c r="O422" i="5"/>
  <c r="N423" i="5"/>
  <c r="M424" i="5"/>
  <c r="L425" i="5"/>
  <c r="F415" i="9"/>
  <c r="BC426" i="5"/>
  <c r="BD426" i="5"/>
  <c r="BE426" i="5"/>
  <c r="AZ386" i="5"/>
  <c r="AY387" i="5"/>
  <c r="AX388" i="5"/>
  <c r="AW389" i="5"/>
  <c r="AV390" i="5"/>
  <c r="AU391" i="5"/>
  <c r="AT392" i="5"/>
  <c r="AS393" i="5"/>
  <c r="AR394" i="5"/>
  <c r="AQ395" i="5"/>
  <c r="AP396" i="5"/>
  <c r="AO397" i="5"/>
  <c r="AN398" i="5"/>
  <c r="AM399" i="5"/>
  <c r="AL400" i="5"/>
  <c r="AK401" i="5"/>
  <c r="AJ402" i="5"/>
  <c r="AI403" i="5"/>
  <c r="AH404" i="5"/>
  <c r="AG405" i="5"/>
  <c r="AF406" i="5"/>
  <c r="AE407" i="5"/>
  <c r="AD408" i="5"/>
  <c r="AC409" i="5"/>
  <c r="AB410" i="5"/>
  <c r="AA411" i="5"/>
  <c r="Z412" i="5"/>
  <c r="Y413" i="5"/>
  <c r="X414" i="5"/>
  <c r="W415" i="5"/>
  <c r="V416" i="5"/>
  <c r="U417" i="5"/>
  <c r="T418" i="5"/>
  <c r="S419" i="5"/>
  <c r="R420" i="5"/>
  <c r="Q421" i="5"/>
  <c r="P422" i="5"/>
  <c r="O423" i="5"/>
  <c r="N424" i="5"/>
  <c r="M425" i="5"/>
  <c r="L426" i="5"/>
  <c r="F416" i="9"/>
  <c r="BC427" i="5"/>
  <c r="BD427" i="5"/>
  <c r="BE427" i="5"/>
  <c r="AZ387" i="5"/>
  <c r="AY388" i="5"/>
  <c r="AX389" i="5"/>
  <c r="AW390" i="5"/>
  <c r="AV391" i="5"/>
  <c r="AU392" i="5"/>
  <c r="AT393" i="5"/>
  <c r="AS394" i="5"/>
  <c r="AR395" i="5"/>
  <c r="AQ396" i="5"/>
  <c r="AP397" i="5"/>
  <c r="AO398" i="5"/>
  <c r="AN399" i="5"/>
  <c r="AM400" i="5"/>
  <c r="AL401" i="5"/>
  <c r="AK402" i="5"/>
  <c r="AJ403" i="5"/>
  <c r="AI404" i="5"/>
  <c r="AH405" i="5"/>
  <c r="AG406" i="5"/>
  <c r="AF407" i="5"/>
  <c r="AE408" i="5"/>
  <c r="AD409" i="5"/>
  <c r="AC410" i="5"/>
  <c r="AB411" i="5"/>
  <c r="AA412" i="5"/>
  <c r="Z413" i="5"/>
  <c r="Y414" i="5"/>
  <c r="X415" i="5"/>
  <c r="W416" i="5"/>
  <c r="V417" i="5"/>
  <c r="U418" i="5"/>
  <c r="T419" i="5"/>
  <c r="S420" i="5"/>
  <c r="R421" i="5"/>
  <c r="Q422" i="5"/>
  <c r="P423" i="5"/>
  <c r="O424" i="5"/>
  <c r="N425" i="5"/>
  <c r="M426" i="5"/>
  <c r="L427" i="5"/>
  <c r="F417" i="9"/>
  <c r="BC428" i="5"/>
  <c r="BD428" i="5"/>
  <c r="BE428" i="5"/>
  <c r="AZ388" i="5"/>
  <c r="AY389" i="5"/>
  <c r="AX390" i="5"/>
  <c r="AW391" i="5"/>
  <c r="AV392" i="5"/>
  <c r="AU393" i="5"/>
  <c r="AT394" i="5"/>
  <c r="AS395" i="5"/>
  <c r="AR396" i="5"/>
  <c r="AQ397" i="5"/>
  <c r="AP398" i="5"/>
  <c r="AO399" i="5"/>
  <c r="AN400" i="5"/>
  <c r="AM401" i="5"/>
  <c r="AL402" i="5"/>
  <c r="AK403" i="5"/>
  <c r="AJ404" i="5"/>
  <c r="AI405" i="5"/>
  <c r="AH406" i="5"/>
  <c r="AG407" i="5"/>
  <c r="AF408" i="5"/>
  <c r="AE409" i="5"/>
  <c r="AD410" i="5"/>
  <c r="AC411" i="5"/>
  <c r="AB412" i="5"/>
  <c r="AA413" i="5"/>
  <c r="Z414" i="5"/>
  <c r="Y415" i="5"/>
  <c r="X416" i="5"/>
  <c r="W417" i="5"/>
  <c r="V418" i="5"/>
  <c r="U419" i="5"/>
  <c r="T420" i="5"/>
  <c r="S421" i="5"/>
  <c r="R422" i="5"/>
  <c r="Q423" i="5"/>
  <c r="P424" i="5"/>
  <c r="O425" i="5"/>
  <c r="N426" i="5"/>
  <c r="M427" i="5"/>
  <c r="L428" i="5"/>
  <c r="F418" i="9"/>
  <c r="BC429" i="5"/>
  <c r="BD429" i="5"/>
  <c r="BE429" i="5"/>
  <c r="AZ389" i="5"/>
  <c r="AY390" i="5"/>
  <c r="AX391" i="5"/>
  <c r="AW392" i="5"/>
  <c r="AV393" i="5"/>
  <c r="AU394" i="5"/>
  <c r="AT395" i="5"/>
  <c r="AS396" i="5"/>
  <c r="AR397" i="5"/>
  <c r="AQ398" i="5"/>
  <c r="AP399" i="5"/>
  <c r="AO400" i="5"/>
  <c r="AN401" i="5"/>
  <c r="AM402" i="5"/>
  <c r="AL403" i="5"/>
  <c r="AK404" i="5"/>
  <c r="AJ405" i="5"/>
  <c r="AI406" i="5"/>
  <c r="AH407" i="5"/>
  <c r="AG408" i="5"/>
  <c r="AF409" i="5"/>
  <c r="AE410" i="5"/>
  <c r="AD411" i="5"/>
  <c r="AC412" i="5"/>
  <c r="AB413" i="5"/>
  <c r="AA414" i="5"/>
  <c r="Z415" i="5"/>
  <c r="Y416" i="5"/>
  <c r="X417" i="5"/>
  <c r="W418" i="5"/>
  <c r="V419" i="5"/>
  <c r="U420" i="5"/>
  <c r="T421" i="5"/>
  <c r="S422" i="5"/>
  <c r="R423" i="5"/>
  <c r="Q424" i="5"/>
  <c r="P425" i="5"/>
  <c r="O426" i="5"/>
  <c r="N427" i="5"/>
  <c r="M428" i="5"/>
  <c r="L429" i="5"/>
  <c r="F419" i="9"/>
  <c r="BC430" i="5"/>
  <c r="BD430" i="5"/>
  <c r="BE430" i="5"/>
  <c r="AZ390" i="5"/>
  <c r="AY391" i="5"/>
  <c r="AX392" i="5"/>
  <c r="AW393" i="5"/>
  <c r="AV394" i="5"/>
  <c r="AU395" i="5"/>
  <c r="AT396" i="5"/>
  <c r="AS397" i="5"/>
  <c r="AR398" i="5"/>
  <c r="AQ399" i="5"/>
  <c r="AP400" i="5"/>
  <c r="AO401" i="5"/>
  <c r="AN402" i="5"/>
  <c r="AM403" i="5"/>
  <c r="AL404" i="5"/>
  <c r="AK405" i="5"/>
  <c r="AJ406" i="5"/>
  <c r="AI407" i="5"/>
  <c r="AH408" i="5"/>
  <c r="AG409" i="5"/>
  <c r="AF410" i="5"/>
  <c r="AE411" i="5"/>
  <c r="AD412" i="5"/>
  <c r="AC413" i="5"/>
  <c r="AB414" i="5"/>
  <c r="AA415" i="5"/>
  <c r="Z416" i="5"/>
  <c r="Y417" i="5"/>
  <c r="X418" i="5"/>
  <c r="W419" i="5"/>
  <c r="V420" i="5"/>
  <c r="U421" i="5"/>
  <c r="T422" i="5"/>
  <c r="S423" i="5"/>
  <c r="R424" i="5"/>
  <c r="Q425" i="5"/>
  <c r="P426" i="5"/>
  <c r="O427" i="5"/>
  <c r="N428" i="5"/>
  <c r="M429" i="5"/>
  <c r="L430" i="5"/>
  <c r="F420" i="9"/>
  <c r="BC431" i="5"/>
  <c r="BD431" i="5"/>
  <c r="BE431" i="5"/>
  <c r="AZ391" i="5"/>
  <c r="AY392" i="5"/>
  <c r="AX393" i="5"/>
  <c r="AW394" i="5"/>
  <c r="AV395" i="5"/>
  <c r="AU396" i="5"/>
  <c r="AT397" i="5"/>
  <c r="AS398" i="5"/>
  <c r="AR399" i="5"/>
  <c r="AQ400" i="5"/>
  <c r="AP401" i="5"/>
  <c r="AO402" i="5"/>
  <c r="AN403" i="5"/>
  <c r="AM404" i="5"/>
  <c r="AL405" i="5"/>
  <c r="AK406" i="5"/>
  <c r="AJ407" i="5"/>
  <c r="AI408" i="5"/>
  <c r="AH409" i="5"/>
  <c r="AG410" i="5"/>
  <c r="AF411" i="5"/>
  <c r="AE412" i="5"/>
  <c r="AD413" i="5"/>
  <c r="AC414" i="5"/>
  <c r="AB415" i="5"/>
  <c r="AA416" i="5"/>
  <c r="Z417" i="5"/>
  <c r="Y418" i="5"/>
  <c r="X419" i="5"/>
  <c r="W420" i="5"/>
  <c r="V421" i="5"/>
  <c r="U422" i="5"/>
  <c r="T423" i="5"/>
  <c r="S424" i="5"/>
  <c r="R425" i="5"/>
  <c r="Q426" i="5"/>
  <c r="P427" i="5"/>
  <c r="O428" i="5"/>
  <c r="N429" i="5"/>
  <c r="M430" i="5"/>
  <c r="L431" i="5"/>
  <c r="F421" i="9"/>
  <c r="BC432" i="5"/>
  <c r="BD432" i="5"/>
  <c r="BE432" i="5"/>
  <c r="AZ392" i="5"/>
  <c r="AY393" i="5"/>
  <c r="AX394" i="5"/>
  <c r="AW395" i="5"/>
  <c r="AV396" i="5"/>
  <c r="AU397" i="5"/>
  <c r="AT398" i="5"/>
  <c r="AS399" i="5"/>
  <c r="AR400" i="5"/>
  <c r="AQ401" i="5"/>
  <c r="AP402" i="5"/>
  <c r="AO403" i="5"/>
  <c r="AN404" i="5"/>
  <c r="AM405" i="5"/>
  <c r="AL406" i="5"/>
  <c r="AK407" i="5"/>
  <c r="AJ408" i="5"/>
  <c r="AI409" i="5"/>
  <c r="AH410" i="5"/>
  <c r="AG411" i="5"/>
  <c r="AF412" i="5"/>
  <c r="AE413" i="5"/>
  <c r="AD414" i="5"/>
  <c r="AC415" i="5"/>
  <c r="AB416" i="5"/>
  <c r="AA417" i="5"/>
  <c r="Z418" i="5"/>
  <c r="Y419" i="5"/>
  <c r="X420" i="5"/>
  <c r="W421" i="5"/>
  <c r="V422" i="5"/>
  <c r="U423" i="5"/>
  <c r="T424" i="5"/>
  <c r="S425" i="5"/>
  <c r="R426" i="5"/>
  <c r="Q427" i="5"/>
  <c r="P428" i="5"/>
  <c r="O429" i="5"/>
  <c r="N430" i="5"/>
  <c r="M431" i="5"/>
  <c r="L432" i="5"/>
  <c r="F422" i="9"/>
  <c r="BC433" i="5"/>
  <c r="BD433" i="5"/>
  <c r="BE433" i="5"/>
  <c r="AZ393" i="5"/>
  <c r="AY394" i="5"/>
  <c r="AX395" i="5"/>
  <c r="AW396" i="5"/>
  <c r="AV397" i="5"/>
  <c r="AU398" i="5"/>
  <c r="AT399" i="5"/>
  <c r="AS400" i="5"/>
  <c r="AR401" i="5"/>
  <c r="AQ402" i="5"/>
  <c r="AP403" i="5"/>
  <c r="AO404" i="5"/>
  <c r="AN405" i="5"/>
  <c r="AM406" i="5"/>
  <c r="AL407" i="5"/>
  <c r="AK408" i="5"/>
  <c r="AJ409" i="5"/>
  <c r="AI410" i="5"/>
  <c r="AH411" i="5"/>
  <c r="AG412" i="5"/>
  <c r="AF413" i="5"/>
  <c r="AE414" i="5"/>
  <c r="AD415" i="5"/>
  <c r="AC416" i="5"/>
  <c r="AB417" i="5"/>
  <c r="AA418" i="5"/>
  <c r="Z419" i="5"/>
  <c r="Y420" i="5"/>
  <c r="X421" i="5"/>
  <c r="W422" i="5"/>
  <c r="V423" i="5"/>
  <c r="U424" i="5"/>
  <c r="T425" i="5"/>
  <c r="S426" i="5"/>
  <c r="R427" i="5"/>
  <c r="Q428" i="5"/>
  <c r="P429" i="5"/>
  <c r="O430" i="5"/>
  <c r="N431" i="5"/>
  <c r="M432" i="5"/>
  <c r="L433" i="5"/>
  <c r="F423" i="9"/>
  <c r="BC434" i="5"/>
  <c r="BD434" i="5"/>
  <c r="BE434" i="5"/>
  <c r="AZ394" i="5"/>
  <c r="AY395" i="5"/>
  <c r="AX396" i="5"/>
  <c r="AW397" i="5"/>
  <c r="AV398" i="5"/>
  <c r="AU399" i="5"/>
  <c r="AT400" i="5"/>
  <c r="AS401" i="5"/>
  <c r="AR402" i="5"/>
  <c r="AQ403" i="5"/>
  <c r="AP404" i="5"/>
  <c r="AO405" i="5"/>
  <c r="AN406" i="5"/>
  <c r="AM407" i="5"/>
  <c r="AL408" i="5"/>
  <c r="AK409" i="5"/>
  <c r="AJ410" i="5"/>
  <c r="AI411" i="5"/>
  <c r="AH412" i="5"/>
  <c r="AG413" i="5"/>
  <c r="AF414" i="5"/>
  <c r="AE415" i="5"/>
  <c r="AD416" i="5"/>
  <c r="AC417" i="5"/>
  <c r="AB418" i="5"/>
  <c r="AA419" i="5"/>
  <c r="Z420" i="5"/>
  <c r="Y421" i="5"/>
  <c r="X422" i="5"/>
  <c r="W423" i="5"/>
  <c r="V424" i="5"/>
  <c r="U425" i="5"/>
  <c r="T426" i="5"/>
  <c r="S427" i="5"/>
  <c r="R428" i="5"/>
  <c r="Q429" i="5"/>
  <c r="P430" i="5"/>
  <c r="O431" i="5"/>
  <c r="N432" i="5"/>
  <c r="M433" i="5"/>
  <c r="L434" i="5"/>
  <c r="F424" i="9"/>
  <c r="BC435" i="5"/>
  <c r="BD435" i="5"/>
  <c r="BE435" i="5"/>
  <c r="AZ395" i="5"/>
  <c r="AY396" i="5"/>
  <c r="AX397" i="5"/>
  <c r="AW398" i="5"/>
  <c r="AV399" i="5"/>
  <c r="AU400" i="5"/>
  <c r="AT401" i="5"/>
  <c r="AS402" i="5"/>
  <c r="AR403" i="5"/>
  <c r="AQ404" i="5"/>
  <c r="AP405" i="5"/>
  <c r="AO406" i="5"/>
  <c r="AN407" i="5"/>
  <c r="AM408" i="5"/>
  <c r="AL409" i="5"/>
  <c r="AK410" i="5"/>
  <c r="AJ411" i="5"/>
  <c r="AI412" i="5"/>
  <c r="AH413" i="5"/>
  <c r="AG414" i="5"/>
  <c r="AF415" i="5"/>
  <c r="AE416" i="5"/>
  <c r="AD417" i="5"/>
  <c r="AC418" i="5"/>
  <c r="AB419" i="5"/>
  <c r="AA420" i="5"/>
  <c r="Z421" i="5"/>
  <c r="Y422" i="5"/>
  <c r="X423" i="5"/>
  <c r="W424" i="5"/>
  <c r="V425" i="5"/>
  <c r="U426" i="5"/>
  <c r="T427" i="5"/>
  <c r="S428" i="5"/>
  <c r="R429" i="5"/>
  <c r="Q430" i="5"/>
  <c r="P431" i="5"/>
  <c r="O432" i="5"/>
  <c r="N433" i="5"/>
  <c r="M434" i="5"/>
  <c r="L435" i="5"/>
  <c r="F425" i="9"/>
  <c r="BC436" i="5"/>
  <c r="BD436" i="5"/>
  <c r="BE436" i="5"/>
  <c r="AZ396" i="5"/>
  <c r="AY397" i="5"/>
  <c r="AX398" i="5"/>
  <c r="AW399" i="5"/>
  <c r="AV400" i="5"/>
  <c r="AU401" i="5"/>
  <c r="AT402" i="5"/>
  <c r="AS403" i="5"/>
  <c r="AR404" i="5"/>
  <c r="AQ405" i="5"/>
  <c r="AP406" i="5"/>
  <c r="AO407" i="5"/>
  <c r="AN408" i="5"/>
  <c r="AM409" i="5"/>
  <c r="AL410" i="5"/>
  <c r="AK411" i="5"/>
  <c r="AJ412" i="5"/>
  <c r="AI413" i="5"/>
  <c r="AH414" i="5"/>
  <c r="AG415" i="5"/>
  <c r="AF416" i="5"/>
  <c r="AE417" i="5"/>
  <c r="AD418" i="5"/>
  <c r="AC419" i="5"/>
  <c r="AB420" i="5"/>
  <c r="AA421" i="5"/>
  <c r="Z422" i="5"/>
  <c r="Y423" i="5"/>
  <c r="X424" i="5"/>
  <c r="W425" i="5"/>
  <c r="V426" i="5"/>
  <c r="U427" i="5"/>
  <c r="T428" i="5"/>
  <c r="S429" i="5"/>
  <c r="R430" i="5"/>
  <c r="Q431" i="5"/>
  <c r="P432" i="5"/>
  <c r="O433" i="5"/>
  <c r="N434" i="5"/>
  <c r="M435" i="5"/>
  <c r="L436" i="5"/>
  <c r="F426" i="9"/>
  <c r="BC437" i="5"/>
  <c r="BD437" i="5"/>
  <c r="BE437" i="5"/>
  <c r="AZ397" i="5"/>
  <c r="AY398" i="5"/>
  <c r="AX399" i="5"/>
  <c r="AW400" i="5"/>
  <c r="AV401" i="5"/>
  <c r="AU402" i="5"/>
  <c r="AT403" i="5"/>
  <c r="AS404" i="5"/>
  <c r="AR405" i="5"/>
  <c r="AQ406" i="5"/>
  <c r="AP407" i="5"/>
  <c r="AO408" i="5"/>
  <c r="AN409" i="5"/>
  <c r="AM410" i="5"/>
  <c r="AL411" i="5"/>
  <c r="AK412" i="5"/>
  <c r="AJ413" i="5"/>
  <c r="AI414" i="5"/>
  <c r="AH415" i="5"/>
  <c r="AG416" i="5"/>
  <c r="AF417" i="5"/>
  <c r="AE418" i="5"/>
  <c r="AD419" i="5"/>
  <c r="AC420" i="5"/>
  <c r="AB421" i="5"/>
  <c r="AA422" i="5"/>
  <c r="Z423" i="5"/>
  <c r="Y424" i="5"/>
  <c r="X425" i="5"/>
  <c r="W426" i="5"/>
  <c r="V427" i="5"/>
  <c r="U428" i="5"/>
  <c r="T429" i="5"/>
  <c r="S430" i="5"/>
  <c r="R431" i="5"/>
  <c r="Q432" i="5"/>
  <c r="P433" i="5"/>
  <c r="O434" i="5"/>
  <c r="N435" i="5"/>
  <c r="M436" i="5"/>
  <c r="L437" i="5"/>
  <c r="F427" i="9"/>
  <c r="BC438" i="5"/>
  <c r="BD438" i="5"/>
  <c r="BE438" i="5"/>
  <c r="AZ398" i="5"/>
  <c r="AY399" i="5"/>
  <c r="AX400" i="5"/>
  <c r="AW401" i="5"/>
  <c r="AV402" i="5"/>
  <c r="AU403" i="5"/>
  <c r="AT404" i="5"/>
  <c r="AS405" i="5"/>
  <c r="AR406" i="5"/>
  <c r="AQ407" i="5"/>
  <c r="AP408" i="5"/>
  <c r="AO409" i="5"/>
  <c r="AN410" i="5"/>
  <c r="AM411" i="5"/>
  <c r="AL412" i="5"/>
  <c r="AK413" i="5"/>
  <c r="AJ414" i="5"/>
  <c r="AI415" i="5"/>
  <c r="AH416" i="5"/>
  <c r="AG417" i="5"/>
  <c r="AF418" i="5"/>
  <c r="AE419" i="5"/>
  <c r="AD420" i="5"/>
  <c r="AC421" i="5"/>
  <c r="AB422" i="5"/>
  <c r="AA423" i="5"/>
  <c r="Z424" i="5"/>
  <c r="Y425" i="5"/>
  <c r="X426" i="5"/>
  <c r="W427" i="5"/>
  <c r="V428" i="5"/>
  <c r="U429" i="5"/>
  <c r="T430" i="5"/>
  <c r="S431" i="5"/>
  <c r="R432" i="5"/>
  <c r="Q433" i="5"/>
  <c r="P434" i="5"/>
  <c r="O435" i="5"/>
  <c r="N436" i="5"/>
  <c r="M437" i="5"/>
  <c r="L438" i="5"/>
  <c r="F428" i="9"/>
  <c r="BC439" i="5"/>
  <c r="BD439" i="5"/>
  <c r="BE439" i="5"/>
  <c r="AZ399" i="5"/>
  <c r="AY400" i="5"/>
  <c r="AX401" i="5"/>
  <c r="AW402" i="5"/>
  <c r="AV403" i="5"/>
  <c r="AU404" i="5"/>
  <c r="AT405" i="5"/>
  <c r="AS406" i="5"/>
  <c r="AR407" i="5"/>
  <c r="AQ408" i="5"/>
  <c r="AP409" i="5"/>
  <c r="AO410" i="5"/>
  <c r="AN411" i="5"/>
  <c r="AM412" i="5"/>
  <c r="AL413" i="5"/>
  <c r="AK414" i="5"/>
  <c r="AJ415" i="5"/>
  <c r="AI416" i="5"/>
  <c r="AH417" i="5"/>
  <c r="AG418" i="5"/>
  <c r="AF419" i="5"/>
  <c r="AE420" i="5"/>
  <c r="AD421" i="5"/>
  <c r="AC422" i="5"/>
  <c r="AB423" i="5"/>
  <c r="AA424" i="5"/>
  <c r="Z425" i="5"/>
  <c r="Y426" i="5"/>
  <c r="X427" i="5"/>
  <c r="W428" i="5"/>
  <c r="V429" i="5"/>
  <c r="U430" i="5"/>
  <c r="T431" i="5"/>
  <c r="S432" i="5"/>
  <c r="R433" i="5"/>
  <c r="Q434" i="5"/>
  <c r="P435" i="5"/>
  <c r="O436" i="5"/>
  <c r="N437" i="5"/>
  <c r="M438" i="5"/>
  <c r="L439" i="5"/>
  <c r="F429" i="9"/>
  <c r="BC440" i="5"/>
  <c r="BD440" i="5"/>
  <c r="BE440" i="5"/>
  <c r="AZ400" i="5"/>
  <c r="AY401" i="5"/>
  <c r="AX402" i="5"/>
  <c r="AW403" i="5"/>
  <c r="AV404" i="5"/>
  <c r="AU405" i="5"/>
  <c r="AT406" i="5"/>
  <c r="AS407" i="5"/>
  <c r="AR408" i="5"/>
  <c r="AQ409" i="5"/>
  <c r="AP410" i="5"/>
  <c r="AO411" i="5"/>
  <c r="AN412" i="5"/>
  <c r="AM413" i="5"/>
  <c r="AL414" i="5"/>
  <c r="AK415" i="5"/>
  <c r="AJ416" i="5"/>
  <c r="AI417" i="5"/>
  <c r="AH418" i="5"/>
  <c r="AG419" i="5"/>
  <c r="AF420" i="5"/>
  <c r="AE421" i="5"/>
  <c r="AD422" i="5"/>
  <c r="AC423" i="5"/>
  <c r="AB424" i="5"/>
  <c r="AA425" i="5"/>
  <c r="Z426" i="5"/>
  <c r="Y427" i="5"/>
  <c r="X428" i="5"/>
  <c r="W429" i="5"/>
  <c r="V430" i="5"/>
  <c r="U431" i="5"/>
  <c r="T432" i="5"/>
  <c r="S433" i="5"/>
  <c r="R434" i="5"/>
  <c r="Q435" i="5"/>
  <c r="P436" i="5"/>
  <c r="O437" i="5"/>
  <c r="N438" i="5"/>
  <c r="M439" i="5"/>
  <c r="L440" i="5"/>
  <c r="F430" i="9"/>
  <c r="BC441" i="5"/>
  <c r="BD441" i="5"/>
  <c r="BE441" i="5"/>
  <c r="AZ401" i="5"/>
  <c r="AY402" i="5"/>
  <c r="AX403" i="5"/>
  <c r="AW404" i="5"/>
  <c r="AV405" i="5"/>
  <c r="AU406" i="5"/>
  <c r="AT407" i="5"/>
  <c r="AS408" i="5"/>
  <c r="AR409" i="5"/>
  <c r="AQ410" i="5"/>
  <c r="AP411" i="5"/>
  <c r="AO412" i="5"/>
  <c r="AN413" i="5"/>
  <c r="AM414" i="5"/>
  <c r="AL415" i="5"/>
  <c r="AK416" i="5"/>
  <c r="AJ417" i="5"/>
  <c r="AI418" i="5"/>
  <c r="AH419" i="5"/>
  <c r="AG420" i="5"/>
  <c r="AF421" i="5"/>
  <c r="AE422" i="5"/>
  <c r="AD423" i="5"/>
  <c r="AC424" i="5"/>
  <c r="AB425" i="5"/>
  <c r="AA426" i="5"/>
  <c r="Z427" i="5"/>
  <c r="Y428" i="5"/>
  <c r="X429" i="5"/>
  <c r="W430" i="5"/>
  <c r="V431" i="5"/>
  <c r="U432" i="5"/>
  <c r="T433" i="5"/>
  <c r="S434" i="5"/>
  <c r="R435" i="5"/>
  <c r="Q436" i="5"/>
  <c r="P437" i="5"/>
  <c r="O438" i="5"/>
  <c r="N439" i="5"/>
  <c r="M440" i="5"/>
  <c r="L441" i="5"/>
  <c r="F431" i="9"/>
  <c r="BC442" i="5"/>
  <c r="BD442" i="5"/>
  <c r="BE442" i="5"/>
  <c r="AZ402" i="5"/>
  <c r="AY403" i="5"/>
  <c r="AX404" i="5"/>
  <c r="AW405" i="5"/>
  <c r="AV406" i="5"/>
  <c r="AU407" i="5"/>
  <c r="AT408" i="5"/>
  <c r="AS409" i="5"/>
  <c r="AR410" i="5"/>
  <c r="AQ411" i="5"/>
  <c r="AP412" i="5"/>
  <c r="AO413" i="5"/>
  <c r="AN414" i="5"/>
  <c r="AM415" i="5"/>
  <c r="AL416" i="5"/>
  <c r="AK417" i="5"/>
  <c r="AJ418" i="5"/>
  <c r="AI419" i="5"/>
  <c r="AH420" i="5"/>
  <c r="AG421" i="5"/>
  <c r="AF422" i="5"/>
  <c r="AE423" i="5"/>
  <c r="AD424" i="5"/>
  <c r="AC425" i="5"/>
  <c r="AB426" i="5"/>
  <c r="AA427" i="5"/>
  <c r="Z428" i="5"/>
  <c r="Y429" i="5"/>
  <c r="X430" i="5"/>
  <c r="W431" i="5"/>
  <c r="V432" i="5"/>
  <c r="U433" i="5"/>
  <c r="T434" i="5"/>
  <c r="S435" i="5"/>
  <c r="R436" i="5"/>
  <c r="Q437" i="5"/>
  <c r="P438" i="5"/>
  <c r="O439" i="5"/>
  <c r="N440" i="5"/>
  <c r="M441" i="5"/>
  <c r="L442" i="5"/>
  <c r="F432" i="9"/>
  <c r="BC443" i="5"/>
  <c r="BD443" i="5"/>
  <c r="BE443" i="5"/>
  <c r="AZ403" i="5"/>
  <c r="AY404" i="5"/>
  <c r="AX405" i="5"/>
  <c r="AW406" i="5"/>
  <c r="AV407" i="5"/>
  <c r="AU408" i="5"/>
  <c r="AT409" i="5"/>
  <c r="AS410" i="5"/>
  <c r="AR411" i="5"/>
  <c r="AQ412" i="5"/>
  <c r="AP413" i="5"/>
  <c r="AO414" i="5"/>
  <c r="AN415" i="5"/>
  <c r="AM416" i="5"/>
  <c r="AL417" i="5"/>
  <c r="AK418" i="5"/>
  <c r="AJ419" i="5"/>
  <c r="AI420" i="5"/>
  <c r="AH421" i="5"/>
  <c r="AG422" i="5"/>
  <c r="AF423" i="5"/>
  <c r="AE424" i="5"/>
  <c r="AD425" i="5"/>
  <c r="AC426" i="5"/>
  <c r="AB427" i="5"/>
  <c r="AA428" i="5"/>
  <c r="Z429" i="5"/>
  <c r="Y430" i="5"/>
  <c r="X431" i="5"/>
  <c r="W432" i="5"/>
  <c r="V433" i="5"/>
  <c r="U434" i="5"/>
  <c r="T435" i="5"/>
  <c r="S436" i="5"/>
  <c r="R437" i="5"/>
  <c r="Q438" i="5"/>
  <c r="P439" i="5"/>
  <c r="O440" i="5"/>
  <c r="N441" i="5"/>
  <c r="M442" i="5"/>
  <c r="L443" i="5"/>
  <c r="F433" i="9"/>
  <c r="BC444" i="5"/>
  <c r="BD444" i="5"/>
  <c r="BE444" i="5"/>
  <c r="AZ404" i="5"/>
  <c r="AY405" i="5"/>
  <c r="AX406" i="5"/>
  <c r="AW407" i="5"/>
  <c r="AV408" i="5"/>
  <c r="AU409" i="5"/>
  <c r="AT410" i="5"/>
  <c r="AS411" i="5"/>
  <c r="AR412" i="5"/>
  <c r="AQ413" i="5"/>
  <c r="AP414" i="5"/>
  <c r="AO415" i="5"/>
  <c r="AN416" i="5"/>
  <c r="AM417" i="5"/>
  <c r="AL418" i="5"/>
  <c r="AK419" i="5"/>
  <c r="AJ420" i="5"/>
  <c r="AI421" i="5"/>
  <c r="AH422" i="5"/>
  <c r="AG423" i="5"/>
  <c r="AF424" i="5"/>
  <c r="AE425" i="5"/>
  <c r="AD426" i="5"/>
  <c r="AC427" i="5"/>
  <c r="AB428" i="5"/>
  <c r="AA429" i="5"/>
  <c r="Z430" i="5"/>
  <c r="Y431" i="5"/>
  <c r="X432" i="5"/>
  <c r="W433" i="5"/>
  <c r="V434" i="5"/>
  <c r="U435" i="5"/>
  <c r="T436" i="5"/>
  <c r="S437" i="5"/>
  <c r="R438" i="5"/>
  <c r="Q439" i="5"/>
  <c r="P440" i="5"/>
  <c r="O441" i="5"/>
  <c r="N442" i="5"/>
  <c r="M443" i="5"/>
  <c r="L444" i="5"/>
  <c r="F434" i="9"/>
  <c r="BC445" i="5"/>
  <c r="BD445" i="5"/>
  <c r="BE445" i="5"/>
  <c r="AZ405" i="5"/>
  <c r="AY406" i="5"/>
  <c r="AX407" i="5"/>
  <c r="AW408" i="5"/>
  <c r="AV409" i="5"/>
  <c r="AU410" i="5"/>
  <c r="AT411" i="5"/>
  <c r="AS412" i="5"/>
  <c r="AR413" i="5"/>
  <c r="AQ414" i="5"/>
  <c r="AP415" i="5"/>
  <c r="AO416" i="5"/>
  <c r="AN417" i="5"/>
  <c r="AM418" i="5"/>
  <c r="AL419" i="5"/>
  <c r="AK420" i="5"/>
  <c r="AJ421" i="5"/>
  <c r="AI422" i="5"/>
  <c r="AH423" i="5"/>
  <c r="AG424" i="5"/>
  <c r="AF425" i="5"/>
  <c r="AE426" i="5"/>
  <c r="AD427" i="5"/>
  <c r="AC428" i="5"/>
  <c r="AB429" i="5"/>
  <c r="AA430" i="5"/>
  <c r="Z431" i="5"/>
  <c r="Y432" i="5"/>
  <c r="X433" i="5"/>
  <c r="W434" i="5"/>
  <c r="V435" i="5"/>
  <c r="U436" i="5"/>
  <c r="T437" i="5"/>
  <c r="S438" i="5"/>
  <c r="R439" i="5"/>
  <c r="Q440" i="5"/>
  <c r="P441" i="5"/>
  <c r="O442" i="5"/>
  <c r="N443" i="5"/>
  <c r="M444" i="5"/>
  <c r="L445" i="5"/>
  <c r="F435" i="9"/>
  <c r="BC446" i="5"/>
  <c r="BD446" i="5"/>
  <c r="BE446" i="5"/>
  <c r="AZ406" i="5"/>
  <c r="AY407" i="5"/>
  <c r="AX408" i="5"/>
  <c r="AW409" i="5"/>
  <c r="AV410" i="5"/>
  <c r="AU411" i="5"/>
  <c r="AT412" i="5"/>
  <c r="AS413" i="5"/>
  <c r="AR414" i="5"/>
  <c r="AQ415" i="5"/>
  <c r="AP416" i="5"/>
  <c r="AO417" i="5"/>
  <c r="AN418" i="5"/>
  <c r="AM419" i="5"/>
  <c r="AL420" i="5"/>
  <c r="AK421" i="5"/>
  <c r="AJ422" i="5"/>
  <c r="AI423" i="5"/>
  <c r="AH424" i="5"/>
  <c r="AG425" i="5"/>
  <c r="AF426" i="5"/>
  <c r="AE427" i="5"/>
  <c r="AD428" i="5"/>
  <c r="AC429" i="5"/>
  <c r="AB430" i="5"/>
  <c r="AA431" i="5"/>
  <c r="Z432" i="5"/>
  <c r="Y433" i="5"/>
  <c r="X434" i="5"/>
  <c r="W435" i="5"/>
  <c r="V436" i="5"/>
  <c r="U437" i="5"/>
  <c r="T438" i="5"/>
  <c r="S439" i="5"/>
  <c r="R440" i="5"/>
  <c r="Q441" i="5"/>
  <c r="P442" i="5"/>
  <c r="O443" i="5"/>
  <c r="N444" i="5"/>
  <c r="M445" i="5"/>
  <c r="L446" i="5"/>
  <c r="F436" i="9"/>
  <c r="BC447" i="5"/>
  <c r="BD447" i="5"/>
  <c r="BE447" i="5"/>
  <c r="AZ407" i="5"/>
  <c r="AY408" i="5"/>
  <c r="AX409" i="5"/>
  <c r="AW410" i="5"/>
  <c r="AV411" i="5"/>
  <c r="AU412" i="5"/>
  <c r="AT413" i="5"/>
  <c r="AS414" i="5"/>
  <c r="AR415" i="5"/>
  <c r="AQ416" i="5"/>
  <c r="AP417" i="5"/>
  <c r="AO418" i="5"/>
  <c r="AN419" i="5"/>
  <c r="AM420" i="5"/>
  <c r="AL421" i="5"/>
  <c r="AK422" i="5"/>
  <c r="AJ423" i="5"/>
  <c r="AI424" i="5"/>
  <c r="AH425" i="5"/>
  <c r="AG426" i="5"/>
  <c r="AF427" i="5"/>
  <c r="AE428" i="5"/>
  <c r="AD429" i="5"/>
  <c r="AC430" i="5"/>
  <c r="AB431" i="5"/>
  <c r="AA432" i="5"/>
  <c r="Z433" i="5"/>
  <c r="Y434" i="5"/>
  <c r="X435" i="5"/>
  <c r="W436" i="5"/>
  <c r="V437" i="5"/>
  <c r="U438" i="5"/>
  <c r="T439" i="5"/>
  <c r="S440" i="5"/>
  <c r="R441" i="5"/>
  <c r="Q442" i="5"/>
  <c r="P443" i="5"/>
  <c r="O444" i="5"/>
  <c r="N445" i="5"/>
  <c r="M446" i="5"/>
  <c r="L447" i="5"/>
  <c r="F437" i="9"/>
  <c r="BC448" i="5"/>
  <c r="BD448" i="5"/>
  <c r="BE448" i="5"/>
  <c r="AZ408" i="5"/>
  <c r="AY409" i="5"/>
  <c r="AX410" i="5"/>
  <c r="AW411" i="5"/>
  <c r="AV412" i="5"/>
  <c r="AU413" i="5"/>
  <c r="AT414" i="5"/>
  <c r="AS415" i="5"/>
  <c r="AR416" i="5"/>
  <c r="AQ417" i="5"/>
  <c r="AP418" i="5"/>
  <c r="AO419" i="5"/>
  <c r="AN420" i="5"/>
  <c r="AM421" i="5"/>
  <c r="AL422" i="5"/>
  <c r="AK423" i="5"/>
  <c r="AJ424" i="5"/>
  <c r="AI425" i="5"/>
  <c r="AH426" i="5"/>
  <c r="AG427" i="5"/>
  <c r="AF428" i="5"/>
  <c r="AE429" i="5"/>
  <c r="AD430" i="5"/>
  <c r="AC431" i="5"/>
  <c r="AB432" i="5"/>
  <c r="AA433" i="5"/>
  <c r="Z434" i="5"/>
  <c r="Y435" i="5"/>
  <c r="X436" i="5"/>
  <c r="W437" i="5"/>
  <c r="V438" i="5"/>
  <c r="U439" i="5"/>
  <c r="T440" i="5"/>
  <c r="S441" i="5"/>
  <c r="R442" i="5"/>
  <c r="Q443" i="5"/>
  <c r="P444" i="5"/>
  <c r="O445" i="5"/>
  <c r="N446" i="5"/>
  <c r="M447" i="5"/>
  <c r="L448" i="5"/>
  <c r="F438" i="9"/>
  <c r="BC449" i="5"/>
  <c r="BD449" i="5"/>
  <c r="BE449" i="5"/>
  <c r="AZ409" i="5"/>
  <c r="AY410" i="5"/>
  <c r="AX411" i="5"/>
  <c r="AW412" i="5"/>
  <c r="AV413" i="5"/>
  <c r="AU414" i="5"/>
  <c r="AT415" i="5"/>
  <c r="AS416" i="5"/>
  <c r="AR417" i="5"/>
  <c r="AQ418" i="5"/>
  <c r="AP419" i="5"/>
  <c r="AO420" i="5"/>
  <c r="AN421" i="5"/>
  <c r="AM422" i="5"/>
  <c r="AL423" i="5"/>
  <c r="AK424" i="5"/>
  <c r="AJ425" i="5"/>
  <c r="AI426" i="5"/>
  <c r="AH427" i="5"/>
  <c r="AG428" i="5"/>
  <c r="AF429" i="5"/>
  <c r="AE430" i="5"/>
  <c r="AD431" i="5"/>
  <c r="AC432" i="5"/>
  <c r="AB433" i="5"/>
  <c r="AA434" i="5"/>
  <c r="Z435" i="5"/>
  <c r="Y436" i="5"/>
  <c r="X437" i="5"/>
  <c r="W438" i="5"/>
  <c r="V439" i="5"/>
  <c r="U440" i="5"/>
  <c r="T441" i="5"/>
  <c r="S442" i="5"/>
  <c r="R443" i="5"/>
  <c r="Q444" i="5"/>
  <c r="P445" i="5"/>
  <c r="O446" i="5"/>
  <c r="N447" i="5"/>
  <c r="M448" i="5"/>
  <c r="L449" i="5"/>
  <c r="F439" i="9"/>
  <c r="BC450" i="5"/>
  <c r="BD450" i="5"/>
  <c r="BE450" i="5"/>
  <c r="AZ410" i="5"/>
  <c r="AY411" i="5"/>
  <c r="AX412" i="5"/>
  <c r="AW413" i="5"/>
  <c r="AV414" i="5"/>
  <c r="AU415" i="5"/>
  <c r="AT416" i="5"/>
  <c r="AS417" i="5"/>
  <c r="AR418" i="5"/>
  <c r="AQ419" i="5"/>
  <c r="AP420" i="5"/>
  <c r="AO421" i="5"/>
  <c r="AN422" i="5"/>
  <c r="AM423" i="5"/>
  <c r="AL424" i="5"/>
  <c r="AK425" i="5"/>
  <c r="AJ426" i="5"/>
  <c r="AI427" i="5"/>
  <c r="AH428" i="5"/>
  <c r="AG429" i="5"/>
  <c r="AF430" i="5"/>
  <c r="AE431" i="5"/>
  <c r="AD432" i="5"/>
  <c r="AC433" i="5"/>
  <c r="AB434" i="5"/>
  <c r="AA435" i="5"/>
  <c r="Z436" i="5"/>
  <c r="Y437" i="5"/>
  <c r="X438" i="5"/>
  <c r="W439" i="5"/>
  <c r="V440" i="5"/>
  <c r="U441" i="5"/>
  <c r="T442" i="5"/>
  <c r="S443" i="5"/>
  <c r="R444" i="5"/>
  <c r="Q445" i="5"/>
  <c r="P446" i="5"/>
  <c r="O447" i="5"/>
  <c r="N448" i="5"/>
  <c r="M449" i="5"/>
  <c r="L450" i="5"/>
  <c r="F440" i="9"/>
  <c r="BC451" i="5"/>
  <c r="BD451" i="5"/>
  <c r="BE451" i="5"/>
  <c r="AZ411" i="5"/>
  <c r="AY412" i="5"/>
  <c r="AX413" i="5"/>
  <c r="AW414" i="5"/>
  <c r="AV415" i="5"/>
  <c r="AU416" i="5"/>
  <c r="AT417" i="5"/>
  <c r="AS418" i="5"/>
  <c r="AR419" i="5"/>
  <c r="AQ420" i="5"/>
  <c r="AP421" i="5"/>
  <c r="AO422" i="5"/>
  <c r="AN423" i="5"/>
  <c r="AM424" i="5"/>
  <c r="AL425" i="5"/>
  <c r="AK426" i="5"/>
  <c r="AJ427" i="5"/>
  <c r="AI428" i="5"/>
  <c r="AH429" i="5"/>
  <c r="AG430" i="5"/>
  <c r="AF431" i="5"/>
  <c r="AE432" i="5"/>
  <c r="AD433" i="5"/>
  <c r="AC434" i="5"/>
  <c r="AB435" i="5"/>
  <c r="AA436" i="5"/>
  <c r="Z437" i="5"/>
  <c r="Y438" i="5"/>
  <c r="X439" i="5"/>
  <c r="W440" i="5"/>
  <c r="V441" i="5"/>
  <c r="U442" i="5"/>
  <c r="T443" i="5"/>
  <c r="S444" i="5"/>
  <c r="R445" i="5"/>
  <c r="Q446" i="5"/>
  <c r="P447" i="5"/>
  <c r="O448" i="5"/>
  <c r="N449" i="5"/>
  <c r="M450" i="5"/>
  <c r="L451" i="5"/>
  <c r="F441" i="9"/>
  <c r="BC452" i="5"/>
  <c r="BD452" i="5"/>
  <c r="BE452" i="5"/>
  <c r="AZ412" i="5"/>
  <c r="AY413" i="5"/>
  <c r="AX414" i="5"/>
  <c r="AW415" i="5"/>
  <c r="AV416" i="5"/>
  <c r="AU417" i="5"/>
  <c r="AT418" i="5"/>
  <c r="AS419" i="5"/>
  <c r="AR420" i="5"/>
  <c r="AQ421" i="5"/>
  <c r="AP422" i="5"/>
  <c r="AO423" i="5"/>
  <c r="AN424" i="5"/>
  <c r="AM425" i="5"/>
  <c r="AL426" i="5"/>
  <c r="AK427" i="5"/>
  <c r="AJ428" i="5"/>
  <c r="AI429" i="5"/>
  <c r="AH430" i="5"/>
  <c r="AG431" i="5"/>
  <c r="AF432" i="5"/>
  <c r="AE433" i="5"/>
  <c r="AD434" i="5"/>
  <c r="AC435" i="5"/>
  <c r="AB436" i="5"/>
  <c r="AA437" i="5"/>
  <c r="Z438" i="5"/>
  <c r="Y439" i="5"/>
  <c r="X440" i="5"/>
  <c r="W441" i="5"/>
  <c r="V442" i="5"/>
  <c r="U443" i="5"/>
  <c r="T444" i="5"/>
  <c r="S445" i="5"/>
  <c r="R446" i="5"/>
  <c r="Q447" i="5"/>
  <c r="P448" i="5"/>
  <c r="O449" i="5"/>
  <c r="N450" i="5"/>
  <c r="M451" i="5"/>
  <c r="L452" i="5"/>
  <c r="F442" i="9"/>
  <c r="BC453" i="5"/>
  <c r="BD453" i="5"/>
  <c r="BE453" i="5"/>
  <c r="AZ413" i="5"/>
  <c r="AY414" i="5"/>
  <c r="AX415" i="5"/>
  <c r="AW416" i="5"/>
  <c r="AV417" i="5"/>
  <c r="AU418" i="5"/>
  <c r="AT419" i="5"/>
  <c r="AS420" i="5"/>
  <c r="AR421" i="5"/>
  <c r="AQ422" i="5"/>
  <c r="AP423" i="5"/>
  <c r="AO424" i="5"/>
  <c r="AN425" i="5"/>
  <c r="AM426" i="5"/>
  <c r="AL427" i="5"/>
  <c r="AK428" i="5"/>
  <c r="AJ429" i="5"/>
  <c r="AI430" i="5"/>
  <c r="AH431" i="5"/>
  <c r="AG432" i="5"/>
  <c r="AF433" i="5"/>
  <c r="AE434" i="5"/>
  <c r="AD435" i="5"/>
  <c r="AC436" i="5"/>
  <c r="AB437" i="5"/>
  <c r="AA438" i="5"/>
  <c r="Z439" i="5"/>
  <c r="Y440" i="5"/>
  <c r="X441" i="5"/>
  <c r="W442" i="5"/>
  <c r="V443" i="5"/>
  <c r="U444" i="5"/>
  <c r="T445" i="5"/>
  <c r="S446" i="5"/>
  <c r="R447" i="5"/>
  <c r="Q448" i="5"/>
  <c r="P449" i="5"/>
  <c r="O450" i="5"/>
  <c r="N451" i="5"/>
  <c r="M452" i="5"/>
  <c r="L453" i="5"/>
  <c r="F443" i="9"/>
  <c r="BC454" i="5"/>
  <c r="BD454" i="5"/>
  <c r="BE454" i="5"/>
  <c r="AZ414" i="5"/>
  <c r="AY415" i="5"/>
  <c r="AX416" i="5"/>
  <c r="AW417" i="5"/>
  <c r="AV418" i="5"/>
  <c r="AU419" i="5"/>
  <c r="AT420" i="5"/>
  <c r="AS421" i="5"/>
  <c r="AR422" i="5"/>
  <c r="AQ423" i="5"/>
  <c r="AP424" i="5"/>
  <c r="AO425" i="5"/>
  <c r="AN426" i="5"/>
  <c r="AM427" i="5"/>
  <c r="AL428" i="5"/>
  <c r="AK429" i="5"/>
  <c r="AJ430" i="5"/>
  <c r="AI431" i="5"/>
  <c r="AH432" i="5"/>
  <c r="AG433" i="5"/>
  <c r="AF434" i="5"/>
  <c r="AE435" i="5"/>
  <c r="AD436" i="5"/>
  <c r="AC437" i="5"/>
  <c r="AB438" i="5"/>
  <c r="AA439" i="5"/>
  <c r="Z440" i="5"/>
  <c r="Y441" i="5"/>
  <c r="X442" i="5"/>
  <c r="W443" i="5"/>
  <c r="V444" i="5"/>
  <c r="U445" i="5"/>
  <c r="T446" i="5"/>
  <c r="S447" i="5"/>
  <c r="R448" i="5"/>
  <c r="Q449" i="5"/>
  <c r="P450" i="5"/>
  <c r="O451" i="5"/>
  <c r="N452" i="5"/>
  <c r="M453" i="5"/>
  <c r="L454" i="5"/>
  <c r="F444" i="9"/>
  <c r="BC455" i="5"/>
  <c r="BD455" i="5"/>
  <c r="BE455" i="5"/>
  <c r="AZ415" i="5"/>
  <c r="AY416" i="5"/>
  <c r="AX417" i="5"/>
  <c r="AW418" i="5"/>
  <c r="AV419" i="5"/>
  <c r="AU420" i="5"/>
  <c r="AT421" i="5"/>
  <c r="AS422" i="5"/>
  <c r="AR423" i="5"/>
  <c r="AQ424" i="5"/>
  <c r="AP425" i="5"/>
  <c r="AO426" i="5"/>
  <c r="AN427" i="5"/>
  <c r="AM428" i="5"/>
  <c r="AL429" i="5"/>
  <c r="AK430" i="5"/>
  <c r="AJ431" i="5"/>
  <c r="AI432" i="5"/>
  <c r="AH433" i="5"/>
  <c r="AG434" i="5"/>
  <c r="AF435" i="5"/>
  <c r="AE436" i="5"/>
  <c r="AD437" i="5"/>
  <c r="AC438" i="5"/>
  <c r="AB439" i="5"/>
  <c r="AA440" i="5"/>
  <c r="Z441" i="5"/>
  <c r="Y442" i="5"/>
  <c r="X443" i="5"/>
  <c r="W444" i="5"/>
  <c r="V445" i="5"/>
  <c r="U446" i="5"/>
  <c r="T447" i="5"/>
  <c r="S448" i="5"/>
  <c r="R449" i="5"/>
  <c r="Q450" i="5"/>
  <c r="P451" i="5"/>
  <c r="O452" i="5"/>
  <c r="N453" i="5"/>
  <c r="M454" i="5"/>
  <c r="L455" i="5"/>
  <c r="F445" i="9"/>
  <c r="BC456" i="5"/>
  <c r="BD456" i="5"/>
  <c r="BE456" i="5"/>
  <c r="AZ416" i="5"/>
  <c r="AY417" i="5"/>
  <c r="AX418" i="5"/>
  <c r="AW419" i="5"/>
  <c r="AV420" i="5"/>
  <c r="AU421" i="5"/>
  <c r="AT422" i="5"/>
  <c r="AS423" i="5"/>
  <c r="AR424" i="5"/>
  <c r="AQ425" i="5"/>
  <c r="AP426" i="5"/>
  <c r="AO427" i="5"/>
  <c r="AN428" i="5"/>
  <c r="AM429" i="5"/>
  <c r="AL430" i="5"/>
  <c r="AK431" i="5"/>
  <c r="AJ432" i="5"/>
  <c r="AI433" i="5"/>
  <c r="AH434" i="5"/>
  <c r="AG435" i="5"/>
  <c r="AF436" i="5"/>
  <c r="AE437" i="5"/>
  <c r="AD438" i="5"/>
  <c r="AC439" i="5"/>
  <c r="AB440" i="5"/>
  <c r="AA441" i="5"/>
  <c r="Z442" i="5"/>
  <c r="Y443" i="5"/>
  <c r="X444" i="5"/>
  <c r="W445" i="5"/>
  <c r="V446" i="5"/>
  <c r="U447" i="5"/>
  <c r="T448" i="5"/>
  <c r="S449" i="5"/>
  <c r="R450" i="5"/>
  <c r="Q451" i="5"/>
  <c r="P452" i="5"/>
  <c r="O453" i="5"/>
  <c r="N454" i="5"/>
  <c r="M455" i="5"/>
  <c r="L456" i="5"/>
  <c r="F446" i="9"/>
  <c r="BC457" i="5"/>
  <c r="BD457" i="5"/>
  <c r="BE457" i="5"/>
  <c r="AZ417" i="5"/>
  <c r="AY418" i="5"/>
  <c r="AX419" i="5"/>
  <c r="AW420" i="5"/>
  <c r="AV421" i="5"/>
  <c r="AU422" i="5"/>
  <c r="AT423" i="5"/>
  <c r="AS424" i="5"/>
  <c r="AR425" i="5"/>
  <c r="AQ426" i="5"/>
  <c r="AP427" i="5"/>
  <c r="AO428" i="5"/>
  <c r="AN429" i="5"/>
  <c r="AM430" i="5"/>
  <c r="AL431" i="5"/>
  <c r="AK432" i="5"/>
  <c r="AJ433" i="5"/>
  <c r="AI434" i="5"/>
  <c r="AH435" i="5"/>
  <c r="AG436" i="5"/>
  <c r="AF437" i="5"/>
  <c r="AE438" i="5"/>
  <c r="AD439" i="5"/>
  <c r="AC440" i="5"/>
  <c r="AB441" i="5"/>
  <c r="AA442" i="5"/>
  <c r="Z443" i="5"/>
  <c r="Y444" i="5"/>
  <c r="X445" i="5"/>
  <c r="W446" i="5"/>
  <c r="V447" i="5"/>
  <c r="U448" i="5"/>
  <c r="T449" i="5"/>
  <c r="S450" i="5"/>
  <c r="R451" i="5"/>
  <c r="Q452" i="5"/>
  <c r="P453" i="5"/>
  <c r="O454" i="5"/>
  <c r="N455" i="5"/>
  <c r="M456" i="5"/>
  <c r="L457" i="5"/>
  <c r="F447" i="9"/>
  <c r="BC458" i="5"/>
  <c r="BD458" i="5"/>
  <c r="BE458" i="5"/>
  <c r="AZ418" i="5"/>
  <c r="AY419" i="5"/>
  <c r="AX420" i="5"/>
  <c r="AW421" i="5"/>
  <c r="AV422" i="5"/>
  <c r="AU423" i="5"/>
  <c r="AT424" i="5"/>
  <c r="AS425" i="5"/>
  <c r="AR426" i="5"/>
  <c r="AQ427" i="5"/>
  <c r="AP428" i="5"/>
  <c r="AO429" i="5"/>
  <c r="AN430" i="5"/>
  <c r="AM431" i="5"/>
  <c r="AL432" i="5"/>
  <c r="AK433" i="5"/>
  <c r="AJ434" i="5"/>
  <c r="AI435" i="5"/>
  <c r="AH436" i="5"/>
  <c r="AG437" i="5"/>
  <c r="AF438" i="5"/>
  <c r="AE439" i="5"/>
  <c r="AD440" i="5"/>
  <c r="AC441" i="5"/>
  <c r="AB442" i="5"/>
  <c r="AA443" i="5"/>
  <c r="Z444" i="5"/>
  <c r="Y445" i="5"/>
  <c r="X446" i="5"/>
  <c r="W447" i="5"/>
  <c r="V448" i="5"/>
  <c r="U449" i="5"/>
  <c r="T450" i="5"/>
  <c r="S451" i="5"/>
  <c r="R452" i="5"/>
  <c r="Q453" i="5"/>
  <c r="P454" i="5"/>
  <c r="O455" i="5"/>
  <c r="N456" i="5"/>
  <c r="M457" i="5"/>
  <c r="L458" i="5"/>
  <c r="F448" i="9"/>
  <c r="BC459" i="5"/>
  <c r="BD459" i="5"/>
  <c r="BE459" i="5"/>
  <c r="AZ419" i="5"/>
  <c r="AY420" i="5"/>
  <c r="AX421" i="5"/>
  <c r="AW422" i="5"/>
  <c r="AV423" i="5"/>
  <c r="AU424" i="5"/>
  <c r="AT425" i="5"/>
  <c r="AS426" i="5"/>
  <c r="AR427" i="5"/>
  <c r="AQ428" i="5"/>
  <c r="AP429" i="5"/>
  <c r="AO430" i="5"/>
  <c r="AN431" i="5"/>
  <c r="AM432" i="5"/>
  <c r="AL433" i="5"/>
  <c r="AK434" i="5"/>
  <c r="AJ435" i="5"/>
  <c r="AI436" i="5"/>
  <c r="AH437" i="5"/>
  <c r="AG438" i="5"/>
  <c r="AF439" i="5"/>
  <c r="AE440" i="5"/>
  <c r="AD441" i="5"/>
  <c r="AC442" i="5"/>
  <c r="AB443" i="5"/>
  <c r="AA444" i="5"/>
  <c r="Z445" i="5"/>
  <c r="Y446" i="5"/>
  <c r="X447" i="5"/>
  <c r="W448" i="5"/>
  <c r="V449" i="5"/>
  <c r="U450" i="5"/>
  <c r="T451" i="5"/>
  <c r="S452" i="5"/>
  <c r="R453" i="5"/>
  <c r="Q454" i="5"/>
  <c r="P455" i="5"/>
  <c r="O456" i="5"/>
  <c r="N457" i="5"/>
  <c r="M458" i="5"/>
  <c r="L459" i="5"/>
  <c r="F449" i="9"/>
  <c r="BC460" i="5"/>
  <c r="BD460" i="5"/>
  <c r="BE460" i="5"/>
  <c r="AZ420" i="5"/>
  <c r="AY421" i="5"/>
  <c r="AX422" i="5"/>
  <c r="AW423" i="5"/>
  <c r="AV424" i="5"/>
  <c r="AU425" i="5"/>
  <c r="AT426" i="5"/>
  <c r="AS427" i="5"/>
  <c r="AR428" i="5"/>
  <c r="AQ429" i="5"/>
  <c r="AP430" i="5"/>
  <c r="AO431" i="5"/>
  <c r="AN432" i="5"/>
  <c r="AM433" i="5"/>
  <c r="AL434" i="5"/>
  <c r="AK435" i="5"/>
  <c r="AJ436" i="5"/>
  <c r="AI437" i="5"/>
  <c r="AH438" i="5"/>
  <c r="AG439" i="5"/>
  <c r="AF440" i="5"/>
  <c r="AE441" i="5"/>
  <c r="AD442" i="5"/>
  <c r="AC443" i="5"/>
  <c r="AB444" i="5"/>
  <c r="AA445" i="5"/>
  <c r="Z446" i="5"/>
  <c r="Y447" i="5"/>
  <c r="X448" i="5"/>
  <c r="W449" i="5"/>
  <c r="V450" i="5"/>
  <c r="U451" i="5"/>
  <c r="T452" i="5"/>
  <c r="S453" i="5"/>
  <c r="R454" i="5"/>
  <c r="Q455" i="5"/>
  <c r="P456" i="5"/>
  <c r="O457" i="5"/>
  <c r="N458" i="5"/>
  <c r="M459" i="5"/>
  <c r="L460" i="5"/>
  <c r="F450" i="9"/>
  <c r="BC461" i="5"/>
  <c r="BD461" i="5"/>
  <c r="BE461" i="5"/>
  <c r="AZ421" i="5"/>
  <c r="AY422" i="5"/>
  <c r="AX423" i="5"/>
  <c r="AW424" i="5"/>
  <c r="AV425" i="5"/>
  <c r="AU426" i="5"/>
  <c r="AT427" i="5"/>
  <c r="AS428" i="5"/>
  <c r="AR429" i="5"/>
  <c r="AQ430" i="5"/>
  <c r="AP431" i="5"/>
  <c r="AO432" i="5"/>
  <c r="AN433" i="5"/>
  <c r="AM434" i="5"/>
  <c r="AL435" i="5"/>
  <c r="AK436" i="5"/>
  <c r="AJ437" i="5"/>
  <c r="AI438" i="5"/>
  <c r="AH439" i="5"/>
  <c r="AG440" i="5"/>
  <c r="AF441" i="5"/>
  <c r="AE442" i="5"/>
  <c r="AD443" i="5"/>
  <c r="AC444" i="5"/>
  <c r="AB445" i="5"/>
  <c r="AA446" i="5"/>
  <c r="Z447" i="5"/>
  <c r="Y448" i="5"/>
  <c r="X449" i="5"/>
  <c r="W450" i="5"/>
  <c r="V451" i="5"/>
  <c r="U452" i="5"/>
  <c r="T453" i="5"/>
  <c r="S454" i="5"/>
  <c r="R455" i="5"/>
  <c r="Q456" i="5"/>
  <c r="P457" i="5"/>
  <c r="O458" i="5"/>
  <c r="N459" i="5"/>
  <c r="M460" i="5"/>
  <c r="L461" i="5"/>
  <c r="F451" i="9"/>
  <c r="BC462" i="5"/>
  <c r="BD462" i="5"/>
  <c r="BE462" i="5"/>
  <c r="AZ422" i="5"/>
  <c r="AY423" i="5"/>
  <c r="AX424" i="5"/>
  <c r="AW425" i="5"/>
  <c r="AV426" i="5"/>
  <c r="AU427" i="5"/>
  <c r="AT428" i="5"/>
  <c r="AS429" i="5"/>
  <c r="AR430" i="5"/>
  <c r="AQ431" i="5"/>
  <c r="AP432" i="5"/>
  <c r="AO433" i="5"/>
  <c r="AN434" i="5"/>
  <c r="AM435" i="5"/>
  <c r="AL436" i="5"/>
  <c r="AK437" i="5"/>
  <c r="AJ438" i="5"/>
  <c r="AI439" i="5"/>
  <c r="AH440" i="5"/>
  <c r="AG441" i="5"/>
  <c r="AF442" i="5"/>
  <c r="AE443" i="5"/>
  <c r="AD444" i="5"/>
  <c r="AC445" i="5"/>
  <c r="AB446" i="5"/>
  <c r="AA447" i="5"/>
  <c r="Z448" i="5"/>
  <c r="Y449" i="5"/>
  <c r="X450" i="5"/>
  <c r="W451" i="5"/>
  <c r="V452" i="5"/>
  <c r="U453" i="5"/>
  <c r="T454" i="5"/>
  <c r="S455" i="5"/>
  <c r="R456" i="5"/>
  <c r="Q457" i="5"/>
  <c r="P458" i="5"/>
  <c r="O459" i="5"/>
  <c r="N460" i="5"/>
  <c r="M461" i="5"/>
  <c r="L462" i="5"/>
  <c r="F452" i="9"/>
  <c r="BC463" i="5"/>
  <c r="BD463" i="5"/>
  <c r="BE463" i="5"/>
  <c r="AZ423" i="5"/>
  <c r="AY424" i="5"/>
  <c r="AX425" i="5"/>
  <c r="AW426" i="5"/>
  <c r="AV427" i="5"/>
  <c r="AU428" i="5"/>
  <c r="AT429" i="5"/>
  <c r="AS430" i="5"/>
  <c r="AR431" i="5"/>
  <c r="AQ432" i="5"/>
  <c r="AP433" i="5"/>
  <c r="AO434" i="5"/>
  <c r="AN435" i="5"/>
  <c r="AM436" i="5"/>
  <c r="AL437" i="5"/>
  <c r="AK438" i="5"/>
  <c r="AJ439" i="5"/>
  <c r="AI440" i="5"/>
  <c r="AH441" i="5"/>
  <c r="AG442" i="5"/>
  <c r="AF443" i="5"/>
  <c r="AE444" i="5"/>
  <c r="AD445" i="5"/>
  <c r="AC446" i="5"/>
  <c r="AB447" i="5"/>
  <c r="AA448" i="5"/>
  <c r="Z449" i="5"/>
  <c r="Y450" i="5"/>
  <c r="X451" i="5"/>
  <c r="W452" i="5"/>
  <c r="V453" i="5"/>
  <c r="U454" i="5"/>
  <c r="T455" i="5"/>
  <c r="S456" i="5"/>
  <c r="R457" i="5"/>
  <c r="Q458" i="5"/>
  <c r="P459" i="5"/>
  <c r="O460" i="5"/>
  <c r="N461" i="5"/>
  <c r="M462" i="5"/>
  <c r="L463" i="5"/>
  <c r="F453" i="9"/>
  <c r="BC464" i="5"/>
  <c r="BD464" i="5"/>
  <c r="BE464" i="5"/>
  <c r="AZ424" i="5"/>
  <c r="AY425" i="5"/>
  <c r="AX426" i="5"/>
  <c r="AW427" i="5"/>
  <c r="AV428" i="5"/>
  <c r="AU429" i="5"/>
  <c r="AT430" i="5"/>
  <c r="AS431" i="5"/>
  <c r="AR432" i="5"/>
  <c r="AQ433" i="5"/>
  <c r="AP434" i="5"/>
  <c r="AO435" i="5"/>
  <c r="AN436" i="5"/>
  <c r="AM437" i="5"/>
  <c r="AL438" i="5"/>
  <c r="AK439" i="5"/>
  <c r="AJ440" i="5"/>
  <c r="AI441" i="5"/>
  <c r="AH442" i="5"/>
  <c r="AG443" i="5"/>
  <c r="AF444" i="5"/>
  <c r="AE445" i="5"/>
  <c r="AD446" i="5"/>
  <c r="AC447" i="5"/>
  <c r="AB448" i="5"/>
  <c r="AA449" i="5"/>
  <c r="Z450" i="5"/>
  <c r="Y451" i="5"/>
  <c r="X452" i="5"/>
  <c r="W453" i="5"/>
  <c r="V454" i="5"/>
  <c r="U455" i="5"/>
  <c r="T456" i="5"/>
  <c r="S457" i="5"/>
  <c r="R458" i="5"/>
  <c r="Q459" i="5"/>
  <c r="P460" i="5"/>
  <c r="O461" i="5"/>
  <c r="N462" i="5"/>
  <c r="M463" i="5"/>
  <c r="L464" i="5"/>
  <c r="F454" i="9"/>
  <c r="BC465" i="5"/>
  <c r="BD465" i="5"/>
  <c r="BE465" i="5"/>
  <c r="AZ425" i="5"/>
  <c r="AY426" i="5"/>
  <c r="AX427" i="5"/>
  <c r="AW428" i="5"/>
  <c r="AV429" i="5"/>
  <c r="AU430" i="5"/>
  <c r="AT431" i="5"/>
  <c r="AS432" i="5"/>
  <c r="AR433" i="5"/>
  <c r="AQ434" i="5"/>
  <c r="AP435" i="5"/>
  <c r="AO436" i="5"/>
  <c r="AN437" i="5"/>
  <c r="AM438" i="5"/>
  <c r="AL439" i="5"/>
  <c r="AK440" i="5"/>
  <c r="AJ441" i="5"/>
  <c r="AI442" i="5"/>
  <c r="AH443" i="5"/>
  <c r="AG444" i="5"/>
  <c r="AF445" i="5"/>
  <c r="AE446" i="5"/>
  <c r="AD447" i="5"/>
  <c r="AC448" i="5"/>
  <c r="AB449" i="5"/>
  <c r="AA450" i="5"/>
  <c r="Z451" i="5"/>
  <c r="Y452" i="5"/>
  <c r="X453" i="5"/>
  <c r="W454" i="5"/>
  <c r="V455" i="5"/>
  <c r="U456" i="5"/>
  <c r="T457" i="5"/>
  <c r="S458" i="5"/>
  <c r="R459" i="5"/>
  <c r="Q460" i="5"/>
  <c r="P461" i="5"/>
  <c r="O462" i="5"/>
  <c r="N463" i="5"/>
  <c r="M464" i="5"/>
  <c r="L465" i="5"/>
  <c r="F455" i="9"/>
  <c r="BC466" i="5"/>
  <c r="BD466" i="5"/>
  <c r="BE466" i="5"/>
  <c r="AZ426" i="5"/>
  <c r="AY427" i="5"/>
  <c r="AX428" i="5"/>
  <c r="AW429" i="5"/>
  <c r="AV430" i="5"/>
  <c r="AU431" i="5"/>
  <c r="AT432" i="5"/>
  <c r="AS433" i="5"/>
  <c r="AR434" i="5"/>
  <c r="AQ435" i="5"/>
  <c r="AP436" i="5"/>
  <c r="AO437" i="5"/>
  <c r="AN438" i="5"/>
  <c r="AM439" i="5"/>
  <c r="AL440" i="5"/>
  <c r="AK441" i="5"/>
  <c r="AJ442" i="5"/>
  <c r="AI443" i="5"/>
  <c r="AH444" i="5"/>
  <c r="AG445" i="5"/>
  <c r="AF446" i="5"/>
  <c r="AE447" i="5"/>
  <c r="AD448" i="5"/>
  <c r="AC449" i="5"/>
  <c r="AB450" i="5"/>
  <c r="AA451" i="5"/>
  <c r="Z452" i="5"/>
  <c r="Y453" i="5"/>
  <c r="X454" i="5"/>
  <c r="W455" i="5"/>
  <c r="V456" i="5"/>
  <c r="U457" i="5"/>
  <c r="T458" i="5"/>
  <c r="S459" i="5"/>
  <c r="R460" i="5"/>
  <c r="Q461" i="5"/>
  <c r="P462" i="5"/>
  <c r="O463" i="5"/>
  <c r="N464" i="5"/>
  <c r="M465" i="5"/>
  <c r="L466" i="5"/>
  <c r="F456" i="9"/>
  <c r="BC467" i="5"/>
  <c r="BD467" i="5"/>
  <c r="BE467" i="5"/>
  <c r="AZ427" i="5"/>
  <c r="AY428" i="5"/>
  <c r="AX429" i="5"/>
  <c r="AW430" i="5"/>
  <c r="AV431" i="5"/>
  <c r="AU432" i="5"/>
  <c r="AT433" i="5"/>
  <c r="AS434" i="5"/>
  <c r="AR435" i="5"/>
  <c r="AQ436" i="5"/>
  <c r="AP437" i="5"/>
  <c r="AO438" i="5"/>
  <c r="AN439" i="5"/>
  <c r="AM440" i="5"/>
  <c r="AL441" i="5"/>
  <c r="AK442" i="5"/>
  <c r="AJ443" i="5"/>
  <c r="AI444" i="5"/>
  <c r="AH445" i="5"/>
  <c r="AG446" i="5"/>
  <c r="AF447" i="5"/>
  <c r="AE448" i="5"/>
  <c r="AD449" i="5"/>
  <c r="AC450" i="5"/>
  <c r="AB451" i="5"/>
  <c r="AA452" i="5"/>
  <c r="Z453" i="5"/>
  <c r="Y454" i="5"/>
  <c r="X455" i="5"/>
  <c r="W456" i="5"/>
  <c r="V457" i="5"/>
  <c r="U458" i="5"/>
  <c r="T459" i="5"/>
  <c r="S460" i="5"/>
  <c r="R461" i="5"/>
  <c r="Q462" i="5"/>
  <c r="P463" i="5"/>
  <c r="O464" i="5"/>
  <c r="N465" i="5"/>
  <c r="M466" i="5"/>
  <c r="L467" i="5"/>
  <c r="F457" i="9"/>
  <c r="BC468" i="5"/>
  <c r="BD468" i="5"/>
  <c r="BE468" i="5"/>
  <c r="AZ428" i="5"/>
  <c r="AY429" i="5"/>
  <c r="AX430" i="5"/>
  <c r="AW431" i="5"/>
  <c r="AV432" i="5"/>
  <c r="AU433" i="5"/>
  <c r="AT434" i="5"/>
  <c r="AS435" i="5"/>
  <c r="AR436" i="5"/>
  <c r="AQ437" i="5"/>
  <c r="AP438" i="5"/>
  <c r="AO439" i="5"/>
  <c r="AN440" i="5"/>
  <c r="AM441" i="5"/>
  <c r="AL442" i="5"/>
  <c r="AK443" i="5"/>
  <c r="AJ444" i="5"/>
  <c r="AI445" i="5"/>
  <c r="AH446" i="5"/>
  <c r="AG447" i="5"/>
  <c r="AF448" i="5"/>
  <c r="AE449" i="5"/>
  <c r="AD450" i="5"/>
  <c r="AC451" i="5"/>
  <c r="AB452" i="5"/>
  <c r="AA453" i="5"/>
  <c r="Z454" i="5"/>
  <c r="Y455" i="5"/>
  <c r="X456" i="5"/>
  <c r="W457" i="5"/>
  <c r="V458" i="5"/>
  <c r="U459" i="5"/>
  <c r="T460" i="5"/>
  <c r="S461" i="5"/>
  <c r="R462" i="5"/>
  <c r="Q463" i="5"/>
  <c r="P464" i="5"/>
  <c r="O465" i="5"/>
  <c r="N466" i="5"/>
  <c r="M467" i="5"/>
  <c r="L468" i="5"/>
  <c r="F458" i="9"/>
  <c r="BC469" i="5"/>
  <c r="BD469" i="5"/>
  <c r="BE469" i="5"/>
  <c r="AZ429" i="5"/>
  <c r="AY430" i="5"/>
  <c r="AX431" i="5"/>
  <c r="AW432" i="5"/>
  <c r="AV433" i="5"/>
  <c r="AU434" i="5"/>
  <c r="AT435" i="5"/>
  <c r="AS436" i="5"/>
  <c r="AR437" i="5"/>
  <c r="AQ438" i="5"/>
  <c r="AP439" i="5"/>
  <c r="AO440" i="5"/>
  <c r="AN441" i="5"/>
  <c r="AM442" i="5"/>
  <c r="AL443" i="5"/>
  <c r="AK444" i="5"/>
  <c r="AJ445" i="5"/>
  <c r="AI446" i="5"/>
  <c r="AH447" i="5"/>
  <c r="AG448" i="5"/>
  <c r="AF449" i="5"/>
  <c r="AE450" i="5"/>
  <c r="AD451" i="5"/>
  <c r="AC452" i="5"/>
  <c r="AB453" i="5"/>
  <c r="AA454" i="5"/>
  <c r="Z455" i="5"/>
  <c r="Y456" i="5"/>
  <c r="X457" i="5"/>
  <c r="W458" i="5"/>
  <c r="V459" i="5"/>
  <c r="U460" i="5"/>
  <c r="T461" i="5"/>
  <c r="S462" i="5"/>
  <c r="R463" i="5"/>
  <c r="Q464" i="5"/>
  <c r="P465" i="5"/>
  <c r="O466" i="5"/>
  <c r="N467" i="5"/>
  <c r="M468" i="5"/>
  <c r="L469" i="5"/>
  <c r="F459" i="9"/>
  <c r="BC470" i="5"/>
  <c r="BD470" i="5"/>
  <c r="BE470" i="5"/>
  <c r="AZ430" i="5"/>
  <c r="AY431" i="5"/>
  <c r="AX432" i="5"/>
  <c r="AW433" i="5"/>
  <c r="AV434" i="5"/>
  <c r="AU435" i="5"/>
  <c r="AT436" i="5"/>
  <c r="AS437" i="5"/>
  <c r="AR438" i="5"/>
  <c r="AQ439" i="5"/>
  <c r="AP440" i="5"/>
  <c r="AO441" i="5"/>
  <c r="AN442" i="5"/>
  <c r="AM443" i="5"/>
  <c r="AL444" i="5"/>
  <c r="AK445" i="5"/>
  <c r="AJ446" i="5"/>
  <c r="AI447" i="5"/>
  <c r="AH448" i="5"/>
  <c r="AG449" i="5"/>
  <c r="AF450" i="5"/>
  <c r="AE451" i="5"/>
  <c r="AD452" i="5"/>
  <c r="AC453" i="5"/>
  <c r="AB454" i="5"/>
  <c r="AA455" i="5"/>
  <c r="Z456" i="5"/>
  <c r="Y457" i="5"/>
  <c r="X458" i="5"/>
  <c r="W459" i="5"/>
  <c r="V460" i="5"/>
  <c r="U461" i="5"/>
  <c r="T462" i="5"/>
  <c r="S463" i="5"/>
  <c r="R464" i="5"/>
  <c r="Q465" i="5"/>
  <c r="P466" i="5"/>
  <c r="O467" i="5"/>
  <c r="N468" i="5"/>
  <c r="M469" i="5"/>
  <c r="L470" i="5"/>
  <c r="F460" i="9"/>
  <c r="BC471" i="5"/>
  <c r="BD471" i="5"/>
  <c r="BE471" i="5"/>
  <c r="AZ431" i="5"/>
  <c r="AY432" i="5"/>
  <c r="AX433" i="5"/>
  <c r="AW434" i="5"/>
  <c r="AV435" i="5"/>
  <c r="AU436" i="5"/>
  <c r="AT437" i="5"/>
  <c r="AS438" i="5"/>
  <c r="AR439" i="5"/>
  <c r="AQ440" i="5"/>
  <c r="AP441" i="5"/>
  <c r="AO442" i="5"/>
  <c r="AN443" i="5"/>
  <c r="AM444" i="5"/>
  <c r="AL445" i="5"/>
  <c r="AK446" i="5"/>
  <c r="AJ447" i="5"/>
  <c r="AI448" i="5"/>
  <c r="AH449" i="5"/>
  <c r="AG450" i="5"/>
  <c r="AF451" i="5"/>
  <c r="AE452" i="5"/>
  <c r="AD453" i="5"/>
  <c r="AC454" i="5"/>
  <c r="AB455" i="5"/>
  <c r="AA456" i="5"/>
  <c r="Z457" i="5"/>
  <c r="Y458" i="5"/>
  <c r="X459" i="5"/>
  <c r="W460" i="5"/>
  <c r="V461" i="5"/>
  <c r="U462" i="5"/>
  <c r="T463" i="5"/>
  <c r="S464" i="5"/>
  <c r="R465" i="5"/>
  <c r="Q466" i="5"/>
  <c r="P467" i="5"/>
  <c r="O468" i="5"/>
  <c r="N469" i="5"/>
  <c r="M470" i="5"/>
  <c r="L471" i="5"/>
  <c r="F461" i="9"/>
  <c r="BC472" i="5"/>
  <c r="BD472" i="5"/>
  <c r="BE472" i="5"/>
  <c r="AZ432" i="5"/>
  <c r="AY433" i="5"/>
  <c r="AX434" i="5"/>
  <c r="AW435" i="5"/>
  <c r="AV436" i="5"/>
  <c r="AU437" i="5"/>
  <c r="AT438" i="5"/>
  <c r="AS439" i="5"/>
  <c r="AR440" i="5"/>
  <c r="AQ441" i="5"/>
  <c r="AP442" i="5"/>
  <c r="AO443" i="5"/>
  <c r="AN444" i="5"/>
  <c r="AM445" i="5"/>
  <c r="AL446" i="5"/>
  <c r="AK447" i="5"/>
  <c r="AJ448" i="5"/>
  <c r="AI449" i="5"/>
  <c r="AH450" i="5"/>
  <c r="AG451" i="5"/>
  <c r="AF452" i="5"/>
  <c r="AE453" i="5"/>
  <c r="AD454" i="5"/>
  <c r="AC455" i="5"/>
  <c r="AB456" i="5"/>
  <c r="AA457" i="5"/>
  <c r="Z458" i="5"/>
  <c r="Y459" i="5"/>
  <c r="X460" i="5"/>
  <c r="W461" i="5"/>
  <c r="V462" i="5"/>
  <c r="U463" i="5"/>
  <c r="T464" i="5"/>
  <c r="S465" i="5"/>
  <c r="R466" i="5"/>
  <c r="Q467" i="5"/>
  <c r="P468" i="5"/>
  <c r="O469" i="5"/>
  <c r="N470" i="5"/>
  <c r="M471" i="5"/>
  <c r="L472" i="5"/>
  <c r="F462" i="9"/>
  <c r="BC473" i="5"/>
  <c r="BD473" i="5"/>
  <c r="BE473" i="5"/>
  <c r="AZ433" i="5"/>
  <c r="AY434" i="5"/>
  <c r="AX435" i="5"/>
  <c r="AW436" i="5"/>
  <c r="AV437" i="5"/>
  <c r="AU438" i="5"/>
  <c r="AT439" i="5"/>
  <c r="AS440" i="5"/>
  <c r="AR441" i="5"/>
  <c r="AQ442" i="5"/>
  <c r="AP443" i="5"/>
  <c r="AO444" i="5"/>
  <c r="AN445" i="5"/>
  <c r="AM446" i="5"/>
  <c r="AL447" i="5"/>
  <c r="AK448" i="5"/>
  <c r="AJ449" i="5"/>
  <c r="AI450" i="5"/>
  <c r="AH451" i="5"/>
  <c r="AG452" i="5"/>
  <c r="AF453" i="5"/>
  <c r="AE454" i="5"/>
  <c r="AD455" i="5"/>
  <c r="AC456" i="5"/>
  <c r="AB457" i="5"/>
  <c r="AA458" i="5"/>
  <c r="Z459" i="5"/>
  <c r="Y460" i="5"/>
  <c r="X461" i="5"/>
  <c r="W462" i="5"/>
  <c r="V463" i="5"/>
  <c r="U464" i="5"/>
  <c r="T465" i="5"/>
  <c r="S466" i="5"/>
  <c r="R467" i="5"/>
  <c r="Q468" i="5"/>
  <c r="P469" i="5"/>
  <c r="O470" i="5"/>
  <c r="N471" i="5"/>
  <c r="M472" i="5"/>
  <c r="L473" i="5"/>
  <c r="F463" i="9"/>
  <c r="BC474" i="5"/>
  <c r="BD474" i="5"/>
  <c r="BE474" i="5"/>
  <c r="AZ434" i="5"/>
  <c r="AY435" i="5"/>
  <c r="AX436" i="5"/>
  <c r="AW437" i="5"/>
  <c r="AV438" i="5"/>
  <c r="AU439" i="5"/>
  <c r="AT440" i="5"/>
  <c r="AS441" i="5"/>
  <c r="AR442" i="5"/>
  <c r="AQ443" i="5"/>
  <c r="AP444" i="5"/>
  <c r="AO445" i="5"/>
  <c r="AN446" i="5"/>
  <c r="AM447" i="5"/>
  <c r="AL448" i="5"/>
  <c r="AK449" i="5"/>
  <c r="AJ450" i="5"/>
  <c r="AI451" i="5"/>
  <c r="AH452" i="5"/>
  <c r="AG453" i="5"/>
  <c r="AF454" i="5"/>
  <c r="AE455" i="5"/>
  <c r="AD456" i="5"/>
  <c r="AC457" i="5"/>
  <c r="AB458" i="5"/>
  <c r="AA459" i="5"/>
  <c r="Z460" i="5"/>
  <c r="Y461" i="5"/>
  <c r="X462" i="5"/>
  <c r="W463" i="5"/>
  <c r="V464" i="5"/>
  <c r="U465" i="5"/>
  <c r="T466" i="5"/>
  <c r="S467" i="5"/>
  <c r="R468" i="5"/>
  <c r="Q469" i="5"/>
  <c r="P470" i="5"/>
  <c r="O471" i="5"/>
  <c r="N472" i="5"/>
  <c r="M473" i="5"/>
  <c r="L474" i="5"/>
  <c r="F464" i="9"/>
  <c r="BC475" i="5"/>
  <c r="BD475" i="5"/>
  <c r="BE475" i="5"/>
  <c r="AZ435" i="5"/>
  <c r="AY436" i="5"/>
  <c r="AX437" i="5"/>
  <c r="AW438" i="5"/>
  <c r="AV439" i="5"/>
  <c r="AU440" i="5"/>
  <c r="AT441" i="5"/>
  <c r="AS442" i="5"/>
  <c r="AR443" i="5"/>
  <c r="AQ444" i="5"/>
  <c r="AP445" i="5"/>
  <c r="AO446" i="5"/>
  <c r="AN447" i="5"/>
  <c r="AM448" i="5"/>
  <c r="AL449" i="5"/>
  <c r="AK450" i="5"/>
  <c r="AJ451" i="5"/>
  <c r="AI452" i="5"/>
  <c r="AH453" i="5"/>
  <c r="AG454" i="5"/>
  <c r="AF455" i="5"/>
  <c r="AE456" i="5"/>
  <c r="AD457" i="5"/>
  <c r="AC458" i="5"/>
  <c r="AB459" i="5"/>
  <c r="AA460" i="5"/>
  <c r="Z461" i="5"/>
  <c r="Y462" i="5"/>
  <c r="X463" i="5"/>
  <c r="W464" i="5"/>
  <c r="V465" i="5"/>
  <c r="U466" i="5"/>
  <c r="T467" i="5"/>
  <c r="S468" i="5"/>
  <c r="R469" i="5"/>
  <c r="Q470" i="5"/>
  <c r="P471" i="5"/>
  <c r="O472" i="5"/>
  <c r="N473" i="5"/>
  <c r="M474" i="5"/>
  <c r="L475" i="5"/>
  <c r="F465" i="9"/>
  <c r="BC476" i="5"/>
  <c r="BD476" i="5"/>
  <c r="BE476" i="5"/>
  <c r="AZ436" i="5"/>
  <c r="AY437" i="5"/>
  <c r="AX438" i="5"/>
  <c r="AW439" i="5"/>
  <c r="AV440" i="5"/>
  <c r="AU441" i="5"/>
  <c r="AT442" i="5"/>
  <c r="AS443" i="5"/>
  <c r="AR444" i="5"/>
  <c r="AQ445" i="5"/>
  <c r="AP446" i="5"/>
  <c r="AO447" i="5"/>
  <c r="AN448" i="5"/>
  <c r="AM449" i="5"/>
  <c r="AL450" i="5"/>
  <c r="AK451" i="5"/>
  <c r="AJ452" i="5"/>
  <c r="AI453" i="5"/>
  <c r="AH454" i="5"/>
  <c r="AG455" i="5"/>
  <c r="AF456" i="5"/>
  <c r="AE457" i="5"/>
  <c r="AD458" i="5"/>
  <c r="AC459" i="5"/>
  <c r="AB460" i="5"/>
  <c r="AA461" i="5"/>
  <c r="Z462" i="5"/>
  <c r="Y463" i="5"/>
  <c r="X464" i="5"/>
  <c r="W465" i="5"/>
  <c r="V466" i="5"/>
  <c r="U467" i="5"/>
  <c r="T468" i="5"/>
  <c r="S469" i="5"/>
  <c r="R470" i="5"/>
  <c r="Q471" i="5"/>
  <c r="P472" i="5"/>
  <c r="O473" i="5"/>
  <c r="N474" i="5"/>
  <c r="M475" i="5"/>
  <c r="L476" i="5"/>
  <c r="F466" i="9"/>
  <c r="BC477" i="5"/>
  <c r="BD477" i="5"/>
  <c r="BE477" i="5"/>
  <c r="AZ437" i="5"/>
  <c r="AY438" i="5"/>
  <c r="AX439" i="5"/>
  <c r="AW440" i="5"/>
  <c r="AV441" i="5"/>
  <c r="AU442" i="5"/>
  <c r="AT443" i="5"/>
  <c r="AS444" i="5"/>
  <c r="AR445" i="5"/>
  <c r="AQ446" i="5"/>
  <c r="AP447" i="5"/>
  <c r="AO448" i="5"/>
  <c r="AN449" i="5"/>
  <c r="AM450" i="5"/>
  <c r="AL451" i="5"/>
  <c r="AK452" i="5"/>
  <c r="AJ453" i="5"/>
  <c r="AI454" i="5"/>
  <c r="AH455" i="5"/>
  <c r="AG456" i="5"/>
  <c r="AF457" i="5"/>
  <c r="AE458" i="5"/>
  <c r="AD459" i="5"/>
  <c r="AC460" i="5"/>
  <c r="AB461" i="5"/>
  <c r="AA462" i="5"/>
  <c r="Z463" i="5"/>
  <c r="Y464" i="5"/>
  <c r="X465" i="5"/>
  <c r="W466" i="5"/>
  <c r="V467" i="5"/>
  <c r="U468" i="5"/>
  <c r="T469" i="5"/>
  <c r="S470" i="5"/>
  <c r="R471" i="5"/>
  <c r="Q472" i="5"/>
  <c r="P473" i="5"/>
  <c r="O474" i="5"/>
  <c r="N475" i="5"/>
  <c r="M476" i="5"/>
  <c r="L477" i="5"/>
  <c r="F467" i="9"/>
  <c r="BC478" i="5"/>
  <c r="BD478" i="5"/>
  <c r="BE478" i="5"/>
  <c r="AZ438" i="5"/>
  <c r="AY439" i="5"/>
  <c r="AX440" i="5"/>
  <c r="AW441" i="5"/>
  <c r="AV442" i="5"/>
  <c r="AU443" i="5"/>
  <c r="AT444" i="5"/>
  <c r="AS445" i="5"/>
  <c r="AR446" i="5"/>
  <c r="AQ447" i="5"/>
  <c r="AP448" i="5"/>
  <c r="AO449" i="5"/>
  <c r="AN450" i="5"/>
  <c r="AM451" i="5"/>
  <c r="AL452" i="5"/>
  <c r="AK453" i="5"/>
  <c r="AJ454" i="5"/>
  <c r="AI455" i="5"/>
  <c r="AH456" i="5"/>
  <c r="AG457" i="5"/>
  <c r="AF458" i="5"/>
  <c r="AE459" i="5"/>
  <c r="AD460" i="5"/>
  <c r="AC461" i="5"/>
  <c r="AB462" i="5"/>
  <c r="AA463" i="5"/>
  <c r="Z464" i="5"/>
  <c r="Y465" i="5"/>
  <c r="X466" i="5"/>
  <c r="W467" i="5"/>
  <c r="V468" i="5"/>
  <c r="U469" i="5"/>
  <c r="T470" i="5"/>
  <c r="S471" i="5"/>
  <c r="R472" i="5"/>
  <c r="Q473" i="5"/>
  <c r="P474" i="5"/>
  <c r="O475" i="5"/>
  <c r="N476" i="5"/>
  <c r="M477" i="5"/>
  <c r="L478" i="5"/>
  <c r="F468" i="9"/>
  <c r="BC479" i="5"/>
  <c r="BD479" i="5"/>
  <c r="BE479" i="5"/>
  <c r="AZ439" i="5"/>
  <c r="AY440" i="5"/>
  <c r="AX441" i="5"/>
  <c r="AW442" i="5"/>
  <c r="AV443" i="5"/>
  <c r="AU444" i="5"/>
  <c r="AT445" i="5"/>
  <c r="AS446" i="5"/>
  <c r="AR447" i="5"/>
  <c r="AQ448" i="5"/>
  <c r="AP449" i="5"/>
  <c r="AO450" i="5"/>
  <c r="AN451" i="5"/>
  <c r="AM452" i="5"/>
  <c r="AL453" i="5"/>
  <c r="AK454" i="5"/>
  <c r="AJ455" i="5"/>
  <c r="AI456" i="5"/>
  <c r="AH457" i="5"/>
  <c r="AG458" i="5"/>
  <c r="AF459" i="5"/>
  <c r="AE460" i="5"/>
  <c r="AD461" i="5"/>
  <c r="AC462" i="5"/>
  <c r="AB463" i="5"/>
  <c r="AA464" i="5"/>
  <c r="Z465" i="5"/>
  <c r="Y466" i="5"/>
  <c r="X467" i="5"/>
  <c r="W468" i="5"/>
  <c r="V469" i="5"/>
  <c r="U470" i="5"/>
  <c r="T471" i="5"/>
  <c r="S472" i="5"/>
  <c r="R473" i="5"/>
  <c r="Q474" i="5"/>
  <c r="P475" i="5"/>
  <c r="O476" i="5"/>
  <c r="N477" i="5"/>
  <c r="M478" i="5"/>
  <c r="L479" i="5"/>
  <c r="F469" i="9"/>
  <c r="BC480" i="5"/>
  <c r="BD480" i="5"/>
  <c r="BE480" i="5"/>
  <c r="AZ440" i="5"/>
  <c r="AY441" i="5"/>
  <c r="AX442" i="5"/>
  <c r="AW443" i="5"/>
  <c r="AV444" i="5"/>
  <c r="AU445" i="5"/>
  <c r="AT446" i="5"/>
  <c r="AS447" i="5"/>
  <c r="AR448" i="5"/>
  <c r="AQ449" i="5"/>
  <c r="AP450" i="5"/>
  <c r="AO451" i="5"/>
  <c r="AN452" i="5"/>
  <c r="AM453" i="5"/>
  <c r="AL454" i="5"/>
  <c r="AK455" i="5"/>
  <c r="AJ456" i="5"/>
  <c r="AI457" i="5"/>
  <c r="AH458" i="5"/>
  <c r="AG459" i="5"/>
  <c r="AF460" i="5"/>
  <c r="AE461" i="5"/>
  <c r="AD462" i="5"/>
  <c r="AC463" i="5"/>
  <c r="AB464" i="5"/>
  <c r="AA465" i="5"/>
  <c r="Z466" i="5"/>
  <c r="Y467" i="5"/>
  <c r="X468" i="5"/>
  <c r="W469" i="5"/>
  <c r="V470" i="5"/>
  <c r="U471" i="5"/>
  <c r="T472" i="5"/>
  <c r="S473" i="5"/>
  <c r="R474" i="5"/>
  <c r="Q475" i="5"/>
  <c r="P476" i="5"/>
  <c r="O477" i="5"/>
  <c r="N478" i="5"/>
  <c r="M479" i="5"/>
  <c r="L480" i="5"/>
  <c r="F470" i="9"/>
  <c r="BC481" i="5"/>
  <c r="BD481" i="5"/>
  <c r="BE481" i="5"/>
  <c r="AZ441" i="5"/>
  <c r="AY442" i="5"/>
  <c r="AX443" i="5"/>
  <c r="AW444" i="5"/>
  <c r="AV445" i="5"/>
  <c r="AU446" i="5"/>
  <c r="AT447" i="5"/>
  <c r="AS448" i="5"/>
  <c r="AR449" i="5"/>
  <c r="AQ450" i="5"/>
  <c r="AP451" i="5"/>
  <c r="AO452" i="5"/>
  <c r="AN453" i="5"/>
  <c r="AM454" i="5"/>
  <c r="AL455" i="5"/>
  <c r="AK456" i="5"/>
  <c r="AJ457" i="5"/>
  <c r="AI458" i="5"/>
  <c r="AH459" i="5"/>
  <c r="AG460" i="5"/>
  <c r="AF461" i="5"/>
  <c r="AE462" i="5"/>
  <c r="AD463" i="5"/>
  <c r="AC464" i="5"/>
  <c r="AB465" i="5"/>
  <c r="AA466" i="5"/>
  <c r="Z467" i="5"/>
  <c r="Y468" i="5"/>
  <c r="X469" i="5"/>
  <c r="W470" i="5"/>
  <c r="V471" i="5"/>
  <c r="U472" i="5"/>
  <c r="T473" i="5"/>
  <c r="S474" i="5"/>
  <c r="R475" i="5"/>
  <c r="Q476" i="5"/>
  <c r="P477" i="5"/>
  <c r="O478" i="5"/>
  <c r="N479" i="5"/>
  <c r="M480" i="5"/>
  <c r="L481" i="5"/>
  <c r="F471" i="9"/>
  <c r="BC482" i="5"/>
  <c r="BD482" i="5"/>
  <c r="BE482" i="5"/>
  <c r="AZ442" i="5"/>
  <c r="AY443" i="5"/>
  <c r="AX444" i="5"/>
  <c r="AW445" i="5"/>
  <c r="AV446" i="5"/>
  <c r="AU447" i="5"/>
  <c r="AT448" i="5"/>
  <c r="AS449" i="5"/>
  <c r="AR450" i="5"/>
  <c r="AQ451" i="5"/>
  <c r="AP452" i="5"/>
  <c r="AO453" i="5"/>
  <c r="AN454" i="5"/>
  <c r="AM455" i="5"/>
  <c r="AL456" i="5"/>
  <c r="AK457" i="5"/>
  <c r="AJ458" i="5"/>
  <c r="AI459" i="5"/>
  <c r="AH460" i="5"/>
  <c r="AG461" i="5"/>
  <c r="AF462" i="5"/>
  <c r="AE463" i="5"/>
  <c r="AD464" i="5"/>
  <c r="AC465" i="5"/>
  <c r="AB466" i="5"/>
  <c r="AA467" i="5"/>
  <c r="Z468" i="5"/>
  <c r="Y469" i="5"/>
  <c r="X470" i="5"/>
  <c r="W471" i="5"/>
  <c r="V472" i="5"/>
  <c r="U473" i="5"/>
  <c r="T474" i="5"/>
  <c r="S475" i="5"/>
  <c r="R476" i="5"/>
  <c r="Q477" i="5"/>
  <c r="P478" i="5"/>
  <c r="O479" i="5"/>
  <c r="N480" i="5"/>
  <c r="M481" i="5"/>
  <c r="L482" i="5"/>
  <c r="F472" i="9"/>
  <c r="BC483" i="5"/>
  <c r="BD483" i="5"/>
  <c r="BE483" i="5"/>
  <c r="AZ443" i="5"/>
  <c r="AY444" i="5"/>
  <c r="AX445" i="5"/>
  <c r="AW446" i="5"/>
  <c r="AV447" i="5"/>
  <c r="AU448" i="5"/>
  <c r="AT449" i="5"/>
  <c r="AS450" i="5"/>
  <c r="AR451" i="5"/>
  <c r="AQ452" i="5"/>
  <c r="AP453" i="5"/>
  <c r="AO454" i="5"/>
  <c r="AN455" i="5"/>
  <c r="AM456" i="5"/>
  <c r="AL457" i="5"/>
  <c r="AK458" i="5"/>
  <c r="AJ459" i="5"/>
  <c r="AI460" i="5"/>
  <c r="AH461" i="5"/>
  <c r="AG462" i="5"/>
  <c r="AF463" i="5"/>
  <c r="AE464" i="5"/>
  <c r="AD465" i="5"/>
  <c r="AC466" i="5"/>
  <c r="AB467" i="5"/>
  <c r="AA468" i="5"/>
  <c r="Z469" i="5"/>
  <c r="Y470" i="5"/>
  <c r="X471" i="5"/>
  <c r="W472" i="5"/>
  <c r="V473" i="5"/>
  <c r="U474" i="5"/>
  <c r="T475" i="5"/>
  <c r="S476" i="5"/>
  <c r="R477" i="5"/>
  <c r="Q478" i="5"/>
  <c r="P479" i="5"/>
  <c r="O480" i="5"/>
  <c r="N481" i="5"/>
  <c r="M482" i="5"/>
  <c r="L483" i="5"/>
  <c r="F473" i="9"/>
  <c r="BC484" i="5"/>
  <c r="BD484" i="5"/>
  <c r="BE484" i="5"/>
  <c r="AZ444" i="5"/>
  <c r="AY445" i="5"/>
  <c r="AX446" i="5"/>
  <c r="AW447" i="5"/>
  <c r="AV448" i="5"/>
  <c r="AU449" i="5"/>
  <c r="AT450" i="5"/>
  <c r="AS451" i="5"/>
  <c r="AR452" i="5"/>
  <c r="AQ453" i="5"/>
  <c r="AP454" i="5"/>
  <c r="AO455" i="5"/>
  <c r="AN456" i="5"/>
  <c r="AM457" i="5"/>
  <c r="AL458" i="5"/>
  <c r="AK459" i="5"/>
  <c r="AJ460" i="5"/>
  <c r="AI461" i="5"/>
  <c r="AH462" i="5"/>
  <c r="AG463" i="5"/>
  <c r="AF464" i="5"/>
  <c r="AE465" i="5"/>
  <c r="AD466" i="5"/>
  <c r="AC467" i="5"/>
  <c r="AB468" i="5"/>
  <c r="AA469" i="5"/>
  <c r="Z470" i="5"/>
  <c r="Y471" i="5"/>
  <c r="X472" i="5"/>
  <c r="W473" i="5"/>
  <c r="V474" i="5"/>
  <c r="U475" i="5"/>
  <c r="T476" i="5"/>
  <c r="S477" i="5"/>
  <c r="R478" i="5"/>
  <c r="Q479" i="5"/>
  <c r="P480" i="5"/>
  <c r="O481" i="5"/>
  <c r="N482" i="5"/>
  <c r="M483" i="5"/>
  <c r="L484" i="5"/>
  <c r="F474" i="9"/>
  <c r="BC485" i="5"/>
  <c r="BD485" i="5"/>
  <c r="BE485" i="5"/>
  <c r="AZ445" i="5"/>
  <c r="AY446" i="5"/>
  <c r="AX447" i="5"/>
  <c r="AW448" i="5"/>
  <c r="AV449" i="5"/>
  <c r="AU450" i="5"/>
  <c r="AT451" i="5"/>
  <c r="AS452" i="5"/>
  <c r="AR453" i="5"/>
  <c r="AQ454" i="5"/>
  <c r="AP455" i="5"/>
  <c r="AO456" i="5"/>
  <c r="AN457" i="5"/>
  <c r="AM458" i="5"/>
  <c r="AL459" i="5"/>
  <c r="AK460" i="5"/>
  <c r="AJ461" i="5"/>
  <c r="AI462" i="5"/>
  <c r="AH463" i="5"/>
  <c r="AG464" i="5"/>
  <c r="AF465" i="5"/>
  <c r="AE466" i="5"/>
  <c r="AD467" i="5"/>
  <c r="AC468" i="5"/>
  <c r="AB469" i="5"/>
  <c r="AA470" i="5"/>
  <c r="Z471" i="5"/>
  <c r="Y472" i="5"/>
  <c r="X473" i="5"/>
  <c r="W474" i="5"/>
  <c r="V475" i="5"/>
  <c r="U476" i="5"/>
  <c r="T477" i="5"/>
  <c r="S478" i="5"/>
  <c r="R479" i="5"/>
  <c r="Q480" i="5"/>
  <c r="P481" i="5"/>
  <c r="O482" i="5"/>
  <c r="N483" i="5"/>
  <c r="M484" i="5"/>
  <c r="L485" i="5"/>
  <c r="F475" i="9"/>
  <c r="BC486" i="5"/>
  <c r="BD486" i="5"/>
  <c r="BE486" i="5"/>
  <c r="AZ446" i="5"/>
  <c r="AY447" i="5"/>
  <c r="AX448" i="5"/>
  <c r="AW449" i="5"/>
  <c r="AV450" i="5"/>
  <c r="AU451" i="5"/>
  <c r="AT452" i="5"/>
  <c r="AS453" i="5"/>
  <c r="AR454" i="5"/>
  <c r="AQ455" i="5"/>
  <c r="AP456" i="5"/>
  <c r="AO457" i="5"/>
  <c r="AN458" i="5"/>
  <c r="AM459" i="5"/>
  <c r="AL460" i="5"/>
  <c r="AK461" i="5"/>
  <c r="AJ462" i="5"/>
  <c r="AI463" i="5"/>
  <c r="AH464" i="5"/>
  <c r="AG465" i="5"/>
  <c r="AF466" i="5"/>
  <c r="AE467" i="5"/>
  <c r="AD468" i="5"/>
  <c r="AC469" i="5"/>
  <c r="AB470" i="5"/>
  <c r="AA471" i="5"/>
  <c r="Z472" i="5"/>
  <c r="Y473" i="5"/>
  <c r="X474" i="5"/>
  <c r="W475" i="5"/>
  <c r="V476" i="5"/>
  <c r="U477" i="5"/>
  <c r="T478" i="5"/>
  <c r="S479" i="5"/>
  <c r="R480" i="5"/>
  <c r="Q481" i="5"/>
  <c r="P482" i="5"/>
  <c r="O483" i="5"/>
  <c r="N484" i="5"/>
  <c r="M485" i="5"/>
  <c r="L486" i="5"/>
  <c r="F476" i="9"/>
  <c r="BC487" i="5"/>
  <c r="BD487" i="5"/>
  <c r="BE487" i="5"/>
  <c r="AZ447" i="5"/>
  <c r="AY448" i="5"/>
  <c r="AX449" i="5"/>
  <c r="AW450" i="5"/>
  <c r="AV451" i="5"/>
  <c r="AU452" i="5"/>
  <c r="AT453" i="5"/>
  <c r="AS454" i="5"/>
  <c r="AR455" i="5"/>
  <c r="AQ456" i="5"/>
  <c r="AP457" i="5"/>
  <c r="AO458" i="5"/>
  <c r="AN459" i="5"/>
  <c r="AM460" i="5"/>
  <c r="AL461" i="5"/>
  <c r="AK462" i="5"/>
  <c r="AJ463" i="5"/>
  <c r="AI464" i="5"/>
  <c r="AH465" i="5"/>
  <c r="AG466" i="5"/>
  <c r="AF467" i="5"/>
  <c r="AE468" i="5"/>
  <c r="AD469" i="5"/>
  <c r="AC470" i="5"/>
  <c r="AB471" i="5"/>
  <c r="AA472" i="5"/>
  <c r="Z473" i="5"/>
  <c r="Y474" i="5"/>
  <c r="X475" i="5"/>
  <c r="W476" i="5"/>
  <c r="V477" i="5"/>
  <c r="U478" i="5"/>
  <c r="T479" i="5"/>
  <c r="S480" i="5"/>
  <c r="R481" i="5"/>
  <c r="Q482" i="5"/>
  <c r="P483" i="5"/>
  <c r="O484" i="5"/>
  <c r="N485" i="5"/>
  <c r="M486" i="5"/>
  <c r="L487" i="5"/>
  <c r="F477" i="9"/>
  <c r="BC488" i="5"/>
  <c r="BD488" i="5"/>
  <c r="BE488" i="5"/>
  <c r="AZ448" i="5"/>
  <c r="AY449" i="5"/>
  <c r="AX450" i="5"/>
  <c r="AW451" i="5"/>
  <c r="AV452" i="5"/>
  <c r="AU453" i="5"/>
  <c r="AT454" i="5"/>
  <c r="AS455" i="5"/>
  <c r="AR456" i="5"/>
  <c r="AQ457" i="5"/>
  <c r="AP458" i="5"/>
  <c r="AO459" i="5"/>
  <c r="AN460" i="5"/>
  <c r="AM461" i="5"/>
  <c r="AL462" i="5"/>
  <c r="AK463" i="5"/>
  <c r="AJ464" i="5"/>
  <c r="AI465" i="5"/>
  <c r="AH466" i="5"/>
  <c r="AG467" i="5"/>
  <c r="AF468" i="5"/>
  <c r="AE469" i="5"/>
  <c r="AD470" i="5"/>
  <c r="AC471" i="5"/>
  <c r="AB472" i="5"/>
  <c r="AA473" i="5"/>
  <c r="Z474" i="5"/>
  <c r="Y475" i="5"/>
  <c r="X476" i="5"/>
  <c r="W477" i="5"/>
  <c r="V478" i="5"/>
  <c r="U479" i="5"/>
  <c r="T480" i="5"/>
  <c r="S481" i="5"/>
  <c r="R482" i="5"/>
  <c r="Q483" i="5"/>
  <c r="P484" i="5"/>
  <c r="O485" i="5"/>
  <c r="N486" i="5"/>
  <c r="M487" i="5"/>
  <c r="L488" i="5"/>
  <c r="F478" i="9"/>
  <c r="BC489" i="5"/>
  <c r="BD489" i="5"/>
  <c r="BE489" i="5"/>
  <c r="AZ449" i="5"/>
  <c r="AY450" i="5"/>
  <c r="AX451" i="5"/>
  <c r="AW452" i="5"/>
  <c r="AV453" i="5"/>
  <c r="AU454" i="5"/>
  <c r="AT455" i="5"/>
  <c r="AS456" i="5"/>
  <c r="AR457" i="5"/>
  <c r="AQ458" i="5"/>
  <c r="AP459" i="5"/>
  <c r="AO460" i="5"/>
  <c r="AN461" i="5"/>
  <c r="AM462" i="5"/>
  <c r="AL463" i="5"/>
  <c r="AK464" i="5"/>
  <c r="AJ465" i="5"/>
  <c r="AI466" i="5"/>
  <c r="AH467" i="5"/>
  <c r="AG468" i="5"/>
  <c r="AF469" i="5"/>
  <c r="AE470" i="5"/>
  <c r="AD471" i="5"/>
  <c r="AC472" i="5"/>
  <c r="AB473" i="5"/>
  <c r="AA474" i="5"/>
  <c r="Z475" i="5"/>
  <c r="Y476" i="5"/>
  <c r="X477" i="5"/>
  <c r="W478" i="5"/>
  <c r="V479" i="5"/>
  <c r="U480" i="5"/>
  <c r="T481" i="5"/>
  <c r="S482" i="5"/>
  <c r="R483" i="5"/>
  <c r="Q484" i="5"/>
  <c r="P485" i="5"/>
  <c r="O486" i="5"/>
  <c r="N487" i="5"/>
  <c r="M488" i="5"/>
  <c r="L489" i="5"/>
  <c r="F479" i="9"/>
  <c r="BC490" i="5"/>
  <c r="BD490" i="5"/>
  <c r="BE490" i="5"/>
  <c r="AZ450" i="5"/>
  <c r="AY451" i="5"/>
  <c r="AX452" i="5"/>
  <c r="AW453" i="5"/>
  <c r="AV454" i="5"/>
  <c r="AU455" i="5"/>
  <c r="AT456" i="5"/>
  <c r="AS457" i="5"/>
  <c r="AR458" i="5"/>
  <c r="AQ459" i="5"/>
  <c r="AP460" i="5"/>
  <c r="AO461" i="5"/>
  <c r="AN462" i="5"/>
  <c r="AM463" i="5"/>
  <c r="AL464" i="5"/>
  <c r="AK465" i="5"/>
  <c r="AJ466" i="5"/>
  <c r="AI467" i="5"/>
  <c r="AH468" i="5"/>
  <c r="AG469" i="5"/>
  <c r="AF470" i="5"/>
  <c r="AE471" i="5"/>
  <c r="AD472" i="5"/>
  <c r="AC473" i="5"/>
  <c r="AB474" i="5"/>
  <c r="AA475" i="5"/>
  <c r="Z476" i="5"/>
  <c r="Y477" i="5"/>
  <c r="X478" i="5"/>
  <c r="W479" i="5"/>
  <c r="V480" i="5"/>
  <c r="U481" i="5"/>
  <c r="T482" i="5"/>
  <c r="S483" i="5"/>
  <c r="R484" i="5"/>
  <c r="Q485" i="5"/>
  <c r="P486" i="5"/>
  <c r="O487" i="5"/>
  <c r="N488" i="5"/>
  <c r="M489" i="5"/>
  <c r="L490" i="5"/>
  <c r="F480" i="9"/>
  <c r="BC491" i="5"/>
  <c r="BD491" i="5"/>
  <c r="BE491" i="5"/>
  <c r="AZ451" i="5"/>
  <c r="AY452" i="5"/>
  <c r="AX453" i="5"/>
  <c r="AW454" i="5"/>
  <c r="AV455" i="5"/>
  <c r="AU456" i="5"/>
  <c r="AT457" i="5"/>
  <c r="AS458" i="5"/>
  <c r="AR459" i="5"/>
  <c r="AQ460" i="5"/>
  <c r="AP461" i="5"/>
  <c r="AO462" i="5"/>
  <c r="AN463" i="5"/>
  <c r="AM464" i="5"/>
  <c r="AL465" i="5"/>
  <c r="AK466" i="5"/>
  <c r="AJ467" i="5"/>
  <c r="AI468" i="5"/>
  <c r="AH469" i="5"/>
  <c r="AG470" i="5"/>
  <c r="AF471" i="5"/>
  <c r="AE472" i="5"/>
  <c r="AD473" i="5"/>
  <c r="AC474" i="5"/>
  <c r="AB475" i="5"/>
  <c r="AA476" i="5"/>
  <c r="Z477" i="5"/>
  <c r="Y478" i="5"/>
  <c r="X479" i="5"/>
  <c r="W480" i="5"/>
  <c r="V481" i="5"/>
  <c r="U482" i="5"/>
  <c r="T483" i="5"/>
  <c r="S484" i="5"/>
  <c r="R485" i="5"/>
  <c r="Q486" i="5"/>
  <c r="P487" i="5"/>
  <c r="O488" i="5"/>
  <c r="N489" i="5"/>
  <c r="M490" i="5"/>
  <c r="L491" i="5"/>
  <c r="F481" i="9"/>
  <c r="BC492" i="5"/>
  <c r="BD492" i="5"/>
  <c r="BE492" i="5"/>
  <c r="AZ452" i="5"/>
  <c r="AY453" i="5"/>
  <c r="AX454" i="5"/>
  <c r="AW455" i="5"/>
  <c r="AV456" i="5"/>
  <c r="AU457" i="5"/>
  <c r="AT458" i="5"/>
  <c r="AS459" i="5"/>
  <c r="AR460" i="5"/>
  <c r="AQ461" i="5"/>
  <c r="AP462" i="5"/>
  <c r="AO463" i="5"/>
  <c r="AN464" i="5"/>
  <c r="AM465" i="5"/>
  <c r="AL466" i="5"/>
  <c r="AK467" i="5"/>
  <c r="AJ468" i="5"/>
  <c r="AI469" i="5"/>
  <c r="AH470" i="5"/>
  <c r="AG471" i="5"/>
  <c r="AF472" i="5"/>
  <c r="AE473" i="5"/>
  <c r="AD474" i="5"/>
  <c r="AC475" i="5"/>
  <c r="AB476" i="5"/>
  <c r="AA477" i="5"/>
  <c r="Z478" i="5"/>
  <c r="Y479" i="5"/>
  <c r="X480" i="5"/>
  <c r="W481" i="5"/>
  <c r="V482" i="5"/>
  <c r="U483" i="5"/>
  <c r="T484" i="5"/>
  <c r="S485" i="5"/>
  <c r="R486" i="5"/>
  <c r="Q487" i="5"/>
  <c r="P488" i="5"/>
  <c r="O489" i="5"/>
  <c r="N490" i="5"/>
  <c r="M491" i="5"/>
  <c r="L492" i="5"/>
  <c r="F482" i="9"/>
  <c r="BC493" i="5"/>
  <c r="BD493" i="5"/>
  <c r="BE493" i="5"/>
  <c r="AZ453" i="5"/>
  <c r="AY454" i="5"/>
  <c r="AX455" i="5"/>
  <c r="AW456" i="5"/>
  <c r="AV457" i="5"/>
  <c r="AU458" i="5"/>
  <c r="AT459" i="5"/>
  <c r="AS460" i="5"/>
  <c r="AR461" i="5"/>
  <c r="AQ462" i="5"/>
  <c r="AP463" i="5"/>
  <c r="AO464" i="5"/>
  <c r="AN465" i="5"/>
  <c r="AM466" i="5"/>
  <c r="AL467" i="5"/>
  <c r="AK468" i="5"/>
  <c r="AJ469" i="5"/>
  <c r="AI470" i="5"/>
  <c r="AH471" i="5"/>
  <c r="AG472" i="5"/>
  <c r="AF473" i="5"/>
  <c r="AE474" i="5"/>
  <c r="AD475" i="5"/>
  <c r="AC476" i="5"/>
  <c r="AB477" i="5"/>
  <c r="AA478" i="5"/>
  <c r="Z479" i="5"/>
  <c r="Y480" i="5"/>
  <c r="X481" i="5"/>
  <c r="W482" i="5"/>
  <c r="V483" i="5"/>
  <c r="U484" i="5"/>
  <c r="T485" i="5"/>
  <c r="S486" i="5"/>
  <c r="R487" i="5"/>
  <c r="Q488" i="5"/>
  <c r="P489" i="5"/>
  <c r="O490" i="5"/>
  <c r="N491" i="5"/>
  <c r="M492" i="5"/>
  <c r="L493" i="5"/>
  <c r="F483" i="9"/>
  <c r="BC494" i="5"/>
  <c r="BD494" i="5"/>
  <c r="BE494" i="5"/>
  <c r="AZ454" i="5"/>
  <c r="AY455" i="5"/>
  <c r="AX456" i="5"/>
  <c r="AW457" i="5"/>
  <c r="AV458" i="5"/>
  <c r="AU459" i="5"/>
  <c r="AT460" i="5"/>
  <c r="AS461" i="5"/>
  <c r="AR462" i="5"/>
  <c r="AQ463" i="5"/>
  <c r="AP464" i="5"/>
  <c r="AO465" i="5"/>
  <c r="AN466" i="5"/>
  <c r="AM467" i="5"/>
  <c r="AL468" i="5"/>
  <c r="AK469" i="5"/>
  <c r="AJ470" i="5"/>
  <c r="AI471" i="5"/>
  <c r="AH472" i="5"/>
  <c r="AG473" i="5"/>
  <c r="AF474" i="5"/>
  <c r="AE475" i="5"/>
  <c r="AD476" i="5"/>
  <c r="AC477" i="5"/>
  <c r="AB478" i="5"/>
  <c r="AA479" i="5"/>
  <c r="Z480" i="5"/>
  <c r="Y481" i="5"/>
  <c r="X482" i="5"/>
  <c r="W483" i="5"/>
  <c r="V484" i="5"/>
  <c r="U485" i="5"/>
  <c r="T486" i="5"/>
  <c r="S487" i="5"/>
  <c r="R488" i="5"/>
  <c r="Q489" i="5"/>
  <c r="P490" i="5"/>
  <c r="O491" i="5"/>
  <c r="N492" i="5"/>
  <c r="M493" i="5"/>
  <c r="L494" i="5"/>
  <c r="F484" i="9"/>
  <c r="BC495" i="5"/>
  <c r="BD495" i="5"/>
  <c r="BE495" i="5"/>
  <c r="AZ455" i="5"/>
  <c r="AY456" i="5"/>
  <c r="AX457" i="5"/>
  <c r="AW458" i="5"/>
  <c r="AV459" i="5"/>
  <c r="AU460" i="5"/>
  <c r="AT461" i="5"/>
  <c r="AS462" i="5"/>
  <c r="AR463" i="5"/>
  <c r="AQ464" i="5"/>
  <c r="AP465" i="5"/>
  <c r="AO466" i="5"/>
  <c r="AN467" i="5"/>
  <c r="AM468" i="5"/>
  <c r="AL469" i="5"/>
  <c r="AK470" i="5"/>
  <c r="AJ471" i="5"/>
  <c r="AI472" i="5"/>
  <c r="AH473" i="5"/>
  <c r="AG474" i="5"/>
  <c r="AF475" i="5"/>
  <c r="AE476" i="5"/>
  <c r="AD477" i="5"/>
  <c r="AC478" i="5"/>
  <c r="AB479" i="5"/>
  <c r="AA480" i="5"/>
  <c r="Z481" i="5"/>
  <c r="Y482" i="5"/>
  <c r="X483" i="5"/>
  <c r="W484" i="5"/>
  <c r="V485" i="5"/>
  <c r="U486" i="5"/>
  <c r="T487" i="5"/>
  <c r="S488" i="5"/>
  <c r="R489" i="5"/>
  <c r="Q490" i="5"/>
  <c r="P491" i="5"/>
  <c r="O492" i="5"/>
  <c r="N493" i="5"/>
  <c r="M494" i="5"/>
  <c r="L495" i="5"/>
  <c r="F485" i="9"/>
  <c r="BC496" i="5"/>
  <c r="BD496" i="5"/>
  <c r="BE496" i="5"/>
  <c r="AZ456" i="5"/>
  <c r="AY457" i="5"/>
  <c r="AX458" i="5"/>
  <c r="AW459" i="5"/>
  <c r="AV460" i="5"/>
  <c r="AU461" i="5"/>
  <c r="AT462" i="5"/>
  <c r="AS463" i="5"/>
  <c r="AR464" i="5"/>
  <c r="AQ465" i="5"/>
  <c r="AP466" i="5"/>
  <c r="AO467" i="5"/>
  <c r="AN468" i="5"/>
  <c r="AM469" i="5"/>
  <c r="AL470" i="5"/>
  <c r="AK471" i="5"/>
  <c r="AJ472" i="5"/>
  <c r="AI473" i="5"/>
  <c r="AH474" i="5"/>
  <c r="AG475" i="5"/>
  <c r="AF476" i="5"/>
  <c r="AE477" i="5"/>
  <c r="AD478" i="5"/>
  <c r="AC479" i="5"/>
  <c r="AB480" i="5"/>
  <c r="AA481" i="5"/>
  <c r="Z482" i="5"/>
  <c r="Y483" i="5"/>
  <c r="X484" i="5"/>
  <c r="W485" i="5"/>
  <c r="V486" i="5"/>
  <c r="U487" i="5"/>
  <c r="T488" i="5"/>
  <c r="S489" i="5"/>
  <c r="R490" i="5"/>
  <c r="Q491" i="5"/>
  <c r="P492" i="5"/>
  <c r="O493" i="5"/>
  <c r="N494" i="5"/>
  <c r="M495" i="5"/>
  <c r="L496" i="5"/>
  <c r="F486" i="9"/>
  <c r="BC497" i="5"/>
  <c r="BD497" i="5"/>
  <c r="BE497" i="5"/>
  <c r="AZ457" i="5"/>
  <c r="AY458" i="5"/>
  <c r="AX459" i="5"/>
  <c r="AW460" i="5"/>
  <c r="AV461" i="5"/>
  <c r="AU462" i="5"/>
  <c r="AT463" i="5"/>
  <c r="AS464" i="5"/>
  <c r="AR465" i="5"/>
  <c r="AQ466" i="5"/>
  <c r="AP467" i="5"/>
  <c r="AO468" i="5"/>
  <c r="AN469" i="5"/>
  <c r="AM470" i="5"/>
  <c r="AL471" i="5"/>
  <c r="AK472" i="5"/>
  <c r="AJ473" i="5"/>
  <c r="AI474" i="5"/>
  <c r="AH475" i="5"/>
  <c r="AG476" i="5"/>
  <c r="AF477" i="5"/>
  <c r="AE478" i="5"/>
  <c r="AD479" i="5"/>
  <c r="AC480" i="5"/>
  <c r="AB481" i="5"/>
  <c r="AA482" i="5"/>
  <c r="Z483" i="5"/>
  <c r="Y484" i="5"/>
  <c r="X485" i="5"/>
  <c r="W486" i="5"/>
  <c r="V487" i="5"/>
  <c r="U488" i="5"/>
  <c r="T489" i="5"/>
  <c r="S490" i="5"/>
  <c r="R491" i="5"/>
  <c r="Q492" i="5"/>
  <c r="P493" i="5"/>
  <c r="O494" i="5"/>
  <c r="N495" i="5"/>
  <c r="M496" i="5"/>
  <c r="L497" i="5"/>
  <c r="F487" i="9"/>
  <c r="BC498" i="5"/>
  <c r="BD498" i="5"/>
  <c r="BE498" i="5"/>
  <c r="AZ458" i="5"/>
  <c r="AY459" i="5"/>
  <c r="AX460" i="5"/>
  <c r="AW461" i="5"/>
  <c r="AV462" i="5"/>
  <c r="AU463" i="5"/>
  <c r="AT464" i="5"/>
  <c r="AS465" i="5"/>
  <c r="AR466" i="5"/>
  <c r="AQ467" i="5"/>
  <c r="AP468" i="5"/>
  <c r="AO469" i="5"/>
  <c r="AN470" i="5"/>
  <c r="AM471" i="5"/>
  <c r="AL472" i="5"/>
  <c r="AK473" i="5"/>
  <c r="AJ474" i="5"/>
  <c r="AI475" i="5"/>
  <c r="AH476" i="5"/>
  <c r="AG477" i="5"/>
  <c r="AF478" i="5"/>
  <c r="AE479" i="5"/>
  <c r="AD480" i="5"/>
  <c r="AC481" i="5"/>
  <c r="AB482" i="5"/>
  <c r="AA483" i="5"/>
  <c r="Z484" i="5"/>
  <c r="Y485" i="5"/>
  <c r="X486" i="5"/>
  <c r="W487" i="5"/>
  <c r="V488" i="5"/>
  <c r="U489" i="5"/>
  <c r="T490" i="5"/>
  <c r="S491" i="5"/>
  <c r="R492" i="5"/>
  <c r="Q493" i="5"/>
  <c r="P494" i="5"/>
  <c r="O495" i="5"/>
  <c r="N496" i="5"/>
  <c r="M497" i="5"/>
  <c r="L498" i="5"/>
  <c r="F488" i="9"/>
  <c r="BC499" i="5"/>
  <c r="BD499" i="5"/>
  <c r="BE499" i="5"/>
  <c r="AZ459" i="5"/>
  <c r="AY460" i="5"/>
  <c r="AX461" i="5"/>
  <c r="AW462" i="5"/>
  <c r="AV463" i="5"/>
  <c r="AU464" i="5"/>
  <c r="AT465" i="5"/>
  <c r="AS466" i="5"/>
  <c r="AR467" i="5"/>
  <c r="AQ468" i="5"/>
  <c r="AP469" i="5"/>
  <c r="AO470" i="5"/>
  <c r="AN471" i="5"/>
  <c r="AM472" i="5"/>
  <c r="AL473" i="5"/>
  <c r="AK474" i="5"/>
  <c r="AJ475" i="5"/>
  <c r="AI476" i="5"/>
  <c r="AH477" i="5"/>
  <c r="AG478" i="5"/>
  <c r="AF479" i="5"/>
  <c r="AE480" i="5"/>
  <c r="AD481" i="5"/>
  <c r="AC482" i="5"/>
  <c r="AB483" i="5"/>
  <c r="AA484" i="5"/>
  <c r="Z485" i="5"/>
  <c r="Y486" i="5"/>
  <c r="X487" i="5"/>
  <c r="W488" i="5"/>
  <c r="V489" i="5"/>
  <c r="U490" i="5"/>
  <c r="T491" i="5"/>
  <c r="S492" i="5"/>
  <c r="R493" i="5"/>
  <c r="Q494" i="5"/>
  <c r="P495" i="5"/>
  <c r="O496" i="5"/>
  <c r="N497" i="5"/>
  <c r="M498" i="5"/>
  <c r="L499" i="5"/>
  <c r="F489" i="9"/>
  <c r="BC500" i="5"/>
  <c r="BD500" i="5"/>
  <c r="BE500" i="5"/>
  <c r="AZ460" i="5"/>
  <c r="AY461" i="5"/>
  <c r="AX462" i="5"/>
  <c r="AW463" i="5"/>
  <c r="AV464" i="5"/>
  <c r="AU465" i="5"/>
  <c r="AT466" i="5"/>
  <c r="AS467" i="5"/>
  <c r="AR468" i="5"/>
  <c r="AQ469" i="5"/>
  <c r="AP470" i="5"/>
  <c r="AO471" i="5"/>
  <c r="AN472" i="5"/>
  <c r="AM473" i="5"/>
  <c r="AL474" i="5"/>
  <c r="AK475" i="5"/>
  <c r="AJ476" i="5"/>
  <c r="AI477" i="5"/>
  <c r="AH478" i="5"/>
  <c r="AG479" i="5"/>
  <c r="AF480" i="5"/>
  <c r="AE481" i="5"/>
  <c r="AD482" i="5"/>
  <c r="AC483" i="5"/>
  <c r="AB484" i="5"/>
  <c r="AA485" i="5"/>
  <c r="Z486" i="5"/>
  <c r="Y487" i="5"/>
  <c r="X488" i="5"/>
  <c r="W489" i="5"/>
  <c r="V490" i="5"/>
  <c r="U491" i="5"/>
  <c r="T492" i="5"/>
  <c r="S493" i="5"/>
  <c r="R494" i="5"/>
  <c r="Q495" i="5"/>
  <c r="P496" i="5"/>
  <c r="O497" i="5"/>
  <c r="N498" i="5"/>
  <c r="M499" i="5"/>
  <c r="L500" i="5"/>
  <c r="F490" i="9"/>
  <c r="BC501" i="5"/>
  <c r="BD501" i="5"/>
  <c r="BE501" i="5"/>
  <c r="AZ461" i="5"/>
  <c r="AY462" i="5"/>
  <c r="AX463" i="5"/>
  <c r="AW464" i="5"/>
  <c r="AV465" i="5"/>
  <c r="AU466" i="5"/>
  <c r="AT467" i="5"/>
  <c r="AS468" i="5"/>
  <c r="AR469" i="5"/>
  <c r="AQ470" i="5"/>
  <c r="AP471" i="5"/>
  <c r="AO472" i="5"/>
  <c r="AN473" i="5"/>
  <c r="AM474" i="5"/>
  <c r="AL475" i="5"/>
  <c r="AK476" i="5"/>
  <c r="AJ477" i="5"/>
  <c r="AI478" i="5"/>
  <c r="AH479" i="5"/>
  <c r="AG480" i="5"/>
  <c r="AF481" i="5"/>
  <c r="AE482" i="5"/>
  <c r="AD483" i="5"/>
  <c r="AC484" i="5"/>
  <c r="AB485" i="5"/>
  <c r="AA486" i="5"/>
  <c r="Z487" i="5"/>
  <c r="Y488" i="5"/>
  <c r="X489" i="5"/>
  <c r="W490" i="5"/>
  <c r="V491" i="5"/>
  <c r="U492" i="5"/>
  <c r="T493" i="5"/>
  <c r="S494" i="5"/>
  <c r="R495" i="5"/>
  <c r="Q496" i="5"/>
  <c r="P497" i="5"/>
  <c r="O498" i="5"/>
  <c r="N499" i="5"/>
  <c r="M500" i="5"/>
  <c r="L501" i="5"/>
  <c r="F491" i="9"/>
  <c r="BC502" i="5"/>
  <c r="BD502" i="5"/>
  <c r="BE502" i="5"/>
  <c r="AZ462" i="5"/>
  <c r="AY463" i="5"/>
  <c r="AX464" i="5"/>
  <c r="AW465" i="5"/>
  <c r="AV466" i="5"/>
  <c r="AU467" i="5"/>
  <c r="AT468" i="5"/>
  <c r="AS469" i="5"/>
  <c r="AR470" i="5"/>
  <c r="AQ471" i="5"/>
  <c r="AP472" i="5"/>
  <c r="AO473" i="5"/>
  <c r="AN474" i="5"/>
  <c r="AM475" i="5"/>
  <c r="AL476" i="5"/>
  <c r="AK477" i="5"/>
  <c r="AJ478" i="5"/>
  <c r="AI479" i="5"/>
  <c r="AH480" i="5"/>
  <c r="AG481" i="5"/>
  <c r="AF482" i="5"/>
  <c r="AE483" i="5"/>
  <c r="AD484" i="5"/>
  <c r="AC485" i="5"/>
  <c r="AB486" i="5"/>
  <c r="AA487" i="5"/>
  <c r="Z488" i="5"/>
  <c r="Y489" i="5"/>
  <c r="X490" i="5"/>
  <c r="W491" i="5"/>
  <c r="V492" i="5"/>
  <c r="U493" i="5"/>
  <c r="T494" i="5"/>
  <c r="S495" i="5"/>
  <c r="R496" i="5"/>
  <c r="Q497" i="5"/>
  <c r="P498" i="5"/>
  <c r="O499" i="5"/>
  <c r="N500" i="5"/>
  <c r="M501" i="5"/>
  <c r="L502" i="5"/>
  <c r="F492" i="9"/>
  <c r="BC503" i="5"/>
  <c r="BD503" i="5"/>
  <c r="BE503" i="5"/>
  <c r="AZ463" i="5"/>
  <c r="AY464" i="5"/>
  <c r="AX465" i="5"/>
  <c r="AW466" i="5"/>
  <c r="AV467" i="5"/>
  <c r="AU468" i="5"/>
  <c r="AT469" i="5"/>
  <c r="AS470" i="5"/>
  <c r="AR471" i="5"/>
  <c r="AQ472" i="5"/>
  <c r="AP473" i="5"/>
  <c r="AO474" i="5"/>
  <c r="AN475" i="5"/>
  <c r="AM476" i="5"/>
  <c r="AL477" i="5"/>
  <c r="AK478" i="5"/>
  <c r="AJ479" i="5"/>
  <c r="AI480" i="5"/>
  <c r="AH481" i="5"/>
  <c r="AG482" i="5"/>
  <c r="AF483" i="5"/>
  <c r="AE484" i="5"/>
  <c r="AD485" i="5"/>
  <c r="AC486" i="5"/>
  <c r="AB487" i="5"/>
  <c r="AA488" i="5"/>
  <c r="Z489" i="5"/>
  <c r="Y490" i="5"/>
  <c r="X491" i="5"/>
  <c r="W492" i="5"/>
  <c r="V493" i="5"/>
  <c r="U494" i="5"/>
  <c r="T495" i="5"/>
  <c r="S496" i="5"/>
  <c r="R497" i="5"/>
  <c r="Q498" i="5"/>
  <c r="P499" i="5"/>
  <c r="O500" i="5"/>
  <c r="N501" i="5"/>
  <c r="M502" i="5"/>
  <c r="L503" i="5"/>
  <c r="F493" i="9"/>
  <c r="BC504" i="5"/>
  <c r="BD504" i="5"/>
  <c r="BE504" i="5"/>
  <c r="AZ464" i="5"/>
  <c r="AY465" i="5"/>
  <c r="AX466" i="5"/>
  <c r="AW467" i="5"/>
  <c r="AV468" i="5"/>
  <c r="AU469" i="5"/>
  <c r="AT470" i="5"/>
  <c r="AS471" i="5"/>
  <c r="AR472" i="5"/>
  <c r="AQ473" i="5"/>
  <c r="AP474" i="5"/>
  <c r="AO475" i="5"/>
  <c r="AN476" i="5"/>
  <c r="AM477" i="5"/>
  <c r="AL478" i="5"/>
  <c r="AK479" i="5"/>
  <c r="AJ480" i="5"/>
  <c r="AI481" i="5"/>
  <c r="AH482" i="5"/>
  <c r="AG483" i="5"/>
  <c r="AF484" i="5"/>
  <c r="AE485" i="5"/>
  <c r="AD486" i="5"/>
  <c r="AC487" i="5"/>
  <c r="AB488" i="5"/>
  <c r="AA489" i="5"/>
  <c r="Z490" i="5"/>
  <c r="Y491" i="5"/>
  <c r="X492" i="5"/>
  <c r="W493" i="5"/>
  <c r="V494" i="5"/>
  <c r="U495" i="5"/>
  <c r="T496" i="5"/>
  <c r="S497" i="5"/>
  <c r="R498" i="5"/>
  <c r="Q499" i="5"/>
  <c r="P500" i="5"/>
  <c r="O501" i="5"/>
  <c r="N502" i="5"/>
  <c r="M503" i="5"/>
  <c r="L504" i="5"/>
  <c r="F494" i="9"/>
  <c r="BC505" i="5"/>
  <c r="BD505" i="5"/>
  <c r="BE505" i="5"/>
  <c r="AZ465" i="5"/>
  <c r="AY466" i="5"/>
  <c r="AX467" i="5"/>
  <c r="AW468" i="5"/>
  <c r="AV469" i="5"/>
  <c r="AU470" i="5"/>
  <c r="AT471" i="5"/>
  <c r="AS472" i="5"/>
  <c r="AR473" i="5"/>
  <c r="AQ474" i="5"/>
  <c r="AP475" i="5"/>
  <c r="AO476" i="5"/>
  <c r="AN477" i="5"/>
  <c r="AM478" i="5"/>
  <c r="AL479" i="5"/>
  <c r="AK480" i="5"/>
  <c r="AJ481" i="5"/>
  <c r="AI482" i="5"/>
  <c r="AH483" i="5"/>
  <c r="AG484" i="5"/>
  <c r="AF485" i="5"/>
  <c r="AE486" i="5"/>
  <c r="AD487" i="5"/>
  <c r="AC488" i="5"/>
  <c r="AB489" i="5"/>
  <c r="AA490" i="5"/>
  <c r="Z491" i="5"/>
  <c r="Y492" i="5"/>
  <c r="X493" i="5"/>
  <c r="W494" i="5"/>
  <c r="V495" i="5"/>
  <c r="U496" i="5"/>
  <c r="T497" i="5"/>
  <c r="S498" i="5"/>
  <c r="R499" i="5"/>
  <c r="Q500" i="5"/>
  <c r="P501" i="5"/>
  <c r="O502" i="5"/>
  <c r="N503" i="5"/>
  <c r="M504" i="5"/>
  <c r="L505" i="5"/>
  <c r="F495" i="9"/>
  <c r="BC506" i="5"/>
  <c r="BD506" i="5"/>
  <c r="BE506" i="5"/>
  <c r="AZ466" i="5"/>
  <c r="AY467" i="5"/>
  <c r="AX468" i="5"/>
  <c r="AW469" i="5"/>
  <c r="AV470" i="5"/>
  <c r="AU471" i="5"/>
  <c r="AT472" i="5"/>
  <c r="AS473" i="5"/>
  <c r="AR474" i="5"/>
  <c r="AQ475" i="5"/>
  <c r="AP476" i="5"/>
  <c r="AO477" i="5"/>
  <c r="AN478" i="5"/>
  <c r="AM479" i="5"/>
  <c r="AL480" i="5"/>
  <c r="AK481" i="5"/>
  <c r="AJ482" i="5"/>
  <c r="AI483" i="5"/>
  <c r="AH484" i="5"/>
  <c r="AG485" i="5"/>
  <c r="AF486" i="5"/>
  <c r="AE487" i="5"/>
  <c r="AD488" i="5"/>
  <c r="AC489" i="5"/>
  <c r="AB490" i="5"/>
  <c r="AA491" i="5"/>
  <c r="Z492" i="5"/>
  <c r="Y493" i="5"/>
  <c r="X494" i="5"/>
  <c r="W495" i="5"/>
  <c r="V496" i="5"/>
  <c r="U497" i="5"/>
  <c r="T498" i="5"/>
  <c r="S499" i="5"/>
  <c r="R500" i="5"/>
  <c r="Q501" i="5"/>
  <c r="P502" i="5"/>
  <c r="O503" i="5"/>
  <c r="N504" i="5"/>
  <c r="M505" i="5"/>
  <c r="L506" i="5"/>
  <c r="F496" i="9"/>
  <c r="BC507" i="5"/>
  <c r="BD507" i="5"/>
  <c r="BE507" i="5"/>
  <c r="AZ467" i="5"/>
  <c r="AY468" i="5"/>
  <c r="AX469" i="5"/>
  <c r="AW470" i="5"/>
  <c r="AV471" i="5"/>
  <c r="AU472" i="5"/>
  <c r="AT473" i="5"/>
  <c r="AS474" i="5"/>
  <c r="AR475" i="5"/>
  <c r="AQ476" i="5"/>
  <c r="AP477" i="5"/>
  <c r="AO478" i="5"/>
  <c r="AN479" i="5"/>
  <c r="AM480" i="5"/>
  <c r="AL481" i="5"/>
  <c r="AK482" i="5"/>
  <c r="AJ483" i="5"/>
  <c r="AI484" i="5"/>
  <c r="AH485" i="5"/>
  <c r="AG486" i="5"/>
  <c r="AF487" i="5"/>
  <c r="AE488" i="5"/>
  <c r="AD489" i="5"/>
  <c r="AC490" i="5"/>
  <c r="AB491" i="5"/>
  <c r="AA492" i="5"/>
  <c r="Z493" i="5"/>
  <c r="Y494" i="5"/>
  <c r="X495" i="5"/>
  <c r="W496" i="5"/>
  <c r="V497" i="5"/>
  <c r="U498" i="5"/>
  <c r="T499" i="5"/>
  <c r="S500" i="5"/>
  <c r="R501" i="5"/>
  <c r="Q502" i="5"/>
  <c r="P503" i="5"/>
  <c r="O504" i="5"/>
  <c r="N505" i="5"/>
  <c r="M506" i="5"/>
  <c r="L507" i="5"/>
  <c r="F497" i="9"/>
  <c r="BC508" i="5"/>
  <c r="BD508" i="5"/>
  <c r="BE508" i="5"/>
  <c r="AZ468" i="5"/>
  <c r="AY469" i="5"/>
  <c r="AX470" i="5"/>
  <c r="AW471" i="5"/>
  <c r="AV472" i="5"/>
  <c r="AU473" i="5"/>
  <c r="AT474" i="5"/>
  <c r="AS475" i="5"/>
  <c r="AR476" i="5"/>
  <c r="AQ477" i="5"/>
  <c r="AP478" i="5"/>
  <c r="AO479" i="5"/>
  <c r="AN480" i="5"/>
  <c r="AM481" i="5"/>
  <c r="AL482" i="5"/>
  <c r="AK483" i="5"/>
  <c r="AJ484" i="5"/>
  <c r="AI485" i="5"/>
  <c r="AH486" i="5"/>
  <c r="AG487" i="5"/>
  <c r="AF488" i="5"/>
  <c r="AE489" i="5"/>
  <c r="AD490" i="5"/>
  <c r="AC491" i="5"/>
  <c r="AB492" i="5"/>
  <c r="AA493" i="5"/>
  <c r="Z494" i="5"/>
  <c r="Y495" i="5"/>
  <c r="X496" i="5"/>
  <c r="W497" i="5"/>
  <c r="V498" i="5"/>
  <c r="U499" i="5"/>
  <c r="T500" i="5"/>
  <c r="S501" i="5"/>
  <c r="R502" i="5"/>
  <c r="Q503" i="5"/>
  <c r="P504" i="5"/>
  <c r="O505" i="5"/>
  <c r="N506" i="5"/>
  <c r="M507" i="5"/>
  <c r="L508" i="5"/>
  <c r="F498" i="9"/>
  <c r="BC509" i="5"/>
  <c r="BD509" i="5"/>
  <c r="BE509" i="5"/>
  <c r="AZ469" i="5"/>
  <c r="AY470" i="5"/>
  <c r="AX471" i="5"/>
  <c r="AW472" i="5"/>
  <c r="AV473" i="5"/>
  <c r="AU474" i="5"/>
  <c r="AT475" i="5"/>
  <c r="AS476" i="5"/>
  <c r="AR477" i="5"/>
  <c r="AQ478" i="5"/>
  <c r="AP479" i="5"/>
  <c r="AO480" i="5"/>
  <c r="AN481" i="5"/>
  <c r="AM482" i="5"/>
  <c r="AL483" i="5"/>
  <c r="AK484" i="5"/>
  <c r="AJ485" i="5"/>
  <c r="AI486" i="5"/>
  <c r="AH487" i="5"/>
  <c r="AG488" i="5"/>
  <c r="AF489" i="5"/>
  <c r="AE490" i="5"/>
  <c r="AD491" i="5"/>
  <c r="AC492" i="5"/>
  <c r="AB493" i="5"/>
  <c r="AA494" i="5"/>
  <c r="Z495" i="5"/>
  <c r="Y496" i="5"/>
  <c r="X497" i="5"/>
  <c r="W498" i="5"/>
  <c r="V499" i="5"/>
  <c r="U500" i="5"/>
  <c r="T501" i="5"/>
  <c r="S502" i="5"/>
  <c r="R503" i="5"/>
  <c r="Q504" i="5"/>
  <c r="P505" i="5"/>
  <c r="O506" i="5"/>
  <c r="N507" i="5"/>
  <c r="M508" i="5"/>
  <c r="L509" i="5"/>
  <c r="F499" i="9"/>
  <c r="BC510" i="5"/>
  <c r="BD510" i="5"/>
  <c r="BE510" i="5"/>
  <c r="AZ470" i="5"/>
  <c r="AY471" i="5"/>
  <c r="AX472" i="5"/>
  <c r="AW473" i="5"/>
  <c r="AV474" i="5"/>
  <c r="AU475" i="5"/>
  <c r="AT476" i="5"/>
  <c r="AS477" i="5"/>
  <c r="AR478" i="5"/>
  <c r="AQ479" i="5"/>
  <c r="AP480" i="5"/>
  <c r="AO481" i="5"/>
  <c r="AN482" i="5"/>
  <c r="AM483" i="5"/>
  <c r="AL484" i="5"/>
  <c r="AK485" i="5"/>
  <c r="AJ486" i="5"/>
  <c r="AI487" i="5"/>
  <c r="AH488" i="5"/>
  <c r="AG489" i="5"/>
  <c r="AF490" i="5"/>
  <c r="AE491" i="5"/>
  <c r="AD492" i="5"/>
  <c r="AC493" i="5"/>
  <c r="AB494" i="5"/>
  <c r="AA495" i="5"/>
  <c r="Z496" i="5"/>
  <c r="Y497" i="5"/>
  <c r="X498" i="5"/>
  <c r="W499" i="5"/>
  <c r="V500" i="5"/>
  <c r="U501" i="5"/>
  <c r="T502" i="5"/>
  <c r="S503" i="5"/>
  <c r="R504" i="5"/>
  <c r="Q505" i="5"/>
  <c r="P506" i="5"/>
  <c r="O507" i="5"/>
  <c r="N508" i="5"/>
  <c r="M509" i="5"/>
  <c r="L510" i="5"/>
  <c r="F500" i="9"/>
  <c r="BC511" i="5"/>
  <c r="BD511" i="5"/>
  <c r="BE511" i="5"/>
  <c r="AZ471" i="5"/>
  <c r="AY472" i="5"/>
  <c r="AX473" i="5"/>
  <c r="AW474" i="5"/>
  <c r="AV475" i="5"/>
  <c r="AU476" i="5"/>
  <c r="AT477" i="5"/>
  <c r="AS478" i="5"/>
  <c r="AR479" i="5"/>
  <c r="AQ480" i="5"/>
  <c r="AP481" i="5"/>
  <c r="AO482" i="5"/>
  <c r="AN483" i="5"/>
  <c r="AM484" i="5"/>
  <c r="AL485" i="5"/>
  <c r="AK486" i="5"/>
  <c r="AJ487" i="5"/>
  <c r="AI488" i="5"/>
  <c r="AH489" i="5"/>
  <c r="AG490" i="5"/>
  <c r="AF491" i="5"/>
  <c r="AE492" i="5"/>
  <c r="AD493" i="5"/>
  <c r="AC494" i="5"/>
  <c r="AB495" i="5"/>
  <c r="AA496" i="5"/>
  <c r="Z497" i="5"/>
  <c r="Y498" i="5"/>
  <c r="X499" i="5"/>
  <c r="W500" i="5"/>
  <c r="V501" i="5"/>
  <c r="U502" i="5"/>
  <c r="T503" i="5"/>
  <c r="S504" i="5"/>
  <c r="R505" i="5"/>
  <c r="Q506" i="5"/>
  <c r="P507" i="5"/>
  <c r="O508" i="5"/>
  <c r="N509" i="5"/>
  <c r="M510" i="5"/>
  <c r="L511" i="5"/>
  <c r="F501" i="9"/>
  <c r="BC512" i="5"/>
  <c r="BD512" i="5"/>
  <c r="BE512" i="5"/>
  <c r="AZ472" i="5"/>
  <c r="AY473" i="5"/>
  <c r="AX474" i="5"/>
  <c r="AW475" i="5"/>
  <c r="AV476" i="5"/>
  <c r="AU477" i="5"/>
  <c r="AT478" i="5"/>
  <c r="AS479" i="5"/>
  <c r="AR480" i="5"/>
  <c r="AQ481" i="5"/>
  <c r="AP482" i="5"/>
  <c r="AO483" i="5"/>
  <c r="AN484" i="5"/>
  <c r="AM485" i="5"/>
  <c r="AL486" i="5"/>
  <c r="AK487" i="5"/>
  <c r="AJ488" i="5"/>
  <c r="AI489" i="5"/>
  <c r="AH490" i="5"/>
  <c r="AG491" i="5"/>
  <c r="AF492" i="5"/>
  <c r="AE493" i="5"/>
  <c r="AD494" i="5"/>
  <c r="AC495" i="5"/>
  <c r="AB496" i="5"/>
  <c r="AA497" i="5"/>
  <c r="Z498" i="5"/>
  <c r="Y499" i="5"/>
  <c r="X500" i="5"/>
  <c r="W501" i="5"/>
  <c r="V502" i="5"/>
  <c r="U503" i="5"/>
  <c r="T504" i="5"/>
  <c r="S505" i="5"/>
  <c r="R506" i="5"/>
  <c r="Q507" i="5"/>
  <c r="P508" i="5"/>
  <c r="O509" i="5"/>
  <c r="N510" i="5"/>
  <c r="M511" i="5"/>
  <c r="L512" i="5"/>
  <c r="F502" i="9"/>
  <c r="BC513" i="5"/>
  <c r="BD513" i="5"/>
  <c r="BE513" i="5"/>
  <c r="AZ473" i="5"/>
  <c r="AY474" i="5"/>
  <c r="AX475" i="5"/>
  <c r="AW476" i="5"/>
  <c r="AV477" i="5"/>
  <c r="AU478" i="5"/>
  <c r="AT479" i="5"/>
  <c r="AS480" i="5"/>
  <c r="AR481" i="5"/>
  <c r="AQ482" i="5"/>
  <c r="AP483" i="5"/>
  <c r="AO484" i="5"/>
  <c r="AN485" i="5"/>
  <c r="AM486" i="5"/>
  <c r="AL487" i="5"/>
  <c r="AK488" i="5"/>
  <c r="AJ489" i="5"/>
  <c r="AI490" i="5"/>
  <c r="AH491" i="5"/>
  <c r="AG492" i="5"/>
  <c r="AF493" i="5"/>
  <c r="AE494" i="5"/>
  <c r="AD495" i="5"/>
  <c r="AC496" i="5"/>
  <c r="AB497" i="5"/>
  <c r="AA498" i="5"/>
  <c r="Z499" i="5"/>
  <c r="Y500" i="5"/>
  <c r="X501" i="5"/>
  <c r="W502" i="5"/>
  <c r="V503" i="5"/>
  <c r="U504" i="5"/>
  <c r="T505" i="5"/>
  <c r="S506" i="5"/>
  <c r="R507" i="5"/>
  <c r="Q508" i="5"/>
  <c r="P509" i="5"/>
  <c r="O510" i="5"/>
  <c r="N511" i="5"/>
  <c r="M512" i="5"/>
  <c r="L513" i="5"/>
  <c r="F503" i="9"/>
  <c r="BC514" i="5"/>
  <c r="BD514" i="5"/>
  <c r="BE514" i="5"/>
  <c r="AZ474" i="5"/>
  <c r="AY475" i="5"/>
  <c r="AX476" i="5"/>
  <c r="AW477" i="5"/>
  <c r="AV478" i="5"/>
  <c r="AU479" i="5"/>
  <c r="AT480" i="5"/>
  <c r="AS481" i="5"/>
  <c r="AR482" i="5"/>
  <c r="AQ483" i="5"/>
  <c r="AP484" i="5"/>
  <c r="AO485" i="5"/>
  <c r="AN486" i="5"/>
  <c r="AM487" i="5"/>
  <c r="AL488" i="5"/>
  <c r="AK489" i="5"/>
  <c r="AJ490" i="5"/>
  <c r="AI491" i="5"/>
  <c r="AH492" i="5"/>
  <c r="AG493" i="5"/>
  <c r="AF494" i="5"/>
  <c r="AE495" i="5"/>
  <c r="AD496" i="5"/>
  <c r="AC497" i="5"/>
  <c r="AB498" i="5"/>
  <c r="AA499" i="5"/>
  <c r="Z500" i="5"/>
  <c r="Y501" i="5"/>
  <c r="X502" i="5"/>
  <c r="W503" i="5"/>
  <c r="V504" i="5"/>
  <c r="U505" i="5"/>
  <c r="T506" i="5"/>
  <c r="S507" i="5"/>
  <c r="R508" i="5"/>
  <c r="Q509" i="5"/>
  <c r="P510" i="5"/>
  <c r="O511" i="5"/>
  <c r="N512" i="5"/>
  <c r="M513" i="5"/>
  <c r="L514" i="5"/>
  <c r="F504" i="9"/>
  <c r="BC515" i="5"/>
  <c r="BD515" i="5"/>
  <c r="BE515" i="5"/>
  <c r="AZ475" i="5"/>
  <c r="AY476" i="5"/>
  <c r="AX477" i="5"/>
  <c r="AW478" i="5"/>
  <c r="AV479" i="5"/>
  <c r="AU480" i="5"/>
  <c r="AT481" i="5"/>
  <c r="AS482" i="5"/>
  <c r="AR483" i="5"/>
  <c r="AQ484" i="5"/>
  <c r="AP485" i="5"/>
  <c r="AO486" i="5"/>
  <c r="AN487" i="5"/>
  <c r="AM488" i="5"/>
  <c r="AL489" i="5"/>
  <c r="AK490" i="5"/>
  <c r="AJ491" i="5"/>
  <c r="AI492" i="5"/>
  <c r="AH493" i="5"/>
  <c r="AG494" i="5"/>
  <c r="AF495" i="5"/>
  <c r="AE496" i="5"/>
  <c r="AD497" i="5"/>
  <c r="AC498" i="5"/>
  <c r="AB499" i="5"/>
  <c r="AA500" i="5"/>
  <c r="Z501" i="5"/>
  <c r="Y502" i="5"/>
  <c r="X503" i="5"/>
  <c r="W504" i="5"/>
  <c r="V505" i="5"/>
  <c r="U506" i="5"/>
  <c r="T507" i="5"/>
  <c r="S508" i="5"/>
  <c r="R509" i="5"/>
  <c r="Q510" i="5"/>
  <c r="P511" i="5"/>
  <c r="O512" i="5"/>
  <c r="N513" i="5"/>
  <c r="M514" i="5"/>
  <c r="L515" i="5"/>
  <c r="F505" i="9"/>
  <c r="BC516" i="5"/>
  <c r="BD516" i="5"/>
  <c r="BE516" i="5"/>
  <c r="AZ476" i="5"/>
  <c r="AY477" i="5"/>
  <c r="AX478" i="5"/>
  <c r="AW479" i="5"/>
  <c r="AV480" i="5"/>
  <c r="AU481" i="5"/>
  <c r="AT482" i="5"/>
  <c r="AS483" i="5"/>
  <c r="AR484" i="5"/>
  <c r="AQ485" i="5"/>
  <c r="AP486" i="5"/>
  <c r="AO487" i="5"/>
  <c r="AN488" i="5"/>
  <c r="AM489" i="5"/>
  <c r="AL490" i="5"/>
  <c r="AK491" i="5"/>
  <c r="AJ492" i="5"/>
  <c r="AI493" i="5"/>
  <c r="AH494" i="5"/>
  <c r="AG495" i="5"/>
  <c r="AF496" i="5"/>
  <c r="AE497" i="5"/>
  <c r="AD498" i="5"/>
  <c r="AC499" i="5"/>
  <c r="AB500" i="5"/>
  <c r="AA501" i="5"/>
  <c r="Z502" i="5"/>
  <c r="Y503" i="5"/>
  <c r="X504" i="5"/>
  <c r="W505" i="5"/>
  <c r="V506" i="5"/>
  <c r="U507" i="5"/>
  <c r="T508" i="5"/>
  <c r="S509" i="5"/>
  <c r="R510" i="5"/>
  <c r="Q511" i="5"/>
  <c r="P512" i="5"/>
  <c r="O513" i="5"/>
  <c r="N514" i="5"/>
  <c r="M515" i="5"/>
  <c r="L516" i="5"/>
  <c r="F506" i="9"/>
  <c r="BC517" i="5"/>
  <c r="BD517" i="5"/>
  <c r="BE517" i="5"/>
  <c r="AZ477" i="5"/>
  <c r="AY478" i="5"/>
  <c r="AX479" i="5"/>
  <c r="AW480" i="5"/>
  <c r="AV481" i="5"/>
  <c r="AU482" i="5"/>
  <c r="AT483" i="5"/>
  <c r="AS484" i="5"/>
  <c r="AR485" i="5"/>
  <c r="AQ486" i="5"/>
  <c r="AP487" i="5"/>
  <c r="AO488" i="5"/>
  <c r="AN489" i="5"/>
  <c r="AM490" i="5"/>
  <c r="AL491" i="5"/>
  <c r="AK492" i="5"/>
  <c r="AJ493" i="5"/>
  <c r="AI494" i="5"/>
  <c r="AH495" i="5"/>
  <c r="AG496" i="5"/>
  <c r="AF497" i="5"/>
  <c r="AE498" i="5"/>
  <c r="AD499" i="5"/>
  <c r="AC500" i="5"/>
  <c r="AB501" i="5"/>
  <c r="AA502" i="5"/>
  <c r="Z503" i="5"/>
  <c r="Y504" i="5"/>
  <c r="X505" i="5"/>
  <c r="W506" i="5"/>
  <c r="V507" i="5"/>
  <c r="U508" i="5"/>
  <c r="T509" i="5"/>
  <c r="S510" i="5"/>
  <c r="R511" i="5"/>
  <c r="Q512" i="5"/>
  <c r="P513" i="5"/>
  <c r="O514" i="5"/>
  <c r="N515" i="5"/>
  <c r="M516" i="5"/>
  <c r="L517" i="5"/>
  <c r="F507" i="9"/>
  <c r="BC518" i="5"/>
  <c r="BD518" i="5"/>
  <c r="BE518" i="5"/>
  <c r="AZ478" i="5"/>
  <c r="AY479" i="5"/>
  <c r="AX480" i="5"/>
  <c r="AW481" i="5"/>
  <c r="AV482" i="5"/>
  <c r="AU483" i="5"/>
  <c r="AT484" i="5"/>
  <c r="AS485" i="5"/>
  <c r="AR486" i="5"/>
  <c r="AQ487" i="5"/>
  <c r="AP488" i="5"/>
  <c r="AO489" i="5"/>
  <c r="AN490" i="5"/>
  <c r="AM491" i="5"/>
  <c r="AL492" i="5"/>
  <c r="AK493" i="5"/>
  <c r="AJ494" i="5"/>
  <c r="AI495" i="5"/>
  <c r="AH496" i="5"/>
  <c r="AG497" i="5"/>
  <c r="AF498" i="5"/>
  <c r="AE499" i="5"/>
  <c r="AD500" i="5"/>
  <c r="AC501" i="5"/>
  <c r="AB502" i="5"/>
  <c r="AA503" i="5"/>
  <c r="Z504" i="5"/>
  <c r="Y505" i="5"/>
  <c r="X506" i="5"/>
  <c r="W507" i="5"/>
  <c r="V508" i="5"/>
  <c r="U509" i="5"/>
  <c r="T510" i="5"/>
  <c r="S511" i="5"/>
  <c r="R512" i="5"/>
  <c r="Q513" i="5"/>
  <c r="P514" i="5"/>
  <c r="O515" i="5"/>
  <c r="N516" i="5"/>
  <c r="M517" i="5"/>
  <c r="L518" i="5"/>
  <c r="F508" i="9"/>
  <c r="BC519" i="5"/>
  <c r="BD519" i="5"/>
  <c r="BE519" i="5"/>
  <c r="AZ479" i="5"/>
  <c r="AY480" i="5"/>
  <c r="AX481" i="5"/>
  <c r="AW482" i="5"/>
  <c r="AV483" i="5"/>
  <c r="AU484" i="5"/>
  <c r="AT485" i="5"/>
  <c r="AS486" i="5"/>
  <c r="AR487" i="5"/>
  <c r="AQ488" i="5"/>
  <c r="AP489" i="5"/>
  <c r="AO490" i="5"/>
  <c r="AN491" i="5"/>
  <c r="AM492" i="5"/>
  <c r="AL493" i="5"/>
  <c r="AK494" i="5"/>
  <c r="AJ495" i="5"/>
  <c r="AI496" i="5"/>
  <c r="AH497" i="5"/>
  <c r="AG498" i="5"/>
  <c r="AF499" i="5"/>
  <c r="AE500" i="5"/>
  <c r="AD501" i="5"/>
  <c r="AC502" i="5"/>
  <c r="AB503" i="5"/>
  <c r="AA504" i="5"/>
  <c r="Z505" i="5"/>
  <c r="Y506" i="5"/>
  <c r="X507" i="5"/>
  <c r="W508" i="5"/>
  <c r="V509" i="5"/>
  <c r="U510" i="5"/>
  <c r="T511" i="5"/>
  <c r="S512" i="5"/>
  <c r="R513" i="5"/>
  <c r="Q514" i="5"/>
  <c r="P515" i="5"/>
  <c r="O516" i="5"/>
  <c r="N517" i="5"/>
  <c r="M518" i="5"/>
  <c r="L519" i="5"/>
  <c r="F509" i="9"/>
  <c r="BC520" i="5"/>
  <c r="BD520" i="5"/>
  <c r="BE520" i="5"/>
  <c r="AZ480" i="5"/>
  <c r="AY481" i="5"/>
  <c r="AX482" i="5"/>
  <c r="AW483" i="5"/>
  <c r="AV484" i="5"/>
  <c r="AU485" i="5"/>
  <c r="AT486" i="5"/>
  <c r="AS487" i="5"/>
  <c r="AR488" i="5"/>
  <c r="AQ489" i="5"/>
  <c r="AP490" i="5"/>
  <c r="AO491" i="5"/>
  <c r="AN492" i="5"/>
  <c r="AM493" i="5"/>
  <c r="AL494" i="5"/>
  <c r="AK495" i="5"/>
  <c r="AJ496" i="5"/>
  <c r="AI497" i="5"/>
  <c r="AH498" i="5"/>
  <c r="AG499" i="5"/>
  <c r="AF500" i="5"/>
  <c r="AE501" i="5"/>
  <c r="AD502" i="5"/>
  <c r="AC503" i="5"/>
  <c r="AB504" i="5"/>
  <c r="AA505" i="5"/>
  <c r="Z506" i="5"/>
  <c r="Y507" i="5"/>
  <c r="X508" i="5"/>
  <c r="W509" i="5"/>
  <c r="V510" i="5"/>
  <c r="U511" i="5"/>
  <c r="T512" i="5"/>
  <c r="S513" i="5"/>
  <c r="R514" i="5"/>
  <c r="Q515" i="5"/>
  <c r="P516" i="5"/>
  <c r="O517" i="5"/>
  <c r="N518" i="5"/>
  <c r="M519" i="5"/>
  <c r="L520" i="5"/>
  <c r="F510" i="9"/>
  <c r="BC521" i="5"/>
  <c r="BD521" i="5"/>
  <c r="BE521" i="5"/>
  <c r="AZ481" i="5"/>
  <c r="AY482" i="5"/>
  <c r="AX483" i="5"/>
  <c r="AW484" i="5"/>
  <c r="AV485" i="5"/>
  <c r="AU486" i="5"/>
  <c r="AT487" i="5"/>
  <c r="AS488" i="5"/>
  <c r="AR489" i="5"/>
  <c r="AQ490" i="5"/>
  <c r="AP491" i="5"/>
  <c r="AO492" i="5"/>
  <c r="AN493" i="5"/>
  <c r="AM494" i="5"/>
  <c r="AL495" i="5"/>
  <c r="AK496" i="5"/>
  <c r="AJ497" i="5"/>
  <c r="AI498" i="5"/>
  <c r="AH499" i="5"/>
  <c r="AG500" i="5"/>
  <c r="AF501" i="5"/>
  <c r="AE502" i="5"/>
  <c r="AD503" i="5"/>
  <c r="AC504" i="5"/>
  <c r="AB505" i="5"/>
  <c r="AA506" i="5"/>
  <c r="Z507" i="5"/>
  <c r="Y508" i="5"/>
  <c r="X509" i="5"/>
  <c r="W510" i="5"/>
  <c r="V511" i="5"/>
  <c r="U512" i="5"/>
  <c r="T513" i="5"/>
  <c r="S514" i="5"/>
  <c r="R515" i="5"/>
  <c r="Q516" i="5"/>
  <c r="P517" i="5"/>
  <c r="O518" i="5"/>
  <c r="N519" i="5"/>
  <c r="M520" i="5"/>
  <c r="L521" i="5"/>
  <c r="F511" i="9"/>
  <c r="BC522" i="5"/>
  <c r="BD522" i="5"/>
  <c r="BE522" i="5"/>
  <c r="AZ482" i="5"/>
  <c r="AY483" i="5"/>
  <c r="AX484" i="5"/>
  <c r="AW485" i="5"/>
  <c r="AV486" i="5"/>
  <c r="AU487" i="5"/>
  <c r="AT488" i="5"/>
  <c r="AS489" i="5"/>
  <c r="AR490" i="5"/>
  <c r="AQ491" i="5"/>
  <c r="AP492" i="5"/>
  <c r="AO493" i="5"/>
  <c r="AN494" i="5"/>
  <c r="AM495" i="5"/>
  <c r="AL496" i="5"/>
  <c r="AK497" i="5"/>
  <c r="AJ498" i="5"/>
  <c r="AI499" i="5"/>
  <c r="AH500" i="5"/>
  <c r="AG501" i="5"/>
  <c r="AF502" i="5"/>
  <c r="AE503" i="5"/>
  <c r="AD504" i="5"/>
  <c r="AC505" i="5"/>
  <c r="AB506" i="5"/>
  <c r="AA507" i="5"/>
  <c r="Z508" i="5"/>
  <c r="Y509" i="5"/>
  <c r="X510" i="5"/>
  <c r="W511" i="5"/>
  <c r="V512" i="5"/>
  <c r="U513" i="5"/>
  <c r="T514" i="5"/>
  <c r="S515" i="5"/>
  <c r="R516" i="5"/>
  <c r="Q517" i="5"/>
  <c r="P518" i="5"/>
  <c r="O519" i="5"/>
  <c r="N520" i="5"/>
  <c r="M521" i="5"/>
  <c r="L522" i="5"/>
  <c r="F512" i="9"/>
  <c r="BC523" i="5"/>
  <c r="BD523" i="5"/>
  <c r="BE523" i="5"/>
  <c r="AZ483" i="5"/>
  <c r="AY484" i="5"/>
  <c r="AX485" i="5"/>
  <c r="AW486" i="5"/>
  <c r="AV487" i="5"/>
  <c r="AU488" i="5"/>
  <c r="AT489" i="5"/>
  <c r="AS490" i="5"/>
  <c r="AR491" i="5"/>
  <c r="AQ492" i="5"/>
  <c r="AP493" i="5"/>
  <c r="AO494" i="5"/>
  <c r="AN495" i="5"/>
  <c r="AM496" i="5"/>
  <c r="AL497" i="5"/>
  <c r="AK498" i="5"/>
  <c r="AJ499" i="5"/>
  <c r="AI500" i="5"/>
  <c r="AH501" i="5"/>
  <c r="AG502" i="5"/>
  <c r="AF503" i="5"/>
  <c r="AE504" i="5"/>
  <c r="AD505" i="5"/>
  <c r="AC506" i="5"/>
  <c r="AB507" i="5"/>
  <c r="AA508" i="5"/>
  <c r="Z509" i="5"/>
  <c r="Y510" i="5"/>
  <c r="X511" i="5"/>
  <c r="W512" i="5"/>
  <c r="V513" i="5"/>
  <c r="U514" i="5"/>
  <c r="T515" i="5"/>
  <c r="S516" i="5"/>
  <c r="R517" i="5"/>
  <c r="Q518" i="5"/>
  <c r="P519" i="5"/>
  <c r="O520" i="5"/>
  <c r="N521" i="5"/>
  <c r="M522" i="5"/>
  <c r="L523" i="5"/>
  <c r="F513" i="9"/>
  <c r="BC524" i="5"/>
  <c r="BD524" i="5"/>
  <c r="BE524" i="5"/>
  <c r="AZ484" i="5"/>
  <c r="AY485" i="5"/>
  <c r="AX486" i="5"/>
  <c r="AW487" i="5"/>
  <c r="AV488" i="5"/>
  <c r="AU489" i="5"/>
  <c r="AT490" i="5"/>
  <c r="AS491" i="5"/>
  <c r="AR492" i="5"/>
  <c r="AQ493" i="5"/>
  <c r="AP494" i="5"/>
  <c r="AO495" i="5"/>
  <c r="AN496" i="5"/>
  <c r="AM497" i="5"/>
  <c r="AL498" i="5"/>
  <c r="AK499" i="5"/>
  <c r="AJ500" i="5"/>
  <c r="AI501" i="5"/>
  <c r="AH502" i="5"/>
  <c r="AG503" i="5"/>
  <c r="AF504" i="5"/>
  <c r="AE505" i="5"/>
  <c r="AD506" i="5"/>
  <c r="AC507" i="5"/>
  <c r="AB508" i="5"/>
  <c r="AA509" i="5"/>
  <c r="Z510" i="5"/>
  <c r="Y511" i="5"/>
  <c r="X512" i="5"/>
  <c r="W513" i="5"/>
  <c r="V514" i="5"/>
  <c r="U515" i="5"/>
  <c r="T516" i="5"/>
  <c r="S517" i="5"/>
  <c r="R518" i="5"/>
  <c r="Q519" i="5"/>
  <c r="P520" i="5"/>
  <c r="O521" i="5"/>
  <c r="N522" i="5"/>
  <c r="M523" i="5"/>
  <c r="L524" i="5"/>
  <c r="F514" i="9"/>
  <c r="BC525" i="5"/>
  <c r="BD525" i="5"/>
  <c r="BE525" i="5"/>
  <c r="AZ485" i="5"/>
  <c r="AY486" i="5"/>
  <c r="AX487" i="5"/>
  <c r="AW488" i="5"/>
  <c r="AV489" i="5"/>
  <c r="AU490" i="5"/>
  <c r="AT491" i="5"/>
  <c r="AS492" i="5"/>
  <c r="AR493" i="5"/>
  <c r="AQ494" i="5"/>
  <c r="AP495" i="5"/>
  <c r="AO496" i="5"/>
  <c r="AN497" i="5"/>
  <c r="AM498" i="5"/>
  <c r="AL499" i="5"/>
  <c r="AK500" i="5"/>
  <c r="AJ501" i="5"/>
  <c r="AI502" i="5"/>
  <c r="AH503" i="5"/>
  <c r="AG504" i="5"/>
  <c r="AF505" i="5"/>
  <c r="AE506" i="5"/>
  <c r="AD507" i="5"/>
  <c r="AC508" i="5"/>
  <c r="AB509" i="5"/>
  <c r="AA510" i="5"/>
  <c r="Z511" i="5"/>
  <c r="Y512" i="5"/>
  <c r="X513" i="5"/>
  <c r="W514" i="5"/>
  <c r="V515" i="5"/>
  <c r="U516" i="5"/>
  <c r="T517" i="5"/>
  <c r="S518" i="5"/>
  <c r="R519" i="5"/>
  <c r="Q520" i="5"/>
  <c r="P521" i="5"/>
  <c r="O522" i="5"/>
  <c r="N523" i="5"/>
  <c r="M524" i="5"/>
  <c r="L525" i="5"/>
  <c r="F515" i="9"/>
  <c r="BC526" i="5"/>
  <c r="BD526" i="5"/>
  <c r="BE526" i="5"/>
  <c r="AZ486" i="5"/>
  <c r="AY487" i="5"/>
  <c r="AX488" i="5"/>
  <c r="AW489" i="5"/>
  <c r="AV490" i="5"/>
  <c r="AU491" i="5"/>
  <c r="AT492" i="5"/>
  <c r="AS493" i="5"/>
  <c r="AR494" i="5"/>
  <c r="AQ495" i="5"/>
  <c r="AP496" i="5"/>
  <c r="AO497" i="5"/>
  <c r="AN498" i="5"/>
  <c r="AM499" i="5"/>
  <c r="AL500" i="5"/>
  <c r="AK501" i="5"/>
  <c r="AJ502" i="5"/>
  <c r="AI503" i="5"/>
  <c r="AH504" i="5"/>
  <c r="AG505" i="5"/>
  <c r="AF506" i="5"/>
  <c r="AE507" i="5"/>
  <c r="AD508" i="5"/>
  <c r="AC509" i="5"/>
  <c r="AB510" i="5"/>
  <c r="AA511" i="5"/>
  <c r="Z512" i="5"/>
  <c r="Y513" i="5"/>
  <c r="X514" i="5"/>
  <c r="W515" i="5"/>
  <c r="V516" i="5"/>
  <c r="U517" i="5"/>
  <c r="T518" i="5"/>
  <c r="S519" i="5"/>
  <c r="R520" i="5"/>
  <c r="Q521" i="5"/>
  <c r="P522" i="5"/>
  <c r="O523" i="5"/>
  <c r="N524" i="5"/>
  <c r="M525" i="5"/>
  <c r="L526" i="5"/>
  <c r="F516" i="9"/>
  <c r="BC527" i="5"/>
  <c r="BD527" i="5"/>
  <c r="BE527" i="5"/>
  <c r="AZ487" i="5"/>
  <c r="AY488" i="5"/>
  <c r="AX489" i="5"/>
  <c r="AW490" i="5"/>
  <c r="AV491" i="5"/>
  <c r="AU492" i="5"/>
  <c r="AT493" i="5"/>
  <c r="AS494" i="5"/>
  <c r="AR495" i="5"/>
  <c r="AQ496" i="5"/>
  <c r="AP497" i="5"/>
  <c r="AO498" i="5"/>
  <c r="AN499" i="5"/>
  <c r="AM500" i="5"/>
  <c r="AL501" i="5"/>
  <c r="AK502" i="5"/>
  <c r="AJ503" i="5"/>
  <c r="AI504" i="5"/>
  <c r="AH505" i="5"/>
  <c r="AG506" i="5"/>
  <c r="AF507" i="5"/>
  <c r="AE508" i="5"/>
  <c r="AD509" i="5"/>
  <c r="AC510" i="5"/>
  <c r="AB511" i="5"/>
  <c r="AA512" i="5"/>
  <c r="Z513" i="5"/>
  <c r="Y514" i="5"/>
  <c r="X515" i="5"/>
  <c r="W516" i="5"/>
  <c r="V517" i="5"/>
  <c r="U518" i="5"/>
  <c r="T519" i="5"/>
  <c r="S520" i="5"/>
  <c r="R521" i="5"/>
  <c r="Q522" i="5"/>
  <c r="P523" i="5"/>
  <c r="O524" i="5"/>
  <c r="N525" i="5"/>
  <c r="M526" i="5"/>
  <c r="L527" i="5"/>
  <c r="F517" i="9"/>
  <c r="BC528" i="5"/>
  <c r="BD528" i="5"/>
  <c r="BE528" i="5"/>
  <c r="AZ488" i="5"/>
  <c r="AY489" i="5"/>
  <c r="AX490" i="5"/>
  <c r="AW491" i="5"/>
  <c r="AV492" i="5"/>
  <c r="AU493" i="5"/>
  <c r="AT494" i="5"/>
  <c r="AS495" i="5"/>
  <c r="AR496" i="5"/>
  <c r="AQ497" i="5"/>
  <c r="AP498" i="5"/>
  <c r="AO499" i="5"/>
  <c r="AN500" i="5"/>
  <c r="AM501" i="5"/>
  <c r="AL502" i="5"/>
  <c r="AK503" i="5"/>
  <c r="AJ504" i="5"/>
  <c r="AI505" i="5"/>
  <c r="AH506" i="5"/>
  <c r="AG507" i="5"/>
  <c r="AF508" i="5"/>
  <c r="AE509" i="5"/>
  <c r="AD510" i="5"/>
  <c r="AC511" i="5"/>
  <c r="AB512" i="5"/>
  <c r="AA513" i="5"/>
  <c r="Z514" i="5"/>
  <c r="Y515" i="5"/>
  <c r="X516" i="5"/>
  <c r="W517" i="5"/>
  <c r="V518" i="5"/>
  <c r="U519" i="5"/>
  <c r="T520" i="5"/>
  <c r="S521" i="5"/>
  <c r="R522" i="5"/>
  <c r="Q523" i="5"/>
  <c r="P524" i="5"/>
  <c r="O525" i="5"/>
  <c r="N526" i="5"/>
  <c r="M527" i="5"/>
  <c r="L528" i="5"/>
  <c r="F518" i="9"/>
  <c r="BC529" i="5"/>
  <c r="BD529" i="5"/>
  <c r="BE529" i="5"/>
  <c r="AZ489" i="5"/>
  <c r="AY490" i="5"/>
  <c r="AX491" i="5"/>
  <c r="AW492" i="5"/>
  <c r="AV493" i="5"/>
  <c r="AU494" i="5"/>
  <c r="AT495" i="5"/>
  <c r="AS496" i="5"/>
  <c r="AR497" i="5"/>
  <c r="AQ498" i="5"/>
  <c r="AP499" i="5"/>
  <c r="AO500" i="5"/>
  <c r="AN501" i="5"/>
  <c r="AM502" i="5"/>
  <c r="AL503" i="5"/>
  <c r="AK504" i="5"/>
  <c r="AJ505" i="5"/>
  <c r="AI506" i="5"/>
  <c r="AH507" i="5"/>
  <c r="AG508" i="5"/>
  <c r="AF509" i="5"/>
  <c r="AE510" i="5"/>
  <c r="AD511" i="5"/>
  <c r="AC512" i="5"/>
  <c r="AB513" i="5"/>
  <c r="AA514" i="5"/>
  <c r="Z515" i="5"/>
  <c r="Y516" i="5"/>
  <c r="X517" i="5"/>
  <c r="W518" i="5"/>
  <c r="V519" i="5"/>
  <c r="U520" i="5"/>
  <c r="T521" i="5"/>
  <c r="S522" i="5"/>
  <c r="R523" i="5"/>
  <c r="Q524" i="5"/>
  <c r="P525" i="5"/>
  <c r="O526" i="5"/>
  <c r="N527" i="5"/>
  <c r="M528" i="5"/>
  <c r="L529" i="5"/>
  <c r="F519" i="9"/>
  <c r="BC530" i="5"/>
  <c r="BD530" i="5"/>
  <c r="BE530" i="5"/>
  <c r="AZ490" i="5"/>
  <c r="AY491" i="5"/>
  <c r="AX492" i="5"/>
  <c r="AW493" i="5"/>
  <c r="AV494" i="5"/>
  <c r="AU495" i="5"/>
  <c r="AT496" i="5"/>
  <c r="AS497" i="5"/>
  <c r="AR498" i="5"/>
  <c r="AQ499" i="5"/>
  <c r="AP500" i="5"/>
  <c r="AO501" i="5"/>
  <c r="AN502" i="5"/>
  <c r="AM503" i="5"/>
  <c r="AL504" i="5"/>
  <c r="AK505" i="5"/>
  <c r="AJ506" i="5"/>
  <c r="AI507" i="5"/>
  <c r="AH508" i="5"/>
  <c r="AG509" i="5"/>
  <c r="AF510" i="5"/>
  <c r="AE511" i="5"/>
  <c r="AD512" i="5"/>
  <c r="AC513" i="5"/>
  <c r="AB514" i="5"/>
  <c r="AA515" i="5"/>
  <c r="Z516" i="5"/>
  <c r="Y517" i="5"/>
  <c r="X518" i="5"/>
  <c r="W519" i="5"/>
  <c r="V520" i="5"/>
  <c r="U521" i="5"/>
  <c r="T522" i="5"/>
  <c r="S523" i="5"/>
  <c r="R524" i="5"/>
  <c r="Q525" i="5"/>
  <c r="P526" i="5"/>
  <c r="O527" i="5"/>
  <c r="N528" i="5"/>
  <c r="M529" i="5"/>
  <c r="L530" i="5"/>
  <c r="F520" i="9"/>
  <c r="BC531" i="5"/>
  <c r="BD531" i="5"/>
  <c r="BE531" i="5"/>
  <c r="AZ491" i="5"/>
  <c r="AY492" i="5"/>
  <c r="AX493" i="5"/>
  <c r="AW494" i="5"/>
  <c r="AV495" i="5"/>
  <c r="AU496" i="5"/>
  <c r="AT497" i="5"/>
  <c r="AS498" i="5"/>
  <c r="AR499" i="5"/>
  <c r="AQ500" i="5"/>
  <c r="AP501" i="5"/>
  <c r="AO502" i="5"/>
  <c r="AN503" i="5"/>
  <c r="AM504" i="5"/>
  <c r="AL505" i="5"/>
  <c r="AK506" i="5"/>
  <c r="AJ507" i="5"/>
  <c r="AI508" i="5"/>
  <c r="AH509" i="5"/>
  <c r="AG510" i="5"/>
  <c r="AF511" i="5"/>
  <c r="AE512" i="5"/>
  <c r="AD513" i="5"/>
  <c r="AC514" i="5"/>
  <c r="AB515" i="5"/>
  <c r="AA516" i="5"/>
  <c r="Z517" i="5"/>
  <c r="Y518" i="5"/>
  <c r="X519" i="5"/>
  <c r="W520" i="5"/>
  <c r="V521" i="5"/>
  <c r="U522" i="5"/>
  <c r="T523" i="5"/>
  <c r="S524" i="5"/>
  <c r="R525" i="5"/>
  <c r="Q526" i="5"/>
  <c r="P527" i="5"/>
  <c r="O528" i="5"/>
  <c r="N529" i="5"/>
  <c r="M530" i="5"/>
  <c r="L531" i="5"/>
  <c r="F521" i="9"/>
  <c r="BC532" i="5"/>
  <c r="BD532" i="5"/>
  <c r="BE532" i="5"/>
  <c r="AZ492" i="5"/>
  <c r="AY493" i="5"/>
  <c r="AX494" i="5"/>
  <c r="AW495" i="5"/>
  <c r="AV496" i="5"/>
  <c r="AU497" i="5"/>
  <c r="AT498" i="5"/>
  <c r="AS499" i="5"/>
  <c r="AR500" i="5"/>
  <c r="AQ501" i="5"/>
  <c r="AP502" i="5"/>
  <c r="AO503" i="5"/>
  <c r="AN504" i="5"/>
  <c r="AM505" i="5"/>
  <c r="AL506" i="5"/>
  <c r="AK507" i="5"/>
  <c r="AJ508" i="5"/>
  <c r="AI509" i="5"/>
  <c r="AH510" i="5"/>
  <c r="AG511" i="5"/>
  <c r="AF512" i="5"/>
  <c r="AE513" i="5"/>
  <c r="AD514" i="5"/>
  <c r="AC515" i="5"/>
  <c r="AB516" i="5"/>
  <c r="AA517" i="5"/>
  <c r="Z518" i="5"/>
  <c r="Y519" i="5"/>
  <c r="X520" i="5"/>
  <c r="W521" i="5"/>
  <c r="V522" i="5"/>
  <c r="U523" i="5"/>
  <c r="T524" i="5"/>
  <c r="S525" i="5"/>
  <c r="R526" i="5"/>
  <c r="Q527" i="5"/>
  <c r="P528" i="5"/>
  <c r="O529" i="5"/>
  <c r="N530" i="5"/>
  <c r="M531" i="5"/>
  <c r="L532" i="5"/>
  <c r="F522" i="9"/>
  <c r="BC533" i="5"/>
  <c r="BD533" i="5"/>
  <c r="BE533" i="5"/>
  <c r="AZ493" i="5"/>
  <c r="AY494" i="5"/>
  <c r="AX495" i="5"/>
  <c r="AW496" i="5"/>
  <c r="AV497" i="5"/>
  <c r="AU498" i="5"/>
  <c r="AT499" i="5"/>
  <c r="AS500" i="5"/>
  <c r="AR501" i="5"/>
  <c r="AQ502" i="5"/>
  <c r="AP503" i="5"/>
  <c r="AO504" i="5"/>
  <c r="AN505" i="5"/>
  <c r="AM506" i="5"/>
  <c r="AL507" i="5"/>
  <c r="AK508" i="5"/>
  <c r="AJ509" i="5"/>
  <c r="AI510" i="5"/>
  <c r="AH511" i="5"/>
  <c r="AG512" i="5"/>
  <c r="AF513" i="5"/>
  <c r="AE514" i="5"/>
  <c r="AD515" i="5"/>
  <c r="AC516" i="5"/>
  <c r="AB517" i="5"/>
  <c r="AA518" i="5"/>
  <c r="Z519" i="5"/>
  <c r="Y520" i="5"/>
  <c r="X521" i="5"/>
  <c r="W522" i="5"/>
  <c r="V523" i="5"/>
  <c r="U524" i="5"/>
  <c r="T525" i="5"/>
  <c r="S526" i="5"/>
  <c r="R527" i="5"/>
  <c r="Q528" i="5"/>
  <c r="P529" i="5"/>
  <c r="O530" i="5"/>
  <c r="N531" i="5"/>
  <c r="M532" i="5"/>
  <c r="L533" i="5"/>
  <c r="F523" i="9"/>
  <c r="BC534" i="5"/>
  <c r="BD534" i="5"/>
  <c r="BE534" i="5"/>
  <c r="AZ494" i="5"/>
  <c r="AY495" i="5"/>
  <c r="AX496" i="5"/>
  <c r="AW497" i="5"/>
  <c r="AV498" i="5"/>
  <c r="AU499" i="5"/>
  <c r="AT500" i="5"/>
  <c r="AS501" i="5"/>
  <c r="AR502" i="5"/>
  <c r="AQ503" i="5"/>
  <c r="AP504" i="5"/>
  <c r="AO505" i="5"/>
  <c r="AN506" i="5"/>
  <c r="AM507" i="5"/>
  <c r="AL508" i="5"/>
  <c r="AK509" i="5"/>
  <c r="AJ510" i="5"/>
  <c r="AI511" i="5"/>
  <c r="AH512" i="5"/>
  <c r="AG513" i="5"/>
  <c r="AF514" i="5"/>
  <c r="AE515" i="5"/>
  <c r="AD516" i="5"/>
  <c r="AC517" i="5"/>
  <c r="AB518" i="5"/>
  <c r="AA519" i="5"/>
  <c r="Z520" i="5"/>
  <c r="Y521" i="5"/>
  <c r="X522" i="5"/>
  <c r="W523" i="5"/>
  <c r="V524" i="5"/>
  <c r="U525" i="5"/>
  <c r="T526" i="5"/>
  <c r="S527" i="5"/>
  <c r="R528" i="5"/>
  <c r="Q529" i="5"/>
  <c r="P530" i="5"/>
  <c r="O531" i="5"/>
  <c r="N532" i="5"/>
  <c r="M533" i="5"/>
  <c r="L534" i="5"/>
  <c r="F524" i="9"/>
  <c r="BC535" i="5"/>
  <c r="BD535" i="5"/>
  <c r="BE535" i="5"/>
  <c r="AZ495" i="5"/>
  <c r="AY496" i="5"/>
  <c r="AX497" i="5"/>
  <c r="AW498" i="5"/>
  <c r="AV499" i="5"/>
  <c r="AU500" i="5"/>
  <c r="AT501" i="5"/>
  <c r="AS502" i="5"/>
  <c r="AR503" i="5"/>
  <c r="AQ504" i="5"/>
  <c r="AP505" i="5"/>
  <c r="AO506" i="5"/>
  <c r="AN507" i="5"/>
  <c r="AM508" i="5"/>
  <c r="AL509" i="5"/>
  <c r="AK510" i="5"/>
  <c r="AJ511" i="5"/>
  <c r="AI512" i="5"/>
  <c r="AH513" i="5"/>
  <c r="AG514" i="5"/>
  <c r="AF515" i="5"/>
  <c r="AE516" i="5"/>
  <c r="AD517" i="5"/>
  <c r="AC518" i="5"/>
  <c r="AB519" i="5"/>
  <c r="AA520" i="5"/>
  <c r="Z521" i="5"/>
  <c r="Y522" i="5"/>
  <c r="X523" i="5"/>
  <c r="W524" i="5"/>
  <c r="V525" i="5"/>
  <c r="U526" i="5"/>
  <c r="T527" i="5"/>
  <c r="S528" i="5"/>
  <c r="R529" i="5"/>
  <c r="Q530" i="5"/>
  <c r="P531" i="5"/>
  <c r="O532" i="5"/>
  <c r="N533" i="5"/>
  <c r="M534" i="5"/>
  <c r="L535" i="5"/>
  <c r="F525" i="9"/>
  <c r="BC536" i="5"/>
  <c r="BD536" i="5"/>
  <c r="BE536" i="5"/>
  <c r="AZ496" i="5"/>
  <c r="AY497" i="5"/>
  <c r="AX498" i="5"/>
  <c r="AW499" i="5"/>
  <c r="AV500" i="5"/>
  <c r="AU501" i="5"/>
  <c r="AT502" i="5"/>
  <c r="AS503" i="5"/>
  <c r="AR504" i="5"/>
  <c r="AQ505" i="5"/>
  <c r="AP506" i="5"/>
  <c r="AO507" i="5"/>
  <c r="AN508" i="5"/>
  <c r="AM509" i="5"/>
  <c r="AL510" i="5"/>
  <c r="AK511" i="5"/>
  <c r="AJ512" i="5"/>
  <c r="AI513" i="5"/>
  <c r="AH514" i="5"/>
  <c r="AG515" i="5"/>
  <c r="AF516" i="5"/>
  <c r="AE517" i="5"/>
  <c r="AD518" i="5"/>
  <c r="AC519" i="5"/>
  <c r="AB520" i="5"/>
  <c r="AA521" i="5"/>
  <c r="Z522" i="5"/>
  <c r="Y523" i="5"/>
  <c r="X524" i="5"/>
  <c r="W525" i="5"/>
  <c r="V526" i="5"/>
  <c r="U527" i="5"/>
  <c r="T528" i="5"/>
  <c r="S529" i="5"/>
  <c r="R530" i="5"/>
  <c r="Q531" i="5"/>
  <c r="P532" i="5"/>
  <c r="O533" i="5"/>
  <c r="N534" i="5"/>
  <c r="M535" i="5"/>
  <c r="L536" i="5"/>
  <c r="F526" i="9"/>
  <c r="BC537" i="5"/>
  <c r="BD537" i="5"/>
  <c r="BE537" i="5"/>
  <c r="AZ497" i="5"/>
  <c r="AY498" i="5"/>
  <c r="AX499" i="5"/>
  <c r="AW500" i="5"/>
  <c r="AV501" i="5"/>
  <c r="AU502" i="5"/>
  <c r="AT503" i="5"/>
  <c r="AS504" i="5"/>
  <c r="AR505" i="5"/>
  <c r="AQ506" i="5"/>
  <c r="AP507" i="5"/>
  <c r="AO508" i="5"/>
  <c r="AN509" i="5"/>
  <c r="AM510" i="5"/>
  <c r="AL511" i="5"/>
  <c r="AK512" i="5"/>
  <c r="AJ513" i="5"/>
  <c r="AI514" i="5"/>
  <c r="AH515" i="5"/>
  <c r="AG516" i="5"/>
  <c r="AF517" i="5"/>
  <c r="AE518" i="5"/>
  <c r="AD519" i="5"/>
  <c r="AC520" i="5"/>
  <c r="AB521" i="5"/>
  <c r="AA522" i="5"/>
  <c r="Z523" i="5"/>
  <c r="Y524" i="5"/>
  <c r="X525" i="5"/>
  <c r="W526" i="5"/>
  <c r="V527" i="5"/>
  <c r="U528" i="5"/>
  <c r="T529" i="5"/>
  <c r="S530" i="5"/>
  <c r="R531" i="5"/>
  <c r="Q532" i="5"/>
  <c r="P533" i="5"/>
  <c r="O534" i="5"/>
  <c r="N535" i="5"/>
  <c r="M536" i="5"/>
  <c r="L537" i="5"/>
  <c r="F527" i="9"/>
  <c r="BC538" i="5"/>
  <c r="BD538" i="5"/>
  <c r="BE538" i="5"/>
  <c r="AZ498" i="5"/>
  <c r="AY499" i="5"/>
  <c r="AX500" i="5"/>
  <c r="AW501" i="5"/>
  <c r="AV502" i="5"/>
  <c r="AU503" i="5"/>
  <c r="AT504" i="5"/>
  <c r="AS505" i="5"/>
  <c r="AR506" i="5"/>
  <c r="AQ507" i="5"/>
  <c r="AP508" i="5"/>
  <c r="AO509" i="5"/>
  <c r="AN510" i="5"/>
  <c r="AM511" i="5"/>
  <c r="AL512" i="5"/>
  <c r="AK513" i="5"/>
  <c r="AJ514" i="5"/>
  <c r="AI515" i="5"/>
  <c r="AH516" i="5"/>
  <c r="AG517" i="5"/>
  <c r="AF518" i="5"/>
  <c r="AE519" i="5"/>
  <c r="AD520" i="5"/>
  <c r="AC521" i="5"/>
  <c r="AB522" i="5"/>
  <c r="AA523" i="5"/>
  <c r="Z524" i="5"/>
  <c r="Y525" i="5"/>
  <c r="X526" i="5"/>
  <c r="W527" i="5"/>
  <c r="V528" i="5"/>
  <c r="U529" i="5"/>
  <c r="T530" i="5"/>
  <c r="S531" i="5"/>
  <c r="R532" i="5"/>
  <c r="Q533" i="5"/>
  <c r="P534" i="5"/>
  <c r="O535" i="5"/>
  <c r="N536" i="5"/>
  <c r="M537" i="5"/>
  <c r="L538" i="5"/>
  <c r="F528" i="9"/>
  <c r="BC539" i="5"/>
  <c r="BD539" i="5"/>
  <c r="BE539" i="5"/>
  <c r="AZ499" i="5"/>
  <c r="AY500" i="5"/>
  <c r="AX501" i="5"/>
  <c r="AW502" i="5"/>
  <c r="AV503" i="5"/>
  <c r="AU504" i="5"/>
  <c r="AT505" i="5"/>
  <c r="AS506" i="5"/>
  <c r="AR507" i="5"/>
  <c r="AQ508" i="5"/>
  <c r="AP509" i="5"/>
  <c r="AO510" i="5"/>
  <c r="AN511" i="5"/>
  <c r="AM512" i="5"/>
  <c r="AL513" i="5"/>
  <c r="AK514" i="5"/>
  <c r="AJ515" i="5"/>
  <c r="AI516" i="5"/>
  <c r="AH517" i="5"/>
  <c r="AG518" i="5"/>
  <c r="AF519" i="5"/>
  <c r="AE520" i="5"/>
  <c r="AD521" i="5"/>
  <c r="AC522" i="5"/>
  <c r="AB523" i="5"/>
  <c r="AA524" i="5"/>
  <c r="Z525" i="5"/>
  <c r="Y526" i="5"/>
  <c r="X527" i="5"/>
  <c r="W528" i="5"/>
  <c r="V529" i="5"/>
  <c r="U530" i="5"/>
  <c r="T531" i="5"/>
  <c r="S532" i="5"/>
  <c r="R533" i="5"/>
  <c r="Q534" i="5"/>
  <c r="P535" i="5"/>
  <c r="O536" i="5"/>
  <c r="N537" i="5"/>
  <c r="M538" i="5"/>
  <c r="L539" i="5"/>
  <c r="F529" i="9"/>
  <c r="BC540" i="5"/>
  <c r="BD540" i="5"/>
  <c r="BE540" i="5"/>
  <c r="AZ500" i="5"/>
  <c r="AY501" i="5"/>
  <c r="AX502" i="5"/>
  <c r="AW503" i="5"/>
  <c r="AV504" i="5"/>
  <c r="AU505" i="5"/>
  <c r="AT506" i="5"/>
  <c r="AS507" i="5"/>
  <c r="AR508" i="5"/>
  <c r="AQ509" i="5"/>
  <c r="AP510" i="5"/>
  <c r="AO511" i="5"/>
  <c r="AN512" i="5"/>
  <c r="AM513" i="5"/>
  <c r="AL514" i="5"/>
  <c r="AK515" i="5"/>
  <c r="AJ516" i="5"/>
  <c r="AI517" i="5"/>
  <c r="AH518" i="5"/>
  <c r="AG519" i="5"/>
  <c r="AF520" i="5"/>
  <c r="AE521" i="5"/>
  <c r="AD522" i="5"/>
  <c r="AC523" i="5"/>
  <c r="AB524" i="5"/>
  <c r="AA525" i="5"/>
  <c r="Z526" i="5"/>
  <c r="Y527" i="5"/>
  <c r="X528" i="5"/>
  <c r="W529" i="5"/>
  <c r="V530" i="5"/>
  <c r="U531" i="5"/>
  <c r="T532" i="5"/>
  <c r="S533" i="5"/>
  <c r="R534" i="5"/>
  <c r="Q535" i="5"/>
  <c r="P536" i="5"/>
  <c r="O537" i="5"/>
  <c r="N538" i="5"/>
  <c r="M539" i="5"/>
  <c r="L540" i="5"/>
  <c r="F530" i="9"/>
  <c r="BC541" i="5"/>
  <c r="BD541" i="5"/>
  <c r="BE541" i="5"/>
  <c r="AZ501" i="5"/>
  <c r="AY502" i="5"/>
  <c r="AX503" i="5"/>
  <c r="AW504" i="5"/>
  <c r="AV505" i="5"/>
  <c r="AU506" i="5"/>
  <c r="AT507" i="5"/>
  <c r="AS508" i="5"/>
  <c r="AR509" i="5"/>
  <c r="AQ510" i="5"/>
  <c r="AP511" i="5"/>
  <c r="AO512" i="5"/>
  <c r="AN513" i="5"/>
  <c r="AM514" i="5"/>
  <c r="AL515" i="5"/>
  <c r="AK516" i="5"/>
  <c r="AJ517" i="5"/>
  <c r="AI518" i="5"/>
  <c r="AH519" i="5"/>
  <c r="AG520" i="5"/>
  <c r="AF521" i="5"/>
  <c r="AE522" i="5"/>
  <c r="AD523" i="5"/>
  <c r="AC524" i="5"/>
  <c r="AB525" i="5"/>
  <c r="AA526" i="5"/>
  <c r="Z527" i="5"/>
  <c r="Y528" i="5"/>
  <c r="X529" i="5"/>
  <c r="W530" i="5"/>
  <c r="V531" i="5"/>
  <c r="U532" i="5"/>
  <c r="T533" i="5"/>
  <c r="S534" i="5"/>
  <c r="R535" i="5"/>
  <c r="Q536" i="5"/>
  <c r="P537" i="5"/>
  <c r="O538" i="5"/>
  <c r="N539" i="5"/>
  <c r="M540" i="5"/>
  <c r="L541" i="5"/>
  <c r="F531" i="9"/>
  <c r="BC542" i="5"/>
  <c r="BD542" i="5"/>
  <c r="BE542" i="5"/>
  <c r="AZ502" i="5"/>
  <c r="AY503" i="5"/>
  <c r="AX504" i="5"/>
  <c r="AW505" i="5"/>
  <c r="AV506" i="5"/>
  <c r="AU507" i="5"/>
  <c r="AT508" i="5"/>
  <c r="AS509" i="5"/>
  <c r="AR510" i="5"/>
  <c r="AQ511" i="5"/>
  <c r="AP512" i="5"/>
  <c r="AO513" i="5"/>
  <c r="AN514" i="5"/>
  <c r="AM515" i="5"/>
  <c r="AL516" i="5"/>
  <c r="AK517" i="5"/>
  <c r="AJ518" i="5"/>
  <c r="AI519" i="5"/>
  <c r="AH520" i="5"/>
  <c r="AG521" i="5"/>
  <c r="AF522" i="5"/>
  <c r="AE523" i="5"/>
  <c r="AD524" i="5"/>
  <c r="AC525" i="5"/>
  <c r="AB526" i="5"/>
  <c r="AA527" i="5"/>
  <c r="Z528" i="5"/>
  <c r="Y529" i="5"/>
  <c r="X530" i="5"/>
  <c r="W531" i="5"/>
  <c r="V532" i="5"/>
  <c r="U533" i="5"/>
  <c r="T534" i="5"/>
  <c r="S535" i="5"/>
  <c r="R536" i="5"/>
  <c r="Q537" i="5"/>
  <c r="P538" i="5"/>
  <c r="O539" i="5"/>
  <c r="N540" i="5"/>
  <c r="M541" i="5"/>
  <c r="L542" i="5"/>
  <c r="F532" i="9"/>
  <c r="BC543" i="5"/>
  <c r="BD543" i="5"/>
  <c r="BE543" i="5"/>
  <c r="AZ503" i="5"/>
  <c r="AY504" i="5"/>
  <c r="AX505" i="5"/>
  <c r="AW506" i="5"/>
  <c r="AV507" i="5"/>
  <c r="AU508" i="5"/>
  <c r="AT509" i="5"/>
  <c r="AS510" i="5"/>
  <c r="AR511" i="5"/>
  <c r="AQ512" i="5"/>
  <c r="AP513" i="5"/>
  <c r="AO514" i="5"/>
  <c r="AN515" i="5"/>
  <c r="AM516" i="5"/>
  <c r="AL517" i="5"/>
  <c r="AK518" i="5"/>
  <c r="AJ519" i="5"/>
  <c r="AI520" i="5"/>
  <c r="AH521" i="5"/>
  <c r="AG522" i="5"/>
  <c r="AF523" i="5"/>
  <c r="AE524" i="5"/>
  <c r="AD525" i="5"/>
  <c r="AC526" i="5"/>
  <c r="AB527" i="5"/>
  <c r="AA528" i="5"/>
  <c r="Z529" i="5"/>
  <c r="Y530" i="5"/>
  <c r="X531" i="5"/>
  <c r="W532" i="5"/>
  <c r="V533" i="5"/>
  <c r="U534" i="5"/>
  <c r="T535" i="5"/>
  <c r="S536" i="5"/>
  <c r="R537" i="5"/>
  <c r="Q538" i="5"/>
  <c r="P539" i="5"/>
  <c r="O540" i="5"/>
  <c r="N541" i="5"/>
  <c r="M542" i="5"/>
  <c r="L543" i="5"/>
  <c r="F533" i="9"/>
  <c r="BC544" i="5"/>
  <c r="BD544" i="5"/>
  <c r="BE544" i="5"/>
  <c r="AZ504" i="5"/>
  <c r="AY505" i="5"/>
  <c r="AX506" i="5"/>
  <c r="AW507" i="5"/>
  <c r="AV508" i="5"/>
  <c r="AU509" i="5"/>
  <c r="AT510" i="5"/>
  <c r="AS511" i="5"/>
  <c r="AR512" i="5"/>
  <c r="AQ513" i="5"/>
  <c r="AP514" i="5"/>
  <c r="AO515" i="5"/>
  <c r="AN516" i="5"/>
  <c r="AM517" i="5"/>
  <c r="AL518" i="5"/>
  <c r="AK519" i="5"/>
  <c r="AJ520" i="5"/>
  <c r="AI521" i="5"/>
  <c r="AH522" i="5"/>
  <c r="AG523" i="5"/>
  <c r="AF524" i="5"/>
  <c r="AE525" i="5"/>
  <c r="AD526" i="5"/>
  <c r="AC527" i="5"/>
  <c r="AB528" i="5"/>
  <c r="AA529" i="5"/>
  <c r="Z530" i="5"/>
  <c r="Y531" i="5"/>
  <c r="X532" i="5"/>
  <c r="W533" i="5"/>
  <c r="V534" i="5"/>
  <c r="U535" i="5"/>
  <c r="T536" i="5"/>
  <c r="S537" i="5"/>
  <c r="R538" i="5"/>
  <c r="Q539" i="5"/>
  <c r="P540" i="5"/>
  <c r="O541" i="5"/>
  <c r="N542" i="5"/>
  <c r="M543" i="5"/>
  <c r="L544" i="5"/>
  <c r="F534" i="9"/>
  <c r="BC545" i="5"/>
  <c r="BD545" i="5"/>
  <c r="BE545" i="5"/>
  <c r="AZ505" i="5"/>
  <c r="AY506" i="5"/>
  <c r="AX507" i="5"/>
  <c r="AW508" i="5"/>
  <c r="AV509" i="5"/>
  <c r="AU510" i="5"/>
  <c r="AT511" i="5"/>
  <c r="AS512" i="5"/>
  <c r="AR513" i="5"/>
  <c r="AQ514" i="5"/>
  <c r="AP515" i="5"/>
  <c r="AO516" i="5"/>
  <c r="AN517" i="5"/>
  <c r="AM518" i="5"/>
  <c r="AL519" i="5"/>
  <c r="AK520" i="5"/>
  <c r="AJ521" i="5"/>
  <c r="AI522" i="5"/>
  <c r="AH523" i="5"/>
  <c r="AG524" i="5"/>
  <c r="AF525" i="5"/>
  <c r="AE526" i="5"/>
  <c r="AD527" i="5"/>
  <c r="AC528" i="5"/>
  <c r="AB529" i="5"/>
  <c r="AA530" i="5"/>
  <c r="Z531" i="5"/>
  <c r="Y532" i="5"/>
  <c r="X533" i="5"/>
  <c r="W534" i="5"/>
  <c r="V535" i="5"/>
  <c r="U536" i="5"/>
  <c r="T537" i="5"/>
  <c r="S538" i="5"/>
  <c r="R539" i="5"/>
  <c r="Q540" i="5"/>
  <c r="P541" i="5"/>
  <c r="O542" i="5"/>
  <c r="N543" i="5"/>
  <c r="M544" i="5"/>
  <c r="L545" i="5"/>
  <c r="F535" i="9"/>
  <c r="BC546" i="5"/>
  <c r="BD546" i="5"/>
  <c r="BE546" i="5"/>
  <c r="AZ506" i="5"/>
  <c r="AY507" i="5"/>
  <c r="AX508" i="5"/>
  <c r="AW509" i="5"/>
  <c r="AV510" i="5"/>
  <c r="AU511" i="5"/>
  <c r="AT512" i="5"/>
  <c r="AS513" i="5"/>
  <c r="AR514" i="5"/>
  <c r="AQ515" i="5"/>
  <c r="AP516" i="5"/>
  <c r="AO517" i="5"/>
  <c r="AN518" i="5"/>
  <c r="AM519" i="5"/>
  <c r="AL520" i="5"/>
  <c r="AK521" i="5"/>
  <c r="AJ522" i="5"/>
  <c r="AI523" i="5"/>
  <c r="AH524" i="5"/>
  <c r="AG525" i="5"/>
  <c r="AF526" i="5"/>
  <c r="AE527" i="5"/>
  <c r="AD528" i="5"/>
  <c r="AC529" i="5"/>
  <c r="AB530" i="5"/>
  <c r="AA531" i="5"/>
  <c r="Z532" i="5"/>
  <c r="Y533" i="5"/>
  <c r="X534" i="5"/>
  <c r="W535" i="5"/>
  <c r="V536" i="5"/>
  <c r="U537" i="5"/>
  <c r="T538" i="5"/>
  <c r="S539" i="5"/>
  <c r="R540" i="5"/>
  <c r="Q541" i="5"/>
  <c r="P542" i="5"/>
  <c r="O543" i="5"/>
  <c r="N544" i="5"/>
  <c r="M545" i="5"/>
  <c r="L546" i="5"/>
  <c r="F536" i="9"/>
  <c r="BC547" i="5"/>
  <c r="BD547" i="5"/>
  <c r="BE547" i="5"/>
  <c r="AZ507" i="5"/>
  <c r="AY508" i="5"/>
  <c r="AX509" i="5"/>
  <c r="AW510" i="5"/>
  <c r="AV511" i="5"/>
  <c r="AU512" i="5"/>
  <c r="AT513" i="5"/>
  <c r="AS514" i="5"/>
  <c r="AR515" i="5"/>
  <c r="AQ516" i="5"/>
  <c r="AP517" i="5"/>
  <c r="AO518" i="5"/>
  <c r="AN519" i="5"/>
  <c r="AM520" i="5"/>
  <c r="AL521" i="5"/>
  <c r="AK522" i="5"/>
  <c r="AJ523" i="5"/>
  <c r="AI524" i="5"/>
  <c r="AH525" i="5"/>
  <c r="AG526" i="5"/>
  <c r="AF527" i="5"/>
  <c r="AE528" i="5"/>
  <c r="AD529" i="5"/>
  <c r="AC530" i="5"/>
  <c r="AB531" i="5"/>
  <c r="AA532" i="5"/>
  <c r="Z533" i="5"/>
  <c r="Y534" i="5"/>
  <c r="X535" i="5"/>
  <c r="W536" i="5"/>
  <c r="V537" i="5"/>
  <c r="U538" i="5"/>
  <c r="T539" i="5"/>
  <c r="S540" i="5"/>
  <c r="R541" i="5"/>
  <c r="Q542" i="5"/>
  <c r="P543" i="5"/>
  <c r="O544" i="5"/>
  <c r="N545" i="5"/>
  <c r="M546" i="5"/>
  <c r="L547" i="5"/>
  <c r="F537" i="9"/>
  <c r="BC548" i="5"/>
  <c r="BD548" i="5"/>
  <c r="BE548" i="5"/>
  <c r="AZ508" i="5"/>
  <c r="AY509" i="5"/>
  <c r="AX510" i="5"/>
  <c r="AW511" i="5"/>
  <c r="AV512" i="5"/>
  <c r="AU513" i="5"/>
  <c r="AT514" i="5"/>
  <c r="AS515" i="5"/>
  <c r="AR516" i="5"/>
  <c r="AQ517" i="5"/>
  <c r="AP518" i="5"/>
  <c r="AO519" i="5"/>
  <c r="AN520" i="5"/>
  <c r="AM521" i="5"/>
  <c r="AL522" i="5"/>
  <c r="AK523" i="5"/>
  <c r="AJ524" i="5"/>
  <c r="AI525" i="5"/>
  <c r="AH526" i="5"/>
  <c r="AG527" i="5"/>
  <c r="AF528" i="5"/>
  <c r="AE529" i="5"/>
  <c r="AD530" i="5"/>
  <c r="AC531" i="5"/>
  <c r="AB532" i="5"/>
  <c r="AA533" i="5"/>
  <c r="Z534" i="5"/>
  <c r="Y535" i="5"/>
  <c r="X536" i="5"/>
  <c r="W537" i="5"/>
  <c r="V538" i="5"/>
  <c r="U539" i="5"/>
  <c r="T540" i="5"/>
  <c r="S541" i="5"/>
  <c r="R542" i="5"/>
  <c r="Q543" i="5"/>
  <c r="P544" i="5"/>
  <c r="O545" i="5"/>
  <c r="N546" i="5"/>
  <c r="M547" i="5"/>
  <c r="L548" i="5"/>
  <c r="F538" i="9"/>
  <c r="BC549" i="5"/>
  <c r="BD549" i="5"/>
  <c r="BE549" i="5"/>
  <c r="AZ509" i="5"/>
  <c r="AY510" i="5"/>
  <c r="AX511" i="5"/>
  <c r="AW512" i="5"/>
  <c r="AV513" i="5"/>
  <c r="AU514" i="5"/>
  <c r="AT515" i="5"/>
  <c r="AS516" i="5"/>
  <c r="AR517" i="5"/>
  <c r="AQ518" i="5"/>
  <c r="AP519" i="5"/>
  <c r="AO520" i="5"/>
  <c r="AN521" i="5"/>
  <c r="AM522" i="5"/>
  <c r="AL523" i="5"/>
  <c r="AK524" i="5"/>
  <c r="AJ525" i="5"/>
  <c r="AI526" i="5"/>
  <c r="AH527" i="5"/>
  <c r="AG528" i="5"/>
  <c r="AF529" i="5"/>
  <c r="AE530" i="5"/>
  <c r="AD531" i="5"/>
  <c r="AC532" i="5"/>
  <c r="AB533" i="5"/>
  <c r="AA534" i="5"/>
  <c r="Z535" i="5"/>
  <c r="Y536" i="5"/>
  <c r="X537" i="5"/>
  <c r="W538" i="5"/>
  <c r="V539" i="5"/>
  <c r="U540" i="5"/>
  <c r="T541" i="5"/>
  <c r="S542" i="5"/>
  <c r="R543" i="5"/>
  <c r="Q544" i="5"/>
  <c r="P545" i="5"/>
  <c r="O546" i="5"/>
  <c r="N547" i="5"/>
  <c r="M548" i="5"/>
  <c r="L549" i="5"/>
  <c r="F539" i="9"/>
  <c r="BC550" i="5"/>
  <c r="BD550" i="5"/>
  <c r="BE550" i="5"/>
  <c r="AZ510" i="5"/>
  <c r="AY511" i="5"/>
  <c r="AX512" i="5"/>
  <c r="AW513" i="5"/>
  <c r="AV514" i="5"/>
  <c r="AU515" i="5"/>
  <c r="AT516" i="5"/>
  <c r="AS517" i="5"/>
  <c r="AR518" i="5"/>
  <c r="AQ519" i="5"/>
  <c r="AP520" i="5"/>
  <c r="AO521" i="5"/>
  <c r="AN522" i="5"/>
  <c r="AM523" i="5"/>
  <c r="AL524" i="5"/>
  <c r="AK525" i="5"/>
  <c r="AJ526" i="5"/>
  <c r="AI527" i="5"/>
  <c r="AH528" i="5"/>
  <c r="AG529" i="5"/>
  <c r="AF530" i="5"/>
  <c r="AE531" i="5"/>
  <c r="AD532" i="5"/>
  <c r="AC533" i="5"/>
  <c r="AB534" i="5"/>
  <c r="AA535" i="5"/>
  <c r="Z536" i="5"/>
  <c r="Y537" i="5"/>
  <c r="X538" i="5"/>
  <c r="W539" i="5"/>
  <c r="V540" i="5"/>
  <c r="U541" i="5"/>
  <c r="T542" i="5"/>
  <c r="S543" i="5"/>
  <c r="R544" i="5"/>
  <c r="Q545" i="5"/>
  <c r="P546" i="5"/>
  <c r="O547" i="5"/>
  <c r="N548" i="5"/>
  <c r="M549" i="5"/>
  <c r="L550" i="5"/>
  <c r="F540" i="9"/>
  <c r="BC551" i="5"/>
  <c r="BD551" i="5"/>
  <c r="BE551" i="5"/>
  <c r="AZ511" i="5"/>
  <c r="AY512" i="5"/>
  <c r="AX513" i="5"/>
  <c r="AW514" i="5"/>
  <c r="AV515" i="5"/>
  <c r="AU516" i="5"/>
  <c r="AT517" i="5"/>
  <c r="AS518" i="5"/>
  <c r="AR519" i="5"/>
  <c r="AQ520" i="5"/>
  <c r="AP521" i="5"/>
  <c r="AO522" i="5"/>
  <c r="AN523" i="5"/>
  <c r="AM524" i="5"/>
  <c r="AL525" i="5"/>
  <c r="AK526" i="5"/>
  <c r="AJ527" i="5"/>
  <c r="AI528" i="5"/>
  <c r="AH529" i="5"/>
  <c r="AG530" i="5"/>
  <c r="AF531" i="5"/>
  <c r="AE532" i="5"/>
  <c r="AD533" i="5"/>
  <c r="AC534" i="5"/>
  <c r="AB535" i="5"/>
  <c r="AA536" i="5"/>
  <c r="Z537" i="5"/>
  <c r="Y538" i="5"/>
  <c r="X539" i="5"/>
  <c r="W540" i="5"/>
  <c r="V541" i="5"/>
  <c r="U542" i="5"/>
  <c r="T543" i="5"/>
  <c r="S544" i="5"/>
  <c r="R545" i="5"/>
  <c r="Q546" i="5"/>
  <c r="P547" i="5"/>
  <c r="O548" i="5"/>
  <c r="N549" i="5"/>
  <c r="M550" i="5"/>
  <c r="L551" i="5"/>
  <c r="F541" i="9"/>
  <c r="BC552" i="5"/>
  <c r="BD552" i="5"/>
  <c r="BE552" i="5"/>
  <c r="AZ512" i="5"/>
  <c r="AY513" i="5"/>
  <c r="AX514" i="5"/>
  <c r="AW515" i="5"/>
  <c r="AV516" i="5"/>
  <c r="AU517" i="5"/>
  <c r="AT518" i="5"/>
  <c r="AS519" i="5"/>
  <c r="AR520" i="5"/>
  <c r="AQ521" i="5"/>
  <c r="AP522" i="5"/>
  <c r="AO523" i="5"/>
  <c r="AN524" i="5"/>
  <c r="AM525" i="5"/>
  <c r="AL526" i="5"/>
  <c r="AK527" i="5"/>
  <c r="AJ528" i="5"/>
  <c r="AI529" i="5"/>
  <c r="AH530" i="5"/>
  <c r="AG531" i="5"/>
  <c r="AF532" i="5"/>
  <c r="AE533" i="5"/>
  <c r="AD534" i="5"/>
  <c r="AC535" i="5"/>
  <c r="AB536" i="5"/>
  <c r="AA537" i="5"/>
  <c r="Z538" i="5"/>
  <c r="Y539" i="5"/>
  <c r="X540" i="5"/>
  <c r="W541" i="5"/>
  <c r="V542" i="5"/>
  <c r="U543" i="5"/>
  <c r="T544" i="5"/>
  <c r="S545" i="5"/>
  <c r="R546" i="5"/>
  <c r="Q547" i="5"/>
  <c r="P548" i="5"/>
  <c r="O549" i="5"/>
  <c r="N550" i="5"/>
  <c r="M551" i="5"/>
  <c r="L552" i="5"/>
  <c r="F542" i="9"/>
  <c r="BC553" i="5"/>
  <c r="BD553" i="5"/>
  <c r="BE553" i="5"/>
  <c r="AZ513" i="5"/>
  <c r="AY514" i="5"/>
  <c r="AX515" i="5"/>
  <c r="AW516" i="5"/>
  <c r="AV517" i="5"/>
  <c r="AU518" i="5"/>
  <c r="AT519" i="5"/>
  <c r="AS520" i="5"/>
  <c r="AR521" i="5"/>
  <c r="AQ522" i="5"/>
  <c r="AP523" i="5"/>
  <c r="AO524" i="5"/>
  <c r="AN525" i="5"/>
  <c r="AM526" i="5"/>
  <c r="AL527" i="5"/>
  <c r="AK528" i="5"/>
  <c r="AJ529" i="5"/>
  <c r="AI530" i="5"/>
  <c r="AH531" i="5"/>
  <c r="AG532" i="5"/>
  <c r="AF533" i="5"/>
  <c r="AE534" i="5"/>
  <c r="AD535" i="5"/>
  <c r="AC536" i="5"/>
  <c r="AB537" i="5"/>
  <c r="AA538" i="5"/>
  <c r="Z539" i="5"/>
  <c r="Y540" i="5"/>
  <c r="X541" i="5"/>
  <c r="W542" i="5"/>
  <c r="V543" i="5"/>
  <c r="U544" i="5"/>
  <c r="T545" i="5"/>
  <c r="S546" i="5"/>
  <c r="R547" i="5"/>
  <c r="Q548" i="5"/>
  <c r="P549" i="5"/>
  <c r="O550" i="5"/>
  <c r="N551" i="5"/>
  <c r="M552" i="5"/>
  <c r="L553" i="5"/>
  <c r="F543" i="9"/>
  <c r="BC554" i="5"/>
  <c r="BD554" i="5"/>
  <c r="BE554" i="5"/>
  <c r="AZ514" i="5"/>
  <c r="AY515" i="5"/>
  <c r="AX516" i="5"/>
  <c r="AW517" i="5"/>
  <c r="AV518" i="5"/>
  <c r="AU519" i="5"/>
  <c r="AT520" i="5"/>
  <c r="AS521" i="5"/>
  <c r="AR522" i="5"/>
  <c r="AQ523" i="5"/>
  <c r="AP524" i="5"/>
  <c r="AO525" i="5"/>
  <c r="AN526" i="5"/>
  <c r="AM527" i="5"/>
  <c r="AL528" i="5"/>
  <c r="AK529" i="5"/>
  <c r="AJ530" i="5"/>
  <c r="AI531" i="5"/>
  <c r="AH532" i="5"/>
  <c r="AG533" i="5"/>
  <c r="AF534" i="5"/>
  <c r="AE535" i="5"/>
  <c r="AD536" i="5"/>
  <c r="AC537" i="5"/>
  <c r="AB538" i="5"/>
  <c r="AA539" i="5"/>
  <c r="Z540" i="5"/>
  <c r="Y541" i="5"/>
  <c r="X542" i="5"/>
  <c r="W543" i="5"/>
  <c r="V544" i="5"/>
  <c r="U545" i="5"/>
  <c r="T546" i="5"/>
  <c r="S547" i="5"/>
  <c r="R548" i="5"/>
  <c r="Q549" i="5"/>
  <c r="P550" i="5"/>
  <c r="O551" i="5"/>
  <c r="N552" i="5"/>
  <c r="M553" i="5"/>
  <c r="L554" i="5"/>
  <c r="F544" i="9"/>
  <c r="BC555" i="5"/>
  <c r="BD555" i="5"/>
  <c r="BE555" i="5"/>
  <c r="AZ515" i="5"/>
  <c r="AY516" i="5"/>
  <c r="AX517" i="5"/>
  <c r="AW518" i="5"/>
  <c r="AV519" i="5"/>
  <c r="AU520" i="5"/>
  <c r="AT521" i="5"/>
  <c r="AS522" i="5"/>
  <c r="AR523" i="5"/>
  <c r="AQ524" i="5"/>
  <c r="AP525" i="5"/>
  <c r="AO526" i="5"/>
  <c r="AN527" i="5"/>
  <c r="AM528" i="5"/>
  <c r="AL529" i="5"/>
  <c r="AK530" i="5"/>
  <c r="AJ531" i="5"/>
  <c r="AI532" i="5"/>
  <c r="AH533" i="5"/>
  <c r="AG534" i="5"/>
  <c r="AF535" i="5"/>
  <c r="AE536" i="5"/>
  <c r="AD537" i="5"/>
  <c r="AC538" i="5"/>
  <c r="AB539" i="5"/>
  <c r="AA540" i="5"/>
  <c r="Z541" i="5"/>
  <c r="Y542" i="5"/>
  <c r="X543" i="5"/>
  <c r="W544" i="5"/>
  <c r="V545" i="5"/>
  <c r="U546" i="5"/>
  <c r="T547" i="5"/>
  <c r="S548" i="5"/>
  <c r="R549" i="5"/>
  <c r="Q550" i="5"/>
  <c r="P551" i="5"/>
  <c r="O552" i="5"/>
  <c r="N553" i="5"/>
  <c r="M554" i="5"/>
  <c r="L555" i="5"/>
  <c r="F545" i="9"/>
  <c r="BC556" i="5"/>
  <c r="BD556" i="5"/>
  <c r="BE556" i="5"/>
  <c r="AZ516" i="5"/>
  <c r="AY517" i="5"/>
  <c r="AX518" i="5"/>
  <c r="AW519" i="5"/>
  <c r="AV520" i="5"/>
  <c r="AU521" i="5"/>
  <c r="AT522" i="5"/>
  <c r="AS523" i="5"/>
  <c r="AR524" i="5"/>
  <c r="AQ525" i="5"/>
  <c r="AP526" i="5"/>
  <c r="AO527" i="5"/>
  <c r="AN528" i="5"/>
  <c r="AM529" i="5"/>
  <c r="AL530" i="5"/>
  <c r="AK531" i="5"/>
  <c r="AJ532" i="5"/>
  <c r="AI533" i="5"/>
  <c r="AH534" i="5"/>
  <c r="AG535" i="5"/>
  <c r="AF536" i="5"/>
  <c r="AE537" i="5"/>
  <c r="AD538" i="5"/>
  <c r="AC539" i="5"/>
  <c r="AB540" i="5"/>
  <c r="AA541" i="5"/>
  <c r="Z542" i="5"/>
  <c r="Y543" i="5"/>
  <c r="X544" i="5"/>
  <c r="W545" i="5"/>
  <c r="V546" i="5"/>
  <c r="U547" i="5"/>
  <c r="T548" i="5"/>
  <c r="S549" i="5"/>
  <c r="R550" i="5"/>
  <c r="Q551" i="5"/>
  <c r="P552" i="5"/>
  <c r="O553" i="5"/>
  <c r="N554" i="5"/>
  <c r="M555" i="5"/>
  <c r="L556" i="5"/>
  <c r="F546" i="9"/>
  <c r="BC557" i="5"/>
  <c r="BD557" i="5"/>
  <c r="BE557" i="5"/>
  <c r="AZ517" i="5"/>
  <c r="AY518" i="5"/>
  <c r="AX519" i="5"/>
  <c r="AW520" i="5"/>
  <c r="AV521" i="5"/>
  <c r="AU522" i="5"/>
  <c r="AT523" i="5"/>
  <c r="AS524" i="5"/>
  <c r="AR525" i="5"/>
  <c r="AQ526" i="5"/>
  <c r="AP527" i="5"/>
  <c r="AO528" i="5"/>
  <c r="AN529" i="5"/>
  <c r="AM530" i="5"/>
  <c r="AL531" i="5"/>
  <c r="AK532" i="5"/>
  <c r="AJ533" i="5"/>
  <c r="AI534" i="5"/>
  <c r="AH535" i="5"/>
  <c r="AG536" i="5"/>
  <c r="AF537" i="5"/>
  <c r="AE538" i="5"/>
  <c r="AD539" i="5"/>
  <c r="AC540" i="5"/>
  <c r="AB541" i="5"/>
  <c r="AA542" i="5"/>
  <c r="Z543" i="5"/>
  <c r="Y544" i="5"/>
  <c r="X545" i="5"/>
  <c r="W546" i="5"/>
  <c r="V547" i="5"/>
  <c r="U548" i="5"/>
  <c r="T549" i="5"/>
  <c r="S550" i="5"/>
  <c r="R551" i="5"/>
  <c r="Q552" i="5"/>
  <c r="P553" i="5"/>
  <c r="O554" i="5"/>
  <c r="N555" i="5"/>
  <c r="M556" i="5"/>
  <c r="L557" i="5"/>
  <c r="F547" i="9"/>
  <c r="BC558" i="5"/>
  <c r="BD558" i="5"/>
  <c r="BE558" i="5"/>
  <c r="AZ518" i="5"/>
  <c r="AY519" i="5"/>
  <c r="AX520" i="5"/>
  <c r="AW521" i="5"/>
  <c r="AV522" i="5"/>
  <c r="AU523" i="5"/>
  <c r="AT524" i="5"/>
  <c r="AS525" i="5"/>
  <c r="AR526" i="5"/>
  <c r="AQ527" i="5"/>
  <c r="AP528" i="5"/>
  <c r="AO529" i="5"/>
  <c r="AN530" i="5"/>
  <c r="AM531" i="5"/>
  <c r="AL532" i="5"/>
  <c r="AK533" i="5"/>
  <c r="AJ534" i="5"/>
  <c r="AI535" i="5"/>
  <c r="AH536" i="5"/>
  <c r="AG537" i="5"/>
  <c r="AF538" i="5"/>
  <c r="AE539" i="5"/>
  <c r="AD540" i="5"/>
  <c r="AC541" i="5"/>
  <c r="AB542" i="5"/>
  <c r="AA543" i="5"/>
  <c r="Z544" i="5"/>
  <c r="Y545" i="5"/>
  <c r="X546" i="5"/>
  <c r="W547" i="5"/>
  <c r="V548" i="5"/>
  <c r="U549" i="5"/>
  <c r="T550" i="5"/>
  <c r="S551" i="5"/>
  <c r="R552" i="5"/>
  <c r="Q553" i="5"/>
  <c r="P554" i="5"/>
  <c r="O555" i="5"/>
  <c r="N556" i="5"/>
  <c r="M557" i="5"/>
  <c r="L558" i="5"/>
  <c r="F548" i="9"/>
  <c r="BC559" i="5"/>
  <c r="BD559" i="5"/>
  <c r="BE559" i="5"/>
  <c r="AZ519" i="5"/>
  <c r="AY520" i="5"/>
  <c r="AX521" i="5"/>
  <c r="AW522" i="5"/>
  <c r="AV523" i="5"/>
  <c r="AU524" i="5"/>
  <c r="AT525" i="5"/>
  <c r="AS526" i="5"/>
  <c r="AR527" i="5"/>
  <c r="AQ528" i="5"/>
  <c r="AP529" i="5"/>
  <c r="AO530" i="5"/>
  <c r="AN531" i="5"/>
  <c r="AM532" i="5"/>
  <c r="AL533" i="5"/>
  <c r="AK534" i="5"/>
  <c r="AJ535" i="5"/>
  <c r="AI536" i="5"/>
  <c r="AH537" i="5"/>
  <c r="AG538" i="5"/>
  <c r="AF539" i="5"/>
  <c r="AE540" i="5"/>
  <c r="AD541" i="5"/>
  <c r="AC542" i="5"/>
  <c r="AB543" i="5"/>
  <c r="AA544" i="5"/>
  <c r="Z545" i="5"/>
  <c r="Y546" i="5"/>
  <c r="X547" i="5"/>
  <c r="W548" i="5"/>
  <c r="V549" i="5"/>
  <c r="U550" i="5"/>
  <c r="T551" i="5"/>
  <c r="S552" i="5"/>
  <c r="R553" i="5"/>
  <c r="Q554" i="5"/>
  <c r="P555" i="5"/>
  <c r="O556" i="5"/>
  <c r="N557" i="5"/>
  <c r="M558" i="5"/>
  <c r="L559" i="5"/>
  <c r="F549" i="9"/>
  <c r="BC560" i="5"/>
  <c r="BD560" i="5"/>
  <c r="BE560" i="5"/>
  <c r="AZ520" i="5"/>
  <c r="AY521" i="5"/>
  <c r="AX522" i="5"/>
  <c r="AW523" i="5"/>
  <c r="AV524" i="5"/>
  <c r="AU525" i="5"/>
  <c r="AT526" i="5"/>
  <c r="AS527" i="5"/>
  <c r="AR528" i="5"/>
  <c r="AQ529" i="5"/>
  <c r="AP530" i="5"/>
  <c r="AO531" i="5"/>
  <c r="AN532" i="5"/>
  <c r="AM533" i="5"/>
  <c r="AL534" i="5"/>
  <c r="AK535" i="5"/>
  <c r="AJ536" i="5"/>
  <c r="AI537" i="5"/>
  <c r="AH538" i="5"/>
  <c r="AG539" i="5"/>
  <c r="AF540" i="5"/>
  <c r="AE541" i="5"/>
  <c r="AD542" i="5"/>
  <c r="AC543" i="5"/>
  <c r="AB544" i="5"/>
  <c r="AA545" i="5"/>
  <c r="Z546" i="5"/>
  <c r="Y547" i="5"/>
  <c r="X548" i="5"/>
  <c r="W549" i="5"/>
  <c r="V550" i="5"/>
  <c r="U551" i="5"/>
  <c r="T552" i="5"/>
  <c r="S553" i="5"/>
  <c r="R554" i="5"/>
  <c r="Q555" i="5"/>
  <c r="P556" i="5"/>
  <c r="O557" i="5"/>
  <c r="N558" i="5"/>
  <c r="M559" i="5"/>
  <c r="L560" i="5"/>
  <c r="F550" i="9"/>
  <c r="BC561" i="5"/>
  <c r="BD561" i="5"/>
  <c r="BE561" i="5"/>
  <c r="AZ521" i="5"/>
  <c r="AY522" i="5"/>
  <c r="AX523" i="5"/>
  <c r="AW524" i="5"/>
  <c r="AV525" i="5"/>
  <c r="AU526" i="5"/>
  <c r="AT527" i="5"/>
  <c r="AS528" i="5"/>
  <c r="AR529" i="5"/>
  <c r="AQ530" i="5"/>
  <c r="AP531" i="5"/>
  <c r="AO532" i="5"/>
  <c r="AN533" i="5"/>
  <c r="AM534" i="5"/>
  <c r="AL535" i="5"/>
  <c r="AK536" i="5"/>
  <c r="AJ537" i="5"/>
  <c r="AI538" i="5"/>
  <c r="AH539" i="5"/>
  <c r="AG540" i="5"/>
  <c r="AF541" i="5"/>
  <c r="AE542" i="5"/>
  <c r="AD543" i="5"/>
  <c r="AC544" i="5"/>
  <c r="AB545" i="5"/>
  <c r="AA546" i="5"/>
  <c r="Z547" i="5"/>
  <c r="Y548" i="5"/>
  <c r="X549" i="5"/>
  <c r="W550" i="5"/>
  <c r="V551" i="5"/>
  <c r="U552" i="5"/>
  <c r="T553" i="5"/>
  <c r="S554" i="5"/>
  <c r="R555" i="5"/>
  <c r="Q556" i="5"/>
  <c r="P557" i="5"/>
  <c r="O558" i="5"/>
  <c r="N559" i="5"/>
  <c r="M560" i="5"/>
  <c r="L561" i="5"/>
  <c r="F551" i="9"/>
  <c r="BC562" i="5"/>
  <c r="BD562" i="5"/>
  <c r="BE562" i="5"/>
  <c r="AZ522" i="5"/>
  <c r="AY523" i="5"/>
  <c r="AX524" i="5"/>
  <c r="AW525" i="5"/>
  <c r="AV526" i="5"/>
  <c r="AU527" i="5"/>
  <c r="AT528" i="5"/>
  <c r="AS529" i="5"/>
  <c r="AR530" i="5"/>
  <c r="AQ531" i="5"/>
  <c r="AP532" i="5"/>
  <c r="AO533" i="5"/>
  <c r="AN534" i="5"/>
  <c r="AM535" i="5"/>
  <c r="AL536" i="5"/>
  <c r="AK537" i="5"/>
  <c r="AJ538" i="5"/>
  <c r="AI539" i="5"/>
  <c r="AH540" i="5"/>
  <c r="AG541" i="5"/>
  <c r="AF542" i="5"/>
  <c r="AE543" i="5"/>
  <c r="AD544" i="5"/>
  <c r="AC545" i="5"/>
  <c r="AB546" i="5"/>
  <c r="AA547" i="5"/>
  <c r="Z548" i="5"/>
  <c r="Y549" i="5"/>
  <c r="X550" i="5"/>
  <c r="W551" i="5"/>
  <c r="V552" i="5"/>
  <c r="U553" i="5"/>
  <c r="T554" i="5"/>
  <c r="S555" i="5"/>
  <c r="R556" i="5"/>
  <c r="Q557" i="5"/>
  <c r="P558" i="5"/>
  <c r="O559" i="5"/>
  <c r="N560" i="5"/>
  <c r="M561" i="5"/>
  <c r="L562" i="5"/>
  <c r="F552" i="9"/>
  <c r="BC563" i="5"/>
  <c r="BD563" i="5"/>
  <c r="BE563" i="5"/>
  <c r="AZ523" i="5"/>
  <c r="AY524" i="5"/>
  <c r="AX525" i="5"/>
  <c r="AW526" i="5"/>
  <c r="AV527" i="5"/>
  <c r="AU528" i="5"/>
  <c r="AT529" i="5"/>
  <c r="AS530" i="5"/>
  <c r="AR531" i="5"/>
  <c r="AQ532" i="5"/>
  <c r="AP533" i="5"/>
  <c r="AO534" i="5"/>
  <c r="AN535" i="5"/>
  <c r="AM536" i="5"/>
  <c r="AL537" i="5"/>
  <c r="AK538" i="5"/>
  <c r="AJ539" i="5"/>
  <c r="AI540" i="5"/>
  <c r="AH541" i="5"/>
  <c r="AG542" i="5"/>
  <c r="AF543" i="5"/>
  <c r="AE544" i="5"/>
  <c r="AD545" i="5"/>
  <c r="AC546" i="5"/>
  <c r="AB547" i="5"/>
  <c r="AA548" i="5"/>
  <c r="Z549" i="5"/>
  <c r="Y550" i="5"/>
  <c r="X551" i="5"/>
  <c r="W552" i="5"/>
  <c r="V553" i="5"/>
  <c r="U554" i="5"/>
  <c r="T555" i="5"/>
  <c r="S556" i="5"/>
  <c r="R557" i="5"/>
  <c r="Q558" i="5"/>
  <c r="P559" i="5"/>
  <c r="O560" i="5"/>
  <c r="N561" i="5"/>
  <c r="M562" i="5"/>
  <c r="L563" i="5"/>
  <c r="F553" i="9"/>
  <c r="BC564" i="5"/>
  <c r="BD564" i="5"/>
  <c r="BE564" i="5"/>
  <c r="AZ524" i="5"/>
  <c r="AY525" i="5"/>
  <c r="AX526" i="5"/>
  <c r="AW527" i="5"/>
  <c r="AV528" i="5"/>
  <c r="AU529" i="5"/>
  <c r="AT530" i="5"/>
  <c r="AS531" i="5"/>
  <c r="AR532" i="5"/>
  <c r="AQ533" i="5"/>
  <c r="AP534" i="5"/>
  <c r="AO535" i="5"/>
  <c r="AN536" i="5"/>
  <c r="AM537" i="5"/>
  <c r="AL538" i="5"/>
  <c r="AK539" i="5"/>
  <c r="AJ540" i="5"/>
  <c r="AI541" i="5"/>
  <c r="AH542" i="5"/>
  <c r="AG543" i="5"/>
  <c r="AF544" i="5"/>
  <c r="AE545" i="5"/>
  <c r="AD546" i="5"/>
  <c r="AC547" i="5"/>
  <c r="AB548" i="5"/>
  <c r="AA549" i="5"/>
  <c r="Z550" i="5"/>
  <c r="Y551" i="5"/>
  <c r="X552" i="5"/>
  <c r="W553" i="5"/>
  <c r="V554" i="5"/>
  <c r="U555" i="5"/>
  <c r="T556" i="5"/>
  <c r="S557" i="5"/>
  <c r="R558" i="5"/>
  <c r="Q559" i="5"/>
  <c r="P560" i="5"/>
  <c r="O561" i="5"/>
  <c r="N562" i="5"/>
  <c r="M563" i="5"/>
  <c r="L564" i="5"/>
  <c r="F554" i="9"/>
  <c r="BC565" i="5"/>
  <c r="BD565" i="5"/>
  <c r="BE565" i="5"/>
  <c r="AZ525" i="5"/>
  <c r="AY526" i="5"/>
  <c r="AX527" i="5"/>
  <c r="AW528" i="5"/>
  <c r="AV529" i="5"/>
  <c r="AU530" i="5"/>
  <c r="AT531" i="5"/>
  <c r="AS532" i="5"/>
  <c r="AR533" i="5"/>
  <c r="AQ534" i="5"/>
  <c r="AP535" i="5"/>
  <c r="AO536" i="5"/>
  <c r="AN537" i="5"/>
  <c r="AM538" i="5"/>
  <c r="AL539" i="5"/>
  <c r="AK540" i="5"/>
  <c r="AJ541" i="5"/>
  <c r="AI542" i="5"/>
  <c r="AH543" i="5"/>
  <c r="AG544" i="5"/>
  <c r="AF545" i="5"/>
  <c r="AE546" i="5"/>
  <c r="AD547" i="5"/>
  <c r="AC548" i="5"/>
  <c r="AB549" i="5"/>
  <c r="AA550" i="5"/>
  <c r="Z551" i="5"/>
  <c r="Y552" i="5"/>
  <c r="X553" i="5"/>
  <c r="W554" i="5"/>
  <c r="V555" i="5"/>
  <c r="U556" i="5"/>
  <c r="T557" i="5"/>
  <c r="S558" i="5"/>
  <c r="R559" i="5"/>
  <c r="Q560" i="5"/>
  <c r="P561" i="5"/>
  <c r="O562" i="5"/>
  <c r="N563" i="5"/>
  <c r="M564" i="5"/>
  <c r="L565" i="5"/>
  <c r="F555" i="9"/>
  <c r="BC566" i="5"/>
  <c r="BD566" i="5"/>
  <c r="BE566" i="5"/>
  <c r="AZ526" i="5"/>
  <c r="AY527" i="5"/>
  <c r="AX528" i="5"/>
  <c r="AW529" i="5"/>
  <c r="AV530" i="5"/>
  <c r="AU531" i="5"/>
  <c r="AT532" i="5"/>
  <c r="AS533" i="5"/>
  <c r="AR534" i="5"/>
  <c r="AQ535" i="5"/>
  <c r="AP536" i="5"/>
  <c r="AO537" i="5"/>
  <c r="AN538" i="5"/>
  <c r="AM539" i="5"/>
  <c r="AL540" i="5"/>
  <c r="AK541" i="5"/>
  <c r="AJ542" i="5"/>
  <c r="AI543" i="5"/>
  <c r="AH544" i="5"/>
  <c r="AG545" i="5"/>
  <c r="AF546" i="5"/>
  <c r="AE547" i="5"/>
  <c r="AD548" i="5"/>
  <c r="AC549" i="5"/>
  <c r="AB550" i="5"/>
  <c r="AA551" i="5"/>
  <c r="Z552" i="5"/>
  <c r="Y553" i="5"/>
  <c r="X554" i="5"/>
  <c r="W555" i="5"/>
  <c r="V556" i="5"/>
  <c r="U557" i="5"/>
  <c r="T558" i="5"/>
  <c r="S559" i="5"/>
  <c r="R560" i="5"/>
  <c r="Q561" i="5"/>
  <c r="P562" i="5"/>
  <c r="O563" i="5"/>
  <c r="N564" i="5"/>
  <c r="M565" i="5"/>
  <c r="L566" i="5"/>
  <c r="F556" i="9"/>
  <c r="BC567" i="5"/>
  <c r="BD567" i="5"/>
  <c r="BE567" i="5"/>
  <c r="AZ527" i="5"/>
  <c r="AY528" i="5"/>
  <c r="AX529" i="5"/>
  <c r="AW530" i="5"/>
  <c r="AV531" i="5"/>
  <c r="AU532" i="5"/>
  <c r="AT533" i="5"/>
  <c r="AS534" i="5"/>
  <c r="AR535" i="5"/>
  <c r="AQ536" i="5"/>
  <c r="AP537" i="5"/>
  <c r="AO538" i="5"/>
  <c r="AN539" i="5"/>
  <c r="AM540" i="5"/>
  <c r="AL541" i="5"/>
  <c r="AK542" i="5"/>
  <c r="AJ543" i="5"/>
  <c r="AI544" i="5"/>
  <c r="AH545" i="5"/>
  <c r="AG546" i="5"/>
  <c r="AF547" i="5"/>
  <c r="AE548" i="5"/>
  <c r="AD549" i="5"/>
  <c r="AC550" i="5"/>
  <c r="AB551" i="5"/>
  <c r="AA552" i="5"/>
  <c r="Z553" i="5"/>
  <c r="Y554" i="5"/>
  <c r="X555" i="5"/>
  <c r="W556" i="5"/>
  <c r="V557" i="5"/>
  <c r="U558" i="5"/>
  <c r="T559" i="5"/>
  <c r="S560" i="5"/>
  <c r="R561" i="5"/>
  <c r="Q562" i="5"/>
  <c r="P563" i="5"/>
  <c r="O564" i="5"/>
  <c r="N565" i="5"/>
  <c r="M566" i="5"/>
  <c r="L567" i="5"/>
  <c r="F557" i="9"/>
  <c r="BC568" i="5"/>
  <c r="BD568" i="5"/>
  <c r="BE568" i="5"/>
  <c r="AZ528" i="5"/>
  <c r="AY529" i="5"/>
  <c r="AX530" i="5"/>
  <c r="AW531" i="5"/>
  <c r="AV532" i="5"/>
  <c r="AU533" i="5"/>
  <c r="AT534" i="5"/>
  <c r="AS535" i="5"/>
  <c r="AR536" i="5"/>
  <c r="AQ537" i="5"/>
  <c r="AP538" i="5"/>
  <c r="AO539" i="5"/>
  <c r="AN540" i="5"/>
  <c r="AM541" i="5"/>
  <c r="AL542" i="5"/>
  <c r="AK543" i="5"/>
  <c r="AJ544" i="5"/>
  <c r="AI545" i="5"/>
  <c r="AH546" i="5"/>
  <c r="AG547" i="5"/>
  <c r="AF548" i="5"/>
  <c r="AE549" i="5"/>
  <c r="AD550" i="5"/>
  <c r="AC551" i="5"/>
  <c r="AB552" i="5"/>
  <c r="AA553" i="5"/>
  <c r="Z554" i="5"/>
  <c r="Y555" i="5"/>
  <c r="X556" i="5"/>
  <c r="W557" i="5"/>
  <c r="V558" i="5"/>
  <c r="U559" i="5"/>
  <c r="T560" i="5"/>
  <c r="S561" i="5"/>
  <c r="R562" i="5"/>
  <c r="Q563" i="5"/>
  <c r="P564" i="5"/>
  <c r="O565" i="5"/>
  <c r="N566" i="5"/>
  <c r="M567" i="5"/>
  <c r="L568" i="5"/>
  <c r="F558" i="9"/>
  <c r="BC569" i="5"/>
  <c r="BD569" i="5"/>
  <c r="BE569" i="5"/>
  <c r="AZ529" i="5"/>
  <c r="AY530" i="5"/>
  <c r="AX531" i="5"/>
  <c r="AW532" i="5"/>
  <c r="AV533" i="5"/>
  <c r="AU534" i="5"/>
  <c r="AT535" i="5"/>
  <c r="AS536" i="5"/>
  <c r="AR537" i="5"/>
  <c r="AQ538" i="5"/>
  <c r="AP539" i="5"/>
  <c r="AO540" i="5"/>
  <c r="AN541" i="5"/>
  <c r="AM542" i="5"/>
  <c r="AL543" i="5"/>
  <c r="AK544" i="5"/>
  <c r="AJ545" i="5"/>
  <c r="AI546" i="5"/>
  <c r="AH547" i="5"/>
  <c r="AG548" i="5"/>
  <c r="AF549" i="5"/>
  <c r="AE550" i="5"/>
  <c r="AD551" i="5"/>
  <c r="AC552" i="5"/>
  <c r="AB553" i="5"/>
  <c r="AA554" i="5"/>
  <c r="Z555" i="5"/>
  <c r="Y556" i="5"/>
  <c r="X557" i="5"/>
  <c r="W558" i="5"/>
  <c r="V559" i="5"/>
  <c r="U560" i="5"/>
  <c r="T561" i="5"/>
  <c r="S562" i="5"/>
  <c r="R563" i="5"/>
  <c r="Q564" i="5"/>
  <c r="P565" i="5"/>
  <c r="O566" i="5"/>
  <c r="N567" i="5"/>
  <c r="M568" i="5"/>
  <c r="L569" i="5"/>
  <c r="F559" i="9"/>
  <c r="BC570" i="5"/>
  <c r="BD570" i="5"/>
  <c r="BE570" i="5"/>
  <c r="AZ530" i="5"/>
  <c r="AY531" i="5"/>
  <c r="AX532" i="5"/>
  <c r="AW533" i="5"/>
  <c r="AV534" i="5"/>
  <c r="AU535" i="5"/>
  <c r="AT536" i="5"/>
  <c r="AS537" i="5"/>
  <c r="AR538" i="5"/>
  <c r="AQ539" i="5"/>
  <c r="AP540" i="5"/>
  <c r="AO541" i="5"/>
  <c r="AN542" i="5"/>
  <c r="AM543" i="5"/>
  <c r="AL544" i="5"/>
  <c r="AK545" i="5"/>
  <c r="AJ546" i="5"/>
  <c r="AI547" i="5"/>
  <c r="AH548" i="5"/>
  <c r="AG549" i="5"/>
  <c r="AF550" i="5"/>
  <c r="AE551" i="5"/>
  <c r="AD552" i="5"/>
  <c r="AC553" i="5"/>
  <c r="AB554" i="5"/>
  <c r="AA555" i="5"/>
  <c r="Z556" i="5"/>
  <c r="Y557" i="5"/>
  <c r="X558" i="5"/>
  <c r="W559" i="5"/>
  <c r="V560" i="5"/>
  <c r="U561" i="5"/>
  <c r="T562" i="5"/>
  <c r="S563" i="5"/>
  <c r="R564" i="5"/>
  <c r="Q565" i="5"/>
  <c r="P566" i="5"/>
  <c r="O567" i="5"/>
  <c r="N568" i="5"/>
  <c r="M569" i="5"/>
  <c r="L570" i="5"/>
  <c r="F560" i="9"/>
  <c r="BC571" i="5"/>
  <c r="BD571" i="5"/>
  <c r="BE571" i="5"/>
  <c r="AZ531" i="5"/>
  <c r="AY532" i="5"/>
  <c r="AX533" i="5"/>
  <c r="AW534" i="5"/>
  <c r="AV535" i="5"/>
  <c r="AU536" i="5"/>
  <c r="AT537" i="5"/>
  <c r="AS538" i="5"/>
  <c r="AR539" i="5"/>
  <c r="AQ540" i="5"/>
  <c r="AP541" i="5"/>
  <c r="AO542" i="5"/>
  <c r="AN543" i="5"/>
  <c r="AM544" i="5"/>
  <c r="AL545" i="5"/>
  <c r="AK546" i="5"/>
  <c r="AJ547" i="5"/>
  <c r="AI548" i="5"/>
  <c r="AH549" i="5"/>
  <c r="AG550" i="5"/>
  <c r="AF551" i="5"/>
  <c r="AE552" i="5"/>
  <c r="AD553" i="5"/>
  <c r="AC554" i="5"/>
  <c r="AB555" i="5"/>
  <c r="AA556" i="5"/>
  <c r="Z557" i="5"/>
  <c r="Y558" i="5"/>
  <c r="X559" i="5"/>
  <c r="W560" i="5"/>
  <c r="V561" i="5"/>
  <c r="U562" i="5"/>
  <c r="T563" i="5"/>
  <c r="S564" i="5"/>
  <c r="R565" i="5"/>
  <c r="Q566" i="5"/>
  <c r="P567" i="5"/>
  <c r="O568" i="5"/>
  <c r="N569" i="5"/>
  <c r="M570" i="5"/>
  <c r="L571" i="5"/>
  <c r="F561" i="9"/>
  <c r="BC572" i="5"/>
  <c r="BD572" i="5"/>
  <c r="BE572" i="5"/>
  <c r="AZ532" i="5"/>
  <c r="AY533" i="5"/>
  <c r="AX534" i="5"/>
  <c r="AW535" i="5"/>
  <c r="AV536" i="5"/>
  <c r="AU537" i="5"/>
  <c r="AT538" i="5"/>
  <c r="AS539" i="5"/>
  <c r="AR540" i="5"/>
  <c r="AQ541" i="5"/>
  <c r="AP542" i="5"/>
  <c r="AO543" i="5"/>
  <c r="AN544" i="5"/>
  <c r="AM545" i="5"/>
  <c r="AL546" i="5"/>
  <c r="AK547" i="5"/>
  <c r="AJ548" i="5"/>
  <c r="AI549" i="5"/>
  <c r="AH550" i="5"/>
  <c r="AG551" i="5"/>
  <c r="AF552" i="5"/>
  <c r="AE553" i="5"/>
  <c r="AD554" i="5"/>
  <c r="AC555" i="5"/>
  <c r="AB556" i="5"/>
  <c r="AA557" i="5"/>
  <c r="Z558" i="5"/>
  <c r="Y559" i="5"/>
  <c r="X560" i="5"/>
  <c r="W561" i="5"/>
  <c r="V562" i="5"/>
  <c r="U563" i="5"/>
  <c r="T564" i="5"/>
  <c r="S565" i="5"/>
  <c r="R566" i="5"/>
  <c r="Q567" i="5"/>
  <c r="P568" i="5"/>
  <c r="O569" i="5"/>
  <c r="N570" i="5"/>
  <c r="M571" i="5"/>
  <c r="L572" i="5"/>
  <c r="F562" i="9"/>
  <c r="BC573" i="5"/>
  <c r="BD573" i="5"/>
  <c r="BE573" i="5"/>
  <c r="AZ533" i="5"/>
  <c r="AY534" i="5"/>
  <c r="AX535" i="5"/>
  <c r="AW536" i="5"/>
  <c r="AV537" i="5"/>
  <c r="AU538" i="5"/>
  <c r="AT539" i="5"/>
  <c r="AS540" i="5"/>
  <c r="AR541" i="5"/>
  <c r="AQ542" i="5"/>
  <c r="AP543" i="5"/>
  <c r="AO544" i="5"/>
  <c r="AN545" i="5"/>
  <c r="AM546" i="5"/>
  <c r="AL547" i="5"/>
  <c r="AK548" i="5"/>
  <c r="AJ549" i="5"/>
  <c r="AI550" i="5"/>
  <c r="AH551" i="5"/>
  <c r="AG552" i="5"/>
  <c r="AF553" i="5"/>
  <c r="AE554" i="5"/>
  <c r="AD555" i="5"/>
  <c r="AC556" i="5"/>
  <c r="AB557" i="5"/>
  <c r="AA558" i="5"/>
  <c r="Z559" i="5"/>
  <c r="Y560" i="5"/>
  <c r="X561" i="5"/>
  <c r="W562" i="5"/>
  <c r="V563" i="5"/>
  <c r="U564" i="5"/>
  <c r="T565" i="5"/>
  <c r="S566" i="5"/>
  <c r="R567" i="5"/>
  <c r="Q568" i="5"/>
  <c r="P569" i="5"/>
  <c r="O570" i="5"/>
  <c r="N571" i="5"/>
  <c r="M572" i="5"/>
  <c r="L573" i="5"/>
  <c r="F563" i="9"/>
  <c r="BC574" i="5"/>
  <c r="BD574" i="5"/>
  <c r="BE574" i="5"/>
  <c r="AZ534" i="5"/>
  <c r="AY535" i="5"/>
  <c r="AX536" i="5"/>
  <c r="AW537" i="5"/>
  <c r="AV538" i="5"/>
  <c r="AU539" i="5"/>
  <c r="AT540" i="5"/>
  <c r="AS541" i="5"/>
  <c r="AR542" i="5"/>
  <c r="AQ543" i="5"/>
  <c r="AP544" i="5"/>
  <c r="AO545" i="5"/>
  <c r="AN546" i="5"/>
  <c r="AM547" i="5"/>
  <c r="AL548" i="5"/>
  <c r="AK549" i="5"/>
  <c r="AJ550" i="5"/>
  <c r="AI551" i="5"/>
  <c r="AH552" i="5"/>
  <c r="AG553" i="5"/>
  <c r="AF554" i="5"/>
  <c r="AE555" i="5"/>
  <c r="AD556" i="5"/>
  <c r="AC557" i="5"/>
  <c r="AB558" i="5"/>
  <c r="AA559" i="5"/>
  <c r="Z560" i="5"/>
  <c r="Y561" i="5"/>
  <c r="X562" i="5"/>
  <c r="W563" i="5"/>
  <c r="V564" i="5"/>
  <c r="U565" i="5"/>
  <c r="T566" i="5"/>
  <c r="S567" i="5"/>
  <c r="R568" i="5"/>
  <c r="Q569" i="5"/>
  <c r="P570" i="5"/>
  <c r="O571" i="5"/>
  <c r="N572" i="5"/>
  <c r="M573" i="5"/>
  <c r="L574" i="5"/>
  <c r="F564" i="9"/>
  <c r="BC575" i="5"/>
  <c r="BD575" i="5"/>
  <c r="BE575" i="5"/>
  <c r="AZ535" i="5"/>
  <c r="AY536" i="5"/>
  <c r="AX537" i="5"/>
  <c r="AW538" i="5"/>
  <c r="AV539" i="5"/>
  <c r="AU540" i="5"/>
  <c r="AT541" i="5"/>
  <c r="AS542" i="5"/>
  <c r="AR543" i="5"/>
  <c r="AQ544" i="5"/>
  <c r="AP545" i="5"/>
  <c r="AO546" i="5"/>
  <c r="AN547" i="5"/>
  <c r="AM548" i="5"/>
  <c r="AL549" i="5"/>
  <c r="AK550" i="5"/>
  <c r="AJ551" i="5"/>
  <c r="AI552" i="5"/>
  <c r="AH553" i="5"/>
  <c r="AG554" i="5"/>
  <c r="AF555" i="5"/>
  <c r="AE556" i="5"/>
  <c r="AD557" i="5"/>
  <c r="AC558" i="5"/>
  <c r="AB559" i="5"/>
  <c r="AA560" i="5"/>
  <c r="Z561" i="5"/>
  <c r="Y562" i="5"/>
  <c r="X563" i="5"/>
  <c r="W564" i="5"/>
  <c r="V565" i="5"/>
  <c r="U566" i="5"/>
  <c r="T567" i="5"/>
  <c r="S568" i="5"/>
  <c r="R569" i="5"/>
  <c r="Q570" i="5"/>
  <c r="P571" i="5"/>
  <c r="O572" i="5"/>
  <c r="N573" i="5"/>
  <c r="M574" i="5"/>
  <c r="L575" i="5"/>
  <c r="F565" i="9"/>
  <c r="BC576" i="5"/>
  <c r="BD576" i="5"/>
  <c r="BE576" i="5"/>
  <c r="AZ536" i="5"/>
  <c r="AY537" i="5"/>
  <c r="AX538" i="5"/>
  <c r="AW539" i="5"/>
  <c r="AV540" i="5"/>
  <c r="AU541" i="5"/>
  <c r="AT542" i="5"/>
  <c r="AS543" i="5"/>
  <c r="AR544" i="5"/>
  <c r="AQ545" i="5"/>
  <c r="AP546" i="5"/>
  <c r="AO547" i="5"/>
  <c r="AN548" i="5"/>
  <c r="AM549" i="5"/>
  <c r="AL550" i="5"/>
  <c r="AK551" i="5"/>
  <c r="AJ552" i="5"/>
  <c r="AI553" i="5"/>
  <c r="AH554" i="5"/>
  <c r="AG555" i="5"/>
  <c r="AF556" i="5"/>
  <c r="AE557" i="5"/>
  <c r="AD558" i="5"/>
  <c r="AC559" i="5"/>
  <c r="AB560" i="5"/>
  <c r="AA561" i="5"/>
  <c r="Z562" i="5"/>
  <c r="Y563" i="5"/>
  <c r="X564" i="5"/>
  <c r="W565" i="5"/>
  <c r="V566" i="5"/>
  <c r="U567" i="5"/>
  <c r="T568" i="5"/>
  <c r="S569" i="5"/>
  <c r="R570" i="5"/>
  <c r="Q571" i="5"/>
  <c r="P572" i="5"/>
  <c r="O573" i="5"/>
  <c r="N574" i="5"/>
  <c r="M575" i="5"/>
  <c r="L576" i="5"/>
  <c r="F566" i="9"/>
  <c r="BC577" i="5"/>
  <c r="BD577" i="5"/>
  <c r="BE577" i="5"/>
  <c r="AZ537" i="5"/>
  <c r="AY538" i="5"/>
  <c r="AX539" i="5"/>
  <c r="AW540" i="5"/>
  <c r="AV541" i="5"/>
  <c r="AU542" i="5"/>
  <c r="AT543" i="5"/>
  <c r="AS544" i="5"/>
  <c r="AR545" i="5"/>
  <c r="AQ546" i="5"/>
  <c r="AP547" i="5"/>
  <c r="AO548" i="5"/>
  <c r="AN549" i="5"/>
  <c r="AM550" i="5"/>
  <c r="AL551" i="5"/>
  <c r="AK552" i="5"/>
  <c r="AJ553" i="5"/>
  <c r="AI554" i="5"/>
  <c r="AH555" i="5"/>
  <c r="AG556" i="5"/>
  <c r="AF557" i="5"/>
  <c r="AE558" i="5"/>
  <c r="AD559" i="5"/>
  <c r="AC560" i="5"/>
  <c r="AB561" i="5"/>
  <c r="AA562" i="5"/>
  <c r="Z563" i="5"/>
  <c r="Y564" i="5"/>
  <c r="X565" i="5"/>
  <c r="W566" i="5"/>
  <c r="V567" i="5"/>
  <c r="U568" i="5"/>
  <c r="T569" i="5"/>
  <c r="S570" i="5"/>
  <c r="R571" i="5"/>
  <c r="Q572" i="5"/>
  <c r="P573" i="5"/>
  <c r="O574" i="5"/>
  <c r="N575" i="5"/>
  <c r="M576" i="5"/>
  <c r="L577" i="5"/>
  <c r="F567" i="9"/>
  <c r="BC578" i="5"/>
  <c r="BD578" i="5"/>
  <c r="BE578" i="5"/>
  <c r="AZ538" i="5"/>
  <c r="AY539" i="5"/>
  <c r="AX540" i="5"/>
  <c r="AW541" i="5"/>
  <c r="AV542" i="5"/>
  <c r="AU543" i="5"/>
  <c r="AT544" i="5"/>
  <c r="AS545" i="5"/>
  <c r="AR546" i="5"/>
  <c r="AQ547" i="5"/>
  <c r="AP548" i="5"/>
  <c r="AO549" i="5"/>
  <c r="AN550" i="5"/>
  <c r="AM551" i="5"/>
  <c r="AL552" i="5"/>
  <c r="AK553" i="5"/>
  <c r="AJ554" i="5"/>
  <c r="AI555" i="5"/>
  <c r="AH556" i="5"/>
  <c r="AG557" i="5"/>
  <c r="AF558" i="5"/>
  <c r="AE559" i="5"/>
  <c r="AD560" i="5"/>
  <c r="AC561" i="5"/>
  <c r="AB562" i="5"/>
  <c r="AA563" i="5"/>
  <c r="Z564" i="5"/>
  <c r="Y565" i="5"/>
  <c r="X566" i="5"/>
  <c r="W567" i="5"/>
  <c r="V568" i="5"/>
  <c r="U569" i="5"/>
  <c r="T570" i="5"/>
  <c r="S571" i="5"/>
  <c r="R572" i="5"/>
  <c r="Q573" i="5"/>
  <c r="P574" i="5"/>
  <c r="O575" i="5"/>
  <c r="N576" i="5"/>
  <c r="M577" i="5"/>
  <c r="L578" i="5"/>
  <c r="F568" i="9"/>
  <c r="BC579" i="5"/>
  <c r="BD579" i="5"/>
  <c r="BE579" i="5"/>
  <c r="AZ539" i="5"/>
  <c r="AY540" i="5"/>
  <c r="AX541" i="5"/>
  <c r="AW542" i="5"/>
  <c r="AV543" i="5"/>
  <c r="AU544" i="5"/>
  <c r="AT545" i="5"/>
  <c r="AS546" i="5"/>
  <c r="AR547" i="5"/>
  <c r="AQ548" i="5"/>
  <c r="AP549" i="5"/>
  <c r="AO550" i="5"/>
  <c r="AN551" i="5"/>
  <c r="AM552" i="5"/>
  <c r="AL553" i="5"/>
  <c r="AK554" i="5"/>
  <c r="AJ555" i="5"/>
  <c r="AI556" i="5"/>
  <c r="AH557" i="5"/>
  <c r="AG558" i="5"/>
  <c r="AF559" i="5"/>
  <c r="AE560" i="5"/>
  <c r="AD561" i="5"/>
  <c r="AC562" i="5"/>
  <c r="AB563" i="5"/>
  <c r="AA564" i="5"/>
  <c r="Z565" i="5"/>
  <c r="Y566" i="5"/>
  <c r="X567" i="5"/>
  <c r="W568" i="5"/>
  <c r="V569" i="5"/>
  <c r="U570" i="5"/>
  <c r="T571" i="5"/>
  <c r="S572" i="5"/>
  <c r="R573" i="5"/>
  <c r="Q574" i="5"/>
  <c r="P575" i="5"/>
  <c r="O576" i="5"/>
  <c r="N577" i="5"/>
  <c r="M578" i="5"/>
  <c r="L579" i="5"/>
  <c r="F569" i="9"/>
  <c r="BC580" i="5"/>
  <c r="BD580" i="5"/>
  <c r="BE580" i="5"/>
  <c r="AZ540" i="5"/>
  <c r="AY541" i="5"/>
  <c r="AX542" i="5"/>
  <c r="AW543" i="5"/>
  <c r="AV544" i="5"/>
  <c r="AU545" i="5"/>
  <c r="AT546" i="5"/>
  <c r="AS547" i="5"/>
  <c r="AR548" i="5"/>
  <c r="AQ549" i="5"/>
  <c r="AP550" i="5"/>
  <c r="AO551" i="5"/>
  <c r="AN552" i="5"/>
  <c r="AM553" i="5"/>
  <c r="AL554" i="5"/>
  <c r="AK555" i="5"/>
  <c r="AJ556" i="5"/>
  <c r="AI557" i="5"/>
  <c r="AH558" i="5"/>
  <c r="AG559" i="5"/>
  <c r="AF560" i="5"/>
  <c r="AE561" i="5"/>
  <c r="AD562" i="5"/>
  <c r="AC563" i="5"/>
  <c r="AB564" i="5"/>
  <c r="AA565" i="5"/>
  <c r="Z566" i="5"/>
  <c r="Y567" i="5"/>
  <c r="X568" i="5"/>
  <c r="W569" i="5"/>
  <c r="V570" i="5"/>
  <c r="U571" i="5"/>
  <c r="T572" i="5"/>
  <c r="S573" i="5"/>
  <c r="R574" i="5"/>
  <c r="Q575" i="5"/>
  <c r="P576" i="5"/>
  <c r="O577" i="5"/>
  <c r="N578" i="5"/>
  <c r="M579" i="5"/>
  <c r="L580" i="5"/>
  <c r="F570" i="9"/>
  <c r="BC581" i="5"/>
  <c r="BD581" i="5"/>
  <c r="BE581" i="5"/>
  <c r="AZ541" i="5"/>
  <c r="AY542" i="5"/>
  <c r="AX543" i="5"/>
  <c r="AW544" i="5"/>
  <c r="AV545" i="5"/>
  <c r="AU546" i="5"/>
  <c r="AT547" i="5"/>
  <c r="AS548" i="5"/>
  <c r="AR549" i="5"/>
  <c r="AQ550" i="5"/>
  <c r="AP551" i="5"/>
  <c r="AO552" i="5"/>
  <c r="AN553" i="5"/>
  <c r="AM554" i="5"/>
  <c r="AL555" i="5"/>
  <c r="AK556" i="5"/>
  <c r="AJ557" i="5"/>
  <c r="AI558" i="5"/>
  <c r="AH559" i="5"/>
  <c r="AG560" i="5"/>
  <c r="AF561" i="5"/>
  <c r="AE562" i="5"/>
  <c r="AD563" i="5"/>
  <c r="AC564" i="5"/>
  <c r="AB565" i="5"/>
  <c r="AA566" i="5"/>
  <c r="Z567" i="5"/>
  <c r="Y568" i="5"/>
  <c r="X569" i="5"/>
  <c r="W570" i="5"/>
  <c r="V571" i="5"/>
  <c r="U572" i="5"/>
  <c r="T573" i="5"/>
  <c r="S574" i="5"/>
  <c r="R575" i="5"/>
  <c r="Q576" i="5"/>
  <c r="P577" i="5"/>
  <c r="O578" i="5"/>
  <c r="N579" i="5"/>
  <c r="M580" i="5"/>
  <c r="L581" i="5"/>
  <c r="F571" i="9"/>
  <c r="BC582" i="5"/>
  <c r="BD582" i="5"/>
  <c r="BE582" i="5"/>
  <c r="AZ542" i="5"/>
  <c r="AY543" i="5"/>
  <c r="AX544" i="5"/>
  <c r="AW545" i="5"/>
  <c r="AV546" i="5"/>
  <c r="AU547" i="5"/>
  <c r="AT548" i="5"/>
  <c r="AS549" i="5"/>
  <c r="AR550" i="5"/>
  <c r="AQ551" i="5"/>
  <c r="AP552" i="5"/>
  <c r="AO553" i="5"/>
  <c r="AN554" i="5"/>
  <c r="AM555" i="5"/>
  <c r="AL556" i="5"/>
  <c r="AK557" i="5"/>
  <c r="AJ558" i="5"/>
  <c r="AI559" i="5"/>
  <c r="AH560" i="5"/>
  <c r="AG561" i="5"/>
  <c r="AF562" i="5"/>
  <c r="AE563" i="5"/>
  <c r="AD564" i="5"/>
  <c r="AC565" i="5"/>
  <c r="AB566" i="5"/>
  <c r="AA567" i="5"/>
  <c r="Z568" i="5"/>
  <c r="Y569" i="5"/>
  <c r="X570" i="5"/>
  <c r="W571" i="5"/>
  <c r="V572" i="5"/>
  <c r="U573" i="5"/>
  <c r="T574" i="5"/>
  <c r="S575" i="5"/>
  <c r="R576" i="5"/>
  <c r="Q577" i="5"/>
  <c r="P578" i="5"/>
  <c r="O579" i="5"/>
  <c r="N580" i="5"/>
  <c r="M581" i="5"/>
  <c r="L582" i="5"/>
  <c r="F572" i="9"/>
  <c r="BC583" i="5"/>
  <c r="BD583" i="5"/>
  <c r="BE583" i="5"/>
  <c r="AZ543" i="5"/>
  <c r="AY544" i="5"/>
  <c r="AX545" i="5"/>
  <c r="AW546" i="5"/>
  <c r="AV547" i="5"/>
  <c r="AU548" i="5"/>
  <c r="AT549" i="5"/>
  <c r="AS550" i="5"/>
  <c r="AR551" i="5"/>
  <c r="AQ552" i="5"/>
  <c r="AP553" i="5"/>
  <c r="AO554" i="5"/>
  <c r="AN555" i="5"/>
  <c r="AM556" i="5"/>
  <c r="AL557" i="5"/>
  <c r="AK558" i="5"/>
  <c r="AJ559" i="5"/>
  <c r="AI560" i="5"/>
  <c r="AH561" i="5"/>
  <c r="AG562" i="5"/>
  <c r="AF563" i="5"/>
  <c r="AE564" i="5"/>
  <c r="AD565" i="5"/>
  <c r="AC566" i="5"/>
  <c r="AB567" i="5"/>
  <c r="AA568" i="5"/>
  <c r="Z569" i="5"/>
  <c r="Y570" i="5"/>
  <c r="X571" i="5"/>
  <c r="W572" i="5"/>
  <c r="V573" i="5"/>
  <c r="U574" i="5"/>
  <c r="T575" i="5"/>
  <c r="S576" i="5"/>
  <c r="R577" i="5"/>
  <c r="Q578" i="5"/>
  <c r="P579" i="5"/>
  <c r="O580" i="5"/>
  <c r="N581" i="5"/>
  <c r="M582" i="5"/>
  <c r="L583" i="5"/>
  <c r="F573" i="9"/>
  <c r="BC584" i="5"/>
  <c r="BD584" i="5"/>
  <c r="BE584" i="5"/>
  <c r="AZ544" i="5"/>
  <c r="AY545" i="5"/>
  <c r="AX546" i="5"/>
  <c r="AW547" i="5"/>
  <c r="AV548" i="5"/>
  <c r="AU549" i="5"/>
  <c r="AT550" i="5"/>
  <c r="AS551" i="5"/>
  <c r="AR552" i="5"/>
  <c r="AQ553" i="5"/>
  <c r="AP554" i="5"/>
  <c r="AO555" i="5"/>
  <c r="AN556" i="5"/>
  <c r="AM557" i="5"/>
  <c r="AL558" i="5"/>
  <c r="AK559" i="5"/>
  <c r="AJ560" i="5"/>
  <c r="AI561" i="5"/>
  <c r="AH562" i="5"/>
  <c r="AG563" i="5"/>
  <c r="AF564" i="5"/>
  <c r="AE565" i="5"/>
  <c r="AD566" i="5"/>
  <c r="AC567" i="5"/>
  <c r="AB568" i="5"/>
  <c r="AA569" i="5"/>
  <c r="Z570" i="5"/>
  <c r="Y571" i="5"/>
  <c r="X572" i="5"/>
  <c r="W573" i="5"/>
  <c r="V574" i="5"/>
  <c r="U575" i="5"/>
  <c r="T576" i="5"/>
  <c r="S577" i="5"/>
  <c r="R578" i="5"/>
  <c r="Q579" i="5"/>
  <c r="P580" i="5"/>
  <c r="O581" i="5"/>
  <c r="N582" i="5"/>
  <c r="M583" i="5"/>
  <c r="L584" i="5"/>
  <c r="F574" i="9"/>
  <c r="BC585" i="5"/>
  <c r="BD585" i="5"/>
  <c r="BE585" i="5"/>
  <c r="AZ545" i="5"/>
  <c r="AY546" i="5"/>
  <c r="AX547" i="5"/>
  <c r="AW548" i="5"/>
  <c r="AV549" i="5"/>
  <c r="AU550" i="5"/>
  <c r="AT551" i="5"/>
  <c r="AS552" i="5"/>
  <c r="AR553" i="5"/>
  <c r="AQ554" i="5"/>
  <c r="AP555" i="5"/>
  <c r="AO556" i="5"/>
  <c r="AN557" i="5"/>
  <c r="AM558" i="5"/>
  <c r="AL559" i="5"/>
  <c r="AK560" i="5"/>
  <c r="AJ561" i="5"/>
  <c r="AI562" i="5"/>
  <c r="AH563" i="5"/>
  <c r="AG564" i="5"/>
  <c r="AF565" i="5"/>
  <c r="AE566" i="5"/>
  <c r="AD567" i="5"/>
  <c r="AC568" i="5"/>
  <c r="AB569" i="5"/>
  <c r="AA570" i="5"/>
  <c r="Z571" i="5"/>
  <c r="Y572" i="5"/>
  <c r="X573" i="5"/>
  <c r="W574" i="5"/>
  <c r="V575" i="5"/>
  <c r="U576" i="5"/>
  <c r="T577" i="5"/>
  <c r="S578" i="5"/>
  <c r="R579" i="5"/>
  <c r="Q580" i="5"/>
  <c r="P581" i="5"/>
  <c r="O582" i="5"/>
  <c r="N583" i="5"/>
  <c r="M584" i="5"/>
  <c r="L585" i="5"/>
  <c r="F575" i="9"/>
  <c r="BC586" i="5"/>
  <c r="BD586" i="5"/>
  <c r="BE586" i="5"/>
  <c r="AZ546" i="5"/>
  <c r="AY547" i="5"/>
  <c r="AX548" i="5"/>
  <c r="AW549" i="5"/>
  <c r="AV550" i="5"/>
  <c r="AU551" i="5"/>
  <c r="AT552" i="5"/>
  <c r="AS553" i="5"/>
  <c r="AR554" i="5"/>
  <c r="AQ555" i="5"/>
  <c r="AP556" i="5"/>
  <c r="AO557" i="5"/>
  <c r="AN558" i="5"/>
  <c r="AM559" i="5"/>
  <c r="AL560" i="5"/>
  <c r="AK561" i="5"/>
  <c r="AJ562" i="5"/>
  <c r="AI563" i="5"/>
  <c r="AH564" i="5"/>
  <c r="AG565" i="5"/>
  <c r="AF566" i="5"/>
  <c r="AE567" i="5"/>
  <c r="AD568" i="5"/>
  <c r="AC569" i="5"/>
  <c r="AB570" i="5"/>
  <c r="AA571" i="5"/>
  <c r="Z572" i="5"/>
  <c r="Y573" i="5"/>
  <c r="X574" i="5"/>
  <c r="W575" i="5"/>
  <c r="V576" i="5"/>
  <c r="U577" i="5"/>
  <c r="T578" i="5"/>
  <c r="S579" i="5"/>
  <c r="R580" i="5"/>
  <c r="Q581" i="5"/>
  <c r="P582" i="5"/>
  <c r="O583" i="5"/>
  <c r="N584" i="5"/>
  <c r="M585" i="5"/>
  <c r="L586" i="5"/>
  <c r="F576" i="9"/>
  <c r="BC587" i="5"/>
  <c r="BD587" i="5"/>
  <c r="BE587" i="5"/>
  <c r="AZ547" i="5"/>
  <c r="AY548" i="5"/>
  <c r="AX549" i="5"/>
  <c r="AW550" i="5"/>
  <c r="AV551" i="5"/>
  <c r="AU552" i="5"/>
  <c r="AT553" i="5"/>
  <c r="AS554" i="5"/>
  <c r="AR555" i="5"/>
  <c r="AQ556" i="5"/>
  <c r="AP557" i="5"/>
  <c r="AO558" i="5"/>
  <c r="AN559" i="5"/>
  <c r="AM560" i="5"/>
  <c r="AL561" i="5"/>
  <c r="AK562" i="5"/>
  <c r="AJ563" i="5"/>
  <c r="AI564" i="5"/>
  <c r="AH565" i="5"/>
  <c r="AG566" i="5"/>
  <c r="AF567" i="5"/>
  <c r="AE568" i="5"/>
  <c r="AD569" i="5"/>
  <c r="AC570" i="5"/>
  <c r="AB571" i="5"/>
  <c r="AA572" i="5"/>
  <c r="Z573" i="5"/>
  <c r="Y574" i="5"/>
  <c r="X575" i="5"/>
  <c r="W576" i="5"/>
  <c r="V577" i="5"/>
  <c r="U578" i="5"/>
  <c r="T579" i="5"/>
  <c r="S580" i="5"/>
  <c r="R581" i="5"/>
  <c r="Q582" i="5"/>
  <c r="P583" i="5"/>
  <c r="O584" i="5"/>
  <c r="N585" i="5"/>
  <c r="M586" i="5"/>
  <c r="L587" i="5"/>
  <c r="F577" i="9"/>
  <c r="BC588" i="5"/>
  <c r="BD588" i="5"/>
  <c r="BE588" i="5"/>
  <c r="AZ548" i="5"/>
  <c r="AY549" i="5"/>
  <c r="AX550" i="5"/>
  <c r="AW551" i="5"/>
  <c r="AV552" i="5"/>
  <c r="AU553" i="5"/>
  <c r="AT554" i="5"/>
  <c r="AS555" i="5"/>
  <c r="AR556" i="5"/>
  <c r="AQ557" i="5"/>
  <c r="AP558" i="5"/>
  <c r="AO559" i="5"/>
  <c r="AN560" i="5"/>
  <c r="AM561" i="5"/>
  <c r="AL562" i="5"/>
  <c r="AK563" i="5"/>
  <c r="AJ564" i="5"/>
  <c r="AI565" i="5"/>
  <c r="AH566" i="5"/>
  <c r="AG567" i="5"/>
  <c r="AF568" i="5"/>
  <c r="AE569" i="5"/>
  <c r="AD570" i="5"/>
  <c r="AC571" i="5"/>
  <c r="AB572" i="5"/>
  <c r="AA573" i="5"/>
  <c r="Z574" i="5"/>
  <c r="Y575" i="5"/>
  <c r="X576" i="5"/>
  <c r="W577" i="5"/>
  <c r="V578" i="5"/>
  <c r="U579" i="5"/>
  <c r="T580" i="5"/>
  <c r="S581" i="5"/>
  <c r="R582" i="5"/>
  <c r="Q583" i="5"/>
  <c r="P584" i="5"/>
  <c r="O585" i="5"/>
  <c r="N586" i="5"/>
  <c r="M587" i="5"/>
  <c r="L588" i="5"/>
  <c r="F578" i="9"/>
  <c r="BC589" i="5"/>
  <c r="BD589" i="5"/>
  <c r="BE589" i="5"/>
  <c r="AZ549" i="5"/>
  <c r="AY550" i="5"/>
  <c r="AX551" i="5"/>
  <c r="AW552" i="5"/>
  <c r="AV553" i="5"/>
  <c r="AU554" i="5"/>
  <c r="AT555" i="5"/>
  <c r="AS556" i="5"/>
  <c r="AR557" i="5"/>
  <c r="AQ558" i="5"/>
  <c r="AP559" i="5"/>
  <c r="AO560" i="5"/>
  <c r="AN561" i="5"/>
  <c r="AM562" i="5"/>
  <c r="AL563" i="5"/>
  <c r="AK564" i="5"/>
  <c r="AJ565" i="5"/>
  <c r="AI566" i="5"/>
  <c r="AH567" i="5"/>
  <c r="AG568" i="5"/>
  <c r="AF569" i="5"/>
  <c r="AE570" i="5"/>
  <c r="AD571" i="5"/>
  <c r="AC572" i="5"/>
  <c r="AB573" i="5"/>
  <c r="AA574" i="5"/>
  <c r="Z575" i="5"/>
  <c r="Y576" i="5"/>
  <c r="X577" i="5"/>
  <c r="W578" i="5"/>
  <c r="V579" i="5"/>
  <c r="U580" i="5"/>
  <c r="T581" i="5"/>
  <c r="S582" i="5"/>
  <c r="R583" i="5"/>
  <c r="Q584" i="5"/>
  <c r="P585" i="5"/>
  <c r="O586" i="5"/>
  <c r="N587" i="5"/>
  <c r="M588" i="5"/>
  <c r="L589" i="5"/>
  <c r="F579" i="9"/>
  <c r="BC590" i="5"/>
  <c r="BD590" i="5"/>
  <c r="BE590" i="5"/>
  <c r="AZ550" i="5"/>
  <c r="AY551" i="5"/>
  <c r="AX552" i="5"/>
  <c r="AW553" i="5"/>
  <c r="AV554" i="5"/>
  <c r="AU555" i="5"/>
  <c r="AT556" i="5"/>
  <c r="AS557" i="5"/>
  <c r="AR558" i="5"/>
  <c r="AQ559" i="5"/>
  <c r="AP560" i="5"/>
  <c r="AO561" i="5"/>
  <c r="AN562" i="5"/>
  <c r="AM563" i="5"/>
  <c r="AL564" i="5"/>
  <c r="AK565" i="5"/>
  <c r="AJ566" i="5"/>
  <c r="AI567" i="5"/>
  <c r="AH568" i="5"/>
  <c r="AG569" i="5"/>
  <c r="AF570" i="5"/>
  <c r="AE571" i="5"/>
  <c r="AD572" i="5"/>
  <c r="AC573" i="5"/>
  <c r="AB574" i="5"/>
  <c r="AA575" i="5"/>
  <c r="Z576" i="5"/>
  <c r="Y577" i="5"/>
  <c r="X578" i="5"/>
  <c r="W579" i="5"/>
  <c r="V580" i="5"/>
  <c r="U581" i="5"/>
  <c r="T582" i="5"/>
  <c r="S583" i="5"/>
  <c r="R584" i="5"/>
  <c r="Q585" i="5"/>
  <c r="P586" i="5"/>
  <c r="O587" i="5"/>
  <c r="N588" i="5"/>
  <c r="M589" i="5"/>
  <c r="L590" i="5"/>
  <c r="F580" i="9"/>
  <c r="BC591" i="5"/>
  <c r="BD591" i="5"/>
  <c r="BE591" i="5"/>
  <c r="AZ551" i="5"/>
  <c r="AY552" i="5"/>
  <c r="AX553" i="5"/>
  <c r="AW554" i="5"/>
  <c r="AV555" i="5"/>
  <c r="AU556" i="5"/>
  <c r="AT557" i="5"/>
  <c r="AS558" i="5"/>
  <c r="AR559" i="5"/>
  <c r="AQ560" i="5"/>
  <c r="AP561" i="5"/>
  <c r="AO562" i="5"/>
  <c r="AN563" i="5"/>
  <c r="AM564" i="5"/>
  <c r="AL565" i="5"/>
  <c r="AK566" i="5"/>
  <c r="AJ567" i="5"/>
  <c r="AI568" i="5"/>
  <c r="AH569" i="5"/>
  <c r="AG570" i="5"/>
  <c r="AF571" i="5"/>
  <c r="AE572" i="5"/>
  <c r="AD573" i="5"/>
  <c r="AC574" i="5"/>
  <c r="AB575" i="5"/>
  <c r="AA576" i="5"/>
  <c r="Z577" i="5"/>
  <c r="Y578" i="5"/>
  <c r="X579" i="5"/>
  <c r="W580" i="5"/>
  <c r="V581" i="5"/>
  <c r="U582" i="5"/>
  <c r="T583" i="5"/>
  <c r="S584" i="5"/>
  <c r="R585" i="5"/>
  <c r="Q586" i="5"/>
  <c r="P587" i="5"/>
  <c r="O588" i="5"/>
  <c r="N589" i="5"/>
  <c r="M590" i="5"/>
  <c r="L591" i="5"/>
  <c r="F581" i="9"/>
  <c r="BC592" i="5"/>
  <c r="BD592" i="5"/>
  <c r="BE592" i="5"/>
  <c r="AZ552" i="5"/>
  <c r="AY553" i="5"/>
  <c r="AX554" i="5"/>
  <c r="AW555" i="5"/>
  <c r="AV556" i="5"/>
  <c r="AU557" i="5"/>
  <c r="AT558" i="5"/>
  <c r="AS559" i="5"/>
  <c r="AR560" i="5"/>
  <c r="AQ561" i="5"/>
  <c r="AP562" i="5"/>
  <c r="AO563" i="5"/>
  <c r="AN564" i="5"/>
  <c r="AM565" i="5"/>
  <c r="AL566" i="5"/>
  <c r="AK567" i="5"/>
  <c r="AJ568" i="5"/>
  <c r="AI569" i="5"/>
  <c r="AH570" i="5"/>
  <c r="AG571" i="5"/>
  <c r="AF572" i="5"/>
  <c r="AE573" i="5"/>
  <c r="AD574" i="5"/>
  <c r="AC575" i="5"/>
  <c r="AB576" i="5"/>
  <c r="AA577" i="5"/>
  <c r="Z578" i="5"/>
  <c r="Y579" i="5"/>
  <c r="X580" i="5"/>
  <c r="W581" i="5"/>
  <c r="V582" i="5"/>
  <c r="U583" i="5"/>
  <c r="T584" i="5"/>
  <c r="S585" i="5"/>
  <c r="R586" i="5"/>
  <c r="Q587" i="5"/>
  <c r="P588" i="5"/>
  <c r="O589" i="5"/>
  <c r="N590" i="5"/>
  <c r="M591" i="5"/>
  <c r="L592" i="5"/>
  <c r="F582" i="9"/>
  <c r="BC593" i="5"/>
  <c r="BD593" i="5"/>
  <c r="BE593" i="5"/>
  <c r="AZ553" i="5"/>
  <c r="AY554" i="5"/>
  <c r="AX555" i="5"/>
  <c r="AW556" i="5"/>
  <c r="AV557" i="5"/>
  <c r="AU558" i="5"/>
  <c r="AT559" i="5"/>
  <c r="AS560" i="5"/>
  <c r="AR561" i="5"/>
  <c r="AQ562" i="5"/>
  <c r="AP563" i="5"/>
  <c r="AO564" i="5"/>
  <c r="AN565" i="5"/>
  <c r="AM566" i="5"/>
  <c r="AL567" i="5"/>
  <c r="AK568" i="5"/>
  <c r="AJ569" i="5"/>
  <c r="AI570" i="5"/>
  <c r="AH571" i="5"/>
  <c r="AG572" i="5"/>
  <c r="AF573" i="5"/>
  <c r="AE574" i="5"/>
  <c r="AD575" i="5"/>
  <c r="AC576" i="5"/>
  <c r="AB577" i="5"/>
  <c r="AA578" i="5"/>
  <c r="Z579" i="5"/>
  <c r="Y580" i="5"/>
  <c r="X581" i="5"/>
  <c r="W582" i="5"/>
  <c r="V583" i="5"/>
  <c r="U584" i="5"/>
  <c r="T585" i="5"/>
  <c r="S586" i="5"/>
  <c r="R587" i="5"/>
  <c r="Q588" i="5"/>
  <c r="P589" i="5"/>
  <c r="O590" i="5"/>
  <c r="N591" i="5"/>
  <c r="M592" i="5"/>
  <c r="L593" i="5"/>
  <c r="F583" i="9"/>
  <c r="BC594" i="5"/>
  <c r="BD594" i="5"/>
  <c r="BE594" i="5"/>
  <c r="AZ554" i="5"/>
  <c r="AY555" i="5"/>
  <c r="AX556" i="5"/>
  <c r="AW557" i="5"/>
  <c r="AV558" i="5"/>
  <c r="AU559" i="5"/>
  <c r="AT560" i="5"/>
  <c r="AS561" i="5"/>
  <c r="AR562" i="5"/>
  <c r="AQ563" i="5"/>
  <c r="AP564" i="5"/>
  <c r="AO565" i="5"/>
  <c r="AN566" i="5"/>
  <c r="AM567" i="5"/>
  <c r="AL568" i="5"/>
  <c r="AK569" i="5"/>
  <c r="AJ570" i="5"/>
  <c r="AI571" i="5"/>
  <c r="AH572" i="5"/>
  <c r="AG573" i="5"/>
  <c r="AF574" i="5"/>
  <c r="AE575" i="5"/>
  <c r="AD576" i="5"/>
  <c r="AC577" i="5"/>
  <c r="AB578" i="5"/>
  <c r="AA579" i="5"/>
  <c r="Z580" i="5"/>
  <c r="Y581" i="5"/>
  <c r="X582" i="5"/>
  <c r="W583" i="5"/>
  <c r="V584" i="5"/>
  <c r="U585" i="5"/>
  <c r="T586" i="5"/>
  <c r="S587" i="5"/>
  <c r="R588" i="5"/>
  <c r="Q589" i="5"/>
  <c r="P590" i="5"/>
  <c r="O591" i="5"/>
  <c r="N592" i="5"/>
  <c r="M593" i="5"/>
  <c r="L594" i="5"/>
  <c r="F584" i="9"/>
  <c r="BC595" i="5"/>
  <c r="BD595" i="5"/>
  <c r="BE595" i="5"/>
  <c r="AZ555" i="5"/>
  <c r="AY556" i="5"/>
  <c r="AX557" i="5"/>
  <c r="AW558" i="5"/>
  <c r="AV559" i="5"/>
  <c r="AU560" i="5"/>
  <c r="AT561" i="5"/>
  <c r="AS562" i="5"/>
  <c r="AR563" i="5"/>
  <c r="AQ564" i="5"/>
  <c r="AP565" i="5"/>
  <c r="AO566" i="5"/>
  <c r="AN567" i="5"/>
  <c r="AM568" i="5"/>
  <c r="AL569" i="5"/>
  <c r="AK570" i="5"/>
  <c r="AJ571" i="5"/>
  <c r="AI572" i="5"/>
  <c r="AH573" i="5"/>
  <c r="AG574" i="5"/>
  <c r="AF575" i="5"/>
  <c r="AE576" i="5"/>
  <c r="AD577" i="5"/>
  <c r="AC578" i="5"/>
  <c r="AB579" i="5"/>
  <c r="AA580" i="5"/>
  <c r="Z581" i="5"/>
  <c r="Y582" i="5"/>
  <c r="X583" i="5"/>
  <c r="W584" i="5"/>
  <c r="V585" i="5"/>
  <c r="U586" i="5"/>
  <c r="T587" i="5"/>
  <c r="S588" i="5"/>
  <c r="R589" i="5"/>
  <c r="Q590" i="5"/>
  <c r="P591" i="5"/>
  <c r="O592" i="5"/>
  <c r="N593" i="5"/>
  <c r="M594" i="5"/>
  <c r="L595" i="5"/>
  <c r="F585" i="9"/>
  <c r="BC596" i="5"/>
  <c r="BD596" i="5"/>
  <c r="BE596" i="5"/>
  <c r="AZ556" i="5"/>
  <c r="AY557" i="5"/>
  <c r="AX558" i="5"/>
  <c r="AW559" i="5"/>
  <c r="AV560" i="5"/>
  <c r="AU561" i="5"/>
  <c r="AT562" i="5"/>
  <c r="AS563" i="5"/>
  <c r="AR564" i="5"/>
  <c r="AQ565" i="5"/>
  <c r="AP566" i="5"/>
  <c r="AO567" i="5"/>
  <c r="AN568" i="5"/>
  <c r="AM569" i="5"/>
  <c r="AL570" i="5"/>
  <c r="AK571" i="5"/>
  <c r="AJ572" i="5"/>
  <c r="AI573" i="5"/>
  <c r="AH574" i="5"/>
  <c r="AG575" i="5"/>
  <c r="AF576" i="5"/>
  <c r="AE577" i="5"/>
  <c r="AD578" i="5"/>
  <c r="AC579" i="5"/>
  <c r="AB580" i="5"/>
  <c r="AA581" i="5"/>
  <c r="Z582" i="5"/>
  <c r="Y583" i="5"/>
  <c r="X584" i="5"/>
  <c r="W585" i="5"/>
  <c r="V586" i="5"/>
  <c r="U587" i="5"/>
  <c r="T588" i="5"/>
  <c r="S589" i="5"/>
  <c r="R590" i="5"/>
  <c r="Q591" i="5"/>
  <c r="P592" i="5"/>
  <c r="O593" i="5"/>
  <c r="N594" i="5"/>
  <c r="M595" i="5"/>
  <c r="L596" i="5"/>
  <c r="F586" i="9"/>
  <c r="BC597" i="5"/>
  <c r="BD597" i="5"/>
  <c r="BE597" i="5"/>
  <c r="AZ557" i="5"/>
  <c r="AY558" i="5"/>
  <c r="AX559" i="5"/>
  <c r="AW560" i="5"/>
  <c r="AV561" i="5"/>
  <c r="AU562" i="5"/>
  <c r="AT563" i="5"/>
  <c r="AS564" i="5"/>
  <c r="AR565" i="5"/>
  <c r="AQ566" i="5"/>
  <c r="AP567" i="5"/>
  <c r="AO568" i="5"/>
  <c r="AN569" i="5"/>
  <c r="AM570" i="5"/>
  <c r="AL571" i="5"/>
  <c r="AK572" i="5"/>
  <c r="AJ573" i="5"/>
  <c r="AI574" i="5"/>
  <c r="AH575" i="5"/>
  <c r="AG576" i="5"/>
  <c r="AF577" i="5"/>
  <c r="AE578" i="5"/>
  <c r="AD579" i="5"/>
  <c r="AC580" i="5"/>
  <c r="AB581" i="5"/>
  <c r="AA582" i="5"/>
  <c r="Z583" i="5"/>
  <c r="Y584" i="5"/>
  <c r="X585" i="5"/>
  <c r="W586" i="5"/>
  <c r="V587" i="5"/>
  <c r="U588" i="5"/>
  <c r="T589" i="5"/>
  <c r="S590" i="5"/>
  <c r="R591" i="5"/>
  <c r="Q592" i="5"/>
  <c r="P593" i="5"/>
  <c r="O594" i="5"/>
  <c r="N595" i="5"/>
  <c r="M596" i="5"/>
  <c r="L597" i="5"/>
  <c r="F587" i="9"/>
  <c r="BC598" i="5"/>
  <c r="BD598" i="5"/>
  <c r="BE598" i="5"/>
  <c r="AZ558" i="5"/>
  <c r="AY559" i="5"/>
  <c r="AX560" i="5"/>
  <c r="AW561" i="5"/>
  <c r="AV562" i="5"/>
  <c r="AU563" i="5"/>
  <c r="AT564" i="5"/>
  <c r="AS565" i="5"/>
  <c r="AR566" i="5"/>
  <c r="AQ567" i="5"/>
  <c r="AP568" i="5"/>
  <c r="AO569" i="5"/>
  <c r="AN570" i="5"/>
  <c r="AM571" i="5"/>
  <c r="AL572" i="5"/>
  <c r="AK573" i="5"/>
  <c r="AJ574" i="5"/>
  <c r="AI575" i="5"/>
  <c r="AH576" i="5"/>
  <c r="AG577" i="5"/>
  <c r="AF578" i="5"/>
  <c r="AE579" i="5"/>
  <c r="AD580" i="5"/>
  <c r="AC581" i="5"/>
  <c r="AB582" i="5"/>
  <c r="AA583" i="5"/>
  <c r="Z584" i="5"/>
  <c r="Y585" i="5"/>
  <c r="X586" i="5"/>
  <c r="W587" i="5"/>
  <c r="V588" i="5"/>
  <c r="U589" i="5"/>
  <c r="T590" i="5"/>
  <c r="S591" i="5"/>
  <c r="R592" i="5"/>
  <c r="Q593" i="5"/>
  <c r="P594" i="5"/>
  <c r="O595" i="5"/>
  <c r="N596" i="5"/>
  <c r="M597" i="5"/>
  <c r="L598" i="5"/>
  <c r="F588" i="9"/>
  <c r="BC599" i="5"/>
  <c r="BD599" i="5"/>
  <c r="BE599" i="5"/>
  <c r="AZ559" i="5"/>
  <c r="AY560" i="5"/>
  <c r="AX561" i="5"/>
  <c r="AW562" i="5"/>
  <c r="AV563" i="5"/>
  <c r="AU564" i="5"/>
  <c r="AT565" i="5"/>
  <c r="AS566" i="5"/>
  <c r="AR567" i="5"/>
  <c r="AQ568" i="5"/>
  <c r="AP569" i="5"/>
  <c r="AO570" i="5"/>
  <c r="AN571" i="5"/>
  <c r="AM572" i="5"/>
  <c r="AL573" i="5"/>
  <c r="AK574" i="5"/>
  <c r="AJ575" i="5"/>
  <c r="AI576" i="5"/>
  <c r="AH577" i="5"/>
  <c r="AG578" i="5"/>
  <c r="AF579" i="5"/>
  <c r="AE580" i="5"/>
  <c r="AD581" i="5"/>
  <c r="AC582" i="5"/>
  <c r="AB583" i="5"/>
  <c r="AA584" i="5"/>
  <c r="Z585" i="5"/>
  <c r="Y586" i="5"/>
  <c r="X587" i="5"/>
  <c r="W588" i="5"/>
  <c r="V589" i="5"/>
  <c r="U590" i="5"/>
  <c r="T591" i="5"/>
  <c r="S592" i="5"/>
  <c r="R593" i="5"/>
  <c r="Q594" i="5"/>
  <c r="P595" i="5"/>
  <c r="O596" i="5"/>
  <c r="N597" i="5"/>
  <c r="M598" i="5"/>
  <c r="L599" i="5"/>
  <c r="F589" i="9"/>
  <c r="BC600" i="5"/>
  <c r="BD600" i="5"/>
  <c r="BE600" i="5"/>
  <c r="AZ560" i="5"/>
  <c r="AY561" i="5"/>
  <c r="AX562" i="5"/>
  <c r="AW563" i="5"/>
  <c r="AV564" i="5"/>
  <c r="AU565" i="5"/>
  <c r="AT566" i="5"/>
  <c r="AS567" i="5"/>
  <c r="AR568" i="5"/>
  <c r="AQ569" i="5"/>
  <c r="AP570" i="5"/>
  <c r="AO571" i="5"/>
  <c r="AN572" i="5"/>
  <c r="AM573" i="5"/>
  <c r="AL574" i="5"/>
  <c r="AK575" i="5"/>
  <c r="AJ576" i="5"/>
  <c r="AI577" i="5"/>
  <c r="AH578" i="5"/>
  <c r="AG579" i="5"/>
  <c r="AF580" i="5"/>
  <c r="AE581" i="5"/>
  <c r="AD582" i="5"/>
  <c r="AC583" i="5"/>
  <c r="AB584" i="5"/>
  <c r="AA585" i="5"/>
  <c r="Z586" i="5"/>
  <c r="Y587" i="5"/>
  <c r="X588" i="5"/>
  <c r="W589" i="5"/>
  <c r="V590" i="5"/>
  <c r="U591" i="5"/>
  <c r="T592" i="5"/>
  <c r="S593" i="5"/>
  <c r="R594" i="5"/>
  <c r="Q595" i="5"/>
  <c r="P596" i="5"/>
  <c r="O597" i="5"/>
  <c r="N598" i="5"/>
  <c r="M599" i="5"/>
  <c r="L600" i="5"/>
  <c r="F590" i="9"/>
  <c r="BC601" i="5"/>
  <c r="BD601" i="5"/>
  <c r="BE601" i="5"/>
  <c r="AZ561" i="5"/>
  <c r="AY562" i="5"/>
  <c r="AX563" i="5"/>
  <c r="AW564" i="5"/>
  <c r="AV565" i="5"/>
  <c r="AU566" i="5"/>
  <c r="AT567" i="5"/>
  <c r="AS568" i="5"/>
  <c r="AR569" i="5"/>
  <c r="AQ570" i="5"/>
  <c r="AP571" i="5"/>
  <c r="AO572" i="5"/>
  <c r="AN573" i="5"/>
  <c r="AM574" i="5"/>
  <c r="AL575" i="5"/>
  <c r="AK576" i="5"/>
  <c r="AJ577" i="5"/>
  <c r="AI578" i="5"/>
  <c r="AH579" i="5"/>
  <c r="AG580" i="5"/>
  <c r="AF581" i="5"/>
  <c r="AE582" i="5"/>
  <c r="AD583" i="5"/>
  <c r="AC584" i="5"/>
  <c r="AB585" i="5"/>
  <c r="AA586" i="5"/>
  <c r="Z587" i="5"/>
  <c r="Y588" i="5"/>
  <c r="X589" i="5"/>
  <c r="W590" i="5"/>
  <c r="V591" i="5"/>
  <c r="U592" i="5"/>
  <c r="T593" i="5"/>
  <c r="S594" i="5"/>
  <c r="R595" i="5"/>
  <c r="Q596" i="5"/>
  <c r="P597" i="5"/>
  <c r="O598" i="5"/>
  <c r="N599" i="5"/>
  <c r="M600" i="5"/>
  <c r="L601" i="5"/>
  <c r="F591" i="9"/>
  <c r="BC602" i="5"/>
  <c r="BD602" i="5"/>
  <c r="BE602" i="5"/>
  <c r="AZ562" i="5"/>
  <c r="AY563" i="5"/>
  <c r="AX564" i="5"/>
  <c r="AW565" i="5"/>
  <c r="AV566" i="5"/>
  <c r="AU567" i="5"/>
  <c r="AT568" i="5"/>
  <c r="AS569" i="5"/>
  <c r="AR570" i="5"/>
  <c r="AQ571" i="5"/>
  <c r="AP572" i="5"/>
  <c r="AO573" i="5"/>
  <c r="AN574" i="5"/>
  <c r="AM575" i="5"/>
  <c r="AL576" i="5"/>
  <c r="AK577" i="5"/>
  <c r="AJ578" i="5"/>
  <c r="AI579" i="5"/>
  <c r="AH580" i="5"/>
  <c r="AG581" i="5"/>
  <c r="AF582" i="5"/>
  <c r="AE583" i="5"/>
  <c r="AD584" i="5"/>
  <c r="AC585" i="5"/>
  <c r="AB586" i="5"/>
  <c r="AA587" i="5"/>
  <c r="Z588" i="5"/>
  <c r="Y589" i="5"/>
  <c r="X590" i="5"/>
  <c r="W591" i="5"/>
  <c r="V592" i="5"/>
  <c r="U593" i="5"/>
  <c r="T594" i="5"/>
  <c r="S595" i="5"/>
  <c r="R596" i="5"/>
  <c r="Q597" i="5"/>
  <c r="P598" i="5"/>
  <c r="O599" i="5"/>
  <c r="N600" i="5"/>
  <c r="M601" i="5"/>
  <c r="L602" i="5"/>
  <c r="F592" i="9"/>
  <c r="BC603" i="5"/>
  <c r="BD603" i="5"/>
  <c r="BE603" i="5"/>
  <c r="AZ563" i="5"/>
  <c r="AY564" i="5"/>
  <c r="AX565" i="5"/>
  <c r="AW566" i="5"/>
  <c r="AV567" i="5"/>
  <c r="AU568" i="5"/>
  <c r="AT569" i="5"/>
  <c r="AS570" i="5"/>
  <c r="AR571" i="5"/>
  <c r="AQ572" i="5"/>
  <c r="AP573" i="5"/>
  <c r="AO574" i="5"/>
  <c r="AN575" i="5"/>
  <c r="AM576" i="5"/>
  <c r="AL577" i="5"/>
  <c r="AK578" i="5"/>
  <c r="AJ579" i="5"/>
  <c r="AI580" i="5"/>
  <c r="AH581" i="5"/>
  <c r="AG582" i="5"/>
  <c r="AF583" i="5"/>
  <c r="AE584" i="5"/>
  <c r="AD585" i="5"/>
  <c r="AC586" i="5"/>
  <c r="AB587" i="5"/>
  <c r="AA588" i="5"/>
  <c r="Z589" i="5"/>
  <c r="Y590" i="5"/>
  <c r="X591" i="5"/>
  <c r="W592" i="5"/>
  <c r="V593" i="5"/>
  <c r="U594" i="5"/>
  <c r="T595" i="5"/>
  <c r="S596" i="5"/>
  <c r="R597" i="5"/>
  <c r="Q598" i="5"/>
  <c r="P599" i="5"/>
  <c r="O600" i="5"/>
  <c r="N601" i="5"/>
  <c r="M602" i="5"/>
  <c r="L603" i="5"/>
  <c r="F593" i="9"/>
  <c r="BC604" i="5"/>
  <c r="BD604" i="5"/>
  <c r="BE604" i="5"/>
  <c r="AZ564" i="5"/>
  <c r="AY565" i="5"/>
  <c r="AX566" i="5"/>
  <c r="AW567" i="5"/>
  <c r="AV568" i="5"/>
  <c r="AU569" i="5"/>
  <c r="AT570" i="5"/>
  <c r="AS571" i="5"/>
  <c r="AR572" i="5"/>
  <c r="AQ573" i="5"/>
  <c r="AP574" i="5"/>
  <c r="AO575" i="5"/>
  <c r="AN576" i="5"/>
  <c r="AM577" i="5"/>
  <c r="AL578" i="5"/>
  <c r="AK579" i="5"/>
  <c r="AJ580" i="5"/>
  <c r="AI581" i="5"/>
  <c r="AH582" i="5"/>
  <c r="AG583" i="5"/>
  <c r="AF584" i="5"/>
  <c r="AE585" i="5"/>
  <c r="AD586" i="5"/>
  <c r="AC587" i="5"/>
  <c r="AB588" i="5"/>
  <c r="AA589" i="5"/>
  <c r="Z590" i="5"/>
  <c r="Y591" i="5"/>
  <c r="X592" i="5"/>
  <c r="W593" i="5"/>
  <c r="V594" i="5"/>
  <c r="U595" i="5"/>
  <c r="T596" i="5"/>
  <c r="S597" i="5"/>
  <c r="R598" i="5"/>
  <c r="Q599" i="5"/>
  <c r="P600" i="5"/>
  <c r="O601" i="5"/>
  <c r="N602" i="5"/>
  <c r="M603" i="5"/>
  <c r="L604" i="5"/>
  <c r="F594" i="9"/>
  <c r="BC605" i="5"/>
  <c r="BD605" i="5"/>
  <c r="BE605" i="5"/>
  <c r="AZ565" i="5"/>
  <c r="AY566" i="5"/>
  <c r="AX567" i="5"/>
  <c r="AW568" i="5"/>
  <c r="AV569" i="5"/>
  <c r="AU570" i="5"/>
  <c r="AT571" i="5"/>
  <c r="AS572" i="5"/>
  <c r="AR573" i="5"/>
  <c r="AQ574" i="5"/>
  <c r="AP575" i="5"/>
  <c r="AO576" i="5"/>
  <c r="AN577" i="5"/>
  <c r="AM578" i="5"/>
  <c r="AL579" i="5"/>
  <c r="AK580" i="5"/>
  <c r="AJ581" i="5"/>
  <c r="AI582" i="5"/>
  <c r="AH583" i="5"/>
  <c r="AG584" i="5"/>
  <c r="AF585" i="5"/>
  <c r="AE586" i="5"/>
  <c r="AD587" i="5"/>
  <c r="AC588" i="5"/>
  <c r="AB589" i="5"/>
  <c r="AA590" i="5"/>
  <c r="Z591" i="5"/>
  <c r="Y592" i="5"/>
  <c r="X593" i="5"/>
  <c r="W594" i="5"/>
  <c r="V595" i="5"/>
  <c r="U596" i="5"/>
  <c r="T597" i="5"/>
  <c r="S598" i="5"/>
  <c r="R599" i="5"/>
  <c r="Q600" i="5"/>
  <c r="P601" i="5"/>
  <c r="O602" i="5"/>
  <c r="N603" i="5"/>
  <c r="M604" i="5"/>
  <c r="L605" i="5"/>
  <c r="F595" i="9"/>
  <c r="BC606" i="5"/>
  <c r="BD606" i="5"/>
  <c r="BE606" i="5"/>
  <c r="AZ566" i="5"/>
  <c r="AY567" i="5"/>
  <c r="AX568" i="5"/>
  <c r="AW569" i="5"/>
  <c r="AV570" i="5"/>
  <c r="AU571" i="5"/>
  <c r="AT572" i="5"/>
  <c r="AS573" i="5"/>
  <c r="AR574" i="5"/>
  <c r="AQ575" i="5"/>
  <c r="AP576" i="5"/>
  <c r="AO577" i="5"/>
  <c r="AN578" i="5"/>
  <c r="AM579" i="5"/>
  <c r="AL580" i="5"/>
  <c r="AK581" i="5"/>
  <c r="AJ582" i="5"/>
  <c r="AI583" i="5"/>
  <c r="AH584" i="5"/>
  <c r="AG585" i="5"/>
  <c r="AF586" i="5"/>
  <c r="AE587" i="5"/>
  <c r="AD588" i="5"/>
  <c r="AC589" i="5"/>
  <c r="AB590" i="5"/>
  <c r="AA591" i="5"/>
  <c r="Z592" i="5"/>
  <c r="Y593" i="5"/>
  <c r="X594" i="5"/>
  <c r="W595" i="5"/>
  <c r="V596" i="5"/>
  <c r="U597" i="5"/>
  <c r="T598" i="5"/>
  <c r="S599" i="5"/>
  <c r="R600" i="5"/>
  <c r="Q601" i="5"/>
  <c r="P602" i="5"/>
  <c r="O603" i="5"/>
  <c r="N604" i="5"/>
  <c r="M605" i="5"/>
  <c r="L606" i="5"/>
  <c r="F596" i="9"/>
  <c r="BC607" i="5"/>
  <c r="BD607" i="5"/>
  <c r="BE607" i="5"/>
  <c r="AZ567" i="5"/>
  <c r="AY568" i="5"/>
  <c r="AX569" i="5"/>
  <c r="AW570" i="5"/>
  <c r="AV571" i="5"/>
  <c r="AU572" i="5"/>
  <c r="AT573" i="5"/>
  <c r="AS574" i="5"/>
  <c r="AR575" i="5"/>
  <c r="AQ576" i="5"/>
  <c r="AP577" i="5"/>
  <c r="AO578" i="5"/>
  <c r="AN579" i="5"/>
  <c r="AM580" i="5"/>
  <c r="AL581" i="5"/>
  <c r="AK582" i="5"/>
  <c r="AJ583" i="5"/>
  <c r="AI584" i="5"/>
  <c r="AH585" i="5"/>
  <c r="AG586" i="5"/>
  <c r="AF587" i="5"/>
  <c r="AE588" i="5"/>
  <c r="AD589" i="5"/>
  <c r="AC590" i="5"/>
  <c r="AB591" i="5"/>
  <c r="AA592" i="5"/>
  <c r="Z593" i="5"/>
  <c r="Y594" i="5"/>
  <c r="X595" i="5"/>
  <c r="W596" i="5"/>
  <c r="V597" i="5"/>
  <c r="U598" i="5"/>
  <c r="T599" i="5"/>
  <c r="S600" i="5"/>
  <c r="R601" i="5"/>
  <c r="Q602" i="5"/>
  <c r="P603" i="5"/>
  <c r="O604" i="5"/>
  <c r="N605" i="5"/>
  <c r="M606" i="5"/>
  <c r="L607" i="5"/>
  <c r="F597" i="9"/>
  <c r="BC608" i="5"/>
  <c r="BD608" i="5"/>
  <c r="BE608" i="5"/>
  <c r="AZ568" i="5"/>
  <c r="AY569" i="5"/>
  <c r="AX570" i="5"/>
  <c r="AW571" i="5"/>
  <c r="AV572" i="5"/>
  <c r="AU573" i="5"/>
  <c r="AT574" i="5"/>
  <c r="AS575" i="5"/>
  <c r="AR576" i="5"/>
  <c r="AQ577" i="5"/>
  <c r="AP578" i="5"/>
  <c r="AO579" i="5"/>
  <c r="AN580" i="5"/>
  <c r="AM581" i="5"/>
  <c r="AL582" i="5"/>
  <c r="AK583" i="5"/>
  <c r="AJ584" i="5"/>
  <c r="AI585" i="5"/>
  <c r="AH586" i="5"/>
  <c r="AG587" i="5"/>
  <c r="AF588" i="5"/>
  <c r="AE589" i="5"/>
  <c r="AD590" i="5"/>
  <c r="AC591" i="5"/>
  <c r="AB592" i="5"/>
  <c r="AA593" i="5"/>
  <c r="Z594" i="5"/>
  <c r="Y595" i="5"/>
  <c r="X596" i="5"/>
  <c r="W597" i="5"/>
  <c r="V598" i="5"/>
  <c r="U599" i="5"/>
  <c r="T600" i="5"/>
  <c r="S601" i="5"/>
  <c r="R602" i="5"/>
  <c r="Q603" i="5"/>
  <c r="P604" i="5"/>
  <c r="O605" i="5"/>
  <c r="N606" i="5"/>
  <c r="M607" i="5"/>
  <c r="L608" i="5"/>
  <c r="F598" i="9"/>
  <c r="BC609" i="5"/>
  <c r="BD609" i="5"/>
  <c r="BE609" i="5"/>
  <c r="AZ569" i="5"/>
  <c r="AY570" i="5"/>
  <c r="AX571" i="5"/>
  <c r="AW572" i="5"/>
  <c r="AV573" i="5"/>
  <c r="AU574" i="5"/>
  <c r="AT575" i="5"/>
  <c r="AS576" i="5"/>
  <c r="AR577" i="5"/>
  <c r="AQ578" i="5"/>
  <c r="AP579" i="5"/>
  <c r="AO580" i="5"/>
  <c r="AN581" i="5"/>
  <c r="AM582" i="5"/>
  <c r="AL583" i="5"/>
  <c r="AK584" i="5"/>
  <c r="AJ585" i="5"/>
  <c r="AI586" i="5"/>
  <c r="AH587" i="5"/>
  <c r="AG588" i="5"/>
  <c r="AF589" i="5"/>
  <c r="AE590" i="5"/>
  <c r="AD591" i="5"/>
  <c r="AC592" i="5"/>
  <c r="AB593" i="5"/>
  <c r="AA594" i="5"/>
  <c r="Z595" i="5"/>
  <c r="Y596" i="5"/>
  <c r="X597" i="5"/>
  <c r="W598" i="5"/>
  <c r="V599" i="5"/>
  <c r="U600" i="5"/>
  <c r="T601" i="5"/>
  <c r="S602" i="5"/>
  <c r="R603" i="5"/>
  <c r="Q604" i="5"/>
  <c r="P605" i="5"/>
  <c r="O606" i="5"/>
  <c r="N607" i="5"/>
  <c r="M608" i="5"/>
  <c r="L609" i="5"/>
  <c r="F599" i="9"/>
  <c r="BC610" i="5"/>
  <c r="BD610" i="5"/>
  <c r="BE610" i="5"/>
  <c r="AZ570" i="5"/>
  <c r="AY571" i="5"/>
  <c r="AX572" i="5"/>
  <c r="AW573" i="5"/>
  <c r="AV574" i="5"/>
  <c r="AU575" i="5"/>
  <c r="AT576" i="5"/>
  <c r="AS577" i="5"/>
  <c r="AR578" i="5"/>
  <c r="AQ579" i="5"/>
  <c r="AP580" i="5"/>
  <c r="AO581" i="5"/>
  <c r="AN582" i="5"/>
  <c r="AM583" i="5"/>
  <c r="AL584" i="5"/>
  <c r="AK585" i="5"/>
  <c r="AJ586" i="5"/>
  <c r="AI587" i="5"/>
  <c r="AH588" i="5"/>
  <c r="AG589" i="5"/>
  <c r="AF590" i="5"/>
  <c r="AE591" i="5"/>
  <c r="AD592" i="5"/>
  <c r="AC593" i="5"/>
  <c r="AB594" i="5"/>
  <c r="AA595" i="5"/>
  <c r="Z596" i="5"/>
  <c r="Y597" i="5"/>
  <c r="X598" i="5"/>
  <c r="W599" i="5"/>
  <c r="V600" i="5"/>
  <c r="U601" i="5"/>
  <c r="T602" i="5"/>
  <c r="S603" i="5"/>
  <c r="R604" i="5"/>
  <c r="Q605" i="5"/>
  <c r="P606" i="5"/>
  <c r="O607" i="5"/>
  <c r="N608" i="5"/>
  <c r="M609" i="5"/>
  <c r="L610" i="5"/>
  <c r="F600" i="9"/>
  <c r="BC611" i="5"/>
  <c r="BD611" i="5"/>
  <c r="BE611" i="5"/>
  <c r="AZ571" i="5"/>
  <c r="AY572" i="5"/>
  <c r="AX573" i="5"/>
  <c r="AW574" i="5"/>
  <c r="AV575" i="5"/>
  <c r="AU576" i="5"/>
  <c r="AT577" i="5"/>
  <c r="AS578" i="5"/>
  <c r="AR579" i="5"/>
  <c r="AQ580" i="5"/>
  <c r="AP581" i="5"/>
  <c r="AO582" i="5"/>
  <c r="AN583" i="5"/>
  <c r="AM584" i="5"/>
  <c r="AL585" i="5"/>
  <c r="AK586" i="5"/>
  <c r="AJ587" i="5"/>
  <c r="AI588" i="5"/>
  <c r="AH589" i="5"/>
  <c r="AG590" i="5"/>
  <c r="AF591" i="5"/>
  <c r="AE592" i="5"/>
  <c r="AD593" i="5"/>
  <c r="AC594" i="5"/>
  <c r="AB595" i="5"/>
  <c r="AA596" i="5"/>
  <c r="Z597" i="5"/>
  <c r="Y598" i="5"/>
  <c r="X599" i="5"/>
  <c r="W600" i="5"/>
  <c r="V601" i="5"/>
  <c r="U602" i="5"/>
  <c r="T603" i="5"/>
  <c r="S604" i="5"/>
  <c r="R605" i="5"/>
  <c r="Q606" i="5"/>
  <c r="P607" i="5"/>
  <c r="O608" i="5"/>
  <c r="N609" i="5"/>
  <c r="M610" i="5"/>
  <c r="L611" i="5"/>
  <c r="F601" i="9"/>
  <c r="BC612" i="5"/>
  <c r="BD612" i="5"/>
  <c r="BE612" i="5"/>
  <c r="AZ572" i="5"/>
  <c r="AY573" i="5"/>
  <c r="AX574" i="5"/>
  <c r="AW575" i="5"/>
  <c r="AV576" i="5"/>
  <c r="AU577" i="5"/>
  <c r="AT578" i="5"/>
  <c r="AS579" i="5"/>
  <c r="AR580" i="5"/>
  <c r="AQ581" i="5"/>
  <c r="AP582" i="5"/>
  <c r="AO583" i="5"/>
  <c r="AN584" i="5"/>
  <c r="AM585" i="5"/>
  <c r="AL586" i="5"/>
  <c r="AK587" i="5"/>
  <c r="AJ588" i="5"/>
  <c r="AI589" i="5"/>
  <c r="AH590" i="5"/>
  <c r="AG591" i="5"/>
  <c r="AF592" i="5"/>
  <c r="AE593" i="5"/>
  <c r="AD594" i="5"/>
  <c r="AC595" i="5"/>
  <c r="AB596" i="5"/>
  <c r="AA597" i="5"/>
  <c r="Z598" i="5"/>
  <c r="Y599" i="5"/>
  <c r="X600" i="5"/>
  <c r="W601" i="5"/>
  <c r="V602" i="5"/>
  <c r="U603" i="5"/>
  <c r="T604" i="5"/>
  <c r="S605" i="5"/>
  <c r="R606" i="5"/>
  <c r="Q607" i="5"/>
  <c r="P608" i="5"/>
  <c r="O609" i="5"/>
  <c r="N610" i="5"/>
  <c r="M611" i="5"/>
  <c r="L612" i="5"/>
  <c r="F602" i="9"/>
  <c r="BC613" i="5"/>
  <c r="BD613" i="5"/>
  <c r="BE613" i="5"/>
  <c r="AZ573" i="5"/>
  <c r="AY574" i="5"/>
  <c r="AX575" i="5"/>
  <c r="AW576" i="5"/>
  <c r="AV577" i="5"/>
  <c r="AU578" i="5"/>
  <c r="AT579" i="5"/>
  <c r="AS580" i="5"/>
  <c r="AR581" i="5"/>
  <c r="AQ582" i="5"/>
  <c r="AP583" i="5"/>
  <c r="AO584" i="5"/>
  <c r="AN585" i="5"/>
  <c r="AM586" i="5"/>
  <c r="AL587" i="5"/>
  <c r="AK588" i="5"/>
  <c r="AJ589" i="5"/>
  <c r="AI590" i="5"/>
  <c r="AH591" i="5"/>
  <c r="AG592" i="5"/>
  <c r="AF593" i="5"/>
  <c r="AE594" i="5"/>
  <c r="AD595" i="5"/>
  <c r="AC596" i="5"/>
  <c r="AB597" i="5"/>
  <c r="AA598" i="5"/>
  <c r="Z599" i="5"/>
  <c r="Y600" i="5"/>
  <c r="X601" i="5"/>
  <c r="W602" i="5"/>
  <c r="V603" i="5"/>
  <c r="U604" i="5"/>
  <c r="T605" i="5"/>
  <c r="S606" i="5"/>
  <c r="R607" i="5"/>
  <c r="Q608" i="5"/>
  <c r="P609" i="5"/>
  <c r="O610" i="5"/>
  <c r="N611" i="5"/>
  <c r="M612" i="5"/>
  <c r="L613" i="5"/>
  <c r="F603" i="9"/>
  <c r="BC614" i="5"/>
  <c r="BD614" i="5"/>
  <c r="BE614" i="5"/>
  <c r="AZ574" i="5"/>
  <c r="AY575" i="5"/>
  <c r="AX576" i="5"/>
  <c r="AW577" i="5"/>
  <c r="AV578" i="5"/>
  <c r="AU579" i="5"/>
  <c r="AT580" i="5"/>
  <c r="AS581" i="5"/>
  <c r="AR582" i="5"/>
  <c r="AQ583" i="5"/>
  <c r="AP584" i="5"/>
  <c r="AO585" i="5"/>
  <c r="AN586" i="5"/>
  <c r="AM587" i="5"/>
  <c r="AL588" i="5"/>
  <c r="AK589" i="5"/>
  <c r="AJ590" i="5"/>
  <c r="AI591" i="5"/>
  <c r="AH592" i="5"/>
  <c r="AG593" i="5"/>
  <c r="AF594" i="5"/>
  <c r="AE595" i="5"/>
  <c r="AD596" i="5"/>
  <c r="AC597" i="5"/>
  <c r="AB598" i="5"/>
  <c r="AA599" i="5"/>
  <c r="Z600" i="5"/>
  <c r="Y601" i="5"/>
  <c r="X602" i="5"/>
  <c r="W603" i="5"/>
  <c r="V604" i="5"/>
  <c r="U605" i="5"/>
  <c r="T606" i="5"/>
  <c r="S607" i="5"/>
  <c r="R608" i="5"/>
  <c r="Q609" i="5"/>
  <c r="P610" i="5"/>
  <c r="O611" i="5"/>
  <c r="N612" i="5"/>
  <c r="M613" i="5"/>
  <c r="L614" i="5"/>
  <c r="F604" i="9"/>
  <c r="BC615" i="5"/>
  <c r="BD615" i="5"/>
  <c r="BE615" i="5"/>
  <c r="AZ575" i="5"/>
  <c r="AY576" i="5"/>
  <c r="AX577" i="5"/>
  <c r="AW578" i="5"/>
  <c r="AV579" i="5"/>
  <c r="AU580" i="5"/>
  <c r="AT581" i="5"/>
  <c r="AS582" i="5"/>
  <c r="AR583" i="5"/>
  <c r="AQ584" i="5"/>
  <c r="AP585" i="5"/>
  <c r="AO586" i="5"/>
  <c r="AN587" i="5"/>
  <c r="AM588" i="5"/>
  <c r="AL589" i="5"/>
  <c r="AK590" i="5"/>
  <c r="AJ591" i="5"/>
  <c r="AI592" i="5"/>
  <c r="AH593" i="5"/>
  <c r="AG594" i="5"/>
  <c r="AF595" i="5"/>
  <c r="AE596" i="5"/>
  <c r="AD597" i="5"/>
  <c r="AC598" i="5"/>
  <c r="AB599" i="5"/>
  <c r="AA600" i="5"/>
  <c r="Z601" i="5"/>
  <c r="Y602" i="5"/>
  <c r="X603" i="5"/>
  <c r="W604" i="5"/>
  <c r="V605" i="5"/>
  <c r="U606" i="5"/>
  <c r="T607" i="5"/>
  <c r="S608" i="5"/>
  <c r="R609" i="5"/>
  <c r="Q610" i="5"/>
  <c r="P611" i="5"/>
  <c r="O612" i="5"/>
  <c r="N613" i="5"/>
  <c r="M614" i="5"/>
  <c r="L615" i="5"/>
  <c r="F605" i="9"/>
  <c r="BC616" i="5"/>
  <c r="BD616" i="5"/>
  <c r="BE616" i="5"/>
  <c r="AZ576" i="5"/>
  <c r="AY577" i="5"/>
  <c r="AX578" i="5"/>
  <c r="AW579" i="5"/>
  <c r="AV580" i="5"/>
  <c r="AU581" i="5"/>
  <c r="AT582" i="5"/>
  <c r="AS583" i="5"/>
  <c r="AR584" i="5"/>
  <c r="AQ585" i="5"/>
  <c r="AP586" i="5"/>
  <c r="AO587" i="5"/>
  <c r="AN588" i="5"/>
  <c r="AM589" i="5"/>
  <c r="AL590" i="5"/>
  <c r="AK591" i="5"/>
  <c r="AJ592" i="5"/>
  <c r="AI593" i="5"/>
  <c r="AH594" i="5"/>
  <c r="AG595" i="5"/>
  <c r="AF596" i="5"/>
  <c r="AE597" i="5"/>
  <c r="AD598" i="5"/>
  <c r="AC599" i="5"/>
  <c r="AB600" i="5"/>
  <c r="AA601" i="5"/>
  <c r="Z602" i="5"/>
  <c r="Y603" i="5"/>
  <c r="X604" i="5"/>
  <c r="W605" i="5"/>
  <c r="V606" i="5"/>
  <c r="U607" i="5"/>
  <c r="T608" i="5"/>
  <c r="S609" i="5"/>
  <c r="R610" i="5"/>
  <c r="Q611" i="5"/>
  <c r="P612" i="5"/>
  <c r="O613" i="5"/>
  <c r="N614" i="5"/>
  <c r="M615" i="5"/>
  <c r="L616" i="5"/>
  <c r="F606" i="9"/>
  <c r="BC617" i="5"/>
  <c r="BD617" i="5"/>
  <c r="BE617" i="5"/>
  <c r="AZ577" i="5"/>
  <c r="AY578" i="5"/>
  <c r="AX579" i="5"/>
  <c r="AW580" i="5"/>
  <c r="AV581" i="5"/>
  <c r="AU582" i="5"/>
  <c r="AT583" i="5"/>
  <c r="AS584" i="5"/>
  <c r="AR585" i="5"/>
  <c r="AQ586" i="5"/>
  <c r="AP587" i="5"/>
  <c r="AO588" i="5"/>
  <c r="AN589" i="5"/>
  <c r="AM590" i="5"/>
  <c r="AL591" i="5"/>
  <c r="AK592" i="5"/>
  <c r="AJ593" i="5"/>
  <c r="AI594" i="5"/>
  <c r="AH595" i="5"/>
  <c r="AG596" i="5"/>
  <c r="AF597" i="5"/>
  <c r="AE598" i="5"/>
  <c r="AD599" i="5"/>
  <c r="AC600" i="5"/>
  <c r="AB601" i="5"/>
  <c r="AA602" i="5"/>
  <c r="Z603" i="5"/>
  <c r="Y604" i="5"/>
  <c r="X605" i="5"/>
  <c r="W606" i="5"/>
  <c r="V607" i="5"/>
  <c r="U608" i="5"/>
  <c r="T609" i="5"/>
  <c r="S610" i="5"/>
  <c r="R611" i="5"/>
  <c r="Q612" i="5"/>
  <c r="P613" i="5"/>
  <c r="O614" i="5"/>
  <c r="N615" i="5"/>
  <c r="M616" i="5"/>
  <c r="L617" i="5"/>
  <c r="F607" i="9"/>
  <c r="BC618" i="5"/>
  <c r="BD618" i="5"/>
  <c r="BE618" i="5"/>
  <c r="AZ578" i="5"/>
  <c r="AY579" i="5"/>
  <c r="AX580" i="5"/>
  <c r="AW581" i="5"/>
  <c r="AV582" i="5"/>
  <c r="AU583" i="5"/>
  <c r="AT584" i="5"/>
  <c r="AS585" i="5"/>
  <c r="AR586" i="5"/>
  <c r="AQ587" i="5"/>
  <c r="AP588" i="5"/>
  <c r="AO589" i="5"/>
  <c r="AN590" i="5"/>
  <c r="AM591" i="5"/>
  <c r="AL592" i="5"/>
  <c r="AK593" i="5"/>
  <c r="AJ594" i="5"/>
  <c r="AI595" i="5"/>
  <c r="AH596" i="5"/>
  <c r="AG597" i="5"/>
  <c r="AF598" i="5"/>
  <c r="AE599" i="5"/>
  <c r="AD600" i="5"/>
  <c r="AC601" i="5"/>
  <c r="AB602" i="5"/>
  <c r="AA603" i="5"/>
  <c r="Z604" i="5"/>
  <c r="Y605" i="5"/>
  <c r="X606" i="5"/>
  <c r="W607" i="5"/>
  <c r="V608" i="5"/>
  <c r="U609" i="5"/>
  <c r="T610" i="5"/>
  <c r="S611" i="5"/>
  <c r="R612" i="5"/>
  <c r="Q613" i="5"/>
  <c r="P614" i="5"/>
  <c r="O615" i="5"/>
  <c r="N616" i="5"/>
  <c r="M617" i="5"/>
  <c r="L618" i="5"/>
  <c r="F608" i="9"/>
  <c r="BC619" i="5"/>
  <c r="BD619" i="5"/>
  <c r="BE619" i="5"/>
  <c r="AZ579" i="5"/>
  <c r="AY580" i="5"/>
  <c r="AX581" i="5"/>
  <c r="AW582" i="5"/>
  <c r="AV583" i="5"/>
  <c r="AU584" i="5"/>
  <c r="AT585" i="5"/>
  <c r="AS586" i="5"/>
  <c r="AR587" i="5"/>
  <c r="AQ588" i="5"/>
  <c r="AP589" i="5"/>
  <c r="AO590" i="5"/>
  <c r="AN591" i="5"/>
  <c r="AM592" i="5"/>
  <c r="AL593" i="5"/>
  <c r="AK594" i="5"/>
  <c r="AJ595" i="5"/>
  <c r="AI596" i="5"/>
  <c r="AH597" i="5"/>
  <c r="AG598" i="5"/>
  <c r="AF599" i="5"/>
  <c r="AE600" i="5"/>
  <c r="AD601" i="5"/>
  <c r="AC602" i="5"/>
  <c r="AB603" i="5"/>
  <c r="AA604" i="5"/>
  <c r="Z605" i="5"/>
  <c r="Y606" i="5"/>
  <c r="X607" i="5"/>
  <c r="W608" i="5"/>
  <c r="V609" i="5"/>
  <c r="U610" i="5"/>
  <c r="T611" i="5"/>
  <c r="S612" i="5"/>
  <c r="R613" i="5"/>
  <c r="Q614" i="5"/>
  <c r="P615" i="5"/>
  <c r="O616" i="5"/>
  <c r="N617" i="5"/>
  <c r="M618" i="5"/>
  <c r="L619" i="5"/>
  <c r="F609" i="9"/>
  <c r="BC620" i="5"/>
  <c r="BD620" i="5"/>
  <c r="BE620" i="5"/>
  <c r="AZ580" i="5"/>
  <c r="AY581" i="5"/>
  <c r="AX582" i="5"/>
  <c r="AW583" i="5"/>
  <c r="AV584" i="5"/>
  <c r="AU585" i="5"/>
  <c r="AT586" i="5"/>
  <c r="AS587" i="5"/>
  <c r="AR588" i="5"/>
  <c r="AQ589" i="5"/>
  <c r="AP590" i="5"/>
  <c r="AO591" i="5"/>
  <c r="AN592" i="5"/>
  <c r="AM593" i="5"/>
  <c r="AL594" i="5"/>
  <c r="AK595" i="5"/>
  <c r="AJ596" i="5"/>
  <c r="AI597" i="5"/>
  <c r="AH598" i="5"/>
  <c r="AG599" i="5"/>
  <c r="AF600" i="5"/>
  <c r="AE601" i="5"/>
  <c r="AD602" i="5"/>
  <c r="AC603" i="5"/>
  <c r="AB604" i="5"/>
  <c r="AA605" i="5"/>
  <c r="Z606" i="5"/>
  <c r="Y607" i="5"/>
  <c r="X608" i="5"/>
  <c r="W609" i="5"/>
  <c r="V610" i="5"/>
  <c r="U611" i="5"/>
  <c r="T612" i="5"/>
  <c r="S613" i="5"/>
  <c r="R614" i="5"/>
  <c r="Q615" i="5"/>
  <c r="P616" i="5"/>
  <c r="O617" i="5"/>
  <c r="N618" i="5"/>
  <c r="M619" i="5"/>
  <c r="L620" i="5"/>
  <c r="F610" i="9"/>
  <c r="BC621" i="5"/>
  <c r="BD621" i="5"/>
  <c r="BE621" i="5"/>
  <c r="AZ581" i="5"/>
  <c r="AY582" i="5"/>
  <c r="AX583" i="5"/>
  <c r="AW584" i="5"/>
  <c r="AV585" i="5"/>
  <c r="AU586" i="5"/>
  <c r="AT587" i="5"/>
  <c r="AS588" i="5"/>
  <c r="AR589" i="5"/>
  <c r="AQ590" i="5"/>
  <c r="AP591" i="5"/>
  <c r="AO592" i="5"/>
  <c r="AN593" i="5"/>
  <c r="AM594" i="5"/>
  <c r="AL595" i="5"/>
  <c r="AK596" i="5"/>
  <c r="AJ597" i="5"/>
  <c r="AI598" i="5"/>
  <c r="AH599" i="5"/>
  <c r="AG600" i="5"/>
  <c r="AF601" i="5"/>
  <c r="AE602" i="5"/>
  <c r="AD603" i="5"/>
  <c r="AC604" i="5"/>
  <c r="AB605" i="5"/>
  <c r="AA606" i="5"/>
  <c r="Z607" i="5"/>
  <c r="Y608" i="5"/>
  <c r="X609" i="5"/>
  <c r="W610" i="5"/>
  <c r="V611" i="5"/>
  <c r="U612" i="5"/>
  <c r="T613" i="5"/>
  <c r="S614" i="5"/>
  <c r="R615" i="5"/>
  <c r="Q616" i="5"/>
  <c r="P617" i="5"/>
  <c r="O618" i="5"/>
  <c r="N619" i="5"/>
  <c r="M620" i="5"/>
  <c r="L621" i="5"/>
  <c r="F611" i="9"/>
  <c r="BC622" i="5"/>
  <c r="BD622" i="5"/>
  <c r="BE622" i="5"/>
  <c r="AZ582" i="5"/>
  <c r="AY583" i="5"/>
  <c r="AX584" i="5"/>
  <c r="AW585" i="5"/>
  <c r="AV586" i="5"/>
  <c r="AU587" i="5"/>
  <c r="AT588" i="5"/>
  <c r="AS589" i="5"/>
  <c r="AR590" i="5"/>
  <c r="AQ591" i="5"/>
  <c r="AP592" i="5"/>
  <c r="AO593" i="5"/>
  <c r="AN594" i="5"/>
  <c r="AM595" i="5"/>
  <c r="AL596" i="5"/>
  <c r="AK597" i="5"/>
  <c r="AJ598" i="5"/>
  <c r="AI599" i="5"/>
  <c r="AH600" i="5"/>
  <c r="AG601" i="5"/>
  <c r="AF602" i="5"/>
  <c r="AE603" i="5"/>
  <c r="AD604" i="5"/>
  <c r="AC605" i="5"/>
  <c r="AB606" i="5"/>
  <c r="AA607" i="5"/>
  <c r="Z608" i="5"/>
  <c r="Y609" i="5"/>
  <c r="X610" i="5"/>
  <c r="W611" i="5"/>
  <c r="V612" i="5"/>
  <c r="U613" i="5"/>
  <c r="T614" i="5"/>
  <c r="S615" i="5"/>
  <c r="R616" i="5"/>
  <c r="Q617" i="5"/>
  <c r="P618" i="5"/>
  <c r="O619" i="5"/>
  <c r="N620" i="5"/>
  <c r="M621" i="5"/>
  <c r="L622" i="5"/>
  <c r="F612" i="9"/>
  <c r="BC623" i="5"/>
  <c r="BD623" i="5"/>
  <c r="BE623" i="5"/>
  <c r="AZ583" i="5"/>
  <c r="AY584" i="5"/>
  <c r="AX585" i="5"/>
  <c r="AW586" i="5"/>
  <c r="AV587" i="5"/>
  <c r="AU588" i="5"/>
  <c r="AT589" i="5"/>
  <c r="AS590" i="5"/>
  <c r="AR591" i="5"/>
  <c r="AQ592" i="5"/>
  <c r="AP593" i="5"/>
  <c r="AO594" i="5"/>
  <c r="AN595" i="5"/>
  <c r="AM596" i="5"/>
  <c r="AL597" i="5"/>
  <c r="AK598" i="5"/>
  <c r="AJ599" i="5"/>
  <c r="AI600" i="5"/>
  <c r="AH601" i="5"/>
  <c r="AG602" i="5"/>
  <c r="AF603" i="5"/>
  <c r="AE604" i="5"/>
  <c r="AD605" i="5"/>
  <c r="AC606" i="5"/>
  <c r="AB607" i="5"/>
  <c r="AA608" i="5"/>
  <c r="Z609" i="5"/>
  <c r="Y610" i="5"/>
  <c r="X611" i="5"/>
  <c r="W612" i="5"/>
  <c r="V613" i="5"/>
  <c r="U614" i="5"/>
  <c r="T615" i="5"/>
  <c r="S616" i="5"/>
  <c r="R617" i="5"/>
  <c r="Q618" i="5"/>
  <c r="P619" i="5"/>
  <c r="O620" i="5"/>
  <c r="N621" i="5"/>
  <c r="M622" i="5"/>
  <c r="L623" i="5"/>
  <c r="F613" i="9"/>
  <c r="BC624" i="5"/>
  <c r="BD624" i="5"/>
  <c r="BE624" i="5"/>
  <c r="AZ584" i="5"/>
  <c r="AY585" i="5"/>
  <c r="AX586" i="5"/>
  <c r="AW587" i="5"/>
  <c r="AV588" i="5"/>
  <c r="AU589" i="5"/>
  <c r="AT590" i="5"/>
  <c r="AS591" i="5"/>
  <c r="AR592" i="5"/>
  <c r="AQ593" i="5"/>
  <c r="AP594" i="5"/>
  <c r="AO595" i="5"/>
  <c r="AN596" i="5"/>
  <c r="AM597" i="5"/>
  <c r="AL598" i="5"/>
  <c r="AK599" i="5"/>
  <c r="AJ600" i="5"/>
  <c r="AI601" i="5"/>
  <c r="AH602" i="5"/>
  <c r="AG603" i="5"/>
  <c r="AF604" i="5"/>
  <c r="AE605" i="5"/>
  <c r="AD606" i="5"/>
  <c r="AC607" i="5"/>
  <c r="AB608" i="5"/>
  <c r="AA609" i="5"/>
  <c r="Z610" i="5"/>
  <c r="Y611" i="5"/>
  <c r="X612" i="5"/>
  <c r="W613" i="5"/>
  <c r="V614" i="5"/>
  <c r="U615" i="5"/>
  <c r="T616" i="5"/>
  <c r="S617" i="5"/>
  <c r="R618" i="5"/>
  <c r="Q619" i="5"/>
  <c r="P620" i="5"/>
  <c r="O621" i="5"/>
  <c r="N622" i="5"/>
  <c r="M623" i="5"/>
  <c r="L624" i="5"/>
  <c r="F614" i="9"/>
  <c r="BC625" i="5"/>
  <c r="BD625" i="5"/>
  <c r="BE625" i="5"/>
  <c r="AZ585" i="5"/>
  <c r="AY586" i="5"/>
  <c r="AX587" i="5"/>
  <c r="AW588" i="5"/>
  <c r="AV589" i="5"/>
  <c r="AU590" i="5"/>
  <c r="AT591" i="5"/>
  <c r="AS592" i="5"/>
  <c r="AR593" i="5"/>
  <c r="AQ594" i="5"/>
  <c r="AP595" i="5"/>
  <c r="AO596" i="5"/>
  <c r="AN597" i="5"/>
  <c r="AM598" i="5"/>
  <c r="AL599" i="5"/>
  <c r="AK600" i="5"/>
  <c r="AJ601" i="5"/>
  <c r="AI602" i="5"/>
  <c r="AH603" i="5"/>
  <c r="AG604" i="5"/>
  <c r="AF605" i="5"/>
  <c r="AE606" i="5"/>
  <c r="AD607" i="5"/>
  <c r="AC608" i="5"/>
  <c r="AB609" i="5"/>
  <c r="AA610" i="5"/>
  <c r="Z611" i="5"/>
  <c r="Y612" i="5"/>
  <c r="X613" i="5"/>
  <c r="W614" i="5"/>
  <c r="V615" i="5"/>
  <c r="U616" i="5"/>
  <c r="T617" i="5"/>
  <c r="S618" i="5"/>
  <c r="R619" i="5"/>
  <c r="Q620" i="5"/>
  <c r="P621" i="5"/>
  <c r="O622" i="5"/>
  <c r="N623" i="5"/>
  <c r="M624" i="5"/>
  <c r="L625" i="5"/>
  <c r="F615" i="9"/>
  <c r="BC626" i="5"/>
  <c r="BD626" i="5"/>
  <c r="BE626" i="5"/>
  <c r="AZ586" i="5"/>
  <c r="AY587" i="5"/>
  <c r="AX588" i="5"/>
  <c r="AW589" i="5"/>
  <c r="AV590" i="5"/>
  <c r="AU591" i="5"/>
  <c r="AT592" i="5"/>
  <c r="AS593" i="5"/>
  <c r="AR594" i="5"/>
  <c r="AQ595" i="5"/>
  <c r="AP596" i="5"/>
  <c r="AO597" i="5"/>
  <c r="AN598" i="5"/>
  <c r="AM599" i="5"/>
  <c r="AL600" i="5"/>
  <c r="AK601" i="5"/>
  <c r="AJ602" i="5"/>
  <c r="AI603" i="5"/>
  <c r="AH604" i="5"/>
  <c r="AG605" i="5"/>
  <c r="AF606" i="5"/>
  <c r="AE607" i="5"/>
  <c r="AD608" i="5"/>
  <c r="AC609" i="5"/>
  <c r="AB610" i="5"/>
  <c r="AA611" i="5"/>
  <c r="Z612" i="5"/>
  <c r="Y613" i="5"/>
  <c r="X614" i="5"/>
  <c r="W615" i="5"/>
  <c r="V616" i="5"/>
  <c r="U617" i="5"/>
  <c r="T618" i="5"/>
  <c r="S619" i="5"/>
  <c r="R620" i="5"/>
  <c r="Q621" i="5"/>
  <c r="P622" i="5"/>
  <c r="O623" i="5"/>
  <c r="N624" i="5"/>
  <c r="M625" i="5"/>
  <c r="L626" i="5"/>
  <c r="F616" i="9"/>
  <c r="BC627" i="5"/>
  <c r="BD627" i="5"/>
  <c r="BE627" i="5"/>
  <c r="AZ587" i="5"/>
  <c r="AY588" i="5"/>
  <c r="AX589" i="5"/>
  <c r="AW590" i="5"/>
  <c r="AV591" i="5"/>
  <c r="AU592" i="5"/>
  <c r="AT593" i="5"/>
  <c r="AS594" i="5"/>
  <c r="AR595" i="5"/>
  <c r="AQ596" i="5"/>
  <c r="AP597" i="5"/>
  <c r="AO598" i="5"/>
  <c r="AN599" i="5"/>
  <c r="AM600" i="5"/>
  <c r="AL601" i="5"/>
  <c r="AK602" i="5"/>
  <c r="AJ603" i="5"/>
  <c r="AI604" i="5"/>
  <c r="AH605" i="5"/>
  <c r="AG606" i="5"/>
  <c r="AF607" i="5"/>
  <c r="AE608" i="5"/>
  <c r="AD609" i="5"/>
  <c r="AC610" i="5"/>
  <c r="AB611" i="5"/>
  <c r="AA612" i="5"/>
  <c r="Z613" i="5"/>
  <c r="Y614" i="5"/>
  <c r="X615" i="5"/>
  <c r="W616" i="5"/>
  <c r="V617" i="5"/>
  <c r="U618" i="5"/>
  <c r="T619" i="5"/>
  <c r="S620" i="5"/>
  <c r="R621" i="5"/>
  <c r="Q622" i="5"/>
  <c r="P623" i="5"/>
  <c r="O624" i="5"/>
  <c r="N625" i="5"/>
  <c r="M626" i="5"/>
  <c r="L627" i="5"/>
  <c r="F617" i="9"/>
  <c r="BC628" i="5"/>
  <c r="BD628" i="5"/>
  <c r="BE628" i="5"/>
  <c r="AZ588" i="5"/>
  <c r="AY589" i="5"/>
  <c r="AX590" i="5"/>
  <c r="AW591" i="5"/>
  <c r="AV592" i="5"/>
  <c r="AU593" i="5"/>
  <c r="AT594" i="5"/>
  <c r="AS595" i="5"/>
  <c r="AR596" i="5"/>
  <c r="AQ597" i="5"/>
  <c r="AP598" i="5"/>
  <c r="AO599" i="5"/>
  <c r="AN600" i="5"/>
  <c r="AM601" i="5"/>
  <c r="AL602" i="5"/>
  <c r="AK603" i="5"/>
  <c r="AJ604" i="5"/>
  <c r="AI605" i="5"/>
  <c r="AH606" i="5"/>
  <c r="AG607" i="5"/>
  <c r="AF608" i="5"/>
  <c r="AE609" i="5"/>
  <c r="AD610" i="5"/>
  <c r="AC611" i="5"/>
  <c r="AB612" i="5"/>
  <c r="AA613" i="5"/>
  <c r="Z614" i="5"/>
  <c r="Y615" i="5"/>
  <c r="X616" i="5"/>
  <c r="W617" i="5"/>
  <c r="V618" i="5"/>
  <c r="U619" i="5"/>
  <c r="T620" i="5"/>
  <c r="S621" i="5"/>
  <c r="R622" i="5"/>
  <c r="Q623" i="5"/>
  <c r="P624" i="5"/>
  <c r="O625" i="5"/>
  <c r="N626" i="5"/>
  <c r="M627" i="5"/>
  <c r="L628" i="5"/>
  <c r="F618" i="9"/>
  <c r="BC629" i="5"/>
  <c r="BD629" i="5"/>
  <c r="BE629" i="5"/>
  <c r="AZ589" i="5"/>
  <c r="AY590" i="5"/>
  <c r="AX591" i="5"/>
  <c r="AW592" i="5"/>
  <c r="AV593" i="5"/>
  <c r="AU594" i="5"/>
  <c r="AT595" i="5"/>
  <c r="AS596" i="5"/>
  <c r="AR597" i="5"/>
  <c r="AQ598" i="5"/>
  <c r="AP599" i="5"/>
  <c r="AO600" i="5"/>
  <c r="AN601" i="5"/>
  <c r="AM602" i="5"/>
  <c r="AL603" i="5"/>
  <c r="AK604" i="5"/>
  <c r="AJ605" i="5"/>
  <c r="AI606" i="5"/>
  <c r="AH607" i="5"/>
  <c r="AG608" i="5"/>
  <c r="AF609" i="5"/>
  <c r="AE610" i="5"/>
  <c r="AD611" i="5"/>
  <c r="AC612" i="5"/>
  <c r="AB613" i="5"/>
  <c r="AA614" i="5"/>
  <c r="Z615" i="5"/>
  <c r="Y616" i="5"/>
  <c r="X617" i="5"/>
  <c r="W618" i="5"/>
  <c r="V619" i="5"/>
  <c r="U620" i="5"/>
  <c r="T621" i="5"/>
  <c r="S622" i="5"/>
  <c r="R623" i="5"/>
  <c r="Q624" i="5"/>
  <c r="P625" i="5"/>
  <c r="O626" i="5"/>
  <c r="N627" i="5"/>
  <c r="M628" i="5"/>
  <c r="L629" i="5"/>
  <c r="F619" i="9"/>
  <c r="BC630" i="5"/>
  <c r="BD630" i="5"/>
  <c r="BE630" i="5"/>
  <c r="AZ590" i="5"/>
  <c r="AY591" i="5"/>
  <c r="AX592" i="5"/>
  <c r="AW593" i="5"/>
  <c r="AV594" i="5"/>
  <c r="AU595" i="5"/>
  <c r="AT596" i="5"/>
  <c r="AS597" i="5"/>
  <c r="AR598" i="5"/>
  <c r="AQ599" i="5"/>
  <c r="AP600" i="5"/>
  <c r="AO601" i="5"/>
  <c r="AN602" i="5"/>
  <c r="AM603" i="5"/>
  <c r="AL604" i="5"/>
  <c r="AK605" i="5"/>
  <c r="AJ606" i="5"/>
  <c r="AI607" i="5"/>
  <c r="AH608" i="5"/>
  <c r="AG609" i="5"/>
  <c r="AF610" i="5"/>
  <c r="AE611" i="5"/>
  <c r="AD612" i="5"/>
  <c r="AC613" i="5"/>
  <c r="AB614" i="5"/>
  <c r="AA615" i="5"/>
  <c r="Z616" i="5"/>
  <c r="Y617" i="5"/>
  <c r="X618" i="5"/>
  <c r="W619" i="5"/>
  <c r="V620" i="5"/>
  <c r="U621" i="5"/>
  <c r="T622" i="5"/>
  <c r="S623" i="5"/>
  <c r="R624" i="5"/>
  <c r="Q625" i="5"/>
  <c r="P626" i="5"/>
  <c r="O627" i="5"/>
  <c r="N628" i="5"/>
  <c r="M629" i="5"/>
  <c r="L630" i="5"/>
  <c r="F620" i="9"/>
  <c r="BC631" i="5"/>
  <c r="BD631" i="5"/>
  <c r="BE631" i="5"/>
  <c r="AZ591" i="5"/>
  <c r="AY592" i="5"/>
  <c r="AX593" i="5"/>
  <c r="AW594" i="5"/>
  <c r="AV595" i="5"/>
  <c r="AU596" i="5"/>
  <c r="AT597" i="5"/>
  <c r="AS598" i="5"/>
  <c r="AR599" i="5"/>
  <c r="AQ600" i="5"/>
  <c r="AP601" i="5"/>
  <c r="AO602" i="5"/>
  <c r="AN603" i="5"/>
  <c r="AM604" i="5"/>
  <c r="AL605" i="5"/>
  <c r="AK606" i="5"/>
  <c r="AJ607" i="5"/>
  <c r="AI608" i="5"/>
  <c r="AH609" i="5"/>
  <c r="AG610" i="5"/>
  <c r="AF611" i="5"/>
  <c r="AE612" i="5"/>
  <c r="AD613" i="5"/>
  <c r="AC614" i="5"/>
  <c r="AB615" i="5"/>
  <c r="AA616" i="5"/>
  <c r="Z617" i="5"/>
  <c r="Y618" i="5"/>
  <c r="X619" i="5"/>
  <c r="W620" i="5"/>
  <c r="V621" i="5"/>
  <c r="U622" i="5"/>
  <c r="T623" i="5"/>
  <c r="S624" i="5"/>
  <c r="R625" i="5"/>
  <c r="Q626" i="5"/>
  <c r="P627" i="5"/>
  <c r="O628" i="5"/>
  <c r="N629" i="5"/>
  <c r="M630" i="5"/>
  <c r="L631" i="5"/>
  <c r="F621" i="9"/>
  <c r="BC632" i="5"/>
  <c r="BD632" i="5"/>
  <c r="BE632" i="5"/>
  <c r="AZ592" i="5"/>
  <c r="AY593" i="5"/>
  <c r="AX594" i="5"/>
  <c r="AW595" i="5"/>
  <c r="AV596" i="5"/>
  <c r="AU597" i="5"/>
  <c r="AT598" i="5"/>
  <c r="AS599" i="5"/>
  <c r="AR600" i="5"/>
  <c r="AQ601" i="5"/>
  <c r="AP602" i="5"/>
  <c r="AO603" i="5"/>
  <c r="AN604" i="5"/>
  <c r="AM605" i="5"/>
  <c r="AL606" i="5"/>
  <c r="AK607" i="5"/>
  <c r="AJ608" i="5"/>
  <c r="AI609" i="5"/>
  <c r="AH610" i="5"/>
  <c r="AG611" i="5"/>
  <c r="AF612" i="5"/>
  <c r="AE613" i="5"/>
  <c r="AD614" i="5"/>
  <c r="AC615" i="5"/>
  <c r="AB616" i="5"/>
  <c r="AA617" i="5"/>
  <c r="Z618" i="5"/>
  <c r="Y619" i="5"/>
  <c r="X620" i="5"/>
  <c r="W621" i="5"/>
  <c r="V622" i="5"/>
  <c r="U623" i="5"/>
  <c r="T624" i="5"/>
  <c r="S625" i="5"/>
  <c r="R626" i="5"/>
  <c r="Q627" i="5"/>
  <c r="P628" i="5"/>
  <c r="O629" i="5"/>
  <c r="N630" i="5"/>
  <c r="M631" i="5"/>
  <c r="L632" i="5"/>
  <c r="F622" i="9"/>
  <c r="BC633" i="5"/>
  <c r="BD633" i="5"/>
  <c r="BE633" i="5"/>
  <c r="AZ593" i="5"/>
  <c r="AY594" i="5"/>
  <c r="AX595" i="5"/>
  <c r="AW596" i="5"/>
  <c r="AV597" i="5"/>
  <c r="AU598" i="5"/>
  <c r="AT599" i="5"/>
  <c r="AS600" i="5"/>
  <c r="AR601" i="5"/>
  <c r="AQ602" i="5"/>
  <c r="AP603" i="5"/>
  <c r="AO604" i="5"/>
  <c r="AN605" i="5"/>
  <c r="AM606" i="5"/>
  <c r="AL607" i="5"/>
  <c r="AK608" i="5"/>
  <c r="AJ609" i="5"/>
  <c r="AI610" i="5"/>
  <c r="AH611" i="5"/>
  <c r="AG612" i="5"/>
  <c r="AF613" i="5"/>
  <c r="AE614" i="5"/>
  <c r="AD615" i="5"/>
  <c r="AC616" i="5"/>
  <c r="AB617" i="5"/>
  <c r="AA618" i="5"/>
  <c r="Z619" i="5"/>
  <c r="Y620" i="5"/>
  <c r="X621" i="5"/>
  <c r="W622" i="5"/>
  <c r="V623" i="5"/>
  <c r="U624" i="5"/>
  <c r="T625" i="5"/>
  <c r="S626" i="5"/>
  <c r="R627" i="5"/>
  <c r="Q628" i="5"/>
  <c r="P629" i="5"/>
  <c r="O630" i="5"/>
  <c r="N631" i="5"/>
  <c r="M632" i="5"/>
  <c r="L633" i="5"/>
  <c r="F623" i="9"/>
  <c r="BC634" i="5"/>
  <c r="BD634" i="5"/>
  <c r="BE634" i="5"/>
  <c r="AZ594" i="5"/>
  <c r="AY595" i="5"/>
  <c r="AX596" i="5"/>
  <c r="AW597" i="5"/>
  <c r="AV598" i="5"/>
  <c r="AU599" i="5"/>
  <c r="AT600" i="5"/>
  <c r="AS601" i="5"/>
  <c r="AR602" i="5"/>
  <c r="AQ603" i="5"/>
  <c r="AP604" i="5"/>
  <c r="AO605" i="5"/>
  <c r="AN606" i="5"/>
  <c r="AM607" i="5"/>
  <c r="AL608" i="5"/>
  <c r="AK609" i="5"/>
  <c r="AJ610" i="5"/>
  <c r="AI611" i="5"/>
  <c r="AH612" i="5"/>
  <c r="AG613" i="5"/>
  <c r="AF614" i="5"/>
  <c r="AE615" i="5"/>
  <c r="AD616" i="5"/>
  <c r="AC617" i="5"/>
  <c r="AB618" i="5"/>
  <c r="AA619" i="5"/>
  <c r="Z620" i="5"/>
  <c r="Y621" i="5"/>
  <c r="X622" i="5"/>
  <c r="W623" i="5"/>
  <c r="V624" i="5"/>
  <c r="U625" i="5"/>
  <c r="T626" i="5"/>
  <c r="S627" i="5"/>
  <c r="R628" i="5"/>
  <c r="Q629" i="5"/>
  <c r="P630" i="5"/>
  <c r="O631" i="5"/>
  <c r="N632" i="5"/>
  <c r="M633" i="5"/>
  <c r="L634" i="5"/>
  <c r="F624" i="9"/>
  <c r="BC635" i="5"/>
  <c r="BD635" i="5"/>
  <c r="BE635" i="5"/>
  <c r="AZ595" i="5"/>
  <c r="AY596" i="5"/>
  <c r="AX597" i="5"/>
  <c r="AW598" i="5"/>
  <c r="AV599" i="5"/>
  <c r="AU600" i="5"/>
  <c r="AT601" i="5"/>
  <c r="AS602" i="5"/>
  <c r="AR603" i="5"/>
  <c r="AQ604" i="5"/>
  <c r="AP605" i="5"/>
  <c r="AO606" i="5"/>
  <c r="AN607" i="5"/>
  <c r="AM608" i="5"/>
  <c r="AL609" i="5"/>
  <c r="AK610" i="5"/>
  <c r="AJ611" i="5"/>
  <c r="AI612" i="5"/>
  <c r="AH613" i="5"/>
  <c r="AG614" i="5"/>
  <c r="AF615" i="5"/>
  <c r="AE616" i="5"/>
  <c r="AD617" i="5"/>
  <c r="AC618" i="5"/>
  <c r="AB619" i="5"/>
  <c r="AA620" i="5"/>
  <c r="Z621" i="5"/>
  <c r="Y622" i="5"/>
  <c r="X623" i="5"/>
  <c r="W624" i="5"/>
  <c r="V625" i="5"/>
  <c r="U626" i="5"/>
  <c r="T627" i="5"/>
  <c r="S628" i="5"/>
  <c r="R629" i="5"/>
  <c r="Q630" i="5"/>
  <c r="P631" i="5"/>
  <c r="O632" i="5"/>
  <c r="N633" i="5"/>
  <c r="M634" i="5"/>
  <c r="L635" i="5"/>
  <c r="F625" i="9"/>
  <c r="BC636" i="5"/>
  <c r="BD636" i="5"/>
  <c r="BE636" i="5"/>
  <c r="AZ596" i="5"/>
  <c r="AY597" i="5"/>
  <c r="AX598" i="5"/>
  <c r="AW599" i="5"/>
  <c r="AV600" i="5"/>
  <c r="AU601" i="5"/>
  <c r="AT602" i="5"/>
  <c r="AS603" i="5"/>
  <c r="AR604" i="5"/>
  <c r="AQ605" i="5"/>
  <c r="AP606" i="5"/>
  <c r="AO607" i="5"/>
  <c r="AN608" i="5"/>
  <c r="AM609" i="5"/>
  <c r="AL610" i="5"/>
  <c r="AK611" i="5"/>
  <c r="AJ612" i="5"/>
  <c r="AI613" i="5"/>
  <c r="AH614" i="5"/>
  <c r="AG615" i="5"/>
  <c r="AF616" i="5"/>
  <c r="AE617" i="5"/>
  <c r="AD618" i="5"/>
  <c r="AC619" i="5"/>
  <c r="AB620" i="5"/>
  <c r="AA621" i="5"/>
  <c r="Z622" i="5"/>
  <c r="Y623" i="5"/>
  <c r="X624" i="5"/>
  <c r="W625" i="5"/>
  <c r="V626" i="5"/>
  <c r="U627" i="5"/>
  <c r="T628" i="5"/>
  <c r="S629" i="5"/>
  <c r="R630" i="5"/>
  <c r="Q631" i="5"/>
  <c r="P632" i="5"/>
  <c r="O633" i="5"/>
  <c r="N634" i="5"/>
  <c r="M635" i="5"/>
  <c r="L636" i="5"/>
  <c r="F626" i="9"/>
  <c r="BC637" i="5"/>
  <c r="BD637" i="5"/>
  <c r="BE637" i="5"/>
  <c r="AZ597" i="5"/>
  <c r="AY598" i="5"/>
  <c r="AX599" i="5"/>
  <c r="AW600" i="5"/>
  <c r="AV601" i="5"/>
  <c r="AU602" i="5"/>
  <c r="AT603" i="5"/>
  <c r="AS604" i="5"/>
  <c r="AR605" i="5"/>
  <c r="AQ606" i="5"/>
  <c r="AP607" i="5"/>
  <c r="AO608" i="5"/>
  <c r="AN609" i="5"/>
  <c r="AM610" i="5"/>
  <c r="AL611" i="5"/>
  <c r="AK612" i="5"/>
  <c r="AJ613" i="5"/>
  <c r="AI614" i="5"/>
  <c r="AH615" i="5"/>
  <c r="AG616" i="5"/>
  <c r="AF617" i="5"/>
  <c r="AE618" i="5"/>
  <c r="AD619" i="5"/>
  <c r="AC620" i="5"/>
  <c r="AB621" i="5"/>
  <c r="AA622" i="5"/>
  <c r="Z623" i="5"/>
  <c r="Y624" i="5"/>
  <c r="X625" i="5"/>
  <c r="W626" i="5"/>
  <c r="V627" i="5"/>
  <c r="U628" i="5"/>
  <c r="T629" i="5"/>
  <c r="S630" i="5"/>
  <c r="R631" i="5"/>
  <c r="Q632" i="5"/>
  <c r="P633" i="5"/>
  <c r="O634" i="5"/>
  <c r="N635" i="5"/>
  <c r="M636" i="5"/>
  <c r="L637" i="5"/>
  <c r="F627" i="9"/>
  <c r="BC638" i="5"/>
  <c r="BD638" i="5"/>
  <c r="BE638" i="5"/>
  <c r="AZ598" i="5"/>
  <c r="AY599" i="5"/>
  <c r="AX600" i="5"/>
  <c r="AW601" i="5"/>
  <c r="AV602" i="5"/>
  <c r="AU603" i="5"/>
  <c r="AT604" i="5"/>
  <c r="AS605" i="5"/>
  <c r="AR606" i="5"/>
  <c r="AQ607" i="5"/>
  <c r="AP608" i="5"/>
  <c r="AO609" i="5"/>
  <c r="AN610" i="5"/>
  <c r="AM611" i="5"/>
  <c r="AL612" i="5"/>
  <c r="AK613" i="5"/>
  <c r="AJ614" i="5"/>
  <c r="AI615" i="5"/>
  <c r="AH616" i="5"/>
  <c r="AG617" i="5"/>
  <c r="AF618" i="5"/>
  <c r="AE619" i="5"/>
  <c r="AD620" i="5"/>
  <c r="AC621" i="5"/>
  <c r="AB622" i="5"/>
  <c r="AA623" i="5"/>
  <c r="Z624" i="5"/>
  <c r="Y625" i="5"/>
  <c r="X626" i="5"/>
  <c r="W627" i="5"/>
  <c r="V628" i="5"/>
  <c r="U629" i="5"/>
  <c r="T630" i="5"/>
  <c r="S631" i="5"/>
  <c r="R632" i="5"/>
  <c r="Q633" i="5"/>
  <c r="P634" i="5"/>
  <c r="O635" i="5"/>
  <c r="N636" i="5"/>
  <c r="M637" i="5"/>
  <c r="L638" i="5"/>
  <c r="F628" i="9"/>
  <c r="BC639" i="5"/>
  <c r="BD639" i="5"/>
  <c r="BE639" i="5"/>
  <c r="AZ599" i="5"/>
  <c r="AY600" i="5"/>
  <c r="AX601" i="5"/>
  <c r="AW602" i="5"/>
  <c r="AV603" i="5"/>
  <c r="AU604" i="5"/>
  <c r="AT605" i="5"/>
  <c r="AS606" i="5"/>
  <c r="AR607" i="5"/>
  <c r="AQ608" i="5"/>
  <c r="AP609" i="5"/>
  <c r="AO610" i="5"/>
  <c r="AN611" i="5"/>
  <c r="AM612" i="5"/>
  <c r="AL613" i="5"/>
  <c r="AK614" i="5"/>
  <c r="AJ615" i="5"/>
  <c r="AI616" i="5"/>
  <c r="AH617" i="5"/>
  <c r="AG618" i="5"/>
  <c r="AF619" i="5"/>
  <c r="AE620" i="5"/>
  <c r="AD621" i="5"/>
  <c r="AC622" i="5"/>
  <c r="AB623" i="5"/>
  <c r="AA624" i="5"/>
  <c r="Z625" i="5"/>
  <c r="Y626" i="5"/>
  <c r="X627" i="5"/>
  <c r="W628" i="5"/>
  <c r="V629" i="5"/>
  <c r="U630" i="5"/>
  <c r="T631" i="5"/>
  <c r="S632" i="5"/>
  <c r="R633" i="5"/>
  <c r="Q634" i="5"/>
  <c r="P635" i="5"/>
  <c r="O636" i="5"/>
  <c r="N637" i="5"/>
  <c r="M638" i="5"/>
  <c r="L639" i="5"/>
  <c r="F629" i="9"/>
  <c r="BC640" i="5"/>
  <c r="BD640" i="5"/>
  <c r="BE640" i="5"/>
  <c r="AZ600" i="5"/>
  <c r="AY601" i="5"/>
  <c r="AX602" i="5"/>
  <c r="AW603" i="5"/>
  <c r="AV604" i="5"/>
  <c r="AU605" i="5"/>
  <c r="AT606" i="5"/>
  <c r="AS607" i="5"/>
  <c r="AR608" i="5"/>
  <c r="AQ609" i="5"/>
  <c r="AP610" i="5"/>
  <c r="AO611" i="5"/>
  <c r="AN612" i="5"/>
  <c r="AM613" i="5"/>
  <c r="AL614" i="5"/>
  <c r="AK615" i="5"/>
  <c r="AJ616" i="5"/>
  <c r="AI617" i="5"/>
  <c r="AH618" i="5"/>
  <c r="AG619" i="5"/>
  <c r="AF620" i="5"/>
  <c r="AE621" i="5"/>
  <c r="AD622" i="5"/>
  <c r="AC623" i="5"/>
  <c r="AB624" i="5"/>
  <c r="AA625" i="5"/>
  <c r="Z626" i="5"/>
  <c r="Y627" i="5"/>
  <c r="X628" i="5"/>
  <c r="W629" i="5"/>
  <c r="V630" i="5"/>
  <c r="U631" i="5"/>
  <c r="T632" i="5"/>
  <c r="S633" i="5"/>
  <c r="R634" i="5"/>
  <c r="Q635" i="5"/>
  <c r="P636" i="5"/>
  <c r="O637" i="5"/>
  <c r="N638" i="5"/>
  <c r="M639" i="5"/>
  <c r="L640" i="5"/>
  <c r="F630" i="9"/>
  <c r="BC641" i="5"/>
  <c r="BD641" i="5"/>
  <c r="BE641" i="5"/>
  <c r="AZ601" i="5"/>
  <c r="AY602" i="5"/>
  <c r="AX603" i="5"/>
  <c r="AW604" i="5"/>
  <c r="AV605" i="5"/>
  <c r="AU606" i="5"/>
  <c r="AT607" i="5"/>
  <c r="AS608" i="5"/>
  <c r="AR609" i="5"/>
  <c r="AQ610" i="5"/>
  <c r="AP611" i="5"/>
  <c r="AO612" i="5"/>
  <c r="AN613" i="5"/>
  <c r="AM614" i="5"/>
  <c r="AL615" i="5"/>
  <c r="AK616" i="5"/>
  <c r="AJ617" i="5"/>
  <c r="AI618" i="5"/>
  <c r="AH619" i="5"/>
  <c r="AG620" i="5"/>
  <c r="AF621" i="5"/>
  <c r="AE622" i="5"/>
  <c r="AD623" i="5"/>
  <c r="AC624" i="5"/>
  <c r="AB625" i="5"/>
  <c r="AA626" i="5"/>
  <c r="Z627" i="5"/>
  <c r="Y628" i="5"/>
  <c r="X629" i="5"/>
  <c r="W630" i="5"/>
  <c r="V631" i="5"/>
  <c r="U632" i="5"/>
  <c r="T633" i="5"/>
  <c r="S634" i="5"/>
  <c r="R635" i="5"/>
  <c r="Q636" i="5"/>
  <c r="P637" i="5"/>
  <c r="O638" i="5"/>
  <c r="N639" i="5"/>
  <c r="M640" i="5"/>
  <c r="L641" i="5"/>
  <c r="F631" i="9"/>
  <c r="BC642" i="5"/>
  <c r="BD642" i="5"/>
  <c r="BE642" i="5"/>
  <c r="AZ602" i="5"/>
  <c r="AY603" i="5"/>
  <c r="AX604" i="5"/>
  <c r="AW605" i="5"/>
  <c r="AV606" i="5"/>
  <c r="AU607" i="5"/>
  <c r="AT608" i="5"/>
  <c r="AS609" i="5"/>
  <c r="AR610" i="5"/>
  <c r="AQ611" i="5"/>
  <c r="AP612" i="5"/>
  <c r="AO613" i="5"/>
  <c r="AN614" i="5"/>
  <c r="AM615" i="5"/>
  <c r="AL616" i="5"/>
  <c r="AK617" i="5"/>
  <c r="AJ618" i="5"/>
  <c r="AI619" i="5"/>
  <c r="AH620" i="5"/>
  <c r="AG621" i="5"/>
  <c r="AF622" i="5"/>
  <c r="AE623" i="5"/>
  <c r="AD624" i="5"/>
  <c r="AC625" i="5"/>
  <c r="AB626" i="5"/>
  <c r="AA627" i="5"/>
  <c r="Z628" i="5"/>
  <c r="Y629" i="5"/>
  <c r="X630" i="5"/>
  <c r="W631" i="5"/>
  <c r="V632" i="5"/>
  <c r="U633" i="5"/>
  <c r="T634" i="5"/>
  <c r="S635" i="5"/>
  <c r="R636" i="5"/>
  <c r="Q637" i="5"/>
  <c r="P638" i="5"/>
  <c r="O639" i="5"/>
  <c r="N640" i="5"/>
  <c r="M641" i="5"/>
  <c r="L642" i="5"/>
  <c r="F632" i="9"/>
  <c r="BC643" i="5"/>
  <c r="BD643" i="5"/>
  <c r="BE643" i="5"/>
  <c r="AZ603" i="5"/>
  <c r="AY604" i="5"/>
  <c r="AX605" i="5"/>
  <c r="AW606" i="5"/>
  <c r="AV607" i="5"/>
  <c r="AU608" i="5"/>
  <c r="AT609" i="5"/>
  <c r="AS610" i="5"/>
  <c r="AR611" i="5"/>
  <c r="AQ612" i="5"/>
  <c r="AP613" i="5"/>
  <c r="AO614" i="5"/>
  <c r="AN615" i="5"/>
  <c r="AM616" i="5"/>
  <c r="AL617" i="5"/>
  <c r="AK618" i="5"/>
  <c r="AJ619" i="5"/>
  <c r="AI620" i="5"/>
  <c r="AH621" i="5"/>
  <c r="AG622" i="5"/>
  <c r="AF623" i="5"/>
  <c r="AE624" i="5"/>
  <c r="AD625" i="5"/>
  <c r="AC626" i="5"/>
  <c r="AB627" i="5"/>
  <c r="AA628" i="5"/>
  <c r="Z629" i="5"/>
  <c r="Y630" i="5"/>
  <c r="X631" i="5"/>
  <c r="W632" i="5"/>
  <c r="V633" i="5"/>
  <c r="U634" i="5"/>
  <c r="T635" i="5"/>
  <c r="S636" i="5"/>
  <c r="R637" i="5"/>
  <c r="Q638" i="5"/>
  <c r="P639" i="5"/>
  <c r="O640" i="5"/>
  <c r="N641" i="5"/>
  <c r="M642" i="5"/>
  <c r="L643" i="5"/>
  <c r="F633" i="9"/>
  <c r="BC644" i="5"/>
  <c r="BD644" i="5"/>
  <c r="BE644" i="5"/>
  <c r="AZ604" i="5"/>
  <c r="AY605" i="5"/>
  <c r="AX606" i="5"/>
  <c r="AW607" i="5"/>
  <c r="AV608" i="5"/>
  <c r="AU609" i="5"/>
  <c r="AT610" i="5"/>
  <c r="AS611" i="5"/>
  <c r="AR612" i="5"/>
  <c r="AQ613" i="5"/>
  <c r="AP614" i="5"/>
  <c r="AO615" i="5"/>
  <c r="AN616" i="5"/>
  <c r="AM617" i="5"/>
  <c r="AL618" i="5"/>
  <c r="AK619" i="5"/>
  <c r="AJ620" i="5"/>
  <c r="AI621" i="5"/>
  <c r="AH622" i="5"/>
  <c r="AG623" i="5"/>
  <c r="AF624" i="5"/>
  <c r="AE625" i="5"/>
  <c r="AD626" i="5"/>
  <c r="AC627" i="5"/>
  <c r="AB628" i="5"/>
  <c r="AA629" i="5"/>
  <c r="Z630" i="5"/>
  <c r="Y631" i="5"/>
  <c r="X632" i="5"/>
  <c r="W633" i="5"/>
  <c r="V634" i="5"/>
  <c r="U635" i="5"/>
  <c r="T636" i="5"/>
  <c r="S637" i="5"/>
  <c r="R638" i="5"/>
  <c r="Q639" i="5"/>
  <c r="P640" i="5"/>
  <c r="O641" i="5"/>
  <c r="N642" i="5"/>
  <c r="M643" i="5"/>
  <c r="L644" i="5"/>
  <c r="F634" i="9"/>
  <c r="BC645" i="5"/>
  <c r="BD645" i="5"/>
  <c r="BE645" i="5"/>
  <c r="AZ605" i="5"/>
  <c r="AY606" i="5"/>
  <c r="AX607" i="5"/>
  <c r="AW608" i="5"/>
  <c r="AV609" i="5"/>
  <c r="AU610" i="5"/>
  <c r="AT611" i="5"/>
  <c r="AS612" i="5"/>
  <c r="AR613" i="5"/>
  <c r="AQ614" i="5"/>
  <c r="AP615" i="5"/>
  <c r="AO616" i="5"/>
  <c r="AN617" i="5"/>
  <c r="AM618" i="5"/>
  <c r="AL619" i="5"/>
  <c r="AK620" i="5"/>
  <c r="AJ621" i="5"/>
  <c r="AI622" i="5"/>
  <c r="AH623" i="5"/>
  <c r="AG624" i="5"/>
  <c r="AF625" i="5"/>
  <c r="AE626" i="5"/>
  <c r="AD627" i="5"/>
  <c r="AC628" i="5"/>
  <c r="AB629" i="5"/>
  <c r="AA630" i="5"/>
  <c r="Z631" i="5"/>
  <c r="Y632" i="5"/>
  <c r="X633" i="5"/>
  <c r="W634" i="5"/>
  <c r="V635" i="5"/>
  <c r="U636" i="5"/>
  <c r="T637" i="5"/>
  <c r="S638" i="5"/>
  <c r="R639" i="5"/>
  <c r="Q640" i="5"/>
  <c r="P641" i="5"/>
  <c r="O642" i="5"/>
  <c r="N643" i="5"/>
  <c r="M644" i="5"/>
  <c r="L645" i="5"/>
  <c r="F635" i="9"/>
  <c r="BC646" i="5"/>
  <c r="BD646" i="5"/>
  <c r="BE646" i="5"/>
  <c r="AZ606" i="5"/>
  <c r="AY607" i="5"/>
  <c r="AX608" i="5"/>
  <c r="AW609" i="5"/>
  <c r="AV610" i="5"/>
  <c r="AU611" i="5"/>
  <c r="AT612" i="5"/>
  <c r="AS613" i="5"/>
  <c r="AR614" i="5"/>
  <c r="AQ615" i="5"/>
  <c r="AP616" i="5"/>
  <c r="AO617" i="5"/>
  <c r="AN618" i="5"/>
  <c r="AM619" i="5"/>
  <c r="AL620" i="5"/>
  <c r="AK621" i="5"/>
  <c r="AJ622" i="5"/>
  <c r="AI623" i="5"/>
  <c r="AH624" i="5"/>
  <c r="AG625" i="5"/>
  <c r="AF626" i="5"/>
  <c r="AE627" i="5"/>
  <c r="AD628" i="5"/>
  <c r="AC629" i="5"/>
  <c r="AB630" i="5"/>
  <c r="AA631" i="5"/>
  <c r="Z632" i="5"/>
  <c r="Y633" i="5"/>
  <c r="X634" i="5"/>
  <c r="W635" i="5"/>
  <c r="V636" i="5"/>
  <c r="U637" i="5"/>
  <c r="T638" i="5"/>
  <c r="S639" i="5"/>
  <c r="R640" i="5"/>
  <c r="Q641" i="5"/>
  <c r="P642" i="5"/>
  <c r="O643" i="5"/>
  <c r="N644" i="5"/>
  <c r="M645" i="5"/>
  <c r="L646" i="5"/>
  <c r="F636" i="9"/>
  <c r="BC647" i="5"/>
  <c r="BD647" i="5"/>
  <c r="BE647" i="5"/>
  <c r="AZ607" i="5"/>
  <c r="AY608" i="5"/>
  <c r="AX609" i="5"/>
  <c r="AW610" i="5"/>
  <c r="AV611" i="5"/>
  <c r="AU612" i="5"/>
  <c r="AT613" i="5"/>
  <c r="AS614" i="5"/>
  <c r="AR615" i="5"/>
  <c r="AQ616" i="5"/>
  <c r="AP617" i="5"/>
  <c r="AO618" i="5"/>
  <c r="AN619" i="5"/>
  <c r="AM620" i="5"/>
  <c r="AL621" i="5"/>
  <c r="AK622" i="5"/>
  <c r="AJ623" i="5"/>
  <c r="AI624" i="5"/>
  <c r="AH625" i="5"/>
  <c r="AG626" i="5"/>
  <c r="AF627" i="5"/>
  <c r="AE628" i="5"/>
  <c r="AD629" i="5"/>
  <c r="AC630" i="5"/>
  <c r="AB631" i="5"/>
  <c r="AA632" i="5"/>
  <c r="Z633" i="5"/>
  <c r="Y634" i="5"/>
  <c r="X635" i="5"/>
  <c r="W636" i="5"/>
  <c r="V637" i="5"/>
  <c r="U638" i="5"/>
  <c r="T639" i="5"/>
  <c r="S640" i="5"/>
  <c r="R641" i="5"/>
  <c r="Q642" i="5"/>
  <c r="P643" i="5"/>
  <c r="O644" i="5"/>
  <c r="N645" i="5"/>
  <c r="M646" i="5"/>
  <c r="L647" i="5"/>
  <c r="F637" i="9"/>
  <c r="BC648" i="5"/>
  <c r="BD648" i="5"/>
  <c r="BE648" i="5"/>
  <c r="AZ608" i="5"/>
  <c r="AY609" i="5"/>
  <c r="AX610" i="5"/>
  <c r="AW611" i="5"/>
  <c r="AV612" i="5"/>
  <c r="AU613" i="5"/>
  <c r="AT614" i="5"/>
  <c r="AS615" i="5"/>
  <c r="AR616" i="5"/>
  <c r="AQ617" i="5"/>
  <c r="AP618" i="5"/>
  <c r="AO619" i="5"/>
  <c r="AN620" i="5"/>
  <c r="AM621" i="5"/>
  <c r="AL622" i="5"/>
  <c r="AK623" i="5"/>
  <c r="AJ624" i="5"/>
  <c r="AI625" i="5"/>
  <c r="AH626" i="5"/>
  <c r="AG627" i="5"/>
  <c r="AF628" i="5"/>
  <c r="AE629" i="5"/>
  <c r="AD630" i="5"/>
  <c r="AC631" i="5"/>
  <c r="AB632" i="5"/>
  <c r="AA633" i="5"/>
  <c r="Z634" i="5"/>
  <c r="Y635" i="5"/>
  <c r="X636" i="5"/>
  <c r="W637" i="5"/>
  <c r="V638" i="5"/>
  <c r="U639" i="5"/>
  <c r="T640" i="5"/>
  <c r="S641" i="5"/>
  <c r="R642" i="5"/>
  <c r="Q643" i="5"/>
  <c r="P644" i="5"/>
  <c r="O645" i="5"/>
  <c r="N646" i="5"/>
  <c r="M647" i="5"/>
  <c r="L648" i="5"/>
  <c r="F638" i="9"/>
  <c r="BC649" i="5"/>
  <c r="BD649" i="5"/>
  <c r="BE649" i="5"/>
  <c r="AZ609" i="5"/>
  <c r="AY610" i="5"/>
  <c r="AX611" i="5"/>
  <c r="AW612" i="5"/>
  <c r="AV613" i="5"/>
  <c r="AU614" i="5"/>
  <c r="AT615" i="5"/>
  <c r="AS616" i="5"/>
  <c r="AR617" i="5"/>
  <c r="AQ618" i="5"/>
  <c r="AP619" i="5"/>
  <c r="AO620" i="5"/>
  <c r="AN621" i="5"/>
  <c r="AM622" i="5"/>
  <c r="AL623" i="5"/>
  <c r="AK624" i="5"/>
  <c r="AJ625" i="5"/>
  <c r="AI626" i="5"/>
  <c r="AH627" i="5"/>
  <c r="AG628" i="5"/>
  <c r="AF629" i="5"/>
  <c r="AE630" i="5"/>
  <c r="AD631" i="5"/>
  <c r="AC632" i="5"/>
  <c r="AB633" i="5"/>
  <c r="AA634" i="5"/>
  <c r="Z635" i="5"/>
  <c r="Y636" i="5"/>
  <c r="X637" i="5"/>
  <c r="W638" i="5"/>
  <c r="V639" i="5"/>
  <c r="U640" i="5"/>
  <c r="T641" i="5"/>
  <c r="S642" i="5"/>
  <c r="R643" i="5"/>
  <c r="Q644" i="5"/>
  <c r="P645" i="5"/>
  <c r="O646" i="5"/>
  <c r="N647" i="5"/>
  <c r="M648" i="5"/>
  <c r="L649" i="5"/>
  <c r="F639" i="9"/>
  <c r="BC650" i="5"/>
  <c r="BD650" i="5"/>
  <c r="BE650" i="5"/>
  <c r="AZ610" i="5"/>
  <c r="AY611" i="5"/>
  <c r="AX612" i="5"/>
  <c r="AW613" i="5"/>
  <c r="AV614" i="5"/>
  <c r="AU615" i="5"/>
  <c r="AT616" i="5"/>
  <c r="AS617" i="5"/>
  <c r="AR618" i="5"/>
  <c r="AQ619" i="5"/>
  <c r="AP620" i="5"/>
  <c r="AO621" i="5"/>
  <c r="AN622" i="5"/>
  <c r="AM623" i="5"/>
  <c r="AL624" i="5"/>
  <c r="AK625" i="5"/>
  <c r="AJ626" i="5"/>
  <c r="AI627" i="5"/>
  <c r="AH628" i="5"/>
  <c r="AG629" i="5"/>
  <c r="AF630" i="5"/>
  <c r="AE631" i="5"/>
  <c r="AD632" i="5"/>
  <c r="AC633" i="5"/>
  <c r="AB634" i="5"/>
  <c r="AA635" i="5"/>
  <c r="Z636" i="5"/>
  <c r="Y637" i="5"/>
  <c r="X638" i="5"/>
  <c r="W639" i="5"/>
  <c r="V640" i="5"/>
  <c r="U641" i="5"/>
  <c r="T642" i="5"/>
  <c r="S643" i="5"/>
  <c r="R644" i="5"/>
  <c r="Q645" i="5"/>
  <c r="P646" i="5"/>
  <c r="O647" i="5"/>
  <c r="N648" i="5"/>
  <c r="M649" i="5"/>
  <c r="L650" i="5"/>
  <c r="F640" i="9"/>
  <c r="BC651" i="5"/>
  <c r="BD651" i="5"/>
  <c r="BE651" i="5"/>
  <c r="AZ611" i="5"/>
  <c r="AY612" i="5"/>
  <c r="AX613" i="5"/>
  <c r="AW614" i="5"/>
  <c r="AV615" i="5"/>
  <c r="AU616" i="5"/>
  <c r="AT617" i="5"/>
  <c r="AS618" i="5"/>
  <c r="AR619" i="5"/>
  <c r="AQ620" i="5"/>
  <c r="AP621" i="5"/>
  <c r="AO622" i="5"/>
  <c r="AN623" i="5"/>
  <c r="AM624" i="5"/>
  <c r="AL625" i="5"/>
  <c r="AK626" i="5"/>
  <c r="AJ627" i="5"/>
  <c r="AI628" i="5"/>
  <c r="AH629" i="5"/>
  <c r="AG630" i="5"/>
  <c r="AF631" i="5"/>
  <c r="AE632" i="5"/>
  <c r="AD633" i="5"/>
  <c r="AC634" i="5"/>
  <c r="AB635" i="5"/>
  <c r="AA636" i="5"/>
  <c r="Z637" i="5"/>
  <c r="Y638" i="5"/>
  <c r="X639" i="5"/>
  <c r="W640" i="5"/>
  <c r="V641" i="5"/>
  <c r="U642" i="5"/>
  <c r="T643" i="5"/>
  <c r="S644" i="5"/>
  <c r="R645" i="5"/>
  <c r="Q646" i="5"/>
  <c r="P647" i="5"/>
  <c r="O648" i="5"/>
  <c r="N649" i="5"/>
  <c r="M650" i="5"/>
  <c r="L651" i="5"/>
  <c r="F641" i="9"/>
  <c r="BC652" i="5"/>
  <c r="BD652" i="5"/>
  <c r="BE652" i="5"/>
  <c r="AZ612" i="5"/>
  <c r="AY613" i="5"/>
  <c r="AX614" i="5"/>
  <c r="AW615" i="5"/>
  <c r="AV616" i="5"/>
  <c r="AU617" i="5"/>
  <c r="AT618" i="5"/>
  <c r="AS619" i="5"/>
  <c r="AR620" i="5"/>
  <c r="AQ621" i="5"/>
  <c r="AP622" i="5"/>
  <c r="AO623" i="5"/>
  <c r="AN624" i="5"/>
  <c r="AM625" i="5"/>
  <c r="AL626" i="5"/>
  <c r="AK627" i="5"/>
  <c r="AJ628" i="5"/>
  <c r="AI629" i="5"/>
  <c r="AH630" i="5"/>
  <c r="AG631" i="5"/>
  <c r="AF632" i="5"/>
  <c r="AE633" i="5"/>
  <c r="AD634" i="5"/>
  <c r="AC635" i="5"/>
  <c r="AB636" i="5"/>
  <c r="AA637" i="5"/>
  <c r="Z638" i="5"/>
  <c r="Y639" i="5"/>
  <c r="X640" i="5"/>
  <c r="W641" i="5"/>
  <c r="V642" i="5"/>
  <c r="U643" i="5"/>
  <c r="T644" i="5"/>
  <c r="S645" i="5"/>
  <c r="R646" i="5"/>
  <c r="Q647" i="5"/>
  <c r="P648" i="5"/>
  <c r="O649" i="5"/>
  <c r="N650" i="5"/>
  <c r="M651" i="5"/>
  <c r="L652" i="5"/>
  <c r="F642" i="9"/>
  <c r="BC653" i="5"/>
  <c r="BD653" i="5"/>
  <c r="BE653" i="5"/>
  <c r="AZ613" i="5"/>
  <c r="AY614" i="5"/>
  <c r="AX615" i="5"/>
  <c r="AW616" i="5"/>
  <c r="AV617" i="5"/>
  <c r="AU618" i="5"/>
  <c r="AT619" i="5"/>
  <c r="AS620" i="5"/>
  <c r="AR621" i="5"/>
  <c r="AQ622" i="5"/>
  <c r="AP623" i="5"/>
  <c r="AO624" i="5"/>
  <c r="AN625" i="5"/>
  <c r="AM626" i="5"/>
  <c r="AL627" i="5"/>
  <c r="AK628" i="5"/>
  <c r="AJ629" i="5"/>
  <c r="AI630" i="5"/>
  <c r="AH631" i="5"/>
  <c r="AG632" i="5"/>
  <c r="AF633" i="5"/>
  <c r="AE634" i="5"/>
  <c r="AD635" i="5"/>
  <c r="AC636" i="5"/>
  <c r="AB637" i="5"/>
  <c r="AA638" i="5"/>
  <c r="Z639" i="5"/>
  <c r="Y640" i="5"/>
  <c r="X641" i="5"/>
  <c r="W642" i="5"/>
  <c r="V643" i="5"/>
  <c r="U644" i="5"/>
  <c r="T645" i="5"/>
  <c r="S646" i="5"/>
  <c r="R647" i="5"/>
  <c r="Q648" i="5"/>
  <c r="P649" i="5"/>
  <c r="O650" i="5"/>
  <c r="N651" i="5"/>
  <c r="M652" i="5"/>
  <c r="L653" i="5"/>
  <c r="F643" i="9"/>
  <c r="BC654" i="5"/>
  <c r="BD654" i="5"/>
  <c r="BE654" i="5"/>
  <c r="AZ614" i="5"/>
  <c r="AY615" i="5"/>
  <c r="AX616" i="5"/>
  <c r="AW617" i="5"/>
  <c r="AV618" i="5"/>
  <c r="AU619" i="5"/>
  <c r="AT620" i="5"/>
  <c r="AS621" i="5"/>
  <c r="AR622" i="5"/>
  <c r="AQ623" i="5"/>
  <c r="AP624" i="5"/>
  <c r="AO625" i="5"/>
  <c r="AN626" i="5"/>
  <c r="AM627" i="5"/>
  <c r="AL628" i="5"/>
  <c r="AK629" i="5"/>
  <c r="AJ630" i="5"/>
  <c r="AI631" i="5"/>
  <c r="AH632" i="5"/>
  <c r="AG633" i="5"/>
  <c r="AF634" i="5"/>
  <c r="AE635" i="5"/>
  <c r="AD636" i="5"/>
  <c r="AC637" i="5"/>
  <c r="AB638" i="5"/>
  <c r="AA639" i="5"/>
  <c r="Z640" i="5"/>
  <c r="Y641" i="5"/>
  <c r="X642" i="5"/>
  <c r="W643" i="5"/>
  <c r="V644" i="5"/>
  <c r="U645" i="5"/>
  <c r="T646" i="5"/>
  <c r="S647" i="5"/>
  <c r="R648" i="5"/>
  <c r="Q649" i="5"/>
  <c r="P650" i="5"/>
  <c r="O651" i="5"/>
  <c r="N652" i="5"/>
  <c r="M653" i="5"/>
  <c r="L654" i="5"/>
  <c r="F644" i="9"/>
  <c r="BC655" i="5"/>
  <c r="BD655" i="5"/>
  <c r="BE655" i="5"/>
  <c r="AZ615" i="5"/>
  <c r="AY616" i="5"/>
  <c r="AX617" i="5"/>
  <c r="AW618" i="5"/>
  <c r="AV619" i="5"/>
  <c r="AU620" i="5"/>
  <c r="AT621" i="5"/>
  <c r="AS622" i="5"/>
  <c r="AR623" i="5"/>
  <c r="AQ624" i="5"/>
  <c r="AP625" i="5"/>
  <c r="AO626" i="5"/>
  <c r="AN627" i="5"/>
  <c r="AM628" i="5"/>
  <c r="AL629" i="5"/>
  <c r="AK630" i="5"/>
  <c r="AJ631" i="5"/>
  <c r="AI632" i="5"/>
  <c r="AH633" i="5"/>
  <c r="AG634" i="5"/>
  <c r="AF635" i="5"/>
  <c r="AE636" i="5"/>
  <c r="AD637" i="5"/>
  <c r="AC638" i="5"/>
  <c r="AB639" i="5"/>
  <c r="AA640" i="5"/>
  <c r="Z641" i="5"/>
  <c r="Y642" i="5"/>
  <c r="X643" i="5"/>
  <c r="W644" i="5"/>
  <c r="V645" i="5"/>
  <c r="U646" i="5"/>
  <c r="T647" i="5"/>
  <c r="S648" i="5"/>
  <c r="R649" i="5"/>
  <c r="Q650" i="5"/>
  <c r="P651" i="5"/>
  <c r="O652" i="5"/>
  <c r="N653" i="5"/>
  <c r="M654" i="5"/>
  <c r="L655" i="5"/>
  <c r="F645" i="9"/>
  <c r="BC656" i="5"/>
  <c r="BD656" i="5"/>
  <c r="BE656" i="5"/>
  <c r="AZ616" i="5"/>
  <c r="AY617" i="5"/>
  <c r="AX618" i="5"/>
  <c r="AW619" i="5"/>
  <c r="AV620" i="5"/>
  <c r="AU621" i="5"/>
  <c r="AT622" i="5"/>
  <c r="AS623" i="5"/>
  <c r="AR624" i="5"/>
  <c r="AQ625" i="5"/>
  <c r="AP626" i="5"/>
  <c r="AO627" i="5"/>
  <c r="AN628" i="5"/>
  <c r="AM629" i="5"/>
  <c r="AL630" i="5"/>
  <c r="AK631" i="5"/>
  <c r="AJ632" i="5"/>
  <c r="AI633" i="5"/>
  <c r="AH634" i="5"/>
  <c r="AG635" i="5"/>
  <c r="AF636" i="5"/>
  <c r="AE637" i="5"/>
  <c r="AD638" i="5"/>
  <c r="AC639" i="5"/>
  <c r="AB640" i="5"/>
  <c r="AA641" i="5"/>
  <c r="Z642" i="5"/>
  <c r="Y643" i="5"/>
  <c r="X644" i="5"/>
  <c r="W645" i="5"/>
  <c r="V646" i="5"/>
  <c r="U647" i="5"/>
  <c r="T648" i="5"/>
  <c r="S649" i="5"/>
  <c r="R650" i="5"/>
  <c r="Q651" i="5"/>
  <c r="P652" i="5"/>
  <c r="O653" i="5"/>
  <c r="N654" i="5"/>
  <c r="M655" i="5"/>
  <c r="L656" i="5"/>
  <c r="F646" i="9"/>
  <c r="BC657" i="5"/>
  <c r="BD657" i="5"/>
  <c r="BE657" i="5"/>
  <c r="AZ617" i="5"/>
  <c r="AY618" i="5"/>
  <c r="AX619" i="5"/>
  <c r="AW620" i="5"/>
  <c r="AV621" i="5"/>
  <c r="AU622" i="5"/>
  <c r="AT623" i="5"/>
  <c r="AS624" i="5"/>
  <c r="AR625" i="5"/>
  <c r="AQ626" i="5"/>
  <c r="AP627" i="5"/>
  <c r="AO628" i="5"/>
  <c r="AN629" i="5"/>
  <c r="AM630" i="5"/>
  <c r="AL631" i="5"/>
  <c r="AK632" i="5"/>
  <c r="AJ633" i="5"/>
  <c r="AI634" i="5"/>
  <c r="AH635" i="5"/>
  <c r="AG636" i="5"/>
  <c r="AF637" i="5"/>
  <c r="AE638" i="5"/>
  <c r="AD639" i="5"/>
  <c r="AC640" i="5"/>
  <c r="AB641" i="5"/>
  <c r="AA642" i="5"/>
  <c r="Z643" i="5"/>
  <c r="Y644" i="5"/>
  <c r="X645" i="5"/>
  <c r="W646" i="5"/>
  <c r="V647" i="5"/>
  <c r="U648" i="5"/>
  <c r="T649" i="5"/>
  <c r="S650" i="5"/>
  <c r="R651" i="5"/>
  <c r="Q652" i="5"/>
  <c r="P653" i="5"/>
  <c r="O654" i="5"/>
  <c r="N655" i="5"/>
  <c r="M656" i="5"/>
  <c r="L657" i="5"/>
  <c r="F647" i="9"/>
  <c r="BC658" i="5"/>
  <c r="BD658" i="5"/>
  <c r="BE658" i="5"/>
  <c r="AZ618" i="5"/>
  <c r="AY619" i="5"/>
  <c r="AX620" i="5"/>
  <c r="AW621" i="5"/>
  <c r="AV622" i="5"/>
  <c r="AU623" i="5"/>
  <c r="AT624" i="5"/>
  <c r="AS625" i="5"/>
  <c r="AR626" i="5"/>
  <c r="AQ627" i="5"/>
  <c r="AP628" i="5"/>
  <c r="AO629" i="5"/>
  <c r="AN630" i="5"/>
  <c r="AM631" i="5"/>
  <c r="AL632" i="5"/>
  <c r="AK633" i="5"/>
  <c r="AJ634" i="5"/>
  <c r="AI635" i="5"/>
  <c r="AH636" i="5"/>
  <c r="AG637" i="5"/>
  <c r="AF638" i="5"/>
  <c r="AE639" i="5"/>
  <c r="AD640" i="5"/>
  <c r="AC641" i="5"/>
  <c r="AB642" i="5"/>
  <c r="AA643" i="5"/>
  <c r="Z644" i="5"/>
  <c r="Y645" i="5"/>
  <c r="X646" i="5"/>
  <c r="W647" i="5"/>
  <c r="V648" i="5"/>
  <c r="U649" i="5"/>
  <c r="T650" i="5"/>
  <c r="S651" i="5"/>
  <c r="R652" i="5"/>
  <c r="Q653" i="5"/>
  <c r="P654" i="5"/>
  <c r="O655" i="5"/>
  <c r="N656" i="5"/>
  <c r="M657" i="5"/>
  <c r="L658" i="5"/>
  <c r="F648" i="9"/>
  <c r="BC659" i="5"/>
  <c r="BD659" i="5"/>
  <c r="BE659" i="5"/>
  <c r="AZ619" i="5"/>
  <c r="AY620" i="5"/>
  <c r="AX621" i="5"/>
  <c r="AW622" i="5"/>
  <c r="AV623" i="5"/>
  <c r="AU624" i="5"/>
  <c r="AT625" i="5"/>
  <c r="AS626" i="5"/>
  <c r="AR627" i="5"/>
  <c r="AQ628" i="5"/>
  <c r="AP629" i="5"/>
  <c r="AO630" i="5"/>
  <c r="AN631" i="5"/>
  <c r="AM632" i="5"/>
  <c r="AL633" i="5"/>
  <c r="AK634" i="5"/>
  <c r="AJ635" i="5"/>
  <c r="AI636" i="5"/>
  <c r="AH637" i="5"/>
  <c r="AG638" i="5"/>
  <c r="AF639" i="5"/>
  <c r="AE640" i="5"/>
  <c r="AD641" i="5"/>
  <c r="AC642" i="5"/>
  <c r="AB643" i="5"/>
  <c r="AA644" i="5"/>
  <c r="Z645" i="5"/>
  <c r="Y646" i="5"/>
  <c r="X647" i="5"/>
  <c r="W648" i="5"/>
  <c r="V649" i="5"/>
  <c r="U650" i="5"/>
  <c r="T651" i="5"/>
  <c r="S652" i="5"/>
  <c r="R653" i="5"/>
  <c r="Q654" i="5"/>
  <c r="P655" i="5"/>
  <c r="O656" i="5"/>
  <c r="N657" i="5"/>
  <c r="M658" i="5"/>
  <c r="L659" i="5"/>
  <c r="F649" i="9"/>
  <c r="BC660" i="5"/>
  <c r="BD660" i="5"/>
  <c r="BE660" i="5"/>
  <c r="AZ620" i="5"/>
  <c r="AY621" i="5"/>
  <c r="AX622" i="5"/>
  <c r="AW623" i="5"/>
  <c r="AV624" i="5"/>
  <c r="AU625" i="5"/>
  <c r="AT626" i="5"/>
  <c r="AS627" i="5"/>
  <c r="AR628" i="5"/>
  <c r="AQ629" i="5"/>
  <c r="AP630" i="5"/>
  <c r="AO631" i="5"/>
  <c r="AN632" i="5"/>
  <c r="AM633" i="5"/>
  <c r="AL634" i="5"/>
  <c r="AK635" i="5"/>
  <c r="AJ636" i="5"/>
  <c r="AI637" i="5"/>
  <c r="AH638" i="5"/>
  <c r="AG639" i="5"/>
  <c r="AF640" i="5"/>
  <c r="AE641" i="5"/>
  <c r="AD642" i="5"/>
  <c r="AC643" i="5"/>
  <c r="AB644" i="5"/>
  <c r="AA645" i="5"/>
  <c r="Z646" i="5"/>
  <c r="Y647" i="5"/>
  <c r="X648" i="5"/>
  <c r="W649" i="5"/>
  <c r="V650" i="5"/>
  <c r="U651" i="5"/>
  <c r="T652" i="5"/>
  <c r="S653" i="5"/>
  <c r="R654" i="5"/>
  <c r="Q655" i="5"/>
  <c r="P656" i="5"/>
  <c r="O657" i="5"/>
  <c r="N658" i="5"/>
  <c r="M659" i="5"/>
  <c r="L660" i="5"/>
  <c r="F650" i="9"/>
  <c r="BC661" i="5"/>
  <c r="BD661" i="5"/>
  <c r="BE661" i="5"/>
  <c r="AZ621" i="5"/>
  <c r="AY622" i="5"/>
  <c r="AX623" i="5"/>
  <c r="AW624" i="5"/>
  <c r="AV625" i="5"/>
  <c r="AU626" i="5"/>
  <c r="AT627" i="5"/>
  <c r="AS628" i="5"/>
  <c r="AR629" i="5"/>
  <c r="AQ630" i="5"/>
  <c r="AP631" i="5"/>
  <c r="AO632" i="5"/>
  <c r="AN633" i="5"/>
  <c r="AM634" i="5"/>
  <c r="AL635" i="5"/>
  <c r="AK636" i="5"/>
  <c r="AJ637" i="5"/>
  <c r="AI638" i="5"/>
  <c r="AH639" i="5"/>
  <c r="AG640" i="5"/>
  <c r="AF641" i="5"/>
  <c r="AE642" i="5"/>
  <c r="AD643" i="5"/>
  <c r="AC644" i="5"/>
  <c r="AB645" i="5"/>
  <c r="AA646" i="5"/>
  <c r="Z647" i="5"/>
  <c r="Y648" i="5"/>
  <c r="X649" i="5"/>
  <c r="W650" i="5"/>
  <c r="V651" i="5"/>
  <c r="U652" i="5"/>
  <c r="T653" i="5"/>
  <c r="S654" i="5"/>
  <c r="R655" i="5"/>
  <c r="Q656" i="5"/>
  <c r="P657" i="5"/>
  <c r="O658" i="5"/>
  <c r="N659" i="5"/>
  <c r="M660" i="5"/>
  <c r="L661" i="5"/>
  <c r="F651" i="9"/>
  <c r="BC662" i="5"/>
  <c r="BD662" i="5"/>
  <c r="BE662" i="5"/>
  <c r="AZ622" i="5"/>
  <c r="AY623" i="5"/>
  <c r="AX624" i="5"/>
  <c r="AW625" i="5"/>
  <c r="AV626" i="5"/>
  <c r="AU627" i="5"/>
  <c r="AT628" i="5"/>
  <c r="AS629" i="5"/>
  <c r="AR630" i="5"/>
  <c r="AQ631" i="5"/>
  <c r="AP632" i="5"/>
  <c r="AO633" i="5"/>
  <c r="AN634" i="5"/>
  <c r="AM635" i="5"/>
  <c r="AL636" i="5"/>
  <c r="AK637" i="5"/>
  <c r="AJ638" i="5"/>
  <c r="AI639" i="5"/>
  <c r="AH640" i="5"/>
  <c r="AG641" i="5"/>
  <c r="AF642" i="5"/>
  <c r="AE643" i="5"/>
  <c r="AD644" i="5"/>
  <c r="AC645" i="5"/>
  <c r="AB646" i="5"/>
  <c r="AA647" i="5"/>
  <c r="Z648" i="5"/>
  <c r="Y649" i="5"/>
  <c r="X650" i="5"/>
  <c r="W651" i="5"/>
  <c r="V652" i="5"/>
  <c r="U653" i="5"/>
  <c r="T654" i="5"/>
  <c r="S655" i="5"/>
  <c r="R656" i="5"/>
  <c r="Q657" i="5"/>
  <c r="P658" i="5"/>
  <c r="O659" i="5"/>
  <c r="N660" i="5"/>
  <c r="M661" i="5"/>
  <c r="L662" i="5"/>
  <c r="F652" i="9"/>
  <c r="BC663" i="5"/>
  <c r="BD663" i="5"/>
  <c r="BE663" i="5"/>
  <c r="AZ623" i="5"/>
  <c r="AY624" i="5"/>
  <c r="AX625" i="5"/>
  <c r="AW626" i="5"/>
  <c r="AV627" i="5"/>
  <c r="AU628" i="5"/>
  <c r="AT629" i="5"/>
  <c r="AS630" i="5"/>
  <c r="AR631" i="5"/>
  <c r="AQ632" i="5"/>
  <c r="AP633" i="5"/>
  <c r="AO634" i="5"/>
  <c r="AN635" i="5"/>
  <c r="AM636" i="5"/>
  <c r="AL637" i="5"/>
  <c r="AK638" i="5"/>
  <c r="AJ639" i="5"/>
  <c r="AI640" i="5"/>
  <c r="AH641" i="5"/>
  <c r="AG642" i="5"/>
  <c r="AF643" i="5"/>
  <c r="AE644" i="5"/>
  <c r="AD645" i="5"/>
  <c r="AC646" i="5"/>
  <c r="AB647" i="5"/>
  <c r="AA648" i="5"/>
  <c r="Z649" i="5"/>
  <c r="Y650" i="5"/>
  <c r="X651" i="5"/>
  <c r="W652" i="5"/>
  <c r="V653" i="5"/>
  <c r="U654" i="5"/>
  <c r="T655" i="5"/>
  <c r="S656" i="5"/>
  <c r="R657" i="5"/>
  <c r="Q658" i="5"/>
  <c r="P659" i="5"/>
  <c r="O660" i="5"/>
  <c r="N661" i="5"/>
  <c r="M662" i="5"/>
  <c r="L663" i="5"/>
  <c r="F653" i="9"/>
  <c r="BC664" i="5"/>
  <c r="BD664" i="5"/>
  <c r="BE664" i="5"/>
  <c r="AZ624" i="5"/>
  <c r="AY625" i="5"/>
  <c r="AX626" i="5"/>
  <c r="AW627" i="5"/>
  <c r="AV628" i="5"/>
  <c r="AU629" i="5"/>
  <c r="AT630" i="5"/>
  <c r="AS631" i="5"/>
  <c r="AR632" i="5"/>
  <c r="AQ633" i="5"/>
  <c r="AP634" i="5"/>
  <c r="AO635" i="5"/>
  <c r="AN636" i="5"/>
  <c r="AM637" i="5"/>
  <c r="AL638" i="5"/>
  <c r="AK639" i="5"/>
  <c r="AJ640" i="5"/>
  <c r="AI641" i="5"/>
  <c r="AH642" i="5"/>
  <c r="AG643" i="5"/>
  <c r="AF644" i="5"/>
  <c r="AE645" i="5"/>
  <c r="AD646" i="5"/>
  <c r="AC647" i="5"/>
  <c r="AB648" i="5"/>
  <c r="AA649" i="5"/>
  <c r="Z650" i="5"/>
  <c r="Y651" i="5"/>
  <c r="X652" i="5"/>
  <c r="W653" i="5"/>
  <c r="V654" i="5"/>
  <c r="U655" i="5"/>
  <c r="T656" i="5"/>
  <c r="S657" i="5"/>
  <c r="R658" i="5"/>
  <c r="Q659" i="5"/>
  <c r="P660" i="5"/>
  <c r="O661" i="5"/>
  <c r="N662" i="5"/>
  <c r="M663" i="5"/>
  <c r="L664" i="5"/>
  <c r="F654" i="9"/>
  <c r="BC665" i="5"/>
  <c r="BD665" i="5"/>
  <c r="BE665" i="5"/>
  <c r="AZ625" i="5"/>
  <c r="AY626" i="5"/>
  <c r="AX627" i="5"/>
  <c r="AW628" i="5"/>
  <c r="AV629" i="5"/>
  <c r="AU630" i="5"/>
  <c r="AT631" i="5"/>
  <c r="AS632" i="5"/>
  <c r="AR633" i="5"/>
  <c r="AQ634" i="5"/>
  <c r="AP635" i="5"/>
  <c r="AO636" i="5"/>
  <c r="AN637" i="5"/>
  <c r="AM638" i="5"/>
  <c r="AL639" i="5"/>
  <c r="AK640" i="5"/>
  <c r="AJ641" i="5"/>
  <c r="AI642" i="5"/>
  <c r="AH643" i="5"/>
  <c r="AG644" i="5"/>
  <c r="AF645" i="5"/>
  <c r="AE646" i="5"/>
  <c r="AD647" i="5"/>
  <c r="AC648" i="5"/>
  <c r="AB649" i="5"/>
  <c r="AA650" i="5"/>
  <c r="Z651" i="5"/>
  <c r="Y652" i="5"/>
  <c r="X653" i="5"/>
  <c r="W654" i="5"/>
  <c r="V655" i="5"/>
  <c r="U656" i="5"/>
  <c r="T657" i="5"/>
  <c r="S658" i="5"/>
  <c r="R659" i="5"/>
  <c r="Q660" i="5"/>
  <c r="P661" i="5"/>
  <c r="O662" i="5"/>
  <c r="N663" i="5"/>
  <c r="M664" i="5"/>
  <c r="L665" i="5"/>
  <c r="F655" i="9"/>
  <c r="BC666" i="5"/>
  <c r="BD666" i="5"/>
  <c r="BE666" i="5"/>
  <c r="AZ626" i="5"/>
  <c r="AY627" i="5"/>
  <c r="AX628" i="5"/>
  <c r="AW629" i="5"/>
  <c r="AV630" i="5"/>
  <c r="AU631" i="5"/>
  <c r="AT632" i="5"/>
  <c r="AS633" i="5"/>
  <c r="AR634" i="5"/>
  <c r="AQ635" i="5"/>
  <c r="AP636" i="5"/>
  <c r="AO637" i="5"/>
  <c r="AN638" i="5"/>
  <c r="AM639" i="5"/>
  <c r="AL640" i="5"/>
  <c r="AK641" i="5"/>
  <c r="AJ642" i="5"/>
  <c r="AI643" i="5"/>
  <c r="AH644" i="5"/>
  <c r="AG645" i="5"/>
  <c r="AF646" i="5"/>
  <c r="AE647" i="5"/>
  <c r="AD648" i="5"/>
  <c r="AC649" i="5"/>
  <c r="AB650" i="5"/>
  <c r="AA651" i="5"/>
  <c r="Z652" i="5"/>
  <c r="Y653" i="5"/>
  <c r="X654" i="5"/>
  <c r="W655" i="5"/>
  <c r="V656" i="5"/>
  <c r="U657" i="5"/>
  <c r="T658" i="5"/>
  <c r="S659" i="5"/>
  <c r="R660" i="5"/>
  <c r="Q661" i="5"/>
  <c r="P662" i="5"/>
  <c r="O663" i="5"/>
  <c r="N664" i="5"/>
  <c r="M665" i="5"/>
  <c r="L666" i="5"/>
  <c r="F656" i="9"/>
  <c r="BC667" i="5"/>
  <c r="BD667" i="5"/>
  <c r="BE667" i="5"/>
  <c r="AZ627" i="5"/>
  <c r="AY628" i="5"/>
  <c r="AX629" i="5"/>
  <c r="AW630" i="5"/>
  <c r="AV631" i="5"/>
  <c r="AU632" i="5"/>
  <c r="AT633" i="5"/>
  <c r="AS634" i="5"/>
  <c r="AR635" i="5"/>
  <c r="AQ636" i="5"/>
  <c r="AP637" i="5"/>
  <c r="AO638" i="5"/>
  <c r="AN639" i="5"/>
  <c r="AM640" i="5"/>
  <c r="AL641" i="5"/>
  <c r="AK642" i="5"/>
  <c r="AJ643" i="5"/>
  <c r="AI644" i="5"/>
  <c r="AH645" i="5"/>
  <c r="AG646" i="5"/>
  <c r="AF647" i="5"/>
  <c r="AE648" i="5"/>
  <c r="AD649" i="5"/>
  <c r="AC650" i="5"/>
  <c r="AB651" i="5"/>
  <c r="AA652" i="5"/>
  <c r="Z653" i="5"/>
  <c r="Y654" i="5"/>
  <c r="X655" i="5"/>
  <c r="W656" i="5"/>
  <c r="V657" i="5"/>
  <c r="U658" i="5"/>
  <c r="T659" i="5"/>
  <c r="S660" i="5"/>
  <c r="R661" i="5"/>
  <c r="Q662" i="5"/>
  <c r="P663" i="5"/>
  <c r="O664" i="5"/>
  <c r="N665" i="5"/>
  <c r="M666" i="5"/>
  <c r="L667" i="5"/>
  <c r="F657" i="9"/>
  <c r="BC668" i="5"/>
  <c r="BD668" i="5"/>
  <c r="BE668" i="5"/>
  <c r="AZ628" i="5"/>
  <c r="AY629" i="5"/>
  <c r="AX630" i="5"/>
  <c r="AW631" i="5"/>
  <c r="AV632" i="5"/>
  <c r="AU633" i="5"/>
  <c r="AT634" i="5"/>
  <c r="AS635" i="5"/>
  <c r="AR636" i="5"/>
  <c r="AQ637" i="5"/>
  <c r="AP638" i="5"/>
  <c r="AO639" i="5"/>
  <c r="AN640" i="5"/>
  <c r="AM641" i="5"/>
  <c r="AL642" i="5"/>
  <c r="AK643" i="5"/>
  <c r="AJ644" i="5"/>
  <c r="AI645" i="5"/>
  <c r="AH646" i="5"/>
  <c r="AG647" i="5"/>
  <c r="AF648" i="5"/>
  <c r="AE649" i="5"/>
  <c r="AD650" i="5"/>
  <c r="AC651" i="5"/>
  <c r="AB652" i="5"/>
  <c r="AA653" i="5"/>
  <c r="Z654" i="5"/>
  <c r="Y655" i="5"/>
  <c r="X656" i="5"/>
  <c r="W657" i="5"/>
  <c r="V658" i="5"/>
  <c r="U659" i="5"/>
  <c r="T660" i="5"/>
  <c r="S661" i="5"/>
  <c r="R662" i="5"/>
  <c r="Q663" i="5"/>
  <c r="P664" i="5"/>
  <c r="O665" i="5"/>
  <c r="N666" i="5"/>
  <c r="M667" i="5"/>
  <c r="L668" i="5"/>
  <c r="F658" i="9"/>
  <c r="BC669" i="5"/>
  <c r="BD669" i="5"/>
  <c r="BE669" i="5"/>
  <c r="AZ629" i="5"/>
  <c r="AY630" i="5"/>
  <c r="AX631" i="5"/>
  <c r="AW632" i="5"/>
  <c r="AV633" i="5"/>
  <c r="AU634" i="5"/>
  <c r="AT635" i="5"/>
  <c r="AS636" i="5"/>
  <c r="AR637" i="5"/>
  <c r="AQ638" i="5"/>
  <c r="AP639" i="5"/>
  <c r="AO640" i="5"/>
  <c r="AN641" i="5"/>
  <c r="AM642" i="5"/>
  <c r="AL643" i="5"/>
  <c r="AK644" i="5"/>
  <c r="AJ645" i="5"/>
  <c r="AI646" i="5"/>
  <c r="AH647" i="5"/>
  <c r="AG648" i="5"/>
  <c r="AF649" i="5"/>
  <c r="AE650" i="5"/>
  <c r="AD651" i="5"/>
  <c r="AC652" i="5"/>
  <c r="AB653" i="5"/>
  <c r="AA654" i="5"/>
  <c r="Z655" i="5"/>
  <c r="Y656" i="5"/>
  <c r="X657" i="5"/>
  <c r="W658" i="5"/>
  <c r="V659" i="5"/>
  <c r="U660" i="5"/>
  <c r="T661" i="5"/>
  <c r="S662" i="5"/>
  <c r="R663" i="5"/>
  <c r="Q664" i="5"/>
  <c r="P665" i="5"/>
  <c r="O666" i="5"/>
  <c r="N667" i="5"/>
  <c r="M668" i="5"/>
  <c r="L669" i="5"/>
  <c r="F659" i="9"/>
  <c r="BC670" i="5"/>
  <c r="BD670" i="5"/>
  <c r="BE670" i="5"/>
  <c r="AZ630" i="5"/>
  <c r="AY631" i="5"/>
  <c r="AX632" i="5"/>
  <c r="AW633" i="5"/>
  <c r="AV634" i="5"/>
  <c r="AU635" i="5"/>
  <c r="AT636" i="5"/>
  <c r="AS637" i="5"/>
  <c r="AR638" i="5"/>
  <c r="AQ639" i="5"/>
  <c r="AP640" i="5"/>
  <c r="AO641" i="5"/>
  <c r="AN642" i="5"/>
  <c r="AM643" i="5"/>
  <c r="AL644" i="5"/>
  <c r="AK645" i="5"/>
  <c r="AJ646" i="5"/>
  <c r="AI647" i="5"/>
  <c r="AH648" i="5"/>
  <c r="AG649" i="5"/>
  <c r="AF650" i="5"/>
  <c r="AE651" i="5"/>
  <c r="AD652" i="5"/>
  <c r="AC653" i="5"/>
  <c r="AB654" i="5"/>
  <c r="AA655" i="5"/>
  <c r="Z656" i="5"/>
  <c r="Y657" i="5"/>
  <c r="X658" i="5"/>
  <c r="W659" i="5"/>
  <c r="V660" i="5"/>
  <c r="U661" i="5"/>
  <c r="T662" i="5"/>
  <c r="S663" i="5"/>
  <c r="R664" i="5"/>
  <c r="Q665" i="5"/>
  <c r="P666" i="5"/>
  <c r="O667" i="5"/>
  <c r="N668" i="5"/>
  <c r="M669" i="5"/>
  <c r="L670" i="5"/>
  <c r="F660" i="9"/>
  <c r="BC671" i="5"/>
  <c r="BD671" i="5"/>
  <c r="BE671" i="5"/>
  <c r="AZ631" i="5"/>
  <c r="AY632" i="5"/>
  <c r="AX633" i="5"/>
  <c r="AW634" i="5"/>
  <c r="AV635" i="5"/>
  <c r="AU636" i="5"/>
  <c r="AT637" i="5"/>
  <c r="AS638" i="5"/>
  <c r="AR639" i="5"/>
  <c r="AQ640" i="5"/>
  <c r="AP641" i="5"/>
  <c r="AO642" i="5"/>
  <c r="AN643" i="5"/>
  <c r="AM644" i="5"/>
  <c r="AL645" i="5"/>
  <c r="AK646" i="5"/>
  <c r="AJ647" i="5"/>
  <c r="AI648" i="5"/>
  <c r="AH649" i="5"/>
  <c r="AG650" i="5"/>
  <c r="AF651" i="5"/>
  <c r="AE652" i="5"/>
  <c r="AD653" i="5"/>
  <c r="AC654" i="5"/>
  <c r="AB655" i="5"/>
  <c r="AA656" i="5"/>
  <c r="Z657" i="5"/>
  <c r="Y658" i="5"/>
  <c r="X659" i="5"/>
  <c r="W660" i="5"/>
  <c r="V661" i="5"/>
  <c r="U662" i="5"/>
  <c r="T663" i="5"/>
  <c r="S664" i="5"/>
  <c r="R665" i="5"/>
  <c r="Q666" i="5"/>
  <c r="P667" i="5"/>
  <c r="O668" i="5"/>
  <c r="N669" i="5"/>
  <c r="M670" i="5"/>
  <c r="L671" i="5"/>
  <c r="F661" i="9"/>
  <c r="BC672" i="5"/>
  <c r="BD672" i="5"/>
  <c r="BE672" i="5"/>
  <c r="AZ632" i="5"/>
  <c r="AY633" i="5"/>
  <c r="AX634" i="5"/>
  <c r="AW635" i="5"/>
  <c r="AV636" i="5"/>
  <c r="AU637" i="5"/>
  <c r="AT638" i="5"/>
  <c r="AS639" i="5"/>
  <c r="AR640" i="5"/>
  <c r="AQ641" i="5"/>
  <c r="AP642" i="5"/>
  <c r="AO643" i="5"/>
  <c r="AN644" i="5"/>
  <c r="AM645" i="5"/>
  <c r="AL646" i="5"/>
  <c r="AK647" i="5"/>
  <c r="AJ648" i="5"/>
  <c r="AI649" i="5"/>
  <c r="AH650" i="5"/>
  <c r="AG651" i="5"/>
  <c r="AF652" i="5"/>
  <c r="AE653" i="5"/>
  <c r="AD654" i="5"/>
  <c r="AC655" i="5"/>
  <c r="AB656" i="5"/>
  <c r="AA657" i="5"/>
  <c r="Z658" i="5"/>
  <c r="Y659" i="5"/>
  <c r="X660" i="5"/>
  <c r="W661" i="5"/>
  <c r="V662" i="5"/>
  <c r="U663" i="5"/>
  <c r="T664" i="5"/>
  <c r="S665" i="5"/>
  <c r="R666" i="5"/>
  <c r="Q667" i="5"/>
  <c r="P668" i="5"/>
  <c r="O669" i="5"/>
  <c r="N670" i="5"/>
  <c r="M671" i="5"/>
  <c r="L672" i="5"/>
  <c r="F662" i="9"/>
  <c r="BC673" i="5"/>
  <c r="BD673" i="5"/>
  <c r="BE673" i="5"/>
  <c r="AZ633" i="5"/>
  <c r="AY634" i="5"/>
  <c r="AX635" i="5"/>
  <c r="AW636" i="5"/>
  <c r="AV637" i="5"/>
  <c r="AU638" i="5"/>
  <c r="AT639" i="5"/>
  <c r="AS640" i="5"/>
  <c r="AR641" i="5"/>
  <c r="AQ642" i="5"/>
  <c r="AP643" i="5"/>
  <c r="AO644" i="5"/>
  <c r="AN645" i="5"/>
  <c r="AM646" i="5"/>
  <c r="AL647" i="5"/>
  <c r="AK648" i="5"/>
  <c r="AJ649" i="5"/>
  <c r="AI650" i="5"/>
  <c r="AH651" i="5"/>
  <c r="AG652" i="5"/>
  <c r="AF653" i="5"/>
  <c r="AE654" i="5"/>
  <c r="AD655" i="5"/>
  <c r="AC656" i="5"/>
  <c r="AB657" i="5"/>
  <c r="AA658" i="5"/>
  <c r="Z659" i="5"/>
  <c r="Y660" i="5"/>
  <c r="X661" i="5"/>
  <c r="W662" i="5"/>
  <c r="V663" i="5"/>
  <c r="U664" i="5"/>
  <c r="T665" i="5"/>
  <c r="S666" i="5"/>
  <c r="R667" i="5"/>
  <c r="Q668" i="5"/>
  <c r="P669" i="5"/>
  <c r="O670" i="5"/>
  <c r="N671" i="5"/>
  <c r="M672" i="5"/>
  <c r="L673" i="5"/>
  <c r="F663" i="9"/>
  <c r="BC674" i="5"/>
  <c r="BD674" i="5"/>
  <c r="BE674" i="5"/>
  <c r="AZ634" i="5"/>
  <c r="AY635" i="5"/>
  <c r="AX636" i="5"/>
  <c r="AW637" i="5"/>
  <c r="AV638" i="5"/>
  <c r="AU639" i="5"/>
  <c r="AT640" i="5"/>
  <c r="AS641" i="5"/>
  <c r="AR642" i="5"/>
  <c r="AQ643" i="5"/>
  <c r="AP644" i="5"/>
  <c r="AO645" i="5"/>
  <c r="AN646" i="5"/>
  <c r="AM647" i="5"/>
  <c r="AL648" i="5"/>
  <c r="AK649" i="5"/>
  <c r="AJ650" i="5"/>
  <c r="AI651" i="5"/>
  <c r="AH652" i="5"/>
  <c r="AG653" i="5"/>
  <c r="AF654" i="5"/>
  <c r="AE655" i="5"/>
  <c r="AD656" i="5"/>
  <c r="AC657" i="5"/>
  <c r="AB658" i="5"/>
  <c r="AA659" i="5"/>
  <c r="Z660" i="5"/>
  <c r="Y661" i="5"/>
  <c r="X662" i="5"/>
  <c r="W663" i="5"/>
  <c r="V664" i="5"/>
  <c r="U665" i="5"/>
  <c r="T666" i="5"/>
  <c r="S667" i="5"/>
  <c r="R668" i="5"/>
  <c r="Q669" i="5"/>
  <c r="P670" i="5"/>
  <c r="O671" i="5"/>
  <c r="N672" i="5"/>
  <c r="M673" i="5"/>
  <c r="L674" i="5"/>
  <c r="F664" i="9"/>
  <c r="BC675" i="5"/>
  <c r="BD675" i="5"/>
  <c r="BE675" i="5"/>
  <c r="AZ635" i="5"/>
  <c r="AY636" i="5"/>
  <c r="AX637" i="5"/>
  <c r="AW638" i="5"/>
  <c r="AV639" i="5"/>
  <c r="AU640" i="5"/>
  <c r="AT641" i="5"/>
  <c r="AS642" i="5"/>
  <c r="AR643" i="5"/>
  <c r="AQ644" i="5"/>
  <c r="AP645" i="5"/>
  <c r="AO646" i="5"/>
  <c r="AN647" i="5"/>
  <c r="AM648" i="5"/>
  <c r="AL649" i="5"/>
  <c r="AK650" i="5"/>
  <c r="AJ651" i="5"/>
  <c r="AI652" i="5"/>
  <c r="AH653" i="5"/>
  <c r="AG654" i="5"/>
  <c r="AF655" i="5"/>
  <c r="AE656" i="5"/>
  <c r="AD657" i="5"/>
  <c r="AC658" i="5"/>
  <c r="AB659" i="5"/>
  <c r="AA660" i="5"/>
  <c r="Z661" i="5"/>
  <c r="Y662" i="5"/>
  <c r="X663" i="5"/>
  <c r="W664" i="5"/>
  <c r="V665" i="5"/>
  <c r="U666" i="5"/>
  <c r="T667" i="5"/>
  <c r="S668" i="5"/>
  <c r="R669" i="5"/>
  <c r="Q670" i="5"/>
  <c r="P671" i="5"/>
  <c r="O672" i="5"/>
  <c r="N673" i="5"/>
  <c r="M674" i="5"/>
  <c r="L675" i="5"/>
  <c r="F665" i="9"/>
  <c r="BC676" i="5"/>
  <c r="BD676" i="5"/>
  <c r="BE676" i="5"/>
  <c r="AZ636" i="5"/>
  <c r="AY637" i="5"/>
  <c r="AX638" i="5"/>
  <c r="AW639" i="5"/>
  <c r="AV640" i="5"/>
  <c r="AU641" i="5"/>
  <c r="AT642" i="5"/>
  <c r="AS643" i="5"/>
  <c r="AR644" i="5"/>
  <c r="AQ645" i="5"/>
  <c r="AP646" i="5"/>
  <c r="AO647" i="5"/>
  <c r="AN648" i="5"/>
  <c r="AM649" i="5"/>
  <c r="AL650" i="5"/>
  <c r="AK651" i="5"/>
  <c r="AJ652" i="5"/>
  <c r="AI653" i="5"/>
  <c r="AH654" i="5"/>
  <c r="AG655" i="5"/>
  <c r="AF656" i="5"/>
  <c r="AE657" i="5"/>
  <c r="AD658" i="5"/>
  <c r="AC659" i="5"/>
  <c r="AB660" i="5"/>
  <c r="AA661" i="5"/>
  <c r="Z662" i="5"/>
  <c r="Y663" i="5"/>
  <c r="X664" i="5"/>
  <c r="W665" i="5"/>
  <c r="V666" i="5"/>
  <c r="U667" i="5"/>
  <c r="T668" i="5"/>
  <c r="S669" i="5"/>
  <c r="R670" i="5"/>
  <c r="Q671" i="5"/>
  <c r="P672" i="5"/>
  <c r="O673" i="5"/>
  <c r="N674" i="5"/>
  <c r="M675" i="5"/>
  <c r="L676" i="5"/>
  <c r="F666" i="9"/>
  <c r="BC677" i="5"/>
  <c r="BD677" i="5"/>
  <c r="BE677" i="5"/>
  <c r="AZ637" i="5"/>
  <c r="AY638" i="5"/>
  <c r="AX639" i="5"/>
  <c r="AW640" i="5"/>
  <c r="AV641" i="5"/>
  <c r="AU642" i="5"/>
  <c r="AT643" i="5"/>
  <c r="AS644" i="5"/>
  <c r="AR645" i="5"/>
  <c r="AQ646" i="5"/>
  <c r="AP647" i="5"/>
  <c r="AO648" i="5"/>
  <c r="AN649" i="5"/>
  <c r="AM650" i="5"/>
  <c r="AL651" i="5"/>
  <c r="AK652" i="5"/>
  <c r="AJ653" i="5"/>
  <c r="AI654" i="5"/>
  <c r="AH655" i="5"/>
  <c r="AG656" i="5"/>
  <c r="AF657" i="5"/>
  <c r="AE658" i="5"/>
  <c r="AD659" i="5"/>
  <c r="AC660" i="5"/>
  <c r="AB661" i="5"/>
  <c r="AA662" i="5"/>
  <c r="Z663" i="5"/>
  <c r="Y664" i="5"/>
  <c r="X665" i="5"/>
  <c r="W666" i="5"/>
  <c r="V667" i="5"/>
  <c r="U668" i="5"/>
  <c r="T669" i="5"/>
  <c r="S670" i="5"/>
  <c r="R671" i="5"/>
  <c r="Q672" i="5"/>
  <c r="P673" i="5"/>
  <c r="O674" i="5"/>
  <c r="N675" i="5"/>
  <c r="M676" i="5"/>
  <c r="L677" i="5"/>
  <c r="F667" i="9"/>
  <c r="BC678" i="5"/>
  <c r="BD678" i="5"/>
  <c r="BE678" i="5"/>
  <c r="AZ638" i="5"/>
  <c r="AY639" i="5"/>
  <c r="AX640" i="5"/>
  <c r="AW641" i="5"/>
  <c r="AV642" i="5"/>
  <c r="AU643" i="5"/>
  <c r="AT644" i="5"/>
  <c r="AS645" i="5"/>
  <c r="AR646" i="5"/>
  <c r="AQ647" i="5"/>
  <c r="AP648" i="5"/>
  <c r="AO649" i="5"/>
  <c r="AN650" i="5"/>
  <c r="AM651" i="5"/>
  <c r="AL652" i="5"/>
  <c r="AK653" i="5"/>
  <c r="AJ654" i="5"/>
  <c r="AI655" i="5"/>
  <c r="AH656" i="5"/>
  <c r="AG657" i="5"/>
  <c r="AF658" i="5"/>
  <c r="AE659" i="5"/>
  <c r="AD660" i="5"/>
  <c r="AC661" i="5"/>
  <c r="AB662" i="5"/>
  <c r="AA663" i="5"/>
  <c r="Z664" i="5"/>
  <c r="Y665" i="5"/>
  <c r="X666" i="5"/>
  <c r="W667" i="5"/>
  <c r="V668" i="5"/>
  <c r="U669" i="5"/>
  <c r="T670" i="5"/>
  <c r="S671" i="5"/>
  <c r="R672" i="5"/>
  <c r="Q673" i="5"/>
  <c r="P674" i="5"/>
  <c r="O675" i="5"/>
  <c r="N676" i="5"/>
  <c r="M677" i="5"/>
  <c r="L678" i="5"/>
  <c r="F668" i="9"/>
  <c r="BC679" i="5"/>
  <c r="BD679" i="5"/>
  <c r="BE679" i="5"/>
  <c r="AZ639" i="5"/>
  <c r="AY640" i="5"/>
  <c r="AX641" i="5"/>
  <c r="AW642" i="5"/>
  <c r="AV643" i="5"/>
  <c r="AU644" i="5"/>
  <c r="AT645" i="5"/>
  <c r="AS646" i="5"/>
  <c r="AR647" i="5"/>
  <c r="AQ648" i="5"/>
  <c r="AP649" i="5"/>
  <c r="AO650" i="5"/>
  <c r="AN651" i="5"/>
  <c r="AM652" i="5"/>
  <c r="AL653" i="5"/>
  <c r="AK654" i="5"/>
  <c r="AJ655" i="5"/>
  <c r="AI656" i="5"/>
  <c r="AH657" i="5"/>
  <c r="AG658" i="5"/>
  <c r="AF659" i="5"/>
  <c r="AE660" i="5"/>
  <c r="AD661" i="5"/>
  <c r="AC662" i="5"/>
  <c r="AB663" i="5"/>
  <c r="AA664" i="5"/>
  <c r="Z665" i="5"/>
  <c r="Y666" i="5"/>
  <c r="X667" i="5"/>
  <c r="W668" i="5"/>
  <c r="V669" i="5"/>
  <c r="U670" i="5"/>
  <c r="T671" i="5"/>
  <c r="S672" i="5"/>
  <c r="R673" i="5"/>
  <c r="Q674" i="5"/>
  <c r="P675" i="5"/>
  <c r="O676" i="5"/>
  <c r="N677" i="5"/>
  <c r="M678" i="5"/>
  <c r="L679" i="5"/>
  <c r="F669" i="9"/>
  <c r="BC680" i="5"/>
  <c r="BD680" i="5"/>
  <c r="BE680" i="5"/>
  <c r="AZ640" i="5"/>
  <c r="AY641" i="5"/>
  <c r="AX642" i="5"/>
  <c r="AW643" i="5"/>
  <c r="AV644" i="5"/>
  <c r="AU645" i="5"/>
  <c r="AT646" i="5"/>
  <c r="AS647" i="5"/>
  <c r="AR648" i="5"/>
  <c r="AQ649" i="5"/>
  <c r="AP650" i="5"/>
  <c r="AO651" i="5"/>
  <c r="AN652" i="5"/>
  <c r="AM653" i="5"/>
  <c r="AL654" i="5"/>
  <c r="AK655" i="5"/>
  <c r="AJ656" i="5"/>
  <c r="AI657" i="5"/>
  <c r="AH658" i="5"/>
  <c r="AG659" i="5"/>
  <c r="AF660" i="5"/>
  <c r="AE661" i="5"/>
  <c r="AD662" i="5"/>
  <c r="AC663" i="5"/>
  <c r="AB664" i="5"/>
  <c r="AA665" i="5"/>
  <c r="Z666" i="5"/>
  <c r="Y667" i="5"/>
  <c r="X668" i="5"/>
  <c r="W669" i="5"/>
  <c r="V670" i="5"/>
  <c r="U671" i="5"/>
  <c r="T672" i="5"/>
  <c r="S673" i="5"/>
  <c r="R674" i="5"/>
  <c r="Q675" i="5"/>
  <c r="P676" i="5"/>
  <c r="O677" i="5"/>
  <c r="N678" i="5"/>
  <c r="M679" i="5"/>
  <c r="L680" i="5"/>
  <c r="F670" i="9"/>
  <c r="BC681" i="5"/>
  <c r="BD681" i="5"/>
  <c r="BE681" i="5"/>
  <c r="AZ641" i="5"/>
  <c r="AY642" i="5"/>
  <c r="AX643" i="5"/>
  <c r="AW644" i="5"/>
  <c r="AV645" i="5"/>
  <c r="AU646" i="5"/>
  <c r="AT647" i="5"/>
  <c r="AS648" i="5"/>
  <c r="AR649" i="5"/>
  <c r="AQ650" i="5"/>
  <c r="AP651" i="5"/>
  <c r="AO652" i="5"/>
  <c r="AN653" i="5"/>
  <c r="AM654" i="5"/>
  <c r="AL655" i="5"/>
  <c r="AK656" i="5"/>
  <c r="AJ657" i="5"/>
  <c r="AI658" i="5"/>
  <c r="AH659" i="5"/>
  <c r="AG660" i="5"/>
  <c r="AF661" i="5"/>
  <c r="AE662" i="5"/>
  <c r="AD663" i="5"/>
  <c r="AC664" i="5"/>
  <c r="AB665" i="5"/>
  <c r="AA666" i="5"/>
  <c r="Z667" i="5"/>
  <c r="Y668" i="5"/>
  <c r="X669" i="5"/>
  <c r="W670" i="5"/>
  <c r="V671" i="5"/>
  <c r="U672" i="5"/>
  <c r="T673" i="5"/>
  <c r="S674" i="5"/>
  <c r="R675" i="5"/>
  <c r="Q676" i="5"/>
  <c r="P677" i="5"/>
  <c r="O678" i="5"/>
  <c r="N679" i="5"/>
  <c r="M680" i="5"/>
  <c r="L681" i="5"/>
  <c r="F671" i="9"/>
  <c r="BC682" i="5"/>
  <c r="BD682" i="5"/>
  <c r="BE682" i="5"/>
  <c r="AZ642" i="5"/>
  <c r="AY643" i="5"/>
  <c r="AX644" i="5"/>
  <c r="AW645" i="5"/>
  <c r="AV646" i="5"/>
  <c r="AU647" i="5"/>
  <c r="AT648" i="5"/>
  <c r="AS649" i="5"/>
  <c r="AR650" i="5"/>
  <c r="AQ651" i="5"/>
  <c r="AP652" i="5"/>
  <c r="AO653" i="5"/>
  <c r="AN654" i="5"/>
  <c r="AM655" i="5"/>
  <c r="AL656" i="5"/>
  <c r="AK657" i="5"/>
  <c r="AJ658" i="5"/>
  <c r="AI659" i="5"/>
  <c r="AH660" i="5"/>
  <c r="AG661" i="5"/>
  <c r="AF662" i="5"/>
  <c r="AE663" i="5"/>
  <c r="AD664" i="5"/>
  <c r="AC665" i="5"/>
  <c r="AB666" i="5"/>
  <c r="AA667" i="5"/>
  <c r="Z668" i="5"/>
  <c r="Y669" i="5"/>
  <c r="X670" i="5"/>
  <c r="W671" i="5"/>
  <c r="V672" i="5"/>
  <c r="U673" i="5"/>
  <c r="T674" i="5"/>
  <c r="S675" i="5"/>
  <c r="R676" i="5"/>
  <c r="Q677" i="5"/>
  <c r="P678" i="5"/>
  <c r="O679" i="5"/>
  <c r="N680" i="5"/>
  <c r="M681" i="5"/>
  <c r="L682" i="5"/>
  <c r="F672" i="9"/>
  <c r="BC683" i="5"/>
  <c r="BD683" i="5"/>
  <c r="BE683" i="5"/>
  <c r="AZ643" i="5"/>
  <c r="AY644" i="5"/>
  <c r="AX645" i="5"/>
  <c r="AW646" i="5"/>
  <c r="AV647" i="5"/>
  <c r="AU648" i="5"/>
  <c r="AT649" i="5"/>
  <c r="AS650" i="5"/>
  <c r="AR651" i="5"/>
  <c r="AQ652" i="5"/>
  <c r="AP653" i="5"/>
  <c r="AO654" i="5"/>
  <c r="AN655" i="5"/>
  <c r="AM656" i="5"/>
  <c r="AL657" i="5"/>
  <c r="AK658" i="5"/>
  <c r="AJ659" i="5"/>
  <c r="AI660" i="5"/>
  <c r="AH661" i="5"/>
  <c r="AG662" i="5"/>
  <c r="AF663" i="5"/>
  <c r="AE664" i="5"/>
  <c r="AD665" i="5"/>
  <c r="AC666" i="5"/>
  <c r="AB667" i="5"/>
  <c r="AA668" i="5"/>
  <c r="Z669" i="5"/>
  <c r="Y670" i="5"/>
  <c r="X671" i="5"/>
  <c r="W672" i="5"/>
  <c r="V673" i="5"/>
  <c r="U674" i="5"/>
  <c r="T675" i="5"/>
  <c r="S676" i="5"/>
  <c r="R677" i="5"/>
  <c r="Q678" i="5"/>
  <c r="P679" i="5"/>
  <c r="O680" i="5"/>
  <c r="N681" i="5"/>
  <c r="M682" i="5"/>
  <c r="L683" i="5"/>
  <c r="F673" i="9"/>
  <c r="BC684" i="5"/>
  <c r="BD684" i="5"/>
  <c r="BE684" i="5"/>
  <c r="AZ644" i="5"/>
  <c r="AY645" i="5"/>
  <c r="AX646" i="5"/>
  <c r="AW647" i="5"/>
  <c r="AV648" i="5"/>
  <c r="AU649" i="5"/>
  <c r="AT650" i="5"/>
  <c r="AS651" i="5"/>
  <c r="AR652" i="5"/>
  <c r="AQ653" i="5"/>
  <c r="AP654" i="5"/>
  <c r="AO655" i="5"/>
  <c r="AN656" i="5"/>
  <c r="AM657" i="5"/>
  <c r="AL658" i="5"/>
  <c r="AK659" i="5"/>
  <c r="AJ660" i="5"/>
  <c r="AI661" i="5"/>
  <c r="AH662" i="5"/>
  <c r="AG663" i="5"/>
  <c r="AF664" i="5"/>
  <c r="AE665" i="5"/>
  <c r="AD666" i="5"/>
  <c r="AC667" i="5"/>
  <c r="AB668" i="5"/>
  <c r="AA669" i="5"/>
  <c r="Z670" i="5"/>
  <c r="Y671" i="5"/>
  <c r="X672" i="5"/>
  <c r="W673" i="5"/>
  <c r="V674" i="5"/>
  <c r="U675" i="5"/>
  <c r="T676" i="5"/>
  <c r="S677" i="5"/>
  <c r="R678" i="5"/>
  <c r="Q679" i="5"/>
  <c r="P680" i="5"/>
  <c r="O681" i="5"/>
  <c r="N682" i="5"/>
  <c r="M683" i="5"/>
  <c r="L684" i="5"/>
  <c r="F674" i="9"/>
  <c r="BC685" i="5"/>
  <c r="BD685" i="5"/>
  <c r="BE685" i="5"/>
  <c r="AZ645" i="5"/>
  <c r="AY646" i="5"/>
  <c r="AX647" i="5"/>
  <c r="AW648" i="5"/>
  <c r="AV649" i="5"/>
  <c r="AU650" i="5"/>
  <c r="AT651" i="5"/>
  <c r="AS652" i="5"/>
  <c r="AR653" i="5"/>
  <c r="AQ654" i="5"/>
  <c r="AP655" i="5"/>
  <c r="AO656" i="5"/>
  <c r="AN657" i="5"/>
  <c r="AM658" i="5"/>
  <c r="AL659" i="5"/>
  <c r="AK660" i="5"/>
  <c r="AJ661" i="5"/>
  <c r="AI662" i="5"/>
  <c r="AH663" i="5"/>
  <c r="AG664" i="5"/>
  <c r="AF665" i="5"/>
  <c r="AE666" i="5"/>
  <c r="AD667" i="5"/>
  <c r="AC668" i="5"/>
  <c r="AB669" i="5"/>
  <c r="AA670" i="5"/>
  <c r="Z671" i="5"/>
  <c r="Y672" i="5"/>
  <c r="X673" i="5"/>
  <c r="W674" i="5"/>
  <c r="V675" i="5"/>
  <c r="U676" i="5"/>
  <c r="T677" i="5"/>
  <c r="S678" i="5"/>
  <c r="R679" i="5"/>
  <c r="Q680" i="5"/>
  <c r="P681" i="5"/>
  <c r="O682" i="5"/>
  <c r="N683" i="5"/>
  <c r="M684" i="5"/>
  <c r="L685" i="5"/>
  <c r="F675" i="9"/>
  <c r="BC686" i="5"/>
  <c r="BD686" i="5"/>
  <c r="BE686" i="5"/>
  <c r="AZ646" i="5"/>
  <c r="AY647" i="5"/>
  <c r="AX648" i="5"/>
  <c r="AW649" i="5"/>
  <c r="AV650" i="5"/>
  <c r="AU651" i="5"/>
  <c r="AT652" i="5"/>
  <c r="AS653" i="5"/>
  <c r="AR654" i="5"/>
  <c r="AQ655" i="5"/>
  <c r="AP656" i="5"/>
  <c r="AO657" i="5"/>
  <c r="AN658" i="5"/>
  <c r="AM659" i="5"/>
  <c r="AL660" i="5"/>
  <c r="AK661" i="5"/>
  <c r="AJ662" i="5"/>
  <c r="AI663" i="5"/>
  <c r="AH664" i="5"/>
  <c r="AG665" i="5"/>
  <c r="AF666" i="5"/>
  <c r="AE667" i="5"/>
  <c r="AD668" i="5"/>
  <c r="AC669" i="5"/>
  <c r="AB670" i="5"/>
  <c r="AA671" i="5"/>
  <c r="Z672" i="5"/>
  <c r="Y673" i="5"/>
  <c r="X674" i="5"/>
  <c r="W675" i="5"/>
  <c r="V676" i="5"/>
  <c r="U677" i="5"/>
  <c r="T678" i="5"/>
  <c r="S679" i="5"/>
  <c r="R680" i="5"/>
  <c r="Q681" i="5"/>
  <c r="P682" i="5"/>
  <c r="O683" i="5"/>
  <c r="N684" i="5"/>
  <c r="M685" i="5"/>
  <c r="L686" i="5"/>
  <c r="F676" i="9"/>
  <c r="BC687" i="5"/>
  <c r="BD687" i="5"/>
  <c r="BE687" i="5"/>
  <c r="AZ647" i="5"/>
  <c r="AY648" i="5"/>
  <c r="AX649" i="5"/>
  <c r="AW650" i="5"/>
  <c r="AV651" i="5"/>
  <c r="AU652" i="5"/>
  <c r="AT653" i="5"/>
  <c r="AS654" i="5"/>
  <c r="AR655" i="5"/>
  <c r="AQ656" i="5"/>
  <c r="AP657" i="5"/>
  <c r="AO658" i="5"/>
  <c r="AN659" i="5"/>
  <c r="AM660" i="5"/>
  <c r="AL661" i="5"/>
  <c r="AK662" i="5"/>
  <c r="AJ663" i="5"/>
  <c r="AI664" i="5"/>
  <c r="AH665" i="5"/>
  <c r="AG666" i="5"/>
  <c r="AF667" i="5"/>
  <c r="AE668" i="5"/>
  <c r="AD669" i="5"/>
  <c r="AC670" i="5"/>
  <c r="AB671" i="5"/>
  <c r="AA672" i="5"/>
  <c r="Z673" i="5"/>
  <c r="Y674" i="5"/>
  <c r="X675" i="5"/>
  <c r="W676" i="5"/>
  <c r="V677" i="5"/>
  <c r="U678" i="5"/>
  <c r="T679" i="5"/>
  <c r="S680" i="5"/>
  <c r="R681" i="5"/>
  <c r="Q682" i="5"/>
  <c r="P683" i="5"/>
  <c r="O684" i="5"/>
  <c r="N685" i="5"/>
  <c r="M686" i="5"/>
  <c r="L687" i="5"/>
  <c r="F677" i="9"/>
  <c r="BC688" i="5"/>
  <c r="BD688" i="5"/>
  <c r="BE688" i="5"/>
  <c r="AZ648" i="5"/>
  <c r="AY649" i="5"/>
  <c r="AX650" i="5"/>
  <c r="AW651" i="5"/>
  <c r="AV652" i="5"/>
  <c r="AU653" i="5"/>
  <c r="AT654" i="5"/>
  <c r="AS655" i="5"/>
  <c r="AR656" i="5"/>
  <c r="AQ657" i="5"/>
  <c r="AP658" i="5"/>
  <c r="AO659" i="5"/>
  <c r="AN660" i="5"/>
  <c r="AM661" i="5"/>
  <c r="AL662" i="5"/>
  <c r="AK663" i="5"/>
  <c r="AJ664" i="5"/>
  <c r="AI665" i="5"/>
  <c r="AH666" i="5"/>
  <c r="AG667" i="5"/>
  <c r="AF668" i="5"/>
  <c r="AE669" i="5"/>
  <c r="AD670" i="5"/>
  <c r="AC671" i="5"/>
  <c r="AB672" i="5"/>
  <c r="AA673" i="5"/>
  <c r="Z674" i="5"/>
  <c r="Y675" i="5"/>
  <c r="X676" i="5"/>
  <c r="W677" i="5"/>
  <c r="V678" i="5"/>
  <c r="U679" i="5"/>
  <c r="T680" i="5"/>
  <c r="S681" i="5"/>
  <c r="R682" i="5"/>
  <c r="Q683" i="5"/>
  <c r="P684" i="5"/>
  <c r="O685" i="5"/>
  <c r="N686" i="5"/>
  <c r="M687" i="5"/>
  <c r="L688" i="5"/>
  <c r="F678" i="9"/>
  <c r="BC689" i="5"/>
  <c r="BD689" i="5"/>
  <c r="BE689" i="5"/>
  <c r="AZ649" i="5"/>
  <c r="AY650" i="5"/>
  <c r="AX651" i="5"/>
  <c r="AW652" i="5"/>
  <c r="AV653" i="5"/>
  <c r="AU654" i="5"/>
  <c r="AT655" i="5"/>
  <c r="AS656" i="5"/>
  <c r="AR657" i="5"/>
  <c r="AQ658" i="5"/>
  <c r="AP659" i="5"/>
  <c r="AO660" i="5"/>
  <c r="AN661" i="5"/>
  <c r="AM662" i="5"/>
  <c r="AL663" i="5"/>
  <c r="AK664" i="5"/>
  <c r="AJ665" i="5"/>
  <c r="AI666" i="5"/>
  <c r="AH667" i="5"/>
  <c r="AG668" i="5"/>
  <c r="AF669" i="5"/>
  <c r="AE670" i="5"/>
  <c r="AD671" i="5"/>
  <c r="AC672" i="5"/>
  <c r="AB673" i="5"/>
  <c r="AA674" i="5"/>
  <c r="Z675" i="5"/>
  <c r="Y676" i="5"/>
  <c r="X677" i="5"/>
  <c r="W678" i="5"/>
  <c r="V679" i="5"/>
  <c r="U680" i="5"/>
  <c r="T681" i="5"/>
  <c r="S682" i="5"/>
  <c r="R683" i="5"/>
  <c r="Q684" i="5"/>
  <c r="P685" i="5"/>
  <c r="O686" i="5"/>
  <c r="N687" i="5"/>
  <c r="M688" i="5"/>
  <c r="L689" i="5"/>
  <c r="F679" i="9"/>
  <c r="BC690" i="5"/>
  <c r="BD690" i="5"/>
  <c r="BE690" i="5"/>
  <c r="AZ650" i="5"/>
  <c r="AY651" i="5"/>
  <c r="AX652" i="5"/>
  <c r="AW653" i="5"/>
  <c r="AV654" i="5"/>
  <c r="AU655" i="5"/>
  <c r="AT656" i="5"/>
  <c r="AS657" i="5"/>
  <c r="AR658" i="5"/>
  <c r="AQ659" i="5"/>
  <c r="AP660" i="5"/>
  <c r="AO661" i="5"/>
  <c r="AN662" i="5"/>
  <c r="AM663" i="5"/>
  <c r="AL664" i="5"/>
  <c r="AK665" i="5"/>
  <c r="AJ666" i="5"/>
  <c r="AI667" i="5"/>
  <c r="AH668" i="5"/>
  <c r="AG669" i="5"/>
  <c r="AF670" i="5"/>
  <c r="AE671" i="5"/>
  <c r="AD672" i="5"/>
  <c r="AC673" i="5"/>
  <c r="AB674" i="5"/>
  <c r="AA675" i="5"/>
  <c r="Z676" i="5"/>
  <c r="Y677" i="5"/>
  <c r="X678" i="5"/>
  <c r="W679" i="5"/>
  <c r="V680" i="5"/>
  <c r="U681" i="5"/>
  <c r="T682" i="5"/>
  <c r="S683" i="5"/>
  <c r="R684" i="5"/>
  <c r="Q685" i="5"/>
  <c r="P686" i="5"/>
  <c r="O687" i="5"/>
  <c r="N688" i="5"/>
  <c r="M689" i="5"/>
  <c r="L690" i="5"/>
  <c r="F680" i="9"/>
  <c r="BC691" i="5"/>
  <c r="BD691" i="5"/>
  <c r="BE691" i="5"/>
  <c r="AZ651" i="5"/>
  <c r="AY652" i="5"/>
  <c r="AX653" i="5"/>
  <c r="AW654" i="5"/>
  <c r="AV655" i="5"/>
  <c r="AU656" i="5"/>
  <c r="AT657" i="5"/>
  <c r="AS658" i="5"/>
  <c r="AR659" i="5"/>
  <c r="AQ660" i="5"/>
  <c r="AP661" i="5"/>
  <c r="AO662" i="5"/>
  <c r="AN663" i="5"/>
  <c r="AM664" i="5"/>
  <c r="AL665" i="5"/>
  <c r="AK666" i="5"/>
  <c r="AJ667" i="5"/>
  <c r="AI668" i="5"/>
  <c r="AH669" i="5"/>
  <c r="AG670" i="5"/>
  <c r="AF671" i="5"/>
  <c r="AE672" i="5"/>
  <c r="AD673" i="5"/>
  <c r="AC674" i="5"/>
  <c r="AB675" i="5"/>
  <c r="AA676" i="5"/>
  <c r="Z677" i="5"/>
  <c r="Y678" i="5"/>
  <c r="X679" i="5"/>
  <c r="W680" i="5"/>
  <c r="V681" i="5"/>
  <c r="U682" i="5"/>
  <c r="T683" i="5"/>
  <c r="S684" i="5"/>
  <c r="R685" i="5"/>
  <c r="Q686" i="5"/>
  <c r="P687" i="5"/>
  <c r="O688" i="5"/>
  <c r="N689" i="5"/>
  <c r="M690" i="5"/>
  <c r="L691" i="5"/>
  <c r="F681" i="9"/>
  <c r="BC692" i="5"/>
  <c r="BD692" i="5"/>
  <c r="BE692" i="5"/>
  <c r="AZ652" i="5"/>
  <c r="AY653" i="5"/>
  <c r="AX654" i="5"/>
  <c r="AW655" i="5"/>
  <c r="AV656" i="5"/>
  <c r="AU657" i="5"/>
  <c r="AT658" i="5"/>
  <c r="AS659" i="5"/>
  <c r="AR660" i="5"/>
  <c r="AQ661" i="5"/>
  <c r="AP662" i="5"/>
  <c r="AO663" i="5"/>
  <c r="AN664" i="5"/>
  <c r="AM665" i="5"/>
  <c r="AL666" i="5"/>
  <c r="AK667" i="5"/>
  <c r="AJ668" i="5"/>
  <c r="AI669" i="5"/>
  <c r="AH670" i="5"/>
  <c r="AG671" i="5"/>
  <c r="AF672" i="5"/>
  <c r="AE673" i="5"/>
  <c r="AD674" i="5"/>
  <c r="AC675" i="5"/>
  <c r="AB676" i="5"/>
  <c r="AA677" i="5"/>
  <c r="Z678" i="5"/>
  <c r="Y679" i="5"/>
  <c r="X680" i="5"/>
  <c r="W681" i="5"/>
  <c r="V682" i="5"/>
  <c r="U683" i="5"/>
  <c r="T684" i="5"/>
  <c r="S685" i="5"/>
  <c r="R686" i="5"/>
  <c r="Q687" i="5"/>
  <c r="P688" i="5"/>
  <c r="O689" i="5"/>
  <c r="N690" i="5"/>
  <c r="M691" i="5"/>
  <c r="L692" i="5"/>
  <c r="F682" i="9"/>
  <c r="BC693" i="5"/>
  <c r="BD693" i="5"/>
  <c r="BE693" i="5"/>
  <c r="AZ653" i="5"/>
  <c r="AY654" i="5"/>
  <c r="AX655" i="5"/>
  <c r="AW656" i="5"/>
  <c r="AV657" i="5"/>
  <c r="AU658" i="5"/>
  <c r="AT659" i="5"/>
  <c r="AS660" i="5"/>
  <c r="AR661" i="5"/>
  <c r="AQ662" i="5"/>
  <c r="AP663" i="5"/>
  <c r="AO664" i="5"/>
  <c r="AN665" i="5"/>
  <c r="AM666" i="5"/>
  <c r="AL667" i="5"/>
  <c r="AK668" i="5"/>
  <c r="AJ669" i="5"/>
  <c r="AI670" i="5"/>
  <c r="AH671" i="5"/>
  <c r="AG672" i="5"/>
  <c r="AF673" i="5"/>
  <c r="AE674" i="5"/>
  <c r="AD675" i="5"/>
  <c r="AC676" i="5"/>
  <c r="AB677" i="5"/>
  <c r="AA678" i="5"/>
  <c r="Z679" i="5"/>
  <c r="Y680" i="5"/>
  <c r="X681" i="5"/>
  <c r="W682" i="5"/>
  <c r="V683" i="5"/>
  <c r="U684" i="5"/>
  <c r="T685" i="5"/>
  <c r="S686" i="5"/>
  <c r="R687" i="5"/>
  <c r="Q688" i="5"/>
  <c r="P689" i="5"/>
  <c r="O690" i="5"/>
  <c r="N691" i="5"/>
  <c r="M692" i="5"/>
  <c r="L693" i="5"/>
  <c r="F683" i="9"/>
  <c r="BC694" i="5"/>
  <c r="BD694" i="5"/>
  <c r="BE694" i="5"/>
  <c r="AZ654" i="5"/>
  <c r="AY655" i="5"/>
  <c r="AX656" i="5"/>
  <c r="AW657" i="5"/>
  <c r="AV658" i="5"/>
  <c r="AU659" i="5"/>
  <c r="AT660" i="5"/>
  <c r="AS661" i="5"/>
  <c r="AR662" i="5"/>
  <c r="AQ663" i="5"/>
  <c r="AP664" i="5"/>
  <c r="AO665" i="5"/>
  <c r="AN666" i="5"/>
  <c r="AM667" i="5"/>
  <c r="AL668" i="5"/>
  <c r="AK669" i="5"/>
  <c r="AJ670" i="5"/>
  <c r="AI671" i="5"/>
  <c r="AH672" i="5"/>
  <c r="AG673" i="5"/>
  <c r="AF674" i="5"/>
  <c r="AE675" i="5"/>
  <c r="AD676" i="5"/>
  <c r="AC677" i="5"/>
  <c r="AB678" i="5"/>
  <c r="AA679" i="5"/>
  <c r="Z680" i="5"/>
  <c r="Y681" i="5"/>
  <c r="X682" i="5"/>
  <c r="W683" i="5"/>
  <c r="V684" i="5"/>
  <c r="U685" i="5"/>
  <c r="T686" i="5"/>
  <c r="S687" i="5"/>
  <c r="R688" i="5"/>
  <c r="Q689" i="5"/>
  <c r="P690" i="5"/>
  <c r="O691" i="5"/>
  <c r="N692" i="5"/>
  <c r="M693" i="5"/>
  <c r="L694" i="5"/>
  <c r="F684" i="9"/>
  <c r="BC695" i="5"/>
  <c r="BD695" i="5"/>
  <c r="BE695" i="5"/>
  <c r="AZ655" i="5"/>
  <c r="AY656" i="5"/>
  <c r="AX657" i="5"/>
  <c r="AW658" i="5"/>
  <c r="AV659" i="5"/>
  <c r="AU660" i="5"/>
  <c r="AT661" i="5"/>
  <c r="AS662" i="5"/>
  <c r="AR663" i="5"/>
  <c r="AQ664" i="5"/>
  <c r="AP665" i="5"/>
  <c r="AO666" i="5"/>
  <c r="AN667" i="5"/>
  <c r="AM668" i="5"/>
  <c r="AL669" i="5"/>
  <c r="AK670" i="5"/>
  <c r="AJ671" i="5"/>
  <c r="AI672" i="5"/>
  <c r="AH673" i="5"/>
  <c r="AG674" i="5"/>
  <c r="AF675" i="5"/>
  <c r="AE676" i="5"/>
  <c r="AD677" i="5"/>
  <c r="AC678" i="5"/>
  <c r="AB679" i="5"/>
  <c r="AA680" i="5"/>
  <c r="Z681" i="5"/>
  <c r="Y682" i="5"/>
  <c r="X683" i="5"/>
  <c r="W684" i="5"/>
  <c r="V685" i="5"/>
  <c r="U686" i="5"/>
  <c r="T687" i="5"/>
  <c r="S688" i="5"/>
  <c r="R689" i="5"/>
  <c r="Q690" i="5"/>
  <c r="P691" i="5"/>
  <c r="O692" i="5"/>
  <c r="N693" i="5"/>
  <c r="M694" i="5"/>
  <c r="L695" i="5"/>
  <c r="F685" i="9"/>
  <c r="BC696" i="5"/>
  <c r="BD696" i="5"/>
  <c r="BE696" i="5"/>
  <c r="AZ656" i="5"/>
  <c r="AY657" i="5"/>
  <c r="AX658" i="5"/>
  <c r="AW659" i="5"/>
  <c r="AV660" i="5"/>
  <c r="AU661" i="5"/>
  <c r="AT662" i="5"/>
  <c r="AS663" i="5"/>
  <c r="AR664" i="5"/>
  <c r="AQ665" i="5"/>
  <c r="AP666" i="5"/>
  <c r="AO667" i="5"/>
  <c r="AN668" i="5"/>
  <c r="AM669" i="5"/>
  <c r="AL670" i="5"/>
  <c r="AK671" i="5"/>
  <c r="AJ672" i="5"/>
  <c r="AI673" i="5"/>
  <c r="AH674" i="5"/>
  <c r="AG675" i="5"/>
  <c r="AF676" i="5"/>
  <c r="AE677" i="5"/>
  <c r="AD678" i="5"/>
  <c r="AC679" i="5"/>
  <c r="AB680" i="5"/>
  <c r="AA681" i="5"/>
  <c r="Z682" i="5"/>
  <c r="Y683" i="5"/>
  <c r="X684" i="5"/>
  <c r="W685" i="5"/>
  <c r="V686" i="5"/>
  <c r="U687" i="5"/>
  <c r="T688" i="5"/>
  <c r="S689" i="5"/>
  <c r="R690" i="5"/>
  <c r="Q691" i="5"/>
  <c r="P692" i="5"/>
  <c r="O693" i="5"/>
  <c r="N694" i="5"/>
  <c r="M695" i="5"/>
  <c r="L696" i="5"/>
  <c r="F686" i="9"/>
  <c r="BC697" i="5"/>
  <c r="BD697" i="5"/>
  <c r="BE697" i="5"/>
  <c r="AZ657" i="5"/>
  <c r="AY658" i="5"/>
  <c r="AX659" i="5"/>
  <c r="AW660" i="5"/>
  <c r="AV661" i="5"/>
  <c r="AU662" i="5"/>
  <c r="AT663" i="5"/>
  <c r="AS664" i="5"/>
  <c r="AR665" i="5"/>
  <c r="AQ666" i="5"/>
  <c r="AP667" i="5"/>
  <c r="AO668" i="5"/>
  <c r="AN669" i="5"/>
  <c r="AM670" i="5"/>
  <c r="AL671" i="5"/>
  <c r="AK672" i="5"/>
  <c r="AJ673" i="5"/>
  <c r="AI674" i="5"/>
  <c r="AH675" i="5"/>
  <c r="AG676" i="5"/>
  <c r="AF677" i="5"/>
  <c r="AE678" i="5"/>
  <c r="AD679" i="5"/>
  <c r="AC680" i="5"/>
  <c r="AB681" i="5"/>
  <c r="AA682" i="5"/>
  <c r="Z683" i="5"/>
  <c r="Y684" i="5"/>
  <c r="X685" i="5"/>
  <c r="W686" i="5"/>
  <c r="V687" i="5"/>
  <c r="U688" i="5"/>
  <c r="T689" i="5"/>
  <c r="S690" i="5"/>
  <c r="R691" i="5"/>
  <c r="Q692" i="5"/>
  <c r="P693" i="5"/>
  <c r="O694" i="5"/>
  <c r="N695" i="5"/>
  <c r="M696" i="5"/>
  <c r="L697" i="5"/>
  <c r="F687" i="9"/>
  <c r="BC698" i="5"/>
  <c r="BD698" i="5"/>
  <c r="BE698" i="5"/>
  <c r="AZ658" i="5"/>
  <c r="AY659" i="5"/>
  <c r="AX660" i="5"/>
  <c r="AW661" i="5"/>
  <c r="AV662" i="5"/>
  <c r="AU663" i="5"/>
  <c r="AT664" i="5"/>
  <c r="AS665" i="5"/>
  <c r="AR666" i="5"/>
  <c r="AQ667" i="5"/>
  <c r="AP668" i="5"/>
  <c r="AO669" i="5"/>
  <c r="AN670" i="5"/>
  <c r="AM671" i="5"/>
  <c r="AL672" i="5"/>
  <c r="AK673" i="5"/>
  <c r="AJ674" i="5"/>
  <c r="AI675" i="5"/>
  <c r="AH676" i="5"/>
  <c r="AG677" i="5"/>
  <c r="AF678" i="5"/>
  <c r="AE679" i="5"/>
  <c r="AD680" i="5"/>
  <c r="AC681" i="5"/>
  <c r="AB682" i="5"/>
  <c r="AA683" i="5"/>
  <c r="Z684" i="5"/>
  <c r="Y685" i="5"/>
  <c r="X686" i="5"/>
  <c r="W687" i="5"/>
  <c r="V688" i="5"/>
  <c r="U689" i="5"/>
  <c r="T690" i="5"/>
  <c r="S691" i="5"/>
  <c r="R692" i="5"/>
  <c r="Q693" i="5"/>
  <c r="P694" i="5"/>
  <c r="O695" i="5"/>
  <c r="N696" i="5"/>
  <c r="M697" i="5"/>
  <c r="L698" i="5"/>
  <c r="F688" i="9"/>
  <c r="BC699" i="5"/>
  <c r="BD699" i="5"/>
  <c r="BE699" i="5"/>
  <c r="AZ659" i="5"/>
  <c r="AY660" i="5"/>
  <c r="AX661" i="5"/>
  <c r="AW662" i="5"/>
  <c r="AV663" i="5"/>
  <c r="AU664" i="5"/>
  <c r="AT665" i="5"/>
  <c r="AS666" i="5"/>
  <c r="AR667" i="5"/>
  <c r="AQ668" i="5"/>
  <c r="AP669" i="5"/>
  <c r="AO670" i="5"/>
  <c r="AN671" i="5"/>
  <c r="AM672" i="5"/>
  <c r="AL673" i="5"/>
  <c r="AK674" i="5"/>
  <c r="AJ675" i="5"/>
  <c r="AI676" i="5"/>
  <c r="AH677" i="5"/>
  <c r="AG678" i="5"/>
  <c r="AF679" i="5"/>
  <c r="AE680" i="5"/>
  <c r="AD681" i="5"/>
  <c r="AC682" i="5"/>
  <c r="AB683" i="5"/>
  <c r="AA684" i="5"/>
  <c r="Z685" i="5"/>
  <c r="Y686" i="5"/>
  <c r="X687" i="5"/>
  <c r="W688" i="5"/>
  <c r="V689" i="5"/>
  <c r="U690" i="5"/>
  <c r="T691" i="5"/>
  <c r="S692" i="5"/>
  <c r="R693" i="5"/>
  <c r="Q694" i="5"/>
  <c r="P695" i="5"/>
  <c r="O696" i="5"/>
  <c r="N697" i="5"/>
  <c r="M698" i="5"/>
  <c r="L699" i="5"/>
  <c r="F689" i="9"/>
  <c r="BC700" i="5"/>
  <c r="BD700" i="5"/>
  <c r="BE700" i="5"/>
  <c r="AZ660" i="5"/>
  <c r="AY661" i="5"/>
  <c r="AX662" i="5"/>
  <c r="AW663" i="5"/>
  <c r="AV664" i="5"/>
  <c r="AU665" i="5"/>
  <c r="AT666" i="5"/>
  <c r="AS667" i="5"/>
  <c r="AR668" i="5"/>
  <c r="AQ669" i="5"/>
  <c r="AP670" i="5"/>
  <c r="AO671" i="5"/>
  <c r="AN672" i="5"/>
  <c r="AM673" i="5"/>
  <c r="AL674" i="5"/>
  <c r="AK675" i="5"/>
  <c r="AJ676" i="5"/>
  <c r="AI677" i="5"/>
  <c r="AH678" i="5"/>
  <c r="AG679" i="5"/>
  <c r="AF680" i="5"/>
  <c r="AE681" i="5"/>
  <c r="AD682" i="5"/>
  <c r="AC683" i="5"/>
  <c r="AB684" i="5"/>
  <c r="AA685" i="5"/>
  <c r="Z686" i="5"/>
  <c r="Y687" i="5"/>
  <c r="X688" i="5"/>
  <c r="W689" i="5"/>
  <c r="V690" i="5"/>
  <c r="U691" i="5"/>
  <c r="T692" i="5"/>
  <c r="S693" i="5"/>
  <c r="R694" i="5"/>
  <c r="Q695" i="5"/>
  <c r="P696" i="5"/>
  <c r="O697" i="5"/>
  <c r="N698" i="5"/>
  <c r="M699" i="5"/>
  <c r="L700" i="5"/>
  <c r="F690" i="9"/>
  <c r="BC701" i="5"/>
  <c r="BD701" i="5"/>
  <c r="BE701" i="5"/>
  <c r="AZ661" i="5"/>
  <c r="AY662" i="5"/>
  <c r="AX663" i="5"/>
  <c r="AW664" i="5"/>
  <c r="AV665" i="5"/>
  <c r="AU666" i="5"/>
  <c r="AT667" i="5"/>
  <c r="AS668" i="5"/>
  <c r="AR669" i="5"/>
  <c r="AQ670" i="5"/>
  <c r="AP671" i="5"/>
  <c r="AO672" i="5"/>
  <c r="AN673" i="5"/>
  <c r="AM674" i="5"/>
  <c r="AL675" i="5"/>
  <c r="AK676" i="5"/>
  <c r="AJ677" i="5"/>
  <c r="AI678" i="5"/>
  <c r="AH679" i="5"/>
  <c r="AG680" i="5"/>
  <c r="AF681" i="5"/>
  <c r="AE682" i="5"/>
  <c r="AD683" i="5"/>
  <c r="AC684" i="5"/>
  <c r="AB685" i="5"/>
  <c r="AA686" i="5"/>
  <c r="Z687" i="5"/>
  <c r="Y688" i="5"/>
  <c r="X689" i="5"/>
  <c r="W690" i="5"/>
  <c r="V691" i="5"/>
  <c r="U692" i="5"/>
  <c r="T693" i="5"/>
  <c r="S694" i="5"/>
  <c r="R695" i="5"/>
  <c r="Q696" i="5"/>
  <c r="P697" i="5"/>
  <c r="O698" i="5"/>
  <c r="N699" i="5"/>
  <c r="M700" i="5"/>
  <c r="L701" i="5"/>
  <c r="F691" i="9"/>
  <c r="BC702" i="5"/>
  <c r="BD702" i="5"/>
  <c r="BE702" i="5"/>
  <c r="AZ662" i="5"/>
  <c r="AY663" i="5"/>
  <c r="AX664" i="5"/>
  <c r="AW665" i="5"/>
  <c r="AV666" i="5"/>
  <c r="AU667" i="5"/>
  <c r="AT668" i="5"/>
  <c r="AS669" i="5"/>
  <c r="AR670" i="5"/>
  <c r="AQ671" i="5"/>
  <c r="AP672" i="5"/>
  <c r="AO673" i="5"/>
  <c r="AN674" i="5"/>
  <c r="AM675" i="5"/>
  <c r="AL676" i="5"/>
  <c r="AK677" i="5"/>
  <c r="AJ678" i="5"/>
  <c r="AI679" i="5"/>
  <c r="AH680" i="5"/>
  <c r="AG681" i="5"/>
  <c r="AF682" i="5"/>
  <c r="AE683" i="5"/>
  <c r="AD684" i="5"/>
  <c r="AC685" i="5"/>
  <c r="AB686" i="5"/>
  <c r="AA687" i="5"/>
  <c r="Z688" i="5"/>
  <c r="Y689" i="5"/>
  <c r="X690" i="5"/>
  <c r="W691" i="5"/>
  <c r="V692" i="5"/>
  <c r="U693" i="5"/>
  <c r="T694" i="5"/>
  <c r="S695" i="5"/>
  <c r="R696" i="5"/>
  <c r="Q697" i="5"/>
  <c r="P698" i="5"/>
  <c r="O699" i="5"/>
  <c r="N700" i="5"/>
  <c r="M701" i="5"/>
  <c r="L702" i="5"/>
  <c r="F692" i="9"/>
  <c r="BC703" i="5"/>
  <c r="BD703" i="5"/>
  <c r="BE703" i="5"/>
  <c r="AZ663" i="5"/>
  <c r="AY664" i="5"/>
  <c r="AX665" i="5"/>
  <c r="AW666" i="5"/>
  <c r="AV667" i="5"/>
  <c r="AU668" i="5"/>
  <c r="AT669" i="5"/>
  <c r="AS670" i="5"/>
  <c r="AR671" i="5"/>
  <c r="AQ672" i="5"/>
  <c r="AP673" i="5"/>
  <c r="AO674" i="5"/>
  <c r="AN675" i="5"/>
  <c r="AM676" i="5"/>
  <c r="AL677" i="5"/>
  <c r="AK678" i="5"/>
  <c r="AJ679" i="5"/>
  <c r="AI680" i="5"/>
  <c r="AH681" i="5"/>
  <c r="AG682" i="5"/>
  <c r="AF683" i="5"/>
  <c r="AE684" i="5"/>
  <c r="AD685" i="5"/>
  <c r="AC686" i="5"/>
  <c r="AB687" i="5"/>
  <c r="AA688" i="5"/>
  <c r="Z689" i="5"/>
  <c r="Y690" i="5"/>
  <c r="X691" i="5"/>
  <c r="W692" i="5"/>
  <c r="V693" i="5"/>
  <c r="U694" i="5"/>
  <c r="T695" i="5"/>
  <c r="S696" i="5"/>
  <c r="R697" i="5"/>
  <c r="Q698" i="5"/>
  <c r="P699" i="5"/>
  <c r="O700" i="5"/>
  <c r="N701" i="5"/>
  <c r="M702" i="5"/>
  <c r="L703" i="5"/>
  <c r="F693" i="9"/>
  <c r="BC704" i="5"/>
  <c r="BD704" i="5"/>
  <c r="BE704" i="5"/>
  <c r="AZ664" i="5"/>
  <c r="AY665" i="5"/>
  <c r="AX666" i="5"/>
  <c r="AW667" i="5"/>
  <c r="AV668" i="5"/>
  <c r="AU669" i="5"/>
  <c r="AT670" i="5"/>
  <c r="AS671" i="5"/>
  <c r="AR672" i="5"/>
  <c r="AQ673" i="5"/>
  <c r="AP674" i="5"/>
  <c r="AO675" i="5"/>
  <c r="AN676" i="5"/>
  <c r="AM677" i="5"/>
  <c r="AL678" i="5"/>
  <c r="AK679" i="5"/>
  <c r="AJ680" i="5"/>
  <c r="AI681" i="5"/>
  <c r="AH682" i="5"/>
  <c r="AG683" i="5"/>
  <c r="AF684" i="5"/>
  <c r="AE685" i="5"/>
  <c r="AD686" i="5"/>
  <c r="AC687" i="5"/>
  <c r="AB688" i="5"/>
  <c r="AA689" i="5"/>
  <c r="Z690" i="5"/>
  <c r="Y691" i="5"/>
  <c r="X692" i="5"/>
  <c r="W693" i="5"/>
  <c r="V694" i="5"/>
  <c r="U695" i="5"/>
  <c r="T696" i="5"/>
  <c r="S697" i="5"/>
  <c r="R698" i="5"/>
  <c r="Q699" i="5"/>
  <c r="P700" i="5"/>
  <c r="O701" i="5"/>
  <c r="N702" i="5"/>
  <c r="M703" i="5"/>
  <c r="L704" i="5"/>
  <c r="F694" i="9"/>
  <c r="BC705" i="5"/>
  <c r="BD705" i="5"/>
  <c r="BE705" i="5"/>
  <c r="AZ665" i="5"/>
  <c r="AY666" i="5"/>
  <c r="AX667" i="5"/>
  <c r="AW668" i="5"/>
  <c r="AV669" i="5"/>
  <c r="AU670" i="5"/>
  <c r="AT671" i="5"/>
  <c r="AS672" i="5"/>
  <c r="AR673" i="5"/>
  <c r="AQ674" i="5"/>
  <c r="AP675" i="5"/>
  <c r="AO676" i="5"/>
  <c r="AN677" i="5"/>
  <c r="AM678" i="5"/>
  <c r="AL679" i="5"/>
  <c r="AK680" i="5"/>
  <c r="AJ681" i="5"/>
  <c r="AI682" i="5"/>
  <c r="AH683" i="5"/>
  <c r="AG684" i="5"/>
  <c r="AF685" i="5"/>
  <c r="AE686" i="5"/>
  <c r="AD687" i="5"/>
  <c r="AC688" i="5"/>
  <c r="AB689" i="5"/>
  <c r="AA690" i="5"/>
  <c r="Z691" i="5"/>
  <c r="Y692" i="5"/>
  <c r="X693" i="5"/>
  <c r="W694" i="5"/>
  <c r="V695" i="5"/>
  <c r="U696" i="5"/>
  <c r="T697" i="5"/>
  <c r="S698" i="5"/>
  <c r="R699" i="5"/>
  <c r="Q700" i="5"/>
  <c r="P701" i="5"/>
  <c r="O702" i="5"/>
  <c r="N703" i="5"/>
  <c r="M704" i="5"/>
  <c r="L705" i="5"/>
  <c r="F695" i="9"/>
  <c r="BC706" i="5"/>
  <c r="BD706" i="5"/>
  <c r="BE706" i="5"/>
  <c r="AZ666" i="5"/>
  <c r="AY667" i="5"/>
  <c r="AX668" i="5"/>
  <c r="AW669" i="5"/>
  <c r="AV670" i="5"/>
  <c r="AU671" i="5"/>
  <c r="AT672" i="5"/>
  <c r="AS673" i="5"/>
  <c r="AR674" i="5"/>
  <c r="AQ675" i="5"/>
  <c r="AP676" i="5"/>
  <c r="AO677" i="5"/>
  <c r="AN678" i="5"/>
  <c r="AM679" i="5"/>
  <c r="AL680" i="5"/>
  <c r="AK681" i="5"/>
  <c r="AJ682" i="5"/>
  <c r="AI683" i="5"/>
  <c r="AH684" i="5"/>
  <c r="AG685" i="5"/>
  <c r="AF686" i="5"/>
  <c r="AE687" i="5"/>
  <c r="AD688" i="5"/>
  <c r="AC689" i="5"/>
  <c r="AB690" i="5"/>
  <c r="AA691" i="5"/>
  <c r="Z692" i="5"/>
  <c r="Y693" i="5"/>
  <c r="X694" i="5"/>
  <c r="W695" i="5"/>
  <c r="V696" i="5"/>
  <c r="U697" i="5"/>
  <c r="T698" i="5"/>
  <c r="S699" i="5"/>
  <c r="R700" i="5"/>
  <c r="Q701" i="5"/>
  <c r="P702" i="5"/>
  <c r="O703" i="5"/>
  <c r="N704" i="5"/>
  <c r="M705" i="5"/>
  <c r="L706" i="5"/>
  <c r="F696" i="9"/>
  <c r="BC707" i="5"/>
  <c r="BD707" i="5"/>
  <c r="BE707" i="5"/>
  <c r="AZ667" i="5"/>
  <c r="AY668" i="5"/>
  <c r="AX669" i="5"/>
  <c r="AW670" i="5"/>
  <c r="AV671" i="5"/>
  <c r="AU672" i="5"/>
  <c r="AT673" i="5"/>
  <c r="AS674" i="5"/>
  <c r="AR675" i="5"/>
  <c r="AQ676" i="5"/>
  <c r="AP677" i="5"/>
  <c r="AO678" i="5"/>
  <c r="AN679" i="5"/>
  <c r="AM680" i="5"/>
  <c r="AL681" i="5"/>
  <c r="AK682" i="5"/>
  <c r="AJ683" i="5"/>
  <c r="AI684" i="5"/>
  <c r="AH685" i="5"/>
  <c r="AG686" i="5"/>
  <c r="AF687" i="5"/>
  <c r="AE688" i="5"/>
  <c r="AD689" i="5"/>
  <c r="AC690" i="5"/>
  <c r="AB691" i="5"/>
  <c r="AA692" i="5"/>
  <c r="Z693" i="5"/>
  <c r="Y694" i="5"/>
  <c r="X695" i="5"/>
  <c r="W696" i="5"/>
  <c r="V697" i="5"/>
  <c r="U698" i="5"/>
  <c r="T699" i="5"/>
  <c r="S700" i="5"/>
  <c r="R701" i="5"/>
  <c r="Q702" i="5"/>
  <c r="P703" i="5"/>
  <c r="O704" i="5"/>
  <c r="N705" i="5"/>
  <c r="M706" i="5"/>
  <c r="L707" i="5"/>
  <c r="F697" i="9"/>
  <c r="BC708" i="5"/>
  <c r="BD708" i="5"/>
  <c r="BE708" i="5"/>
  <c r="AZ668" i="5"/>
  <c r="AY669" i="5"/>
  <c r="AX670" i="5"/>
  <c r="AW671" i="5"/>
  <c r="AV672" i="5"/>
  <c r="AU673" i="5"/>
  <c r="AT674" i="5"/>
  <c r="AS675" i="5"/>
  <c r="AR676" i="5"/>
  <c r="AQ677" i="5"/>
  <c r="AP678" i="5"/>
  <c r="AO679" i="5"/>
  <c r="AN680" i="5"/>
  <c r="AM681" i="5"/>
  <c r="AL682" i="5"/>
  <c r="AK683" i="5"/>
  <c r="AJ684" i="5"/>
  <c r="AI685" i="5"/>
  <c r="AH686" i="5"/>
  <c r="AG687" i="5"/>
  <c r="AF688" i="5"/>
  <c r="AE689" i="5"/>
  <c r="AD690" i="5"/>
  <c r="AC691" i="5"/>
  <c r="AB692" i="5"/>
  <c r="AA693" i="5"/>
  <c r="Z694" i="5"/>
  <c r="Y695" i="5"/>
  <c r="X696" i="5"/>
  <c r="W697" i="5"/>
  <c r="V698" i="5"/>
  <c r="U699" i="5"/>
  <c r="T700" i="5"/>
  <c r="S701" i="5"/>
  <c r="R702" i="5"/>
  <c r="Q703" i="5"/>
  <c r="P704" i="5"/>
  <c r="O705" i="5"/>
  <c r="N706" i="5"/>
  <c r="M707" i="5"/>
  <c r="L708" i="5"/>
  <c r="F698" i="9"/>
  <c r="BC709" i="5"/>
  <c r="BD709" i="5"/>
  <c r="BE709" i="5"/>
  <c r="AZ669" i="5"/>
  <c r="AY670" i="5"/>
  <c r="AX671" i="5"/>
  <c r="AW672" i="5"/>
  <c r="AV673" i="5"/>
  <c r="AU674" i="5"/>
  <c r="AT675" i="5"/>
  <c r="AS676" i="5"/>
  <c r="AR677" i="5"/>
  <c r="AQ678" i="5"/>
  <c r="AP679" i="5"/>
  <c r="AO680" i="5"/>
  <c r="AN681" i="5"/>
  <c r="AM682" i="5"/>
  <c r="AL683" i="5"/>
  <c r="AK684" i="5"/>
  <c r="AJ685" i="5"/>
  <c r="AI686" i="5"/>
  <c r="AH687" i="5"/>
  <c r="AG688" i="5"/>
  <c r="AF689" i="5"/>
  <c r="AE690" i="5"/>
  <c r="AD691" i="5"/>
  <c r="AC692" i="5"/>
  <c r="AB693" i="5"/>
  <c r="AA694" i="5"/>
  <c r="Z695" i="5"/>
  <c r="Y696" i="5"/>
  <c r="X697" i="5"/>
  <c r="W698" i="5"/>
  <c r="V699" i="5"/>
  <c r="U700" i="5"/>
  <c r="T701" i="5"/>
  <c r="S702" i="5"/>
  <c r="R703" i="5"/>
  <c r="Q704" i="5"/>
  <c r="P705" i="5"/>
  <c r="O706" i="5"/>
  <c r="N707" i="5"/>
  <c r="M708" i="5"/>
  <c r="L709" i="5"/>
  <c r="F699" i="9"/>
  <c r="BC710" i="5"/>
  <c r="BD710" i="5"/>
  <c r="BE710" i="5"/>
  <c r="AZ670" i="5"/>
  <c r="AY671" i="5"/>
  <c r="AX672" i="5"/>
  <c r="AW673" i="5"/>
  <c r="AV674" i="5"/>
  <c r="AU675" i="5"/>
  <c r="AT676" i="5"/>
  <c r="AS677" i="5"/>
  <c r="AR678" i="5"/>
  <c r="AQ679" i="5"/>
  <c r="AP680" i="5"/>
  <c r="AO681" i="5"/>
  <c r="AN682" i="5"/>
  <c r="AM683" i="5"/>
  <c r="AL684" i="5"/>
  <c r="AK685" i="5"/>
  <c r="AJ686" i="5"/>
  <c r="AI687" i="5"/>
  <c r="AH688" i="5"/>
  <c r="AG689" i="5"/>
  <c r="AF690" i="5"/>
  <c r="AE691" i="5"/>
  <c r="AD692" i="5"/>
  <c r="AC693" i="5"/>
  <c r="AB694" i="5"/>
  <c r="AA695" i="5"/>
  <c r="Z696" i="5"/>
  <c r="Y697" i="5"/>
  <c r="X698" i="5"/>
  <c r="W699" i="5"/>
  <c r="V700" i="5"/>
  <c r="U701" i="5"/>
  <c r="T702" i="5"/>
  <c r="S703" i="5"/>
  <c r="R704" i="5"/>
  <c r="Q705" i="5"/>
  <c r="P706" i="5"/>
  <c r="O707" i="5"/>
  <c r="N708" i="5"/>
  <c r="M709" i="5"/>
  <c r="L710" i="5"/>
  <c r="F700" i="9"/>
  <c r="BC711" i="5"/>
  <c r="BD711" i="5"/>
  <c r="BE711" i="5"/>
  <c r="AZ671" i="5"/>
  <c r="AY672" i="5"/>
  <c r="AX673" i="5"/>
  <c r="AW674" i="5"/>
  <c r="AV675" i="5"/>
  <c r="AU676" i="5"/>
  <c r="AT677" i="5"/>
  <c r="AS678" i="5"/>
  <c r="AR679" i="5"/>
  <c r="AQ680" i="5"/>
  <c r="AP681" i="5"/>
  <c r="AO682" i="5"/>
  <c r="AN683" i="5"/>
  <c r="AM684" i="5"/>
  <c r="AL685" i="5"/>
  <c r="AK686" i="5"/>
  <c r="AJ687" i="5"/>
  <c r="AI688" i="5"/>
  <c r="AH689" i="5"/>
  <c r="AG690" i="5"/>
  <c r="AF691" i="5"/>
  <c r="AE692" i="5"/>
  <c r="AD693" i="5"/>
  <c r="AC694" i="5"/>
  <c r="AB695" i="5"/>
  <c r="AA696" i="5"/>
  <c r="Z697" i="5"/>
  <c r="Y698" i="5"/>
  <c r="X699" i="5"/>
  <c r="W700" i="5"/>
  <c r="V701" i="5"/>
  <c r="U702" i="5"/>
  <c r="T703" i="5"/>
  <c r="S704" i="5"/>
  <c r="R705" i="5"/>
  <c r="Q706" i="5"/>
  <c r="P707" i="5"/>
  <c r="O708" i="5"/>
  <c r="N709" i="5"/>
  <c r="M710" i="5"/>
  <c r="L711" i="5"/>
  <c r="F701" i="9"/>
  <c r="BC712" i="5"/>
  <c r="BD712" i="5"/>
  <c r="BE712" i="5"/>
  <c r="AZ672" i="5"/>
  <c r="AY673" i="5"/>
  <c r="AX674" i="5"/>
  <c r="AW675" i="5"/>
  <c r="AV676" i="5"/>
  <c r="AU677" i="5"/>
  <c r="AT678" i="5"/>
  <c r="AS679" i="5"/>
  <c r="AR680" i="5"/>
  <c r="AQ681" i="5"/>
  <c r="AP682" i="5"/>
  <c r="AO683" i="5"/>
  <c r="AN684" i="5"/>
  <c r="AM685" i="5"/>
  <c r="AL686" i="5"/>
  <c r="AK687" i="5"/>
  <c r="AJ688" i="5"/>
  <c r="AI689" i="5"/>
  <c r="AH690" i="5"/>
  <c r="AG691" i="5"/>
  <c r="AF692" i="5"/>
  <c r="AE693" i="5"/>
  <c r="AD694" i="5"/>
  <c r="AC695" i="5"/>
  <c r="AB696" i="5"/>
  <c r="AA697" i="5"/>
  <c r="Z698" i="5"/>
  <c r="Y699" i="5"/>
  <c r="X700" i="5"/>
  <c r="W701" i="5"/>
  <c r="V702" i="5"/>
  <c r="U703" i="5"/>
  <c r="T704" i="5"/>
  <c r="S705" i="5"/>
  <c r="R706" i="5"/>
  <c r="Q707" i="5"/>
  <c r="P708" i="5"/>
  <c r="O709" i="5"/>
  <c r="N710" i="5"/>
  <c r="M711" i="5"/>
  <c r="L712" i="5"/>
  <c r="F702" i="9"/>
  <c r="BC713" i="5"/>
  <c r="BD713" i="5"/>
  <c r="BE713" i="5"/>
  <c r="AZ673" i="5"/>
  <c r="AY674" i="5"/>
  <c r="AX675" i="5"/>
  <c r="AW676" i="5"/>
  <c r="AV677" i="5"/>
  <c r="AU678" i="5"/>
  <c r="AT679" i="5"/>
  <c r="AS680" i="5"/>
  <c r="AR681" i="5"/>
  <c r="AQ682" i="5"/>
  <c r="AP683" i="5"/>
  <c r="AO684" i="5"/>
  <c r="AN685" i="5"/>
  <c r="AM686" i="5"/>
  <c r="AL687" i="5"/>
  <c r="AK688" i="5"/>
  <c r="AJ689" i="5"/>
  <c r="AI690" i="5"/>
  <c r="AH691" i="5"/>
  <c r="AG692" i="5"/>
  <c r="AF693" i="5"/>
  <c r="AE694" i="5"/>
  <c r="AD695" i="5"/>
  <c r="AC696" i="5"/>
  <c r="AB697" i="5"/>
  <c r="AA698" i="5"/>
  <c r="Z699" i="5"/>
  <c r="Y700" i="5"/>
  <c r="X701" i="5"/>
  <c r="W702" i="5"/>
  <c r="V703" i="5"/>
  <c r="U704" i="5"/>
  <c r="T705" i="5"/>
  <c r="S706" i="5"/>
  <c r="R707" i="5"/>
  <c r="Q708" i="5"/>
  <c r="P709" i="5"/>
  <c r="O710" i="5"/>
  <c r="N711" i="5"/>
  <c r="M712" i="5"/>
  <c r="L713" i="5"/>
  <c r="F703" i="9"/>
  <c r="BC714" i="5"/>
  <c r="BD714" i="5"/>
  <c r="BE714" i="5"/>
  <c r="AZ674" i="5"/>
  <c r="AY675" i="5"/>
  <c r="AX676" i="5"/>
  <c r="AW677" i="5"/>
  <c r="AV678" i="5"/>
  <c r="AU679" i="5"/>
  <c r="AT680" i="5"/>
  <c r="AS681" i="5"/>
  <c r="AR682" i="5"/>
  <c r="AQ683" i="5"/>
  <c r="AP684" i="5"/>
  <c r="AO685" i="5"/>
  <c r="AN686" i="5"/>
  <c r="AM687" i="5"/>
  <c r="AL688" i="5"/>
  <c r="AK689" i="5"/>
  <c r="AJ690" i="5"/>
  <c r="AI691" i="5"/>
  <c r="AH692" i="5"/>
  <c r="AG693" i="5"/>
  <c r="AF694" i="5"/>
  <c r="AE695" i="5"/>
  <c r="AD696" i="5"/>
  <c r="AC697" i="5"/>
  <c r="AB698" i="5"/>
  <c r="AA699" i="5"/>
  <c r="Z700" i="5"/>
  <c r="Y701" i="5"/>
  <c r="X702" i="5"/>
  <c r="W703" i="5"/>
  <c r="V704" i="5"/>
  <c r="U705" i="5"/>
  <c r="T706" i="5"/>
  <c r="S707" i="5"/>
  <c r="R708" i="5"/>
  <c r="Q709" i="5"/>
  <c r="P710" i="5"/>
  <c r="O711" i="5"/>
  <c r="N712" i="5"/>
  <c r="M713" i="5"/>
  <c r="L714" i="5"/>
  <c r="F704" i="9"/>
  <c r="BC715" i="5"/>
  <c r="BD715" i="5"/>
  <c r="BE715" i="5"/>
  <c r="AZ675" i="5"/>
  <c r="AY676" i="5"/>
  <c r="AX677" i="5"/>
  <c r="AW678" i="5"/>
  <c r="AV679" i="5"/>
  <c r="AU680" i="5"/>
  <c r="AT681" i="5"/>
  <c r="AS682" i="5"/>
  <c r="AR683" i="5"/>
  <c r="AQ684" i="5"/>
  <c r="AP685" i="5"/>
  <c r="AO686" i="5"/>
  <c r="AN687" i="5"/>
  <c r="AM688" i="5"/>
  <c r="AL689" i="5"/>
  <c r="AK690" i="5"/>
  <c r="AJ691" i="5"/>
  <c r="AI692" i="5"/>
  <c r="AH693" i="5"/>
  <c r="AG694" i="5"/>
  <c r="AF695" i="5"/>
  <c r="AE696" i="5"/>
  <c r="AD697" i="5"/>
  <c r="AC698" i="5"/>
  <c r="AB699" i="5"/>
  <c r="AA700" i="5"/>
  <c r="Z701" i="5"/>
  <c r="Y702" i="5"/>
  <c r="X703" i="5"/>
  <c r="W704" i="5"/>
  <c r="V705" i="5"/>
  <c r="U706" i="5"/>
  <c r="T707" i="5"/>
  <c r="S708" i="5"/>
  <c r="R709" i="5"/>
  <c r="Q710" i="5"/>
  <c r="P711" i="5"/>
  <c r="O712" i="5"/>
  <c r="N713" i="5"/>
  <c r="M714" i="5"/>
  <c r="L715" i="5"/>
  <c r="F705" i="9"/>
  <c r="BC716" i="5"/>
  <c r="BD716" i="5"/>
  <c r="BE716" i="5"/>
  <c r="AZ676" i="5"/>
  <c r="AY677" i="5"/>
  <c r="AX678" i="5"/>
  <c r="AW679" i="5"/>
  <c r="AV680" i="5"/>
  <c r="AU681" i="5"/>
  <c r="AT682" i="5"/>
  <c r="AS683" i="5"/>
  <c r="AR684" i="5"/>
  <c r="AQ685" i="5"/>
  <c r="AP686" i="5"/>
  <c r="AO687" i="5"/>
  <c r="AN688" i="5"/>
  <c r="AM689" i="5"/>
  <c r="AL690" i="5"/>
  <c r="AK691" i="5"/>
  <c r="AJ692" i="5"/>
  <c r="AI693" i="5"/>
  <c r="AH694" i="5"/>
  <c r="AG695" i="5"/>
  <c r="AF696" i="5"/>
  <c r="AE697" i="5"/>
  <c r="AD698" i="5"/>
  <c r="AC699" i="5"/>
  <c r="AB700" i="5"/>
  <c r="AA701" i="5"/>
  <c r="Z702" i="5"/>
  <c r="Y703" i="5"/>
  <c r="X704" i="5"/>
  <c r="W705" i="5"/>
  <c r="V706" i="5"/>
  <c r="U707" i="5"/>
  <c r="T708" i="5"/>
  <c r="S709" i="5"/>
  <c r="R710" i="5"/>
  <c r="Q711" i="5"/>
  <c r="P712" i="5"/>
  <c r="O713" i="5"/>
  <c r="N714" i="5"/>
  <c r="M715" i="5"/>
  <c r="L716" i="5"/>
  <c r="F706" i="9"/>
  <c r="BC717" i="5"/>
  <c r="BD717" i="5"/>
  <c r="BE717" i="5"/>
  <c r="AZ677" i="5"/>
  <c r="AY678" i="5"/>
  <c r="AX679" i="5"/>
  <c r="AW680" i="5"/>
  <c r="AV681" i="5"/>
  <c r="AU682" i="5"/>
  <c r="AT683" i="5"/>
  <c r="AS684" i="5"/>
  <c r="AR685" i="5"/>
  <c r="AQ686" i="5"/>
  <c r="AP687" i="5"/>
  <c r="AO688" i="5"/>
  <c r="AN689" i="5"/>
  <c r="AM690" i="5"/>
  <c r="AL691" i="5"/>
  <c r="AK692" i="5"/>
  <c r="AJ693" i="5"/>
  <c r="AI694" i="5"/>
  <c r="AH695" i="5"/>
  <c r="AG696" i="5"/>
  <c r="AF697" i="5"/>
  <c r="AE698" i="5"/>
  <c r="AD699" i="5"/>
  <c r="AC700" i="5"/>
  <c r="AB701" i="5"/>
  <c r="AA702" i="5"/>
  <c r="Z703" i="5"/>
  <c r="Y704" i="5"/>
  <c r="X705" i="5"/>
  <c r="W706" i="5"/>
  <c r="V707" i="5"/>
  <c r="U708" i="5"/>
  <c r="T709" i="5"/>
  <c r="S710" i="5"/>
  <c r="R711" i="5"/>
  <c r="Q712" i="5"/>
  <c r="P713" i="5"/>
  <c r="O714" i="5"/>
  <c r="N715" i="5"/>
  <c r="M716" i="5"/>
  <c r="L717" i="5"/>
  <c r="F707" i="9"/>
  <c r="BC718" i="5"/>
  <c r="BD718" i="5"/>
  <c r="BE718" i="5"/>
  <c r="AZ678" i="5"/>
  <c r="AY679" i="5"/>
  <c r="AX680" i="5"/>
  <c r="AW681" i="5"/>
  <c r="AV682" i="5"/>
  <c r="AU683" i="5"/>
  <c r="AT684" i="5"/>
  <c r="AS685" i="5"/>
  <c r="AR686" i="5"/>
  <c r="AQ687" i="5"/>
  <c r="AP688" i="5"/>
  <c r="AO689" i="5"/>
  <c r="AN690" i="5"/>
  <c r="AM691" i="5"/>
  <c r="AL692" i="5"/>
  <c r="AK693" i="5"/>
  <c r="AJ694" i="5"/>
  <c r="AI695" i="5"/>
  <c r="AH696" i="5"/>
  <c r="AG697" i="5"/>
  <c r="AF698" i="5"/>
  <c r="AE699" i="5"/>
  <c r="AD700" i="5"/>
  <c r="AC701" i="5"/>
  <c r="AB702" i="5"/>
  <c r="AA703" i="5"/>
  <c r="Z704" i="5"/>
  <c r="Y705" i="5"/>
  <c r="X706" i="5"/>
  <c r="W707" i="5"/>
  <c r="V708" i="5"/>
  <c r="U709" i="5"/>
  <c r="T710" i="5"/>
  <c r="S711" i="5"/>
  <c r="R712" i="5"/>
  <c r="Q713" i="5"/>
  <c r="P714" i="5"/>
  <c r="O715" i="5"/>
  <c r="N716" i="5"/>
  <c r="M717" i="5"/>
  <c r="L718" i="5"/>
  <c r="F708" i="9"/>
  <c r="BC719" i="5"/>
  <c r="BD719" i="5"/>
  <c r="BE719" i="5"/>
  <c r="AZ679" i="5"/>
  <c r="AY680" i="5"/>
  <c r="AX681" i="5"/>
  <c r="AW682" i="5"/>
  <c r="AV683" i="5"/>
  <c r="AU684" i="5"/>
  <c r="AT685" i="5"/>
  <c r="AS686" i="5"/>
  <c r="AR687" i="5"/>
  <c r="AQ688" i="5"/>
  <c r="AP689" i="5"/>
  <c r="AO690" i="5"/>
  <c r="AN691" i="5"/>
  <c r="AM692" i="5"/>
  <c r="AL693" i="5"/>
  <c r="AK694" i="5"/>
  <c r="AJ695" i="5"/>
  <c r="AI696" i="5"/>
  <c r="AH697" i="5"/>
  <c r="AG698" i="5"/>
  <c r="AF699" i="5"/>
  <c r="AE700" i="5"/>
  <c r="AD701" i="5"/>
  <c r="AC702" i="5"/>
  <c r="AB703" i="5"/>
  <c r="AA704" i="5"/>
  <c r="Z705" i="5"/>
  <c r="Y706" i="5"/>
  <c r="X707" i="5"/>
  <c r="W708" i="5"/>
  <c r="V709" i="5"/>
  <c r="U710" i="5"/>
  <c r="T711" i="5"/>
  <c r="S712" i="5"/>
  <c r="R713" i="5"/>
  <c r="Q714" i="5"/>
  <c r="P715" i="5"/>
  <c r="O716" i="5"/>
  <c r="N717" i="5"/>
  <c r="M718" i="5"/>
  <c r="L719" i="5"/>
  <c r="F709" i="9"/>
  <c r="BC720" i="5"/>
  <c r="BD720" i="5"/>
  <c r="BE720" i="5"/>
  <c r="AZ680" i="5"/>
  <c r="AY681" i="5"/>
  <c r="AX682" i="5"/>
  <c r="AW683" i="5"/>
  <c r="AV684" i="5"/>
  <c r="AU685" i="5"/>
  <c r="AT686" i="5"/>
  <c r="AS687" i="5"/>
  <c r="AR688" i="5"/>
  <c r="AQ689" i="5"/>
  <c r="AP690" i="5"/>
  <c r="AO691" i="5"/>
  <c r="AN692" i="5"/>
  <c r="AM693" i="5"/>
  <c r="AL694" i="5"/>
  <c r="AK695" i="5"/>
  <c r="AJ696" i="5"/>
  <c r="AI697" i="5"/>
  <c r="AH698" i="5"/>
  <c r="AG699" i="5"/>
  <c r="AF700" i="5"/>
  <c r="AE701" i="5"/>
  <c r="AD702" i="5"/>
  <c r="AC703" i="5"/>
  <c r="AB704" i="5"/>
  <c r="AA705" i="5"/>
  <c r="Z706" i="5"/>
  <c r="Y707" i="5"/>
  <c r="X708" i="5"/>
  <c r="W709" i="5"/>
  <c r="V710" i="5"/>
  <c r="U711" i="5"/>
  <c r="T712" i="5"/>
  <c r="S713" i="5"/>
  <c r="R714" i="5"/>
  <c r="Q715" i="5"/>
  <c r="P716" i="5"/>
  <c r="O717" i="5"/>
  <c r="N718" i="5"/>
  <c r="M719" i="5"/>
  <c r="L720" i="5"/>
  <c r="F710" i="9"/>
  <c r="BC721" i="5"/>
  <c r="BD721" i="5"/>
  <c r="BE721" i="5"/>
  <c r="AZ681" i="5"/>
  <c r="AY682" i="5"/>
  <c r="AX683" i="5"/>
  <c r="AW684" i="5"/>
  <c r="AV685" i="5"/>
  <c r="AU686" i="5"/>
  <c r="AT687" i="5"/>
  <c r="AS688" i="5"/>
  <c r="AR689" i="5"/>
  <c r="AQ690" i="5"/>
  <c r="AP691" i="5"/>
  <c r="AO692" i="5"/>
  <c r="AN693" i="5"/>
  <c r="AM694" i="5"/>
  <c r="AL695" i="5"/>
  <c r="AK696" i="5"/>
  <c r="AJ697" i="5"/>
  <c r="AI698" i="5"/>
  <c r="AH699" i="5"/>
  <c r="AG700" i="5"/>
  <c r="AF701" i="5"/>
  <c r="AE702" i="5"/>
  <c r="AD703" i="5"/>
  <c r="AC704" i="5"/>
  <c r="AB705" i="5"/>
  <c r="AA706" i="5"/>
  <c r="Z707" i="5"/>
  <c r="Y708" i="5"/>
  <c r="X709" i="5"/>
  <c r="W710" i="5"/>
  <c r="V711" i="5"/>
  <c r="U712" i="5"/>
  <c r="T713" i="5"/>
  <c r="S714" i="5"/>
  <c r="R715" i="5"/>
  <c r="Q716" i="5"/>
  <c r="P717" i="5"/>
  <c r="O718" i="5"/>
  <c r="N719" i="5"/>
  <c r="M720" i="5"/>
  <c r="L721" i="5"/>
  <c r="F711" i="9"/>
  <c r="BC722" i="5"/>
  <c r="BD722" i="5"/>
  <c r="BE722" i="5"/>
  <c r="AZ682" i="5"/>
  <c r="AY683" i="5"/>
  <c r="AX684" i="5"/>
  <c r="AW685" i="5"/>
  <c r="AV686" i="5"/>
  <c r="AU687" i="5"/>
  <c r="AT688" i="5"/>
  <c r="AS689" i="5"/>
  <c r="AR690" i="5"/>
  <c r="AQ691" i="5"/>
  <c r="AP692" i="5"/>
  <c r="AO693" i="5"/>
  <c r="AN694" i="5"/>
  <c r="AM695" i="5"/>
  <c r="AL696" i="5"/>
  <c r="AK697" i="5"/>
  <c r="AJ698" i="5"/>
  <c r="AI699" i="5"/>
  <c r="AH700" i="5"/>
  <c r="AG701" i="5"/>
  <c r="AF702" i="5"/>
  <c r="AE703" i="5"/>
  <c r="AD704" i="5"/>
  <c r="AC705" i="5"/>
  <c r="AB706" i="5"/>
  <c r="AA707" i="5"/>
  <c r="Z708" i="5"/>
  <c r="Y709" i="5"/>
  <c r="X710" i="5"/>
  <c r="W711" i="5"/>
  <c r="V712" i="5"/>
  <c r="U713" i="5"/>
  <c r="T714" i="5"/>
  <c r="S715" i="5"/>
  <c r="R716" i="5"/>
  <c r="Q717" i="5"/>
  <c r="P718" i="5"/>
  <c r="O719" i="5"/>
  <c r="N720" i="5"/>
  <c r="M721" i="5"/>
  <c r="L722" i="5"/>
  <c r="F712" i="9"/>
  <c r="BC723" i="5"/>
  <c r="BD723" i="5"/>
  <c r="BE723" i="5"/>
  <c r="AZ683" i="5"/>
  <c r="AY684" i="5"/>
  <c r="AX685" i="5"/>
  <c r="AW686" i="5"/>
  <c r="AV687" i="5"/>
  <c r="AU688" i="5"/>
  <c r="AT689" i="5"/>
  <c r="AS690" i="5"/>
  <c r="AR691" i="5"/>
  <c r="AQ692" i="5"/>
  <c r="AP693" i="5"/>
  <c r="AO694" i="5"/>
  <c r="AN695" i="5"/>
  <c r="AM696" i="5"/>
  <c r="AL697" i="5"/>
  <c r="AK698" i="5"/>
  <c r="AJ699" i="5"/>
  <c r="AI700" i="5"/>
  <c r="AH701" i="5"/>
  <c r="AG702" i="5"/>
  <c r="AF703" i="5"/>
  <c r="AE704" i="5"/>
  <c r="AD705" i="5"/>
  <c r="AC706" i="5"/>
  <c r="AB707" i="5"/>
  <c r="AA708" i="5"/>
  <c r="Z709" i="5"/>
  <c r="Y710" i="5"/>
  <c r="X711" i="5"/>
  <c r="W712" i="5"/>
  <c r="V713" i="5"/>
  <c r="U714" i="5"/>
  <c r="T715" i="5"/>
  <c r="S716" i="5"/>
  <c r="R717" i="5"/>
  <c r="Q718" i="5"/>
  <c r="P719" i="5"/>
  <c r="O720" i="5"/>
  <c r="N721" i="5"/>
  <c r="M722" i="5"/>
  <c r="L723" i="5"/>
  <c r="F713" i="9"/>
  <c r="BC724" i="5"/>
  <c r="BD724" i="5"/>
  <c r="BE724" i="5"/>
  <c r="AZ684" i="5"/>
  <c r="AY685" i="5"/>
  <c r="AX686" i="5"/>
  <c r="AW687" i="5"/>
  <c r="AV688" i="5"/>
  <c r="AU689" i="5"/>
  <c r="AT690" i="5"/>
  <c r="AS691" i="5"/>
  <c r="AR692" i="5"/>
  <c r="AQ693" i="5"/>
  <c r="AP694" i="5"/>
  <c r="AO695" i="5"/>
  <c r="AN696" i="5"/>
  <c r="AM697" i="5"/>
  <c r="AL698" i="5"/>
  <c r="AK699" i="5"/>
  <c r="AJ700" i="5"/>
  <c r="AI701" i="5"/>
  <c r="AH702" i="5"/>
  <c r="AG703" i="5"/>
  <c r="AF704" i="5"/>
  <c r="AE705" i="5"/>
  <c r="AD706" i="5"/>
  <c r="AC707" i="5"/>
  <c r="AB708" i="5"/>
  <c r="AA709" i="5"/>
  <c r="Z710" i="5"/>
  <c r="Y711" i="5"/>
  <c r="X712" i="5"/>
  <c r="W713" i="5"/>
  <c r="V714" i="5"/>
  <c r="U715" i="5"/>
  <c r="T716" i="5"/>
  <c r="S717" i="5"/>
  <c r="R718" i="5"/>
  <c r="Q719" i="5"/>
  <c r="P720" i="5"/>
  <c r="O721" i="5"/>
  <c r="N722" i="5"/>
  <c r="M723" i="5"/>
  <c r="L724" i="5"/>
  <c r="F714" i="9"/>
  <c r="BC725" i="5"/>
  <c r="BD725" i="5"/>
  <c r="BE725" i="5"/>
  <c r="AZ685" i="5"/>
  <c r="AY686" i="5"/>
  <c r="AX687" i="5"/>
  <c r="AW688" i="5"/>
  <c r="AV689" i="5"/>
  <c r="AU690" i="5"/>
  <c r="AT691" i="5"/>
  <c r="AS692" i="5"/>
  <c r="AR693" i="5"/>
  <c r="AQ694" i="5"/>
  <c r="AP695" i="5"/>
  <c r="AO696" i="5"/>
  <c r="AN697" i="5"/>
  <c r="AM698" i="5"/>
  <c r="AL699" i="5"/>
  <c r="AK700" i="5"/>
  <c r="AJ701" i="5"/>
  <c r="AI702" i="5"/>
  <c r="AH703" i="5"/>
  <c r="AG704" i="5"/>
  <c r="AF705" i="5"/>
  <c r="AE706" i="5"/>
  <c r="AD707" i="5"/>
  <c r="AC708" i="5"/>
  <c r="AB709" i="5"/>
  <c r="AA710" i="5"/>
  <c r="Z711" i="5"/>
  <c r="Y712" i="5"/>
  <c r="X713" i="5"/>
  <c r="W714" i="5"/>
  <c r="V715" i="5"/>
  <c r="U716" i="5"/>
  <c r="T717" i="5"/>
  <c r="S718" i="5"/>
  <c r="R719" i="5"/>
  <c r="Q720" i="5"/>
  <c r="P721" i="5"/>
  <c r="O722" i="5"/>
  <c r="N723" i="5"/>
  <c r="M724" i="5"/>
  <c r="L725" i="5"/>
  <c r="F715" i="9"/>
  <c r="BC726" i="5"/>
  <c r="BD726" i="5"/>
  <c r="BE726" i="5"/>
  <c r="AZ686" i="5"/>
  <c r="AY687" i="5"/>
  <c r="AX688" i="5"/>
  <c r="AW689" i="5"/>
  <c r="AV690" i="5"/>
  <c r="AU691" i="5"/>
  <c r="AT692" i="5"/>
  <c r="AS693" i="5"/>
  <c r="AR694" i="5"/>
  <c r="AQ695" i="5"/>
  <c r="AP696" i="5"/>
  <c r="AO697" i="5"/>
  <c r="AN698" i="5"/>
  <c r="AM699" i="5"/>
  <c r="AL700" i="5"/>
  <c r="AK701" i="5"/>
  <c r="AJ702" i="5"/>
  <c r="AI703" i="5"/>
  <c r="AH704" i="5"/>
  <c r="AG705" i="5"/>
  <c r="AF706" i="5"/>
  <c r="AE707" i="5"/>
  <c r="AD708" i="5"/>
  <c r="AC709" i="5"/>
  <c r="AB710" i="5"/>
  <c r="AA711" i="5"/>
  <c r="Z712" i="5"/>
  <c r="Y713" i="5"/>
  <c r="X714" i="5"/>
  <c r="W715" i="5"/>
  <c r="V716" i="5"/>
  <c r="U717" i="5"/>
  <c r="T718" i="5"/>
  <c r="S719" i="5"/>
  <c r="R720" i="5"/>
  <c r="Q721" i="5"/>
  <c r="P722" i="5"/>
  <c r="O723" i="5"/>
  <c r="N724" i="5"/>
  <c r="M725" i="5"/>
  <c r="L726" i="5"/>
  <c r="F716" i="9"/>
  <c r="BC727" i="5"/>
  <c r="BD727" i="5"/>
  <c r="BE727" i="5"/>
  <c r="AZ687" i="5"/>
  <c r="AY688" i="5"/>
  <c r="AX689" i="5"/>
  <c r="AW690" i="5"/>
  <c r="AV691" i="5"/>
  <c r="AU692" i="5"/>
  <c r="AT693" i="5"/>
  <c r="AS694" i="5"/>
  <c r="AR695" i="5"/>
  <c r="AQ696" i="5"/>
  <c r="AP697" i="5"/>
  <c r="AO698" i="5"/>
  <c r="AN699" i="5"/>
  <c r="AM700" i="5"/>
  <c r="AL701" i="5"/>
  <c r="AK702" i="5"/>
  <c r="AJ703" i="5"/>
  <c r="AI704" i="5"/>
  <c r="AH705" i="5"/>
  <c r="AG706" i="5"/>
  <c r="AF707" i="5"/>
  <c r="AE708" i="5"/>
  <c r="AD709" i="5"/>
  <c r="AC710" i="5"/>
  <c r="AB711" i="5"/>
  <c r="AA712" i="5"/>
  <c r="Z713" i="5"/>
  <c r="Y714" i="5"/>
  <c r="X715" i="5"/>
  <c r="W716" i="5"/>
  <c r="V717" i="5"/>
  <c r="U718" i="5"/>
  <c r="T719" i="5"/>
  <c r="S720" i="5"/>
  <c r="R721" i="5"/>
  <c r="Q722" i="5"/>
  <c r="P723" i="5"/>
  <c r="O724" i="5"/>
  <c r="N725" i="5"/>
  <c r="M726" i="5"/>
  <c r="L727" i="5"/>
  <c r="F717" i="9"/>
  <c r="BC728" i="5"/>
  <c r="BD728" i="5"/>
  <c r="BE728" i="5"/>
  <c r="AZ688" i="5"/>
  <c r="AY689" i="5"/>
  <c r="AX690" i="5"/>
  <c r="AW691" i="5"/>
  <c r="AV692" i="5"/>
  <c r="AU693" i="5"/>
  <c r="AT694" i="5"/>
  <c r="AS695" i="5"/>
  <c r="AR696" i="5"/>
  <c r="AQ697" i="5"/>
  <c r="AP698" i="5"/>
  <c r="AO699" i="5"/>
  <c r="AN700" i="5"/>
  <c r="AM701" i="5"/>
  <c r="AL702" i="5"/>
  <c r="AK703" i="5"/>
  <c r="AJ704" i="5"/>
  <c r="AI705" i="5"/>
  <c r="AH706" i="5"/>
  <c r="AG707" i="5"/>
  <c r="AF708" i="5"/>
  <c r="AE709" i="5"/>
  <c r="AD710" i="5"/>
  <c r="AC711" i="5"/>
  <c r="AB712" i="5"/>
  <c r="AA713" i="5"/>
  <c r="Z714" i="5"/>
  <c r="Y715" i="5"/>
  <c r="X716" i="5"/>
  <c r="W717" i="5"/>
  <c r="V718" i="5"/>
  <c r="U719" i="5"/>
  <c r="T720" i="5"/>
  <c r="S721" i="5"/>
  <c r="R722" i="5"/>
  <c r="Q723" i="5"/>
  <c r="P724" i="5"/>
  <c r="O725" i="5"/>
  <c r="N726" i="5"/>
  <c r="M727" i="5"/>
  <c r="L728" i="5"/>
  <c r="F718" i="9"/>
  <c r="BC729" i="5"/>
  <c r="BD729" i="5"/>
  <c r="BE729" i="5"/>
  <c r="AZ689" i="5"/>
  <c r="AY690" i="5"/>
  <c r="AX691" i="5"/>
  <c r="AW692" i="5"/>
  <c r="AV693" i="5"/>
  <c r="AU694" i="5"/>
  <c r="AT695" i="5"/>
  <c r="AS696" i="5"/>
  <c r="AR697" i="5"/>
  <c r="AQ698" i="5"/>
  <c r="AP699" i="5"/>
  <c r="AO700" i="5"/>
  <c r="AN701" i="5"/>
  <c r="AM702" i="5"/>
  <c r="AL703" i="5"/>
  <c r="AK704" i="5"/>
  <c r="AJ705" i="5"/>
  <c r="AI706" i="5"/>
  <c r="AH707" i="5"/>
  <c r="AG708" i="5"/>
  <c r="AF709" i="5"/>
  <c r="AE710" i="5"/>
  <c r="AD711" i="5"/>
  <c r="AC712" i="5"/>
  <c r="AB713" i="5"/>
  <c r="AA714" i="5"/>
  <c r="Z715" i="5"/>
  <c r="Y716" i="5"/>
  <c r="X717" i="5"/>
  <c r="W718" i="5"/>
  <c r="V719" i="5"/>
  <c r="U720" i="5"/>
  <c r="T721" i="5"/>
  <c r="S722" i="5"/>
  <c r="R723" i="5"/>
  <c r="Q724" i="5"/>
  <c r="P725" i="5"/>
  <c r="O726" i="5"/>
  <c r="N727" i="5"/>
  <c r="M728" i="5"/>
  <c r="L729" i="5"/>
  <c r="F719" i="9"/>
  <c r="BC730" i="5"/>
  <c r="BD730" i="5"/>
  <c r="BE730" i="5"/>
  <c r="AZ690" i="5"/>
  <c r="AY691" i="5"/>
  <c r="AX692" i="5"/>
  <c r="AW693" i="5"/>
  <c r="AV694" i="5"/>
  <c r="AU695" i="5"/>
  <c r="AT696" i="5"/>
  <c r="AS697" i="5"/>
  <c r="AR698" i="5"/>
  <c r="AQ699" i="5"/>
  <c r="AP700" i="5"/>
  <c r="AO701" i="5"/>
  <c r="AN702" i="5"/>
  <c r="AM703" i="5"/>
  <c r="AL704" i="5"/>
  <c r="AK705" i="5"/>
  <c r="AJ706" i="5"/>
  <c r="AI707" i="5"/>
  <c r="AH708" i="5"/>
  <c r="AG709" i="5"/>
  <c r="AF710" i="5"/>
  <c r="AE711" i="5"/>
  <c r="AD712" i="5"/>
  <c r="AC713" i="5"/>
  <c r="AB714" i="5"/>
  <c r="AA715" i="5"/>
  <c r="Z716" i="5"/>
  <c r="Y717" i="5"/>
  <c r="X718" i="5"/>
  <c r="W719" i="5"/>
  <c r="V720" i="5"/>
  <c r="U721" i="5"/>
  <c r="T722" i="5"/>
  <c r="S723" i="5"/>
  <c r="R724" i="5"/>
  <c r="Q725" i="5"/>
  <c r="P726" i="5"/>
  <c r="O727" i="5"/>
  <c r="N728" i="5"/>
  <c r="M729" i="5"/>
  <c r="L730" i="5"/>
  <c r="F720" i="9"/>
  <c r="BC731" i="5"/>
  <c r="BD731" i="5"/>
  <c r="BE731" i="5"/>
  <c r="AZ691" i="5"/>
  <c r="AY692" i="5"/>
  <c r="AX693" i="5"/>
  <c r="AW694" i="5"/>
  <c r="AV695" i="5"/>
  <c r="AU696" i="5"/>
  <c r="AT697" i="5"/>
  <c r="AS698" i="5"/>
  <c r="AR699" i="5"/>
  <c r="AQ700" i="5"/>
  <c r="AP701" i="5"/>
  <c r="AO702" i="5"/>
  <c r="AN703" i="5"/>
  <c r="AM704" i="5"/>
  <c r="AL705" i="5"/>
  <c r="AK706" i="5"/>
  <c r="AJ707" i="5"/>
  <c r="AI708" i="5"/>
  <c r="AH709" i="5"/>
  <c r="AG710" i="5"/>
  <c r="AF711" i="5"/>
  <c r="AE712" i="5"/>
  <c r="AD713" i="5"/>
  <c r="AC714" i="5"/>
  <c r="AB715" i="5"/>
  <c r="AA716" i="5"/>
  <c r="Z717" i="5"/>
  <c r="Y718" i="5"/>
  <c r="X719" i="5"/>
  <c r="W720" i="5"/>
  <c r="V721" i="5"/>
  <c r="U722" i="5"/>
  <c r="T723" i="5"/>
  <c r="S724" i="5"/>
  <c r="R725" i="5"/>
  <c r="Q726" i="5"/>
  <c r="P727" i="5"/>
  <c r="O728" i="5"/>
  <c r="N729" i="5"/>
  <c r="M730" i="5"/>
  <c r="L731" i="5"/>
  <c r="F721" i="9"/>
  <c r="BC732" i="5"/>
  <c r="BD732" i="5"/>
  <c r="BE732" i="5"/>
  <c r="AZ692" i="5"/>
  <c r="AY693" i="5"/>
  <c r="AX694" i="5"/>
  <c r="AW695" i="5"/>
  <c r="AV696" i="5"/>
  <c r="AU697" i="5"/>
  <c r="AT698" i="5"/>
  <c r="AS699" i="5"/>
  <c r="AR700" i="5"/>
  <c r="AQ701" i="5"/>
  <c r="AP702" i="5"/>
  <c r="AO703" i="5"/>
  <c r="AN704" i="5"/>
  <c r="AM705" i="5"/>
  <c r="AL706" i="5"/>
  <c r="AK707" i="5"/>
  <c r="AJ708" i="5"/>
  <c r="AI709" i="5"/>
  <c r="AH710" i="5"/>
  <c r="AG711" i="5"/>
  <c r="AF712" i="5"/>
  <c r="AE713" i="5"/>
  <c r="AD714" i="5"/>
  <c r="AC715" i="5"/>
  <c r="AB716" i="5"/>
  <c r="AA717" i="5"/>
  <c r="Z718" i="5"/>
  <c r="Y719" i="5"/>
  <c r="X720" i="5"/>
  <c r="W721" i="5"/>
  <c r="V722" i="5"/>
  <c r="U723" i="5"/>
  <c r="T724" i="5"/>
  <c r="S725" i="5"/>
  <c r="R726" i="5"/>
  <c r="Q727" i="5"/>
  <c r="P728" i="5"/>
  <c r="O729" i="5"/>
  <c r="N730" i="5"/>
  <c r="M731" i="5"/>
  <c r="L732" i="5"/>
  <c r="F722" i="9"/>
  <c r="BC733" i="5"/>
  <c r="BD733" i="5"/>
  <c r="BE733" i="5"/>
  <c r="AZ693" i="5"/>
  <c r="AY694" i="5"/>
  <c r="AX695" i="5"/>
  <c r="AW696" i="5"/>
  <c r="AV697" i="5"/>
  <c r="AU698" i="5"/>
  <c r="AT699" i="5"/>
  <c r="AS700" i="5"/>
  <c r="AR701" i="5"/>
  <c r="AQ702" i="5"/>
  <c r="AP703" i="5"/>
  <c r="AO704" i="5"/>
  <c r="AN705" i="5"/>
  <c r="AM706" i="5"/>
  <c r="AL707" i="5"/>
  <c r="AK708" i="5"/>
  <c r="AJ709" i="5"/>
  <c r="AI710" i="5"/>
  <c r="AH711" i="5"/>
  <c r="AG712" i="5"/>
  <c r="AF713" i="5"/>
  <c r="AE714" i="5"/>
  <c r="AD715" i="5"/>
  <c r="AC716" i="5"/>
  <c r="AB717" i="5"/>
  <c r="AA718" i="5"/>
  <c r="Z719" i="5"/>
  <c r="Y720" i="5"/>
  <c r="X721" i="5"/>
  <c r="W722" i="5"/>
  <c r="V723" i="5"/>
  <c r="U724" i="5"/>
  <c r="T725" i="5"/>
  <c r="S726" i="5"/>
  <c r="R727" i="5"/>
  <c r="Q728" i="5"/>
  <c r="P729" i="5"/>
  <c r="O730" i="5"/>
  <c r="N731" i="5"/>
  <c r="M732" i="5"/>
  <c r="L733" i="5"/>
  <c r="F723" i="9"/>
  <c r="BC734" i="5"/>
  <c r="BD734" i="5"/>
  <c r="BE734" i="5"/>
  <c r="AZ694" i="5"/>
  <c r="AY695" i="5"/>
  <c r="AX696" i="5"/>
  <c r="AW697" i="5"/>
  <c r="AV698" i="5"/>
  <c r="AU699" i="5"/>
  <c r="AT700" i="5"/>
  <c r="AS701" i="5"/>
  <c r="AR702" i="5"/>
  <c r="AQ703" i="5"/>
  <c r="AP704" i="5"/>
  <c r="AO705" i="5"/>
  <c r="AN706" i="5"/>
  <c r="AM707" i="5"/>
  <c r="AL708" i="5"/>
  <c r="AK709" i="5"/>
  <c r="AJ710" i="5"/>
  <c r="AI711" i="5"/>
  <c r="AH712" i="5"/>
  <c r="AG713" i="5"/>
  <c r="AF714" i="5"/>
  <c r="AE715" i="5"/>
  <c r="AD716" i="5"/>
  <c r="AC717" i="5"/>
  <c r="AB718" i="5"/>
  <c r="AA719" i="5"/>
  <c r="Z720" i="5"/>
  <c r="Y721" i="5"/>
  <c r="X722" i="5"/>
  <c r="W723" i="5"/>
  <c r="V724" i="5"/>
  <c r="U725" i="5"/>
  <c r="T726" i="5"/>
  <c r="S727" i="5"/>
  <c r="R728" i="5"/>
  <c r="Q729" i="5"/>
  <c r="P730" i="5"/>
  <c r="O731" i="5"/>
  <c r="N732" i="5"/>
  <c r="M733" i="5"/>
  <c r="L734" i="5"/>
  <c r="F724" i="9"/>
  <c r="BC735" i="5"/>
  <c r="BD735" i="5"/>
  <c r="BE735" i="5"/>
  <c r="AZ695" i="5"/>
  <c r="AY696" i="5"/>
  <c r="AX697" i="5"/>
  <c r="AW698" i="5"/>
  <c r="AV699" i="5"/>
  <c r="AU700" i="5"/>
  <c r="AT701" i="5"/>
  <c r="AS702" i="5"/>
  <c r="AR703" i="5"/>
  <c r="AQ704" i="5"/>
  <c r="AP705" i="5"/>
  <c r="AO706" i="5"/>
  <c r="AN707" i="5"/>
  <c r="AM708" i="5"/>
  <c r="AL709" i="5"/>
  <c r="AK710" i="5"/>
  <c r="AJ711" i="5"/>
  <c r="AI712" i="5"/>
  <c r="AH713" i="5"/>
  <c r="AG714" i="5"/>
  <c r="AF715" i="5"/>
  <c r="AE716" i="5"/>
  <c r="AD717" i="5"/>
  <c r="AC718" i="5"/>
  <c r="AB719" i="5"/>
  <c r="AA720" i="5"/>
  <c r="Z721" i="5"/>
  <c r="Y722" i="5"/>
  <c r="X723" i="5"/>
  <c r="W724" i="5"/>
  <c r="V725" i="5"/>
  <c r="U726" i="5"/>
  <c r="T727" i="5"/>
  <c r="S728" i="5"/>
  <c r="R729" i="5"/>
  <c r="Q730" i="5"/>
  <c r="P731" i="5"/>
  <c r="O732" i="5"/>
  <c r="N733" i="5"/>
  <c r="M734" i="5"/>
  <c r="L735" i="5"/>
  <c r="F725" i="9"/>
  <c r="BC736" i="5"/>
  <c r="BD736" i="5"/>
  <c r="BE736" i="5"/>
  <c r="AZ696" i="5"/>
  <c r="AY697" i="5"/>
  <c r="AX698" i="5"/>
  <c r="AW699" i="5"/>
  <c r="AV700" i="5"/>
  <c r="AU701" i="5"/>
  <c r="AT702" i="5"/>
  <c r="AS703" i="5"/>
  <c r="AR704" i="5"/>
  <c r="AQ705" i="5"/>
  <c r="AP706" i="5"/>
  <c r="AO707" i="5"/>
  <c r="AN708" i="5"/>
  <c r="AM709" i="5"/>
  <c r="AL710" i="5"/>
  <c r="AK711" i="5"/>
  <c r="AJ712" i="5"/>
  <c r="AI713" i="5"/>
  <c r="AH714" i="5"/>
  <c r="AG715" i="5"/>
  <c r="AF716" i="5"/>
  <c r="AE717" i="5"/>
  <c r="AD718" i="5"/>
  <c r="AC719" i="5"/>
  <c r="AB720" i="5"/>
  <c r="AA721" i="5"/>
  <c r="Z722" i="5"/>
  <c r="Y723" i="5"/>
  <c r="X724" i="5"/>
  <c r="W725" i="5"/>
  <c r="V726" i="5"/>
  <c r="U727" i="5"/>
  <c r="T728" i="5"/>
  <c r="S729" i="5"/>
  <c r="R730" i="5"/>
  <c r="Q731" i="5"/>
  <c r="P732" i="5"/>
  <c r="O733" i="5"/>
  <c r="N734" i="5"/>
  <c r="M735" i="5"/>
  <c r="L736" i="5"/>
  <c r="F726" i="9"/>
  <c r="BC737" i="5"/>
  <c r="BD737" i="5"/>
  <c r="BE737" i="5"/>
  <c r="AZ697" i="5"/>
  <c r="AY698" i="5"/>
  <c r="AX699" i="5"/>
  <c r="AW700" i="5"/>
  <c r="AV701" i="5"/>
  <c r="AU702" i="5"/>
  <c r="AT703" i="5"/>
  <c r="AS704" i="5"/>
  <c r="AR705" i="5"/>
  <c r="AQ706" i="5"/>
  <c r="AP707" i="5"/>
  <c r="AO708" i="5"/>
  <c r="AN709" i="5"/>
  <c r="AM710" i="5"/>
  <c r="AL711" i="5"/>
  <c r="AK712" i="5"/>
  <c r="AJ713" i="5"/>
  <c r="AI714" i="5"/>
  <c r="AH715" i="5"/>
  <c r="AG716" i="5"/>
  <c r="AF717" i="5"/>
  <c r="AE718" i="5"/>
  <c r="AD719" i="5"/>
  <c r="AC720" i="5"/>
  <c r="AB721" i="5"/>
  <c r="AA722" i="5"/>
  <c r="Z723" i="5"/>
  <c r="Y724" i="5"/>
  <c r="X725" i="5"/>
  <c r="W726" i="5"/>
  <c r="V727" i="5"/>
  <c r="U728" i="5"/>
  <c r="T729" i="5"/>
  <c r="S730" i="5"/>
  <c r="R731" i="5"/>
  <c r="Q732" i="5"/>
  <c r="P733" i="5"/>
  <c r="O734" i="5"/>
  <c r="N735" i="5"/>
  <c r="M736" i="5"/>
  <c r="L737" i="5"/>
  <c r="F727" i="9"/>
  <c r="BC738" i="5"/>
  <c r="BD738" i="5"/>
  <c r="BE738" i="5"/>
  <c r="AZ698" i="5"/>
  <c r="AY699" i="5"/>
  <c r="AX700" i="5"/>
  <c r="AW701" i="5"/>
  <c r="AV702" i="5"/>
  <c r="AU703" i="5"/>
  <c r="AT704" i="5"/>
  <c r="AS705" i="5"/>
  <c r="AR706" i="5"/>
  <c r="AQ707" i="5"/>
  <c r="AP708" i="5"/>
  <c r="AO709" i="5"/>
  <c r="AN710" i="5"/>
  <c r="AM711" i="5"/>
  <c r="AL712" i="5"/>
  <c r="AK713" i="5"/>
  <c r="AJ714" i="5"/>
  <c r="AI715" i="5"/>
  <c r="AH716" i="5"/>
  <c r="AG717" i="5"/>
  <c r="AF718" i="5"/>
  <c r="AE719" i="5"/>
  <c r="AD720" i="5"/>
  <c r="AC721" i="5"/>
  <c r="AB722" i="5"/>
  <c r="AA723" i="5"/>
  <c r="Z724" i="5"/>
  <c r="Y725" i="5"/>
  <c r="X726" i="5"/>
  <c r="W727" i="5"/>
  <c r="V728" i="5"/>
  <c r="U729" i="5"/>
  <c r="T730" i="5"/>
  <c r="S731" i="5"/>
  <c r="R732" i="5"/>
  <c r="Q733" i="5"/>
  <c r="P734" i="5"/>
  <c r="O735" i="5"/>
  <c r="N736" i="5"/>
  <c r="M737" i="5"/>
  <c r="L738" i="5"/>
  <c r="F728" i="9"/>
  <c r="BC739" i="5"/>
  <c r="BD739" i="5"/>
  <c r="BE739" i="5"/>
  <c r="AZ699" i="5"/>
  <c r="AY700" i="5"/>
  <c r="AX701" i="5"/>
  <c r="AW702" i="5"/>
  <c r="AV703" i="5"/>
  <c r="AU704" i="5"/>
  <c r="AT705" i="5"/>
  <c r="AS706" i="5"/>
  <c r="AR707" i="5"/>
  <c r="AQ708" i="5"/>
  <c r="AP709" i="5"/>
  <c r="AO710" i="5"/>
  <c r="AN711" i="5"/>
  <c r="AM712" i="5"/>
  <c r="AL713" i="5"/>
  <c r="AK714" i="5"/>
  <c r="AJ715" i="5"/>
  <c r="AI716" i="5"/>
  <c r="AH717" i="5"/>
  <c r="AG718" i="5"/>
  <c r="AF719" i="5"/>
  <c r="AE720" i="5"/>
  <c r="AD721" i="5"/>
  <c r="AC722" i="5"/>
  <c r="AB723" i="5"/>
  <c r="AA724" i="5"/>
  <c r="Z725" i="5"/>
  <c r="Y726" i="5"/>
  <c r="X727" i="5"/>
  <c r="W728" i="5"/>
  <c r="V729" i="5"/>
  <c r="U730" i="5"/>
  <c r="T731" i="5"/>
  <c r="S732" i="5"/>
  <c r="R733" i="5"/>
  <c r="Q734" i="5"/>
  <c r="P735" i="5"/>
  <c r="O736" i="5"/>
  <c r="N737" i="5"/>
  <c r="M738" i="5"/>
  <c r="L739" i="5"/>
  <c r="F729" i="9"/>
  <c r="BC740" i="5"/>
  <c r="BD740" i="5"/>
  <c r="BE740" i="5"/>
  <c r="AZ700" i="5"/>
  <c r="AY701" i="5"/>
  <c r="AX702" i="5"/>
  <c r="AW703" i="5"/>
  <c r="AV704" i="5"/>
  <c r="AU705" i="5"/>
  <c r="AT706" i="5"/>
  <c r="AS707" i="5"/>
  <c r="AR708" i="5"/>
  <c r="AQ709" i="5"/>
  <c r="AP710" i="5"/>
  <c r="AO711" i="5"/>
  <c r="AN712" i="5"/>
  <c r="AM713" i="5"/>
  <c r="AL714" i="5"/>
  <c r="AK715" i="5"/>
  <c r="AJ716" i="5"/>
  <c r="AI717" i="5"/>
  <c r="AH718" i="5"/>
  <c r="AG719" i="5"/>
  <c r="AF720" i="5"/>
  <c r="AE721" i="5"/>
  <c r="AD722" i="5"/>
  <c r="AC723" i="5"/>
  <c r="AB724" i="5"/>
  <c r="AA725" i="5"/>
  <c r="Z726" i="5"/>
  <c r="Y727" i="5"/>
  <c r="X728" i="5"/>
  <c r="W729" i="5"/>
  <c r="V730" i="5"/>
  <c r="U731" i="5"/>
  <c r="T732" i="5"/>
  <c r="S733" i="5"/>
  <c r="R734" i="5"/>
  <c r="Q735" i="5"/>
  <c r="P736" i="5"/>
  <c r="O737" i="5"/>
  <c r="N738" i="5"/>
  <c r="M739" i="5"/>
  <c r="L740" i="5"/>
  <c r="F730" i="9"/>
  <c r="BC741" i="5"/>
  <c r="BD741" i="5"/>
  <c r="BE741" i="5"/>
  <c r="AZ701" i="5"/>
  <c r="AY702" i="5"/>
  <c r="AX703" i="5"/>
  <c r="AW704" i="5"/>
  <c r="AV705" i="5"/>
  <c r="AU706" i="5"/>
  <c r="AT707" i="5"/>
  <c r="AS708" i="5"/>
  <c r="AR709" i="5"/>
  <c r="AQ710" i="5"/>
  <c r="AP711" i="5"/>
  <c r="AO712" i="5"/>
  <c r="AN713" i="5"/>
  <c r="AM714" i="5"/>
  <c r="AL715" i="5"/>
  <c r="AK716" i="5"/>
  <c r="AJ717" i="5"/>
  <c r="AI718" i="5"/>
  <c r="AH719" i="5"/>
  <c r="AG720" i="5"/>
  <c r="AF721" i="5"/>
  <c r="AE722" i="5"/>
  <c r="AD723" i="5"/>
  <c r="AC724" i="5"/>
  <c r="AB725" i="5"/>
  <c r="AA726" i="5"/>
  <c r="Z727" i="5"/>
  <c r="Y728" i="5"/>
  <c r="X729" i="5"/>
  <c r="W730" i="5"/>
  <c r="V731" i="5"/>
  <c r="U732" i="5"/>
  <c r="T733" i="5"/>
  <c r="S734" i="5"/>
  <c r="R735" i="5"/>
  <c r="Q736" i="5"/>
  <c r="P737" i="5"/>
  <c r="O738" i="5"/>
  <c r="N739" i="5"/>
  <c r="M740" i="5"/>
  <c r="L741" i="5"/>
  <c r="F731" i="9"/>
  <c r="BC742" i="5"/>
  <c r="BD742" i="5"/>
  <c r="BE742" i="5"/>
  <c r="AZ702" i="5"/>
  <c r="AY703" i="5"/>
  <c r="AX704" i="5"/>
  <c r="AW705" i="5"/>
  <c r="AV706" i="5"/>
  <c r="AU707" i="5"/>
  <c r="AT708" i="5"/>
  <c r="AS709" i="5"/>
  <c r="AR710" i="5"/>
  <c r="AQ711" i="5"/>
  <c r="AP712" i="5"/>
  <c r="AO713" i="5"/>
  <c r="AN714" i="5"/>
  <c r="AM715" i="5"/>
  <c r="AL716" i="5"/>
  <c r="AK717" i="5"/>
  <c r="AJ718" i="5"/>
  <c r="AI719" i="5"/>
  <c r="AH720" i="5"/>
  <c r="AG721" i="5"/>
  <c r="AF722" i="5"/>
  <c r="AE723" i="5"/>
  <c r="AD724" i="5"/>
  <c r="AC725" i="5"/>
  <c r="AB726" i="5"/>
  <c r="AA727" i="5"/>
  <c r="Z728" i="5"/>
  <c r="Y729" i="5"/>
  <c r="X730" i="5"/>
  <c r="W731" i="5"/>
  <c r="V732" i="5"/>
  <c r="U733" i="5"/>
  <c r="T734" i="5"/>
  <c r="S735" i="5"/>
  <c r="R736" i="5"/>
  <c r="Q737" i="5"/>
  <c r="P738" i="5"/>
  <c r="O739" i="5"/>
  <c r="N740" i="5"/>
  <c r="M741" i="5"/>
  <c r="L742" i="5"/>
  <c r="F732" i="9"/>
  <c r="BC743" i="5"/>
  <c r="BD743" i="5"/>
  <c r="BE743" i="5"/>
  <c r="AZ703" i="5"/>
  <c r="AY704" i="5"/>
  <c r="AX705" i="5"/>
  <c r="AW706" i="5"/>
  <c r="AV707" i="5"/>
  <c r="AU708" i="5"/>
  <c r="AT709" i="5"/>
  <c r="AS710" i="5"/>
  <c r="AR711" i="5"/>
  <c r="AQ712" i="5"/>
  <c r="AP713" i="5"/>
  <c r="AO714" i="5"/>
  <c r="AN715" i="5"/>
  <c r="AM716" i="5"/>
  <c r="AL717" i="5"/>
  <c r="AK718" i="5"/>
  <c r="AJ719" i="5"/>
  <c r="AI720" i="5"/>
  <c r="AH721" i="5"/>
  <c r="AG722" i="5"/>
  <c r="AF723" i="5"/>
  <c r="AE724" i="5"/>
  <c r="AD725" i="5"/>
  <c r="AC726" i="5"/>
  <c r="AB727" i="5"/>
  <c r="AA728" i="5"/>
  <c r="Z729" i="5"/>
  <c r="Y730" i="5"/>
  <c r="X731" i="5"/>
  <c r="W732" i="5"/>
  <c r="V733" i="5"/>
  <c r="U734" i="5"/>
  <c r="T735" i="5"/>
  <c r="S736" i="5"/>
  <c r="R737" i="5"/>
  <c r="Q738" i="5"/>
  <c r="P739" i="5"/>
  <c r="O740" i="5"/>
  <c r="N741" i="5"/>
  <c r="M742" i="5"/>
  <c r="L743" i="5"/>
  <c r="F733" i="9"/>
  <c r="BC744" i="5"/>
  <c r="BD744" i="5"/>
  <c r="BE744" i="5"/>
  <c r="AZ704" i="5"/>
  <c r="AY705" i="5"/>
  <c r="AX706" i="5"/>
  <c r="AW707" i="5"/>
  <c r="AV708" i="5"/>
  <c r="AU709" i="5"/>
  <c r="AT710" i="5"/>
  <c r="AS711" i="5"/>
  <c r="AR712" i="5"/>
  <c r="AQ713" i="5"/>
  <c r="AP714" i="5"/>
  <c r="AO715" i="5"/>
  <c r="AN716" i="5"/>
  <c r="AM717" i="5"/>
  <c r="AL718" i="5"/>
  <c r="AK719" i="5"/>
  <c r="AJ720" i="5"/>
  <c r="AI721" i="5"/>
  <c r="AH722" i="5"/>
  <c r="AG723" i="5"/>
  <c r="AF724" i="5"/>
  <c r="AE725" i="5"/>
  <c r="AD726" i="5"/>
  <c r="AC727" i="5"/>
  <c r="AB728" i="5"/>
  <c r="AA729" i="5"/>
  <c r="Z730" i="5"/>
  <c r="Y731" i="5"/>
  <c r="X732" i="5"/>
  <c r="W733" i="5"/>
  <c r="V734" i="5"/>
  <c r="U735" i="5"/>
  <c r="T736" i="5"/>
  <c r="S737" i="5"/>
  <c r="R738" i="5"/>
  <c r="Q739" i="5"/>
  <c r="P740" i="5"/>
  <c r="O741" i="5"/>
  <c r="N742" i="5"/>
  <c r="M743" i="5"/>
  <c r="L744" i="5"/>
  <c r="F734" i="9"/>
  <c r="BC745" i="5"/>
  <c r="BD745" i="5"/>
  <c r="BE745" i="5"/>
  <c r="AZ705" i="5"/>
  <c r="AY706" i="5"/>
  <c r="AX707" i="5"/>
  <c r="AW708" i="5"/>
  <c r="AV709" i="5"/>
  <c r="AU710" i="5"/>
  <c r="AT711" i="5"/>
  <c r="AS712" i="5"/>
  <c r="AR713" i="5"/>
  <c r="AQ714" i="5"/>
  <c r="AP715" i="5"/>
  <c r="AO716" i="5"/>
  <c r="AN717" i="5"/>
  <c r="AM718" i="5"/>
  <c r="AL719" i="5"/>
  <c r="AK720" i="5"/>
  <c r="AJ721" i="5"/>
  <c r="AI722" i="5"/>
  <c r="AH723" i="5"/>
  <c r="AG724" i="5"/>
  <c r="AF725" i="5"/>
  <c r="AE726" i="5"/>
  <c r="AD727" i="5"/>
  <c r="AC728" i="5"/>
  <c r="AB729" i="5"/>
  <c r="AA730" i="5"/>
  <c r="Z731" i="5"/>
  <c r="Y732" i="5"/>
  <c r="X733" i="5"/>
  <c r="W734" i="5"/>
  <c r="V735" i="5"/>
  <c r="U736" i="5"/>
  <c r="T737" i="5"/>
  <c r="S738" i="5"/>
  <c r="R739" i="5"/>
  <c r="Q740" i="5"/>
  <c r="P741" i="5"/>
  <c r="O742" i="5"/>
  <c r="N743" i="5"/>
  <c r="M744" i="5"/>
  <c r="L745" i="5"/>
  <c r="F735" i="9"/>
  <c r="BC746" i="5"/>
  <c r="BD746" i="5"/>
  <c r="BE746" i="5"/>
  <c r="AZ706" i="5"/>
  <c r="AY707" i="5"/>
  <c r="AX708" i="5"/>
  <c r="AW709" i="5"/>
  <c r="AV710" i="5"/>
  <c r="AU711" i="5"/>
  <c r="AT712" i="5"/>
  <c r="AS713" i="5"/>
  <c r="AR714" i="5"/>
  <c r="AQ715" i="5"/>
  <c r="AP716" i="5"/>
  <c r="AO717" i="5"/>
  <c r="AN718" i="5"/>
  <c r="AM719" i="5"/>
  <c r="AL720" i="5"/>
  <c r="AK721" i="5"/>
  <c r="AJ722" i="5"/>
  <c r="AI723" i="5"/>
  <c r="AH724" i="5"/>
  <c r="AG725" i="5"/>
  <c r="AF726" i="5"/>
  <c r="AE727" i="5"/>
  <c r="AD728" i="5"/>
  <c r="AC729" i="5"/>
  <c r="AB730" i="5"/>
  <c r="AA731" i="5"/>
  <c r="Z732" i="5"/>
  <c r="Y733" i="5"/>
  <c r="X734" i="5"/>
  <c r="W735" i="5"/>
  <c r="V736" i="5"/>
  <c r="U737" i="5"/>
  <c r="T738" i="5"/>
  <c r="S739" i="5"/>
  <c r="R740" i="5"/>
  <c r="Q741" i="5"/>
  <c r="P742" i="5"/>
  <c r="O743" i="5"/>
  <c r="N744" i="5"/>
  <c r="M745" i="5"/>
  <c r="L746" i="5"/>
  <c r="F736" i="9"/>
  <c r="BC747" i="5"/>
  <c r="BD747" i="5"/>
  <c r="BE747" i="5"/>
  <c r="AZ707" i="5"/>
  <c r="AY708" i="5"/>
  <c r="AX709" i="5"/>
  <c r="AW710" i="5"/>
  <c r="AV711" i="5"/>
  <c r="AU712" i="5"/>
  <c r="AT713" i="5"/>
  <c r="AS714" i="5"/>
  <c r="AR715" i="5"/>
  <c r="AQ716" i="5"/>
  <c r="AP717" i="5"/>
  <c r="AO718" i="5"/>
  <c r="AN719" i="5"/>
  <c r="AM720" i="5"/>
  <c r="AL721" i="5"/>
  <c r="AK722" i="5"/>
  <c r="AJ723" i="5"/>
  <c r="AI724" i="5"/>
  <c r="AH725" i="5"/>
  <c r="AG726" i="5"/>
  <c r="AF727" i="5"/>
  <c r="AE728" i="5"/>
  <c r="AD729" i="5"/>
  <c r="AC730" i="5"/>
  <c r="AB731" i="5"/>
  <c r="AA732" i="5"/>
  <c r="Z733" i="5"/>
  <c r="Y734" i="5"/>
  <c r="X735" i="5"/>
  <c r="W736" i="5"/>
  <c r="V737" i="5"/>
  <c r="U738" i="5"/>
  <c r="T739" i="5"/>
  <c r="S740" i="5"/>
  <c r="R741" i="5"/>
  <c r="Q742" i="5"/>
  <c r="P743" i="5"/>
  <c r="O744" i="5"/>
  <c r="N745" i="5"/>
  <c r="M746" i="5"/>
  <c r="L747" i="5"/>
  <c r="F737" i="9"/>
  <c r="BC748" i="5"/>
  <c r="BD748" i="5"/>
  <c r="BE748" i="5"/>
  <c r="AZ708" i="5"/>
  <c r="AY709" i="5"/>
  <c r="AX710" i="5"/>
  <c r="AW711" i="5"/>
  <c r="AV712" i="5"/>
  <c r="AU713" i="5"/>
  <c r="AT714" i="5"/>
  <c r="AS715" i="5"/>
  <c r="AR716" i="5"/>
  <c r="AQ717" i="5"/>
  <c r="AP718" i="5"/>
  <c r="AO719" i="5"/>
  <c r="AN720" i="5"/>
  <c r="AM721" i="5"/>
  <c r="AL722" i="5"/>
  <c r="AK723" i="5"/>
  <c r="AJ724" i="5"/>
  <c r="AI725" i="5"/>
  <c r="AH726" i="5"/>
  <c r="AG727" i="5"/>
  <c r="AF728" i="5"/>
  <c r="AE729" i="5"/>
  <c r="AD730" i="5"/>
  <c r="AC731" i="5"/>
  <c r="AB732" i="5"/>
  <c r="AA733" i="5"/>
  <c r="Z734" i="5"/>
  <c r="Y735" i="5"/>
  <c r="X736" i="5"/>
  <c r="W737" i="5"/>
  <c r="V738" i="5"/>
  <c r="U739" i="5"/>
  <c r="T740" i="5"/>
  <c r="S741" i="5"/>
  <c r="R742" i="5"/>
  <c r="Q743" i="5"/>
  <c r="P744" i="5"/>
  <c r="O745" i="5"/>
  <c r="N746" i="5"/>
  <c r="M747" i="5"/>
  <c r="L748" i="5"/>
  <c r="F738" i="9"/>
  <c r="BC749" i="5"/>
  <c r="BD749" i="5"/>
  <c r="BE749" i="5"/>
  <c r="AZ709" i="5"/>
  <c r="AY710" i="5"/>
  <c r="AX711" i="5"/>
  <c r="AW712" i="5"/>
  <c r="AV713" i="5"/>
  <c r="AU714" i="5"/>
  <c r="AT715" i="5"/>
  <c r="AS716" i="5"/>
  <c r="AR717" i="5"/>
  <c r="AQ718" i="5"/>
  <c r="AP719" i="5"/>
  <c r="AO720" i="5"/>
  <c r="AN721" i="5"/>
  <c r="AM722" i="5"/>
  <c r="AL723" i="5"/>
  <c r="AK724" i="5"/>
  <c r="AJ725" i="5"/>
  <c r="AI726" i="5"/>
  <c r="AH727" i="5"/>
  <c r="AG728" i="5"/>
  <c r="AF729" i="5"/>
  <c r="AE730" i="5"/>
  <c r="AD731" i="5"/>
  <c r="AC732" i="5"/>
  <c r="AB733" i="5"/>
  <c r="AA734" i="5"/>
  <c r="Z735" i="5"/>
  <c r="Y736" i="5"/>
  <c r="X737" i="5"/>
  <c r="W738" i="5"/>
  <c r="V739" i="5"/>
  <c r="U740" i="5"/>
  <c r="T741" i="5"/>
  <c r="S742" i="5"/>
  <c r="R743" i="5"/>
  <c r="Q744" i="5"/>
  <c r="P745" i="5"/>
  <c r="O746" i="5"/>
  <c r="N747" i="5"/>
  <c r="M748" i="5"/>
  <c r="L749" i="5"/>
  <c r="F739" i="9"/>
  <c r="BC750" i="5"/>
  <c r="BD750" i="5"/>
  <c r="BE750" i="5"/>
  <c r="AZ710" i="5"/>
  <c r="AY711" i="5"/>
  <c r="AX712" i="5"/>
  <c r="AW713" i="5"/>
  <c r="AV714" i="5"/>
  <c r="AU715" i="5"/>
  <c r="AT716" i="5"/>
  <c r="AS717" i="5"/>
  <c r="AR718" i="5"/>
  <c r="AQ719" i="5"/>
  <c r="AP720" i="5"/>
  <c r="AO721" i="5"/>
  <c r="AN722" i="5"/>
  <c r="AM723" i="5"/>
  <c r="AL724" i="5"/>
  <c r="AK725" i="5"/>
  <c r="AJ726" i="5"/>
  <c r="AI727" i="5"/>
  <c r="AH728" i="5"/>
  <c r="AG729" i="5"/>
  <c r="AF730" i="5"/>
  <c r="AE731" i="5"/>
  <c r="AD732" i="5"/>
  <c r="AC733" i="5"/>
  <c r="AB734" i="5"/>
  <c r="AA735" i="5"/>
  <c r="Z736" i="5"/>
  <c r="Y737" i="5"/>
  <c r="X738" i="5"/>
  <c r="W739" i="5"/>
  <c r="V740" i="5"/>
  <c r="U741" i="5"/>
  <c r="T742" i="5"/>
  <c r="S743" i="5"/>
  <c r="R744" i="5"/>
  <c r="Q745" i="5"/>
  <c r="P746" i="5"/>
  <c r="O747" i="5"/>
  <c r="N748" i="5"/>
  <c r="M749" i="5"/>
  <c r="L750" i="5"/>
  <c r="F740" i="9"/>
  <c r="BC751" i="5"/>
  <c r="BD751" i="5"/>
  <c r="BE751" i="5"/>
  <c r="AZ711" i="5"/>
  <c r="AY712" i="5"/>
  <c r="AX713" i="5"/>
  <c r="AW714" i="5"/>
  <c r="AV715" i="5"/>
  <c r="AU716" i="5"/>
  <c r="AT717" i="5"/>
  <c r="AS718" i="5"/>
  <c r="AR719" i="5"/>
  <c r="AQ720" i="5"/>
  <c r="AP721" i="5"/>
  <c r="AO722" i="5"/>
  <c r="AN723" i="5"/>
  <c r="AM724" i="5"/>
  <c r="AL725" i="5"/>
  <c r="AK726" i="5"/>
  <c r="AJ727" i="5"/>
  <c r="AI728" i="5"/>
  <c r="AH729" i="5"/>
  <c r="AG730" i="5"/>
  <c r="AF731" i="5"/>
  <c r="AE732" i="5"/>
  <c r="AD733" i="5"/>
  <c r="AC734" i="5"/>
  <c r="AB735" i="5"/>
  <c r="AA736" i="5"/>
  <c r="Z737" i="5"/>
  <c r="Y738" i="5"/>
  <c r="X739" i="5"/>
  <c r="W740" i="5"/>
  <c r="V741" i="5"/>
  <c r="U742" i="5"/>
  <c r="T743" i="5"/>
  <c r="S744" i="5"/>
  <c r="R745" i="5"/>
  <c r="Q746" i="5"/>
  <c r="P747" i="5"/>
  <c r="O748" i="5"/>
  <c r="N749" i="5"/>
  <c r="M750" i="5"/>
  <c r="L751" i="5"/>
  <c r="F741" i="9"/>
  <c r="BC752" i="5"/>
  <c r="BD752" i="5"/>
  <c r="BE752" i="5"/>
  <c r="AZ712" i="5"/>
  <c r="AY713" i="5"/>
  <c r="AX714" i="5"/>
  <c r="AW715" i="5"/>
  <c r="AV716" i="5"/>
  <c r="AU717" i="5"/>
  <c r="AT718" i="5"/>
  <c r="AS719" i="5"/>
  <c r="AR720" i="5"/>
  <c r="AQ721" i="5"/>
  <c r="AP722" i="5"/>
  <c r="AO723" i="5"/>
  <c r="AN724" i="5"/>
  <c r="AM725" i="5"/>
  <c r="AL726" i="5"/>
  <c r="AK727" i="5"/>
  <c r="AJ728" i="5"/>
  <c r="AI729" i="5"/>
  <c r="AH730" i="5"/>
  <c r="AG731" i="5"/>
  <c r="AF732" i="5"/>
  <c r="AE733" i="5"/>
  <c r="AD734" i="5"/>
  <c r="AC735" i="5"/>
  <c r="AB736" i="5"/>
  <c r="AA737" i="5"/>
  <c r="Z738" i="5"/>
  <c r="Y739" i="5"/>
  <c r="X740" i="5"/>
  <c r="W741" i="5"/>
  <c r="V742" i="5"/>
  <c r="U743" i="5"/>
  <c r="T744" i="5"/>
  <c r="S745" i="5"/>
  <c r="R746" i="5"/>
  <c r="Q747" i="5"/>
  <c r="P748" i="5"/>
  <c r="O749" i="5"/>
  <c r="N750" i="5"/>
  <c r="M751" i="5"/>
  <c r="L752" i="5"/>
  <c r="F742" i="9"/>
  <c r="BC753" i="5"/>
  <c r="BD753" i="5"/>
  <c r="BE753" i="5"/>
  <c r="AZ713" i="5"/>
  <c r="AY714" i="5"/>
  <c r="AX715" i="5"/>
  <c r="AW716" i="5"/>
  <c r="AV717" i="5"/>
  <c r="AU718" i="5"/>
  <c r="AT719" i="5"/>
  <c r="AS720" i="5"/>
  <c r="AR721" i="5"/>
  <c r="AQ722" i="5"/>
  <c r="AP723" i="5"/>
  <c r="AO724" i="5"/>
  <c r="AN725" i="5"/>
  <c r="AM726" i="5"/>
  <c r="AL727" i="5"/>
  <c r="AK728" i="5"/>
  <c r="AJ729" i="5"/>
  <c r="AI730" i="5"/>
  <c r="AH731" i="5"/>
  <c r="AG732" i="5"/>
  <c r="AF733" i="5"/>
  <c r="AE734" i="5"/>
  <c r="AD735" i="5"/>
  <c r="AC736" i="5"/>
  <c r="AB737" i="5"/>
  <c r="AA738" i="5"/>
  <c r="Z739" i="5"/>
  <c r="Y740" i="5"/>
  <c r="X741" i="5"/>
  <c r="W742" i="5"/>
  <c r="V743" i="5"/>
  <c r="U744" i="5"/>
  <c r="T745" i="5"/>
  <c r="S746" i="5"/>
  <c r="R747" i="5"/>
  <c r="Q748" i="5"/>
  <c r="P749" i="5"/>
  <c r="O750" i="5"/>
  <c r="N751" i="5"/>
  <c r="M752" i="5"/>
  <c r="L753" i="5"/>
  <c r="F743" i="9"/>
  <c r="BC754" i="5"/>
  <c r="BD754" i="5"/>
  <c r="BE754" i="5"/>
  <c r="AZ714" i="5"/>
  <c r="AY715" i="5"/>
  <c r="AX716" i="5"/>
  <c r="AW717" i="5"/>
  <c r="AV718" i="5"/>
  <c r="AU719" i="5"/>
  <c r="AT720" i="5"/>
  <c r="AS721" i="5"/>
  <c r="AR722" i="5"/>
  <c r="AQ723" i="5"/>
  <c r="AP724" i="5"/>
  <c r="AO725" i="5"/>
  <c r="AN726" i="5"/>
  <c r="AM727" i="5"/>
  <c r="AL728" i="5"/>
  <c r="AK729" i="5"/>
  <c r="AJ730" i="5"/>
  <c r="AI731" i="5"/>
  <c r="AH732" i="5"/>
  <c r="AG733" i="5"/>
  <c r="AF734" i="5"/>
  <c r="AE735" i="5"/>
  <c r="AD736" i="5"/>
  <c r="AC737" i="5"/>
  <c r="AB738" i="5"/>
  <c r="AA739" i="5"/>
  <c r="Z740" i="5"/>
  <c r="Y741" i="5"/>
  <c r="X742" i="5"/>
  <c r="W743" i="5"/>
  <c r="V744" i="5"/>
  <c r="U745" i="5"/>
  <c r="T746" i="5"/>
  <c r="S747" i="5"/>
  <c r="R748" i="5"/>
  <c r="Q749" i="5"/>
  <c r="P750" i="5"/>
  <c r="O751" i="5"/>
  <c r="N752" i="5"/>
  <c r="M753" i="5"/>
  <c r="L754" i="5"/>
  <c r="F744" i="9"/>
  <c r="BC755" i="5"/>
  <c r="BD755" i="5"/>
  <c r="BE755" i="5"/>
  <c r="AZ715" i="5"/>
  <c r="AY716" i="5"/>
  <c r="AX717" i="5"/>
  <c r="AW718" i="5"/>
  <c r="AV719" i="5"/>
  <c r="AU720" i="5"/>
  <c r="AT721" i="5"/>
  <c r="AS722" i="5"/>
  <c r="AR723" i="5"/>
  <c r="AQ724" i="5"/>
  <c r="AP725" i="5"/>
  <c r="AO726" i="5"/>
  <c r="AN727" i="5"/>
  <c r="AM728" i="5"/>
  <c r="AL729" i="5"/>
  <c r="AK730" i="5"/>
  <c r="AJ731" i="5"/>
  <c r="AI732" i="5"/>
  <c r="AH733" i="5"/>
  <c r="AG734" i="5"/>
  <c r="AF735" i="5"/>
  <c r="AE736" i="5"/>
  <c r="AD737" i="5"/>
  <c r="AC738" i="5"/>
  <c r="AB739" i="5"/>
  <c r="AA740" i="5"/>
  <c r="Z741" i="5"/>
  <c r="Y742" i="5"/>
  <c r="X743" i="5"/>
  <c r="W744" i="5"/>
  <c r="V745" i="5"/>
  <c r="U746" i="5"/>
  <c r="T747" i="5"/>
  <c r="S748" i="5"/>
  <c r="R749" i="5"/>
  <c r="Q750" i="5"/>
  <c r="P751" i="5"/>
  <c r="O752" i="5"/>
  <c r="N753" i="5"/>
  <c r="M754" i="5"/>
  <c r="L755" i="5"/>
  <c r="F745" i="9"/>
  <c r="BC756" i="5"/>
  <c r="BD756" i="5"/>
  <c r="BE756" i="5"/>
  <c r="AZ716" i="5"/>
  <c r="AY717" i="5"/>
  <c r="AX718" i="5"/>
  <c r="AW719" i="5"/>
  <c r="AV720" i="5"/>
  <c r="AU721" i="5"/>
  <c r="AT722" i="5"/>
  <c r="AS723" i="5"/>
  <c r="AR724" i="5"/>
  <c r="AQ725" i="5"/>
  <c r="AP726" i="5"/>
  <c r="AO727" i="5"/>
  <c r="AN728" i="5"/>
  <c r="AM729" i="5"/>
  <c r="AL730" i="5"/>
  <c r="AK731" i="5"/>
  <c r="AJ732" i="5"/>
  <c r="AI733" i="5"/>
  <c r="AH734" i="5"/>
  <c r="AG735" i="5"/>
  <c r="AF736" i="5"/>
  <c r="AE737" i="5"/>
  <c r="AD738" i="5"/>
  <c r="AC739" i="5"/>
  <c r="AB740" i="5"/>
  <c r="AA741" i="5"/>
  <c r="Z742" i="5"/>
  <c r="Y743" i="5"/>
  <c r="X744" i="5"/>
  <c r="W745" i="5"/>
  <c r="V746" i="5"/>
  <c r="U747" i="5"/>
  <c r="T748" i="5"/>
  <c r="S749" i="5"/>
  <c r="R750" i="5"/>
  <c r="Q751" i="5"/>
  <c r="P752" i="5"/>
  <c r="O753" i="5"/>
  <c r="N754" i="5"/>
  <c r="M755" i="5"/>
  <c r="L756" i="5"/>
  <c r="F746" i="9"/>
  <c r="BC757" i="5"/>
  <c r="BD757" i="5"/>
  <c r="BE757" i="5"/>
  <c r="AZ717" i="5"/>
  <c r="AY718" i="5"/>
  <c r="AX719" i="5"/>
  <c r="AW720" i="5"/>
  <c r="AV721" i="5"/>
  <c r="AU722" i="5"/>
  <c r="AT723" i="5"/>
  <c r="AS724" i="5"/>
  <c r="AR725" i="5"/>
  <c r="AQ726" i="5"/>
  <c r="AP727" i="5"/>
  <c r="AO728" i="5"/>
  <c r="AN729" i="5"/>
  <c r="AM730" i="5"/>
  <c r="AL731" i="5"/>
  <c r="AK732" i="5"/>
  <c r="AJ733" i="5"/>
  <c r="AI734" i="5"/>
  <c r="AH735" i="5"/>
  <c r="AG736" i="5"/>
  <c r="AF737" i="5"/>
  <c r="AE738" i="5"/>
  <c r="AD739" i="5"/>
  <c r="AC740" i="5"/>
  <c r="AB741" i="5"/>
  <c r="AA742" i="5"/>
  <c r="Z743" i="5"/>
  <c r="Y744" i="5"/>
  <c r="X745" i="5"/>
  <c r="W746" i="5"/>
  <c r="V747" i="5"/>
  <c r="U748" i="5"/>
  <c r="T749" i="5"/>
  <c r="S750" i="5"/>
  <c r="R751" i="5"/>
  <c r="Q752" i="5"/>
  <c r="P753" i="5"/>
  <c r="O754" i="5"/>
  <c r="N755" i="5"/>
  <c r="M756" i="5"/>
  <c r="L757" i="5"/>
  <c r="F747" i="9"/>
  <c r="BC758" i="5"/>
  <c r="BD758" i="5"/>
  <c r="BE758" i="5"/>
  <c r="AZ718" i="5"/>
  <c r="AY719" i="5"/>
  <c r="AX720" i="5"/>
  <c r="AW721" i="5"/>
  <c r="AV722" i="5"/>
  <c r="AU723" i="5"/>
  <c r="AT724" i="5"/>
  <c r="AS725" i="5"/>
  <c r="AR726" i="5"/>
  <c r="AQ727" i="5"/>
  <c r="AP728" i="5"/>
  <c r="AO729" i="5"/>
  <c r="AN730" i="5"/>
  <c r="AM731" i="5"/>
  <c r="AL732" i="5"/>
  <c r="AK733" i="5"/>
  <c r="AJ734" i="5"/>
  <c r="AI735" i="5"/>
  <c r="AH736" i="5"/>
  <c r="AG737" i="5"/>
  <c r="AF738" i="5"/>
  <c r="AE739" i="5"/>
  <c r="AD740" i="5"/>
  <c r="AC741" i="5"/>
  <c r="AB742" i="5"/>
  <c r="AA743" i="5"/>
  <c r="Z744" i="5"/>
  <c r="Y745" i="5"/>
  <c r="X746" i="5"/>
  <c r="W747" i="5"/>
  <c r="V748" i="5"/>
  <c r="U749" i="5"/>
  <c r="T750" i="5"/>
  <c r="S751" i="5"/>
  <c r="R752" i="5"/>
  <c r="Q753" i="5"/>
  <c r="P754" i="5"/>
  <c r="O755" i="5"/>
  <c r="N756" i="5"/>
  <c r="M757" i="5"/>
  <c r="L758" i="5"/>
  <c r="F748" i="9"/>
  <c r="BC759" i="5"/>
  <c r="BD759" i="5"/>
  <c r="BE759" i="5"/>
  <c r="AZ719" i="5"/>
  <c r="AY720" i="5"/>
  <c r="AX721" i="5"/>
  <c r="AW722" i="5"/>
  <c r="AV723" i="5"/>
  <c r="AU724" i="5"/>
  <c r="AT725" i="5"/>
  <c r="AS726" i="5"/>
  <c r="AR727" i="5"/>
  <c r="AQ728" i="5"/>
  <c r="AP729" i="5"/>
  <c r="AO730" i="5"/>
  <c r="AN731" i="5"/>
  <c r="AM732" i="5"/>
  <c r="AL733" i="5"/>
  <c r="AK734" i="5"/>
  <c r="AJ735" i="5"/>
  <c r="AI736" i="5"/>
  <c r="AH737" i="5"/>
  <c r="AG738" i="5"/>
  <c r="AF739" i="5"/>
  <c r="AE740" i="5"/>
  <c r="AD741" i="5"/>
  <c r="AC742" i="5"/>
  <c r="AB743" i="5"/>
  <c r="AA744" i="5"/>
  <c r="Z745" i="5"/>
  <c r="Y746" i="5"/>
  <c r="X747" i="5"/>
  <c r="W748" i="5"/>
  <c r="V749" i="5"/>
  <c r="U750" i="5"/>
  <c r="T751" i="5"/>
  <c r="S752" i="5"/>
  <c r="R753" i="5"/>
  <c r="Q754" i="5"/>
  <c r="P755" i="5"/>
  <c r="O756" i="5"/>
  <c r="N757" i="5"/>
  <c r="M758" i="5"/>
  <c r="L759" i="5"/>
  <c r="F749" i="9"/>
  <c r="BC760" i="5"/>
  <c r="BD760" i="5"/>
  <c r="BE760" i="5"/>
  <c r="AZ720" i="5"/>
  <c r="AY721" i="5"/>
  <c r="AX722" i="5"/>
  <c r="AW723" i="5"/>
  <c r="AV724" i="5"/>
  <c r="AU725" i="5"/>
  <c r="AT726" i="5"/>
  <c r="AS727" i="5"/>
  <c r="AR728" i="5"/>
  <c r="AQ729" i="5"/>
  <c r="AP730" i="5"/>
  <c r="AO731" i="5"/>
  <c r="AN732" i="5"/>
  <c r="AM733" i="5"/>
  <c r="AL734" i="5"/>
  <c r="AK735" i="5"/>
  <c r="AJ736" i="5"/>
  <c r="AI737" i="5"/>
  <c r="AH738" i="5"/>
  <c r="AG739" i="5"/>
  <c r="AF740" i="5"/>
  <c r="AE741" i="5"/>
  <c r="AD742" i="5"/>
  <c r="AC743" i="5"/>
  <c r="AB744" i="5"/>
  <c r="AA745" i="5"/>
  <c r="Z746" i="5"/>
  <c r="Y747" i="5"/>
  <c r="X748" i="5"/>
  <c r="W749" i="5"/>
  <c r="V750" i="5"/>
  <c r="U751" i="5"/>
  <c r="T752" i="5"/>
  <c r="S753" i="5"/>
  <c r="R754" i="5"/>
  <c r="Q755" i="5"/>
  <c r="P756" i="5"/>
  <c r="O757" i="5"/>
  <c r="N758" i="5"/>
  <c r="M759" i="5"/>
  <c r="L760" i="5"/>
  <c r="F750" i="9"/>
  <c r="BC761" i="5"/>
  <c r="BD761" i="5"/>
  <c r="BE761" i="5"/>
  <c r="AZ721" i="5"/>
  <c r="AY722" i="5"/>
  <c r="AX723" i="5"/>
  <c r="AW724" i="5"/>
  <c r="AV725" i="5"/>
  <c r="AU726" i="5"/>
  <c r="AT727" i="5"/>
  <c r="AS728" i="5"/>
  <c r="AR729" i="5"/>
  <c r="AQ730" i="5"/>
  <c r="AP731" i="5"/>
  <c r="AO732" i="5"/>
  <c r="AN733" i="5"/>
  <c r="AM734" i="5"/>
  <c r="AL735" i="5"/>
  <c r="AK736" i="5"/>
  <c r="AJ737" i="5"/>
  <c r="AI738" i="5"/>
  <c r="AH739" i="5"/>
  <c r="AG740" i="5"/>
  <c r="AF741" i="5"/>
  <c r="AE742" i="5"/>
  <c r="AD743" i="5"/>
  <c r="AC744" i="5"/>
  <c r="AB745" i="5"/>
  <c r="AA746" i="5"/>
  <c r="Z747" i="5"/>
  <c r="Y748" i="5"/>
  <c r="X749" i="5"/>
  <c r="W750" i="5"/>
  <c r="V751" i="5"/>
  <c r="U752" i="5"/>
  <c r="T753" i="5"/>
  <c r="S754" i="5"/>
  <c r="R755" i="5"/>
  <c r="Q756" i="5"/>
  <c r="P757" i="5"/>
  <c r="O758" i="5"/>
  <c r="N759" i="5"/>
  <c r="M760" i="5"/>
  <c r="L761" i="5"/>
  <c r="F751" i="9"/>
  <c r="BC762" i="5"/>
  <c r="BD762" i="5"/>
  <c r="BE762" i="5"/>
  <c r="AZ722" i="5"/>
  <c r="AY723" i="5"/>
  <c r="AX724" i="5"/>
  <c r="AW725" i="5"/>
  <c r="AV726" i="5"/>
  <c r="AU727" i="5"/>
  <c r="AT728" i="5"/>
  <c r="AS729" i="5"/>
  <c r="AR730" i="5"/>
  <c r="AQ731" i="5"/>
  <c r="AP732" i="5"/>
  <c r="AO733" i="5"/>
  <c r="AN734" i="5"/>
  <c r="AM735" i="5"/>
  <c r="AL736" i="5"/>
  <c r="AK737" i="5"/>
  <c r="AJ738" i="5"/>
  <c r="AI739" i="5"/>
  <c r="AH740" i="5"/>
  <c r="AG741" i="5"/>
  <c r="AF742" i="5"/>
  <c r="AE743" i="5"/>
  <c r="AD744" i="5"/>
  <c r="AC745" i="5"/>
  <c r="AB746" i="5"/>
  <c r="AA747" i="5"/>
  <c r="Z748" i="5"/>
  <c r="Y749" i="5"/>
  <c r="X750" i="5"/>
  <c r="W751" i="5"/>
  <c r="V752" i="5"/>
  <c r="U753" i="5"/>
  <c r="T754" i="5"/>
  <c r="S755" i="5"/>
  <c r="R756" i="5"/>
  <c r="Q757" i="5"/>
  <c r="P758" i="5"/>
  <c r="O759" i="5"/>
  <c r="N760" i="5"/>
  <c r="M761" i="5"/>
  <c r="L762" i="5"/>
  <c r="F752" i="9"/>
  <c r="BC763" i="5"/>
  <c r="BD763" i="5"/>
  <c r="BE763" i="5"/>
  <c r="AZ723" i="5"/>
  <c r="AY724" i="5"/>
  <c r="AX725" i="5"/>
  <c r="AW726" i="5"/>
  <c r="AV727" i="5"/>
  <c r="AU728" i="5"/>
  <c r="AT729" i="5"/>
  <c r="AS730" i="5"/>
  <c r="AR731" i="5"/>
  <c r="AQ732" i="5"/>
  <c r="AP733" i="5"/>
  <c r="AO734" i="5"/>
  <c r="AN735" i="5"/>
  <c r="AM736" i="5"/>
  <c r="AL737" i="5"/>
  <c r="AK738" i="5"/>
  <c r="AJ739" i="5"/>
  <c r="AI740" i="5"/>
  <c r="AH741" i="5"/>
  <c r="AG742" i="5"/>
  <c r="AF743" i="5"/>
  <c r="AE744" i="5"/>
  <c r="AD745" i="5"/>
  <c r="AC746" i="5"/>
  <c r="AB747" i="5"/>
  <c r="AA748" i="5"/>
  <c r="Z749" i="5"/>
  <c r="Y750" i="5"/>
  <c r="X751" i="5"/>
  <c r="W752" i="5"/>
  <c r="V753" i="5"/>
  <c r="U754" i="5"/>
  <c r="T755" i="5"/>
  <c r="S756" i="5"/>
  <c r="R757" i="5"/>
  <c r="Q758" i="5"/>
  <c r="P759" i="5"/>
  <c r="O760" i="5"/>
  <c r="N761" i="5"/>
  <c r="M762" i="5"/>
  <c r="L763" i="5"/>
  <c r="F753" i="9"/>
  <c r="BC764" i="5"/>
  <c r="BD764" i="5"/>
  <c r="BE764" i="5"/>
  <c r="AZ724" i="5"/>
  <c r="AY725" i="5"/>
  <c r="AX726" i="5"/>
  <c r="AW727" i="5"/>
  <c r="AV728" i="5"/>
  <c r="AU729" i="5"/>
  <c r="AT730" i="5"/>
  <c r="AS731" i="5"/>
  <c r="AR732" i="5"/>
  <c r="AQ733" i="5"/>
  <c r="AP734" i="5"/>
  <c r="AO735" i="5"/>
  <c r="AN736" i="5"/>
  <c r="AM737" i="5"/>
  <c r="AL738" i="5"/>
  <c r="AK739" i="5"/>
  <c r="AJ740" i="5"/>
  <c r="AI741" i="5"/>
  <c r="AH742" i="5"/>
  <c r="AG743" i="5"/>
  <c r="AF744" i="5"/>
  <c r="AE745" i="5"/>
  <c r="AD746" i="5"/>
  <c r="AC747" i="5"/>
  <c r="AB748" i="5"/>
  <c r="AA749" i="5"/>
  <c r="Z750" i="5"/>
  <c r="Y751" i="5"/>
  <c r="X752" i="5"/>
  <c r="W753" i="5"/>
  <c r="V754" i="5"/>
  <c r="U755" i="5"/>
  <c r="T756" i="5"/>
  <c r="S757" i="5"/>
  <c r="R758" i="5"/>
  <c r="Q759" i="5"/>
  <c r="P760" i="5"/>
  <c r="O761" i="5"/>
  <c r="N762" i="5"/>
  <c r="M763" i="5"/>
  <c r="L764" i="5"/>
  <c r="F754" i="9"/>
  <c r="BC765" i="5"/>
  <c r="BD765" i="5"/>
  <c r="BE765" i="5"/>
  <c r="AZ725" i="5"/>
  <c r="AY726" i="5"/>
  <c r="AX727" i="5"/>
  <c r="AW728" i="5"/>
  <c r="AV729" i="5"/>
  <c r="AU730" i="5"/>
  <c r="AT731" i="5"/>
  <c r="AS732" i="5"/>
  <c r="AR733" i="5"/>
  <c r="AQ734" i="5"/>
  <c r="AP735" i="5"/>
  <c r="AO736" i="5"/>
  <c r="AN737" i="5"/>
  <c r="AM738" i="5"/>
  <c r="AL739" i="5"/>
  <c r="AK740" i="5"/>
  <c r="AJ741" i="5"/>
  <c r="AI742" i="5"/>
  <c r="AH743" i="5"/>
  <c r="AG744" i="5"/>
  <c r="AF745" i="5"/>
  <c r="AE746" i="5"/>
  <c r="AD747" i="5"/>
  <c r="AC748" i="5"/>
  <c r="AB749" i="5"/>
  <c r="AA750" i="5"/>
  <c r="Z751" i="5"/>
  <c r="Y752" i="5"/>
  <c r="X753" i="5"/>
  <c r="W754" i="5"/>
  <c r="V755" i="5"/>
  <c r="U756" i="5"/>
  <c r="T757" i="5"/>
  <c r="S758" i="5"/>
  <c r="R759" i="5"/>
  <c r="Q760" i="5"/>
  <c r="P761" i="5"/>
  <c r="O762" i="5"/>
  <c r="N763" i="5"/>
  <c r="M764" i="5"/>
  <c r="L765" i="5"/>
  <c r="F755" i="9"/>
  <c r="BC766" i="5"/>
  <c r="BD766" i="5"/>
  <c r="BE766" i="5"/>
  <c r="AZ726" i="5"/>
  <c r="AY727" i="5"/>
  <c r="AX728" i="5"/>
  <c r="AW729" i="5"/>
  <c r="AV730" i="5"/>
  <c r="AU731" i="5"/>
  <c r="AT732" i="5"/>
  <c r="AS733" i="5"/>
  <c r="AR734" i="5"/>
  <c r="AQ735" i="5"/>
  <c r="AP736" i="5"/>
  <c r="AO737" i="5"/>
  <c r="AN738" i="5"/>
  <c r="AM739" i="5"/>
  <c r="AL740" i="5"/>
  <c r="AK741" i="5"/>
  <c r="AJ742" i="5"/>
  <c r="AI743" i="5"/>
  <c r="AH744" i="5"/>
  <c r="AG745" i="5"/>
  <c r="AF746" i="5"/>
  <c r="AE747" i="5"/>
  <c r="AD748" i="5"/>
  <c r="AC749" i="5"/>
  <c r="AB750" i="5"/>
  <c r="AA751" i="5"/>
  <c r="Z752" i="5"/>
  <c r="Y753" i="5"/>
  <c r="X754" i="5"/>
  <c r="W755" i="5"/>
  <c r="V756" i="5"/>
  <c r="U757" i="5"/>
  <c r="T758" i="5"/>
  <c r="S759" i="5"/>
  <c r="R760" i="5"/>
  <c r="Q761" i="5"/>
  <c r="P762" i="5"/>
  <c r="O763" i="5"/>
  <c r="N764" i="5"/>
  <c r="M765" i="5"/>
  <c r="L766" i="5"/>
  <c r="F756" i="9"/>
  <c r="BC767" i="5"/>
  <c r="BD767" i="5"/>
  <c r="BE767" i="5"/>
  <c r="AZ727" i="5"/>
  <c r="AY728" i="5"/>
  <c r="AX729" i="5"/>
  <c r="AW730" i="5"/>
  <c r="AV731" i="5"/>
  <c r="AU732" i="5"/>
  <c r="AT733" i="5"/>
  <c r="AS734" i="5"/>
  <c r="AR735" i="5"/>
  <c r="AQ736" i="5"/>
  <c r="AP737" i="5"/>
  <c r="AO738" i="5"/>
  <c r="AN739" i="5"/>
  <c r="AM740" i="5"/>
  <c r="AL741" i="5"/>
  <c r="AK742" i="5"/>
  <c r="AJ743" i="5"/>
  <c r="AI744" i="5"/>
  <c r="AH745" i="5"/>
  <c r="AG746" i="5"/>
  <c r="AF747" i="5"/>
  <c r="AE748" i="5"/>
  <c r="AD749" i="5"/>
  <c r="AC750" i="5"/>
  <c r="AB751" i="5"/>
  <c r="AA752" i="5"/>
  <c r="Z753" i="5"/>
  <c r="Y754" i="5"/>
  <c r="X755" i="5"/>
  <c r="W756" i="5"/>
  <c r="V757" i="5"/>
  <c r="U758" i="5"/>
  <c r="T759" i="5"/>
  <c r="S760" i="5"/>
  <c r="R761" i="5"/>
  <c r="Q762" i="5"/>
  <c r="P763" i="5"/>
  <c r="O764" i="5"/>
  <c r="N765" i="5"/>
  <c r="M766" i="5"/>
  <c r="L767" i="5"/>
  <c r="F757" i="9"/>
  <c r="BC768" i="5"/>
  <c r="BD768" i="5"/>
  <c r="BE768" i="5"/>
  <c r="AZ728" i="5"/>
  <c r="AY729" i="5"/>
  <c r="AX730" i="5"/>
  <c r="AW731" i="5"/>
  <c r="AV732" i="5"/>
  <c r="AU733" i="5"/>
  <c r="AT734" i="5"/>
  <c r="AS735" i="5"/>
  <c r="AR736" i="5"/>
  <c r="AQ737" i="5"/>
  <c r="AP738" i="5"/>
  <c r="AO739" i="5"/>
  <c r="AN740" i="5"/>
  <c r="AM741" i="5"/>
  <c r="AL742" i="5"/>
  <c r="AK743" i="5"/>
  <c r="AJ744" i="5"/>
  <c r="AI745" i="5"/>
  <c r="AH746" i="5"/>
  <c r="AG747" i="5"/>
  <c r="AF748" i="5"/>
  <c r="AE749" i="5"/>
  <c r="AD750" i="5"/>
  <c r="AC751" i="5"/>
  <c r="AB752" i="5"/>
  <c r="AA753" i="5"/>
  <c r="Z754" i="5"/>
  <c r="Y755" i="5"/>
  <c r="X756" i="5"/>
  <c r="W757" i="5"/>
  <c r="V758" i="5"/>
  <c r="U759" i="5"/>
  <c r="T760" i="5"/>
  <c r="S761" i="5"/>
  <c r="R762" i="5"/>
  <c r="Q763" i="5"/>
  <c r="P764" i="5"/>
  <c r="O765" i="5"/>
  <c r="N766" i="5"/>
  <c r="M767" i="5"/>
  <c r="L768" i="5"/>
  <c r="F758" i="9"/>
  <c r="BC769" i="5"/>
  <c r="BD769" i="5"/>
  <c r="BE769" i="5"/>
  <c r="AZ729" i="5"/>
  <c r="AY730" i="5"/>
  <c r="AX731" i="5"/>
  <c r="AW732" i="5"/>
  <c r="AV733" i="5"/>
  <c r="AU734" i="5"/>
  <c r="AT735" i="5"/>
  <c r="AS736" i="5"/>
  <c r="AR737" i="5"/>
  <c r="AQ738" i="5"/>
  <c r="AP739" i="5"/>
  <c r="AO740" i="5"/>
  <c r="AN741" i="5"/>
  <c r="AM742" i="5"/>
  <c r="AL743" i="5"/>
  <c r="AK744" i="5"/>
  <c r="AJ745" i="5"/>
  <c r="AI746" i="5"/>
  <c r="AH747" i="5"/>
  <c r="AG748" i="5"/>
  <c r="AF749" i="5"/>
  <c r="AE750" i="5"/>
  <c r="AD751" i="5"/>
  <c r="AC752" i="5"/>
  <c r="AB753" i="5"/>
  <c r="AA754" i="5"/>
  <c r="Z755" i="5"/>
  <c r="Y756" i="5"/>
  <c r="X757" i="5"/>
  <c r="W758" i="5"/>
  <c r="V759" i="5"/>
  <c r="U760" i="5"/>
  <c r="T761" i="5"/>
  <c r="S762" i="5"/>
  <c r="R763" i="5"/>
  <c r="Q764" i="5"/>
  <c r="P765" i="5"/>
  <c r="O766" i="5"/>
  <c r="N767" i="5"/>
  <c r="M768" i="5"/>
  <c r="L769" i="5"/>
  <c r="F759" i="9"/>
  <c r="BC770" i="5"/>
  <c r="BD770" i="5"/>
  <c r="BE770" i="5"/>
  <c r="AZ730" i="5"/>
  <c r="AY731" i="5"/>
  <c r="AX732" i="5"/>
  <c r="AW733" i="5"/>
  <c r="AV734" i="5"/>
  <c r="AU735" i="5"/>
  <c r="AT736" i="5"/>
  <c r="AS737" i="5"/>
  <c r="AR738" i="5"/>
  <c r="AQ739" i="5"/>
  <c r="AP740" i="5"/>
  <c r="AO741" i="5"/>
  <c r="AN742" i="5"/>
  <c r="AM743" i="5"/>
  <c r="AL744" i="5"/>
  <c r="AK745" i="5"/>
  <c r="AJ746" i="5"/>
  <c r="AI747" i="5"/>
  <c r="AH748" i="5"/>
  <c r="AG749" i="5"/>
  <c r="AF750" i="5"/>
  <c r="AE751" i="5"/>
  <c r="AD752" i="5"/>
  <c r="AC753" i="5"/>
  <c r="AB754" i="5"/>
  <c r="AA755" i="5"/>
  <c r="Z756" i="5"/>
  <c r="Y757" i="5"/>
  <c r="X758" i="5"/>
  <c r="W759" i="5"/>
  <c r="V760" i="5"/>
  <c r="U761" i="5"/>
  <c r="T762" i="5"/>
  <c r="S763" i="5"/>
  <c r="R764" i="5"/>
  <c r="Q765" i="5"/>
  <c r="P766" i="5"/>
  <c r="O767" i="5"/>
  <c r="N768" i="5"/>
  <c r="M769" i="5"/>
  <c r="L770" i="5"/>
  <c r="F760" i="9"/>
  <c r="BC771" i="5"/>
  <c r="BD771" i="5"/>
  <c r="BE771" i="5"/>
  <c r="AZ731" i="5"/>
  <c r="AY732" i="5"/>
  <c r="AX733" i="5"/>
  <c r="AW734" i="5"/>
  <c r="AV735" i="5"/>
  <c r="AU736" i="5"/>
  <c r="AT737" i="5"/>
  <c r="AS738" i="5"/>
  <c r="AR739" i="5"/>
  <c r="AQ740" i="5"/>
  <c r="AP741" i="5"/>
  <c r="AO742" i="5"/>
  <c r="AN743" i="5"/>
  <c r="AM744" i="5"/>
  <c r="AL745" i="5"/>
  <c r="AK746" i="5"/>
  <c r="AJ747" i="5"/>
  <c r="AI748" i="5"/>
  <c r="AH749" i="5"/>
  <c r="AG750" i="5"/>
  <c r="AF751" i="5"/>
  <c r="AE752" i="5"/>
  <c r="AD753" i="5"/>
  <c r="AC754" i="5"/>
  <c r="AB755" i="5"/>
  <c r="AA756" i="5"/>
  <c r="Z757" i="5"/>
  <c r="Y758" i="5"/>
  <c r="X759" i="5"/>
  <c r="W760" i="5"/>
  <c r="V761" i="5"/>
  <c r="U762" i="5"/>
  <c r="T763" i="5"/>
  <c r="S764" i="5"/>
  <c r="R765" i="5"/>
  <c r="Q766" i="5"/>
  <c r="P767" i="5"/>
  <c r="O768" i="5"/>
  <c r="N769" i="5"/>
  <c r="M770" i="5"/>
  <c r="L771" i="5"/>
  <c r="F761" i="9"/>
  <c r="BC772" i="5"/>
  <c r="BD772" i="5"/>
  <c r="BE772" i="5"/>
  <c r="AZ732" i="5"/>
  <c r="AY733" i="5"/>
  <c r="AX734" i="5"/>
  <c r="AW735" i="5"/>
  <c r="AV736" i="5"/>
  <c r="AU737" i="5"/>
  <c r="AT738" i="5"/>
  <c r="AS739" i="5"/>
  <c r="AR740" i="5"/>
  <c r="AQ741" i="5"/>
  <c r="AP742" i="5"/>
  <c r="AO743" i="5"/>
  <c r="AN744" i="5"/>
  <c r="AM745" i="5"/>
  <c r="AL746" i="5"/>
  <c r="AK747" i="5"/>
  <c r="AJ748" i="5"/>
  <c r="AI749" i="5"/>
  <c r="AH750" i="5"/>
  <c r="AG751" i="5"/>
  <c r="AF752" i="5"/>
  <c r="AE753" i="5"/>
  <c r="AD754" i="5"/>
  <c r="AC755" i="5"/>
  <c r="AB756" i="5"/>
  <c r="AA757" i="5"/>
  <c r="Z758" i="5"/>
  <c r="Y759" i="5"/>
  <c r="X760" i="5"/>
  <c r="W761" i="5"/>
  <c r="V762" i="5"/>
  <c r="U763" i="5"/>
  <c r="T764" i="5"/>
  <c r="S765" i="5"/>
  <c r="R766" i="5"/>
  <c r="Q767" i="5"/>
  <c r="P768" i="5"/>
  <c r="O769" i="5"/>
  <c r="N770" i="5"/>
  <c r="M771" i="5"/>
  <c r="L772" i="5"/>
  <c r="F762" i="9"/>
  <c r="BC773" i="5"/>
  <c r="BD773" i="5"/>
  <c r="BE773" i="5"/>
  <c r="AZ733" i="5"/>
  <c r="AY734" i="5"/>
  <c r="AX735" i="5"/>
  <c r="AW736" i="5"/>
  <c r="AV737" i="5"/>
  <c r="AU738" i="5"/>
  <c r="AT739" i="5"/>
  <c r="AS740" i="5"/>
  <c r="AR741" i="5"/>
  <c r="AQ742" i="5"/>
  <c r="AP743" i="5"/>
  <c r="AO744" i="5"/>
  <c r="AN745" i="5"/>
  <c r="AM746" i="5"/>
  <c r="AL747" i="5"/>
  <c r="AK748" i="5"/>
  <c r="AJ749" i="5"/>
  <c r="AI750" i="5"/>
  <c r="AH751" i="5"/>
  <c r="AG752" i="5"/>
  <c r="AF753" i="5"/>
  <c r="AE754" i="5"/>
  <c r="AD755" i="5"/>
  <c r="AC756" i="5"/>
  <c r="AB757" i="5"/>
  <c r="AA758" i="5"/>
  <c r="Z759" i="5"/>
  <c r="Y760" i="5"/>
  <c r="X761" i="5"/>
  <c r="W762" i="5"/>
  <c r="V763" i="5"/>
  <c r="U764" i="5"/>
  <c r="T765" i="5"/>
  <c r="S766" i="5"/>
  <c r="R767" i="5"/>
  <c r="Q768" i="5"/>
  <c r="P769" i="5"/>
  <c r="O770" i="5"/>
  <c r="N771" i="5"/>
  <c r="M772" i="5"/>
  <c r="L773" i="5"/>
  <c r="F763" i="9"/>
  <c r="BC774" i="5"/>
  <c r="BD774" i="5"/>
  <c r="BE774" i="5"/>
  <c r="AZ734" i="5"/>
  <c r="AY735" i="5"/>
  <c r="AX736" i="5"/>
  <c r="AW737" i="5"/>
  <c r="AV738" i="5"/>
  <c r="AU739" i="5"/>
  <c r="AT740" i="5"/>
  <c r="AS741" i="5"/>
  <c r="AR742" i="5"/>
  <c r="AQ743" i="5"/>
  <c r="AP744" i="5"/>
  <c r="AO745" i="5"/>
  <c r="AN746" i="5"/>
  <c r="AM747" i="5"/>
  <c r="AL748" i="5"/>
  <c r="AK749" i="5"/>
  <c r="AJ750" i="5"/>
  <c r="AI751" i="5"/>
  <c r="AH752" i="5"/>
  <c r="AG753" i="5"/>
  <c r="AF754" i="5"/>
  <c r="AE755" i="5"/>
  <c r="AD756" i="5"/>
  <c r="AC757" i="5"/>
  <c r="AB758" i="5"/>
  <c r="AA759" i="5"/>
  <c r="Z760" i="5"/>
  <c r="Y761" i="5"/>
  <c r="X762" i="5"/>
  <c r="W763" i="5"/>
  <c r="V764" i="5"/>
  <c r="U765" i="5"/>
  <c r="T766" i="5"/>
  <c r="S767" i="5"/>
  <c r="R768" i="5"/>
  <c r="Q769" i="5"/>
  <c r="P770" i="5"/>
  <c r="O771" i="5"/>
  <c r="N772" i="5"/>
  <c r="M773" i="5"/>
  <c r="L774" i="5"/>
  <c r="F764" i="9"/>
  <c r="BC775" i="5"/>
  <c r="BD775" i="5"/>
  <c r="BE775" i="5"/>
  <c r="AZ735" i="5"/>
  <c r="AY736" i="5"/>
  <c r="AX737" i="5"/>
  <c r="AW738" i="5"/>
  <c r="AV739" i="5"/>
  <c r="AU740" i="5"/>
  <c r="AT741" i="5"/>
  <c r="AS742" i="5"/>
  <c r="AR743" i="5"/>
  <c r="AQ744" i="5"/>
  <c r="AP745" i="5"/>
  <c r="AO746" i="5"/>
  <c r="AN747" i="5"/>
  <c r="AM748" i="5"/>
  <c r="AL749" i="5"/>
  <c r="AK750" i="5"/>
  <c r="AJ751" i="5"/>
  <c r="AI752" i="5"/>
  <c r="AH753" i="5"/>
  <c r="AG754" i="5"/>
  <c r="AF755" i="5"/>
  <c r="AE756" i="5"/>
  <c r="AD757" i="5"/>
  <c r="AC758" i="5"/>
  <c r="AB759" i="5"/>
  <c r="AA760" i="5"/>
  <c r="Z761" i="5"/>
  <c r="Y762" i="5"/>
  <c r="X763" i="5"/>
  <c r="W764" i="5"/>
  <c r="V765" i="5"/>
  <c r="U766" i="5"/>
  <c r="T767" i="5"/>
  <c r="S768" i="5"/>
  <c r="R769" i="5"/>
  <c r="Q770" i="5"/>
  <c r="P771" i="5"/>
  <c r="O772" i="5"/>
  <c r="N773" i="5"/>
  <c r="M774" i="5"/>
  <c r="L775" i="5"/>
  <c r="F765" i="9"/>
  <c r="BC776" i="5"/>
  <c r="BD776" i="5"/>
  <c r="BE776" i="5"/>
  <c r="AZ736" i="5"/>
  <c r="AY737" i="5"/>
  <c r="AX738" i="5"/>
  <c r="AW739" i="5"/>
  <c r="AV740" i="5"/>
  <c r="AU741" i="5"/>
  <c r="AT742" i="5"/>
  <c r="AS743" i="5"/>
  <c r="AR744" i="5"/>
  <c r="AQ745" i="5"/>
  <c r="AP746" i="5"/>
  <c r="AO747" i="5"/>
  <c r="AN748" i="5"/>
  <c r="AM749" i="5"/>
  <c r="AL750" i="5"/>
  <c r="AK751" i="5"/>
  <c r="AJ752" i="5"/>
  <c r="AI753" i="5"/>
  <c r="AH754" i="5"/>
  <c r="AG755" i="5"/>
  <c r="AF756" i="5"/>
  <c r="AE757" i="5"/>
  <c r="AD758" i="5"/>
  <c r="AC759" i="5"/>
  <c r="AB760" i="5"/>
  <c r="AA761" i="5"/>
  <c r="Z762" i="5"/>
  <c r="Y763" i="5"/>
  <c r="X764" i="5"/>
  <c r="W765" i="5"/>
  <c r="V766" i="5"/>
  <c r="U767" i="5"/>
  <c r="T768" i="5"/>
  <c r="S769" i="5"/>
  <c r="R770" i="5"/>
  <c r="Q771" i="5"/>
  <c r="P772" i="5"/>
  <c r="O773" i="5"/>
  <c r="N774" i="5"/>
  <c r="M775" i="5"/>
  <c r="L776" i="5"/>
  <c r="F766" i="9"/>
  <c r="BC777" i="5"/>
  <c r="BD777" i="5"/>
  <c r="BE777" i="5"/>
  <c r="AZ737" i="5"/>
  <c r="AY738" i="5"/>
  <c r="AX739" i="5"/>
  <c r="AW740" i="5"/>
  <c r="AV741" i="5"/>
  <c r="AU742" i="5"/>
  <c r="AT743" i="5"/>
  <c r="AS744" i="5"/>
  <c r="AR745" i="5"/>
  <c r="AQ746" i="5"/>
  <c r="AP747" i="5"/>
  <c r="AO748" i="5"/>
  <c r="AN749" i="5"/>
  <c r="AM750" i="5"/>
  <c r="AL751" i="5"/>
  <c r="AK752" i="5"/>
  <c r="AJ753" i="5"/>
  <c r="AI754" i="5"/>
  <c r="AH755" i="5"/>
  <c r="AG756" i="5"/>
  <c r="AF757" i="5"/>
  <c r="AE758" i="5"/>
  <c r="AD759" i="5"/>
  <c r="AC760" i="5"/>
  <c r="AB761" i="5"/>
  <c r="AA762" i="5"/>
  <c r="Z763" i="5"/>
  <c r="Y764" i="5"/>
  <c r="X765" i="5"/>
  <c r="W766" i="5"/>
  <c r="V767" i="5"/>
  <c r="U768" i="5"/>
  <c r="T769" i="5"/>
  <c r="S770" i="5"/>
  <c r="R771" i="5"/>
  <c r="Q772" i="5"/>
  <c r="P773" i="5"/>
  <c r="O774" i="5"/>
  <c r="N775" i="5"/>
  <c r="M776" i="5"/>
  <c r="L777" i="5"/>
  <c r="F767" i="9"/>
  <c r="BC778" i="5"/>
  <c r="BD778" i="5"/>
  <c r="BE778" i="5"/>
  <c r="AZ738" i="5"/>
  <c r="AY739" i="5"/>
  <c r="AX740" i="5"/>
  <c r="AW741" i="5"/>
  <c r="AV742" i="5"/>
  <c r="AU743" i="5"/>
  <c r="AT744" i="5"/>
  <c r="AS745" i="5"/>
  <c r="AR746" i="5"/>
  <c r="AQ747" i="5"/>
  <c r="AP748" i="5"/>
  <c r="AO749" i="5"/>
  <c r="AN750" i="5"/>
  <c r="AM751" i="5"/>
  <c r="AL752" i="5"/>
  <c r="AK753" i="5"/>
  <c r="AJ754" i="5"/>
  <c r="AI755" i="5"/>
  <c r="AH756" i="5"/>
  <c r="AG757" i="5"/>
  <c r="AF758" i="5"/>
  <c r="AE759" i="5"/>
  <c r="AD760" i="5"/>
  <c r="AC761" i="5"/>
  <c r="AB762" i="5"/>
  <c r="AA763" i="5"/>
  <c r="Z764" i="5"/>
  <c r="Y765" i="5"/>
  <c r="X766" i="5"/>
  <c r="W767" i="5"/>
  <c r="V768" i="5"/>
  <c r="U769" i="5"/>
  <c r="T770" i="5"/>
  <c r="S771" i="5"/>
  <c r="R772" i="5"/>
  <c r="Q773" i="5"/>
  <c r="P774" i="5"/>
  <c r="O775" i="5"/>
  <c r="N776" i="5"/>
  <c r="M777" i="5"/>
  <c r="L778" i="5"/>
  <c r="F768" i="9"/>
  <c r="BC779" i="5"/>
  <c r="BD779" i="5"/>
  <c r="BE779" i="5"/>
  <c r="AZ739" i="5"/>
  <c r="AY740" i="5"/>
  <c r="AX741" i="5"/>
  <c r="AW742" i="5"/>
  <c r="AV743" i="5"/>
  <c r="AU744" i="5"/>
  <c r="AT745" i="5"/>
  <c r="AS746" i="5"/>
  <c r="AR747" i="5"/>
  <c r="AQ748" i="5"/>
  <c r="AP749" i="5"/>
  <c r="AO750" i="5"/>
  <c r="AN751" i="5"/>
  <c r="AM752" i="5"/>
  <c r="AL753" i="5"/>
  <c r="AK754" i="5"/>
  <c r="AJ755" i="5"/>
  <c r="AI756" i="5"/>
  <c r="AH757" i="5"/>
  <c r="AG758" i="5"/>
  <c r="AF759" i="5"/>
  <c r="AE760" i="5"/>
  <c r="AD761" i="5"/>
  <c r="AC762" i="5"/>
  <c r="AB763" i="5"/>
  <c r="AA764" i="5"/>
  <c r="Z765" i="5"/>
  <c r="Y766" i="5"/>
  <c r="X767" i="5"/>
  <c r="W768" i="5"/>
  <c r="V769" i="5"/>
  <c r="U770" i="5"/>
  <c r="T771" i="5"/>
  <c r="S772" i="5"/>
  <c r="R773" i="5"/>
  <c r="Q774" i="5"/>
  <c r="P775" i="5"/>
  <c r="O776" i="5"/>
  <c r="N777" i="5"/>
  <c r="M778" i="5"/>
  <c r="L779" i="5"/>
  <c r="F769" i="9"/>
  <c r="BC780" i="5"/>
  <c r="BD780" i="5"/>
  <c r="BE780" i="5"/>
  <c r="AZ740" i="5"/>
  <c r="AY741" i="5"/>
  <c r="AX742" i="5"/>
  <c r="AW743" i="5"/>
  <c r="AV744" i="5"/>
  <c r="AU745" i="5"/>
  <c r="AT746" i="5"/>
  <c r="AS747" i="5"/>
  <c r="AR748" i="5"/>
  <c r="AQ749" i="5"/>
  <c r="AP750" i="5"/>
  <c r="AO751" i="5"/>
  <c r="AN752" i="5"/>
  <c r="AM753" i="5"/>
  <c r="AL754" i="5"/>
  <c r="AK755" i="5"/>
  <c r="AJ756" i="5"/>
  <c r="AI757" i="5"/>
  <c r="AH758" i="5"/>
  <c r="AG759" i="5"/>
  <c r="AF760" i="5"/>
  <c r="AE761" i="5"/>
  <c r="AD762" i="5"/>
  <c r="AC763" i="5"/>
  <c r="AB764" i="5"/>
  <c r="AA765" i="5"/>
  <c r="Z766" i="5"/>
  <c r="Y767" i="5"/>
  <c r="X768" i="5"/>
  <c r="W769" i="5"/>
  <c r="V770" i="5"/>
  <c r="U771" i="5"/>
  <c r="T772" i="5"/>
  <c r="S773" i="5"/>
  <c r="R774" i="5"/>
  <c r="Q775" i="5"/>
  <c r="P776" i="5"/>
  <c r="O777" i="5"/>
  <c r="N778" i="5"/>
  <c r="M779" i="5"/>
  <c r="L780" i="5"/>
  <c r="F770" i="9"/>
  <c r="BC781" i="5"/>
  <c r="BD781" i="5"/>
  <c r="BE781" i="5"/>
  <c r="AZ741" i="5"/>
  <c r="AY742" i="5"/>
  <c r="AX743" i="5"/>
  <c r="AW744" i="5"/>
  <c r="AV745" i="5"/>
  <c r="AU746" i="5"/>
  <c r="AT747" i="5"/>
  <c r="AS748" i="5"/>
  <c r="AR749" i="5"/>
  <c r="AQ750" i="5"/>
  <c r="AP751" i="5"/>
  <c r="AO752" i="5"/>
  <c r="AN753" i="5"/>
  <c r="AM754" i="5"/>
  <c r="AL755" i="5"/>
  <c r="AK756" i="5"/>
  <c r="AJ757" i="5"/>
  <c r="AI758" i="5"/>
  <c r="AH759" i="5"/>
  <c r="AG760" i="5"/>
  <c r="AF761" i="5"/>
  <c r="AE762" i="5"/>
  <c r="AD763" i="5"/>
  <c r="AC764" i="5"/>
  <c r="AB765" i="5"/>
  <c r="AA766" i="5"/>
  <c r="Z767" i="5"/>
  <c r="Y768" i="5"/>
  <c r="X769" i="5"/>
  <c r="W770" i="5"/>
  <c r="V771" i="5"/>
  <c r="U772" i="5"/>
  <c r="T773" i="5"/>
  <c r="S774" i="5"/>
  <c r="R775" i="5"/>
  <c r="Q776" i="5"/>
  <c r="P777" i="5"/>
  <c r="O778" i="5"/>
  <c r="N779" i="5"/>
  <c r="M780" i="5"/>
  <c r="L781" i="5"/>
  <c r="F771" i="9"/>
  <c r="BC782" i="5"/>
  <c r="BD782" i="5"/>
  <c r="BE782" i="5"/>
  <c r="AZ742" i="5"/>
  <c r="AY743" i="5"/>
  <c r="AX744" i="5"/>
  <c r="AW745" i="5"/>
  <c r="AV746" i="5"/>
  <c r="AU747" i="5"/>
  <c r="AT748" i="5"/>
  <c r="AS749" i="5"/>
  <c r="AR750" i="5"/>
  <c r="AQ751" i="5"/>
  <c r="AP752" i="5"/>
  <c r="AO753" i="5"/>
  <c r="AN754" i="5"/>
  <c r="AM755" i="5"/>
  <c r="AL756" i="5"/>
  <c r="AK757" i="5"/>
  <c r="AJ758" i="5"/>
  <c r="AI759" i="5"/>
  <c r="AH760" i="5"/>
  <c r="AG761" i="5"/>
  <c r="AF762" i="5"/>
  <c r="AE763" i="5"/>
  <c r="AD764" i="5"/>
  <c r="AC765" i="5"/>
  <c r="AB766" i="5"/>
  <c r="AA767" i="5"/>
  <c r="Z768" i="5"/>
  <c r="Y769" i="5"/>
  <c r="X770" i="5"/>
  <c r="W771" i="5"/>
  <c r="V772" i="5"/>
  <c r="U773" i="5"/>
  <c r="T774" i="5"/>
  <c r="S775" i="5"/>
  <c r="R776" i="5"/>
  <c r="Q777" i="5"/>
  <c r="P778" i="5"/>
  <c r="O779" i="5"/>
  <c r="N780" i="5"/>
  <c r="M781" i="5"/>
  <c r="L782" i="5"/>
  <c r="F772" i="9"/>
  <c r="BC783" i="5"/>
  <c r="BD783" i="5"/>
  <c r="BE783" i="5"/>
  <c r="AZ743" i="5"/>
  <c r="AY744" i="5"/>
  <c r="AX745" i="5"/>
  <c r="AW746" i="5"/>
  <c r="AV747" i="5"/>
  <c r="AU748" i="5"/>
  <c r="AT749" i="5"/>
  <c r="AS750" i="5"/>
  <c r="AR751" i="5"/>
  <c r="AQ752" i="5"/>
  <c r="AP753" i="5"/>
  <c r="AO754" i="5"/>
  <c r="AN755" i="5"/>
  <c r="AM756" i="5"/>
  <c r="AL757" i="5"/>
  <c r="AK758" i="5"/>
  <c r="AJ759" i="5"/>
  <c r="AI760" i="5"/>
  <c r="AH761" i="5"/>
  <c r="AG762" i="5"/>
  <c r="AF763" i="5"/>
  <c r="AE764" i="5"/>
  <c r="AD765" i="5"/>
  <c r="AC766" i="5"/>
  <c r="AB767" i="5"/>
  <c r="AA768" i="5"/>
  <c r="Z769" i="5"/>
  <c r="Y770" i="5"/>
  <c r="X771" i="5"/>
  <c r="W772" i="5"/>
  <c r="V773" i="5"/>
  <c r="U774" i="5"/>
  <c r="T775" i="5"/>
  <c r="S776" i="5"/>
  <c r="R777" i="5"/>
  <c r="Q778" i="5"/>
  <c r="P779" i="5"/>
  <c r="O780" i="5"/>
  <c r="N781" i="5"/>
  <c r="M782" i="5"/>
  <c r="L783" i="5"/>
  <c r="F773" i="9"/>
  <c r="BC784" i="5"/>
  <c r="BD784" i="5"/>
  <c r="BE784" i="5"/>
  <c r="AZ744" i="5"/>
  <c r="AY745" i="5"/>
  <c r="AX746" i="5"/>
  <c r="AW747" i="5"/>
  <c r="AV748" i="5"/>
  <c r="AU749" i="5"/>
  <c r="AT750" i="5"/>
  <c r="AS751" i="5"/>
  <c r="AR752" i="5"/>
  <c r="AQ753" i="5"/>
  <c r="AP754" i="5"/>
  <c r="AO755" i="5"/>
  <c r="AN756" i="5"/>
  <c r="AM757" i="5"/>
  <c r="AL758" i="5"/>
  <c r="AK759" i="5"/>
  <c r="AJ760" i="5"/>
  <c r="AI761" i="5"/>
  <c r="AH762" i="5"/>
  <c r="AG763" i="5"/>
  <c r="AF764" i="5"/>
  <c r="AE765" i="5"/>
  <c r="AD766" i="5"/>
  <c r="AC767" i="5"/>
  <c r="AB768" i="5"/>
  <c r="AA769" i="5"/>
  <c r="Z770" i="5"/>
  <c r="Y771" i="5"/>
  <c r="X772" i="5"/>
  <c r="W773" i="5"/>
  <c r="V774" i="5"/>
  <c r="U775" i="5"/>
  <c r="T776" i="5"/>
  <c r="S777" i="5"/>
  <c r="R778" i="5"/>
  <c r="Q779" i="5"/>
  <c r="P780" i="5"/>
  <c r="O781" i="5"/>
  <c r="N782" i="5"/>
  <c r="M783" i="5"/>
  <c r="L784" i="5"/>
  <c r="F774" i="9"/>
  <c r="BC785" i="5"/>
  <c r="BD785" i="5"/>
  <c r="BE785" i="5"/>
  <c r="AZ745" i="5"/>
  <c r="AY746" i="5"/>
  <c r="AX747" i="5"/>
  <c r="AW748" i="5"/>
  <c r="AV749" i="5"/>
  <c r="AU750" i="5"/>
  <c r="AT751" i="5"/>
  <c r="AS752" i="5"/>
  <c r="AR753" i="5"/>
  <c r="AQ754" i="5"/>
  <c r="AP755" i="5"/>
  <c r="AO756" i="5"/>
  <c r="AN757" i="5"/>
  <c r="AM758" i="5"/>
  <c r="AL759" i="5"/>
  <c r="AK760" i="5"/>
  <c r="AJ761" i="5"/>
  <c r="AI762" i="5"/>
  <c r="AH763" i="5"/>
  <c r="AG764" i="5"/>
  <c r="AF765" i="5"/>
  <c r="AE766" i="5"/>
  <c r="AD767" i="5"/>
  <c r="AC768" i="5"/>
  <c r="AB769" i="5"/>
  <c r="AA770" i="5"/>
  <c r="Z771" i="5"/>
  <c r="Y772" i="5"/>
  <c r="X773" i="5"/>
  <c r="W774" i="5"/>
  <c r="V775" i="5"/>
  <c r="U776" i="5"/>
  <c r="T777" i="5"/>
  <c r="S778" i="5"/>
  <c r="R779" i="5"/>
  <c r="Q780" i="5"/>
  <c r="P781" i="5"/>
  <c r="O782" i="5"/>
  <c r="N783" i="5"/>
  <c r="M784" i="5"/>
  <c r="L785" i="5"/>
  <c r="F775" i="9"/>
  <c r="BC786" i="5"/>
  <c r="BD786" i="5"/>
  <c r="BE786" i="5"/>
  <c r="AZ746" i="5"/>
  <c r="AY747" i="5"/>
  <c r="AX748" i="5"/>
  <c r="AW749" i="5"/>
  <c r="AV750" i="5"/>
  <c r="AU751" i="5"/>
  <c r="AT752" i="5"/>
  <c r="AS753" i="5"/>
  <c r="AR754" i="5"/>
  <c r="AQ755" i="5"/>
  <c r="AP756" i="5"/>
  <c r="AO757" i="5"/>
  <c r="AN758" i="5"/>
  <c r="AM759" i="5"/>
  <c r="AL760" i="5"/>
  <c r="AK761" i="5"/>
  <c r="AJ762" i="5"/>
  <c r="AI763" i="5"/>
  <c r="AH764" i="5"/>
  <c r="AG765" i="5"/>
  <c r="AF766" i="5"/>
  <c r="AE767" i="5"/>
  <c r="AD768" i="5"/>
  <c r="AC769" i="5"/>
  <c r="AB770" i="5"/>
  <c r="AA771" i="5"/>
  <c r="Z772" i="5"/>
  <c r="Y773" i="5"/>
  <c r="X774" i="5"/>
  <c r="W775" i="5"/>
  <c r="V776" i="5"/>
  <c r="U777" i="5"/>
  <c r="T778" i="5"/>
  <c r="S779" i="5"/>
  <c r="R780" i="5"/>
  <c r="Q781" i="5"/>
  <c r="P782" i="5"/>
  <c r="O783" i="5"/>
  <c r="N784" i="5"/>
  <c r="M785" i="5"/>
  <c r="L786" i="5"/>
  <c r="F776" i="9"/>
  <c r="BC787" i="5"/>
  <c r="BD787" i="5"/>
  <c r="BE787" i="5"/>
  <c r="AZ747" i="5"/>
  <c r="AY748" i="5"/>
  <c r="AX749" i="5"/>
  <c r="AW750" i="5"/>
  <c r="AV751" i="5"/>
  <c r="AU752" i="5"/>
  <c r="AT753" i="5"/>
  <c r="AS754" i="5"/>
  <c r="AR755" i="5"/>
  <c r="AQ756" i="5"/>
  <c r="AP757" i="5"/>
  <c r="AO758" i="5"/>
  <c r="AN759" i="5"/>
  <c r="AM760" i="5"/>
  <c r="AL761" i="5"/>
  <c r="AK762" i="5"/>
  <c r="AJ763" i="5"/>
  <c r="AI764" i="5"/>
  <c r="AH765" i="5"/>
  <c r="AG766" i="5"/>
  <c r="AF767" i="5"/>
  <c r="AE768" i="5"/>
  <c r="AD769" i="5"/>
  <c r="AC770" i="5"/>
  <c r="AB771" i="5"/>
  <c r="AA772" i="5"/>
  <c r="Z773" i="5"/>
  <c r="Y774" i="5"/>
  <c r="X775" i="5"/>
  <c r="W776" i="5"/>
  <c r="V777" i="5"/>
  <c r="U778" i="5"/>
  <c r="T779" i="5"/>
  <c r="S780" i="5"/>
  <c r="R781" i="5"/>
  <c r="Q782" i="5"/>
  <c r="P783" i="5"/>
  <c r="O784" i="5"/>
  <c r="N785" i="5"/>
  <c r="M786" i="5"/>
  <c r="L787" i="5"/>
  <c r="F777" i="9"/>
  <c r="BC788" i="5"/>
  <c r="BD788" i="5"/>
  <c r="BE788" i="5"/>
  <c r="AZ748" i="5"/>
  <c r="AY749" i="5"/>
  <c r="AX750" i="5"/>
  <c r="AW751" i="5"/>
  <c r="AV752" i="5"/>
  <c r="AU753" i="5"/>
  <c r="AT754" i="5"/>
  <c r="AS755" i="5"/>
  <c r="AR756" i="5"/>
  <c r="AQ757" i="5"/>
  <c r="AP758" i="5"/>
  <c r="AO759" i="5"/>
  <c r="AN760" i="5"/>
  <c r="AM761" i="5"/>
  <c r="AL762" i="5"/>
  <c r="AK763" i="5"/>
  <c r="AJ764" i="5"/>
  <c r="AI765" i="5"/>
  <c r="AH766" i="5"/>
  <c r="AG767" i="5"/>
  <c r="AF768" i="5"/>
  <c r="AE769" i="5"/>
  <c r="AD770" i="5"/>
  <c r="AC771" i="5"/>
  <c r="AB772" i="5"/>
  <c r="AA773" i="5"/>
  <c r="Z774" i="5"/>
  <c r="Y775" i="5"/>
  <c r="X776" i="5"/>
  <c r="W777" i="5"/>
  <c r="V778" i="5"/>
  <c r="U779" i="5"/>
  <c r="T780" i="5"/>
  <c r="S781" i="5"/>
  <c r="R782" i="5"/>
  <c r="Q783" i="5"/>
  <c r="P784" i="5"/>
  <c r="O785" i="5"/>
  <c r="N786" i="5"/>
  <c r="M787" i="5"/>
  <c r="L788" i="5"/>
  <c r="F778" i="9"/>
  <c r="BC789" i="5"/>
  <c r="BD789" i="5"/>
  <c r="BE789" i="5"/>
  <c r="AZ749" i="5"/>
  <c r="AY750" i="5"/>
  <c r="AX751" i="5"/>
  <c r="AW752" i="5"/>
  <c r="AV753" i="5"/>
  <c r="AU754" i="5"/>
  <c r="AT755" i="5"/>
  <c r="AS756" i="5"/>
  <c r="AR757" i="5"/>
  <c r="AQ758" i="5"/>
  <c r="AP759" i="5"/>
  <c r="AO760" i="5"/>
  <c r="AN761" i="5"/>
  <c r="AM762" i="5"/>
  <c r="AL763" i="5"/>
  <c r="AK764" i="5"/>
  <c r="AJ765" i="5"/>
  <c r="AI766" i="5"/>
  <c r="AH767" i="5"/>
  <c r="AG768" i="5"/>
  <c r="AF769" i="5"/>
  <c r="AE770" i="5"/>
  <c r="AD771" i="5"/>
  <c r="AC772" i="5"/>
  <c r="AB773" i="5"/>
  <c r="AA774" i="5"/>
  <c r="Z775" i="5"/>
  <c r="Y776" i="5"/>
  <c r="X777" i="5"/>
  <c r="W778" i="5"/>
  <c r="V779" i="5"/>
  <c r="U780" i="5"/>
  <c r="T781" i="5"/>
  <c r="S782" i="5"/>
  <c r="R783" i="5"/>
  <c r="Q784" i="5"/>
  <c r="P785" i="5"/>
  <c r="O786" i="5"/>
  <c r="N787" i="5"/>
  <c r="M788" i="5"/>
  <c r="L789" i="5"/>
  <c r="F779" i="9"/>
  <c r="BC790" i="5"/>
  <c r="BD790" i="5"/>
  <c r="BE790" i="5"/>
  <c r="AZ750" i="5"/>
  <c r="AY751" i="5"/>
  <c r="AX752" i="5"/>
  <c r="AW753" i="5"/>
  <c r="AV754" i="5"/>
  <c r="AU755" i="5"/>
  <c r="AT756" i="5"/>
  <c r="AS757" i="5"/>
  <c r="AR758" i="5"/>
  <c r="AQ759" i="5"/>
  <c r="AP760" i="5"/>
  <c r="AO761" i="5"/>
  <c r="AN762" i="5"/>
  <c r="AM763" i="5"/>
  <c r="AL764" i="5"/>
  <c r="AK765" i="5"/>
  <c r="AJ766" i="5"/>
  <c r="AI767" i="5"/>
  <c r="AH768" i="5"/>
  <c r="AG769" i="5"/>
  <c r="AF770" i="5"/>
  <c r="AE771" i="5"/>
  <c r="AD772" i="5"/>
  <c r="AC773" i="5"/>
  <c r="AB774" i="5"/>
  <c r="AA775" i="5"/>
  <c r="Z776" i="5"/>
  <c r="Y777" i="5"/>
  <c r="X778" i="5"/>
  <c r="W779" i="5"/>
  <c r="V780" i="5"/>
  <c r="U781" i="5"/>
  <c r="T782" i="5"/>
  <c r="S783" i="5"/>
  <c r="R784" i="5"/>
  <c r="Q785" i="5"/>
  <c r="P786" i="5"/>
  <c r="O787" i="5"/>
  <c r="N788" i="5"/>
  <c r="M789" i="5"/>
  <c r="L790" i="5"/>
  <c r="F780" i="9"/>
  <c r="BC791" i="5"/>
  <c r="BD791" i="5"/>
  <c r="BE791" i="5"/>
  <c r="AZ751" i="5"/>
  <c r="AY752" i="5"/>
  <c r="AX753" i="5"/>
  <c r="AW754" i="5"/>
  <c r="AV755" i="5"/>
  <c r="AU756" i="5"/>
  <c r="AT757" i="5"/>
  <c r="AS758" i="5"/>
  <c r="AR759" i="5"/>
  <c r="AQ760" i="5"/>
  <c r="AP761" i="5"/>
  <c r="AO762" i="5"/>
  <c r="AN763" i="5"/>
  <c r="AM764" i="5"/>
  <c r="AL765" i="5"/>
  <c r="AK766" i="5"/>
  <c r="AJ767" i="5"/>
  <c r="AI768" i="5"/>
  <c r="AH769" i="5"/>
  <c r="AG770" i="5"/>
  <c r="AF771" i="5"/>
  <c r="AE772" i="5"/>
  <c r="AD773" i="5"/>
  <c r="AC774" i="5"/>
  <c r="AB775" i="5"/>
  <c r="AA776" i="5"/>
  <c r="Z777" i="5"/>
  <c r="Y778" i="5"/>
  <c r="X779" i="5"/>
  <c r="W780" i="5"/>
  <c r="V781" i="5"/>
  <c r="U782" i="5"/>
  <c r="T783" i="5"/>
  <c r="S784" i="5"/>
  <c r="R785" i="5"/>
  <c r="Q786" i="5"/>
  <c r="P787" i="5"/>
  <c r="O788" i="5"/>
  <c r="N789" i="5"/>
  <c r="M790" i="5"/>
  <c r="L791" i="5"/>
  <c r="F781" i="9"/>
  <c r="BC792" i="5"/>
  <c r="BD792" i="5"/>
  <c r="BE792" i="5"/>
  <c r="AZ752" i="5"/>
  <c r="AY753" i="5"/>
  <c r="AX754" i="5"/>
  <c r="AW755" i="5"/>
  <c r="AV756" i="5"/>
  <c r="AU757" i="5"/>
  <c r="AT758" i="5"/>
  <c r="AS759" i="5"/>
  <c r="AR760" i="5"/>
  <c r="AQ761" i="5"/>
  <c r="AP762" i="5"/>
  <c r="AO763" i="5"/>
  <c r="AN764" i="5"/>
  <c r="AM765" i="5"/>
  <c r="AL766" i="5"/>
  <c r="AK767" i="5"/>
  <c r="AJ768" i="5"/>
  <c r="AI769" i="5"/>
  <c r="AH770" i="5"/>
  <c r="AG771" i="5"/>
  <c r="AF772" i="5"/>
  <c r="AE773" i="5"/>
  <c r="AD774" i="5"/>
  <c r="AC775" i="5"/>
  <c r="AB776" i="5"/>
  <c r="AA777" i="5"/>
  <c r="Z778" i="5"/>
  <c r="Y779" i="5"/>
  <c r="X780" i="5"/>
  <c r="W781" i="5"/>
  <c r="V782" i="5"/>
  <c r="U783" i="5"/>
  <c r="T784" i="5"/>
  <c r="S785" i="5"/>
  <c r="R786" i="5"/>
  <c r="Q787" i="5"/>
  <c r="P788" i="5"/>
  <c r="O789" i="5"/>
  <c r="N790" i="5"/>
  <c r="M791" i="5"/>
  <c r="L792" i="5"/>
  <c r="F782" i="9"/>
  <c r="BC793" i="5"/>
  <c r="BD793" i="5"/>
  <c r="BE793" i="5"/>
  <c r="AZ753" i="5"/>
  <c r="AY754" i="5"/>
  <c r="AX755" i="5"/>
  <c r="AW756" i="5"/>
  <c r="AV757" i="5"/>
  <c r="AU758" i="5"/>
  <c r="AT759" i="5"/>
  <c r="AS760" i="5"/>
  <c r="AR761" i="5"/>
  <c r="AQ762" i="5"/>
  <c r="AP763" i="5"/>
  <c r="AO764" i="5"/>
  <c r="AN765" i="5"/>
  <c r="AM766" i="5"/>
  <c r="AL767" i="5"/>
  <c r="AK768" i="5"/>
  <c r="AJ769" i="5"/>
  <c r="AI770" i="5"/>
  <c r="AH771" i="5"/>
  <c r="AG772" i="5"/>
  <c r="AF773" i="5"/>
  <c r="AE774" i="5"/>
  <c r="AD775" i="5"/>
  <c r="AC776" i="5"/>
  <c r="AB777" i="5"/>
  <c r="AA778" i="5"/>
  <c r="Z779" i="5"/>
  <c r="Y780" i="5"/>
  <c r="X781" i="5"/>
  <c r="W782" i="5"/>
  <c r="V783" i="5"/>
  <c r="U784" i="5"/>
  <c r="T785" i="5"/>
  <c r="S786" i="5"/>
  <c r="R787" i="5"/>
  <c r="Q788" i="5"/>
  <c r="P789" i="5"/>
  <c r="O790" i="5"/>
  <c r="N791" i="5"/>
  <c r="M792" i="5"/>
  <c r="L793" i="5"/>
  <c r="F783" i="9"/>
  <c r="BC794" i="5"/>
  <c r="BD794" i="5"/>
  <c r="BE794" i="5"/>
  <c r="AZ754" i="5"/>
  <c r="AY755" i="5"/>
  <c r="AX756" i="5"/>
  <c r="AW757" i="5"/>
  <c r="AV758" i="5"/>
  <c r="AU759" i="5"/>
  <c r="AT760" i="5"/>
  <c r="AS761" i="5"/>
  <c r="AR762" i="5"/>
  <c r="AQ763" i="5"/>
  <c r="AP764" i="5"/>
  <c r="AO765" i="5"/>
  <c r="AN766" i="5"/>
  <c r="AM767" i="5"/>
  <c r="AL768" i="5"/>
  <c r="AK769" i="5"/>
  <c r="AJ770" i="5"/>
  <c r="AI771" i="5"/>
  <c r="AH772" i="5"/>
  <c r="AG773" i="5"/>
  <c r="AF774" i="5"/>
  <c r="AE775" i="5"/>
  <c r="AD776" i="5"/>
  <c r="AC777" i="5"/>
  <c r="AB778" i="5"/>
  <c r="AA779" i="5"/>
  <c r="Z780" i="5"/>
  <c r="Y781" i="5"/>
  <c r="X782" i="5"/>
  <c r="W783" i="5"/>
  <c r="V784" i="5"/>
  <c r="U785" i="5"/>
  <c r="T786" i="5"/>
  <c r="S787" i="5"/>
  <c r="R788" i="5"/>
  <c r="Q789" i="5"/>
  <c r="P790" i="5"/>
  <c r="O791" i="5"/>
  <c r="N792" i="5"/>
  <c r="M793" i="5"/>
  <c r="L794" i="5"/>
  <c r="F784" i="9"/>
  <c r="BC795" i="5"/>
  <c r="BD795" i="5"/>
  <c r="BE795" i="5"/>
  <c r="AZ755" i="5"/>
  <c r="AY756" i="5"/>
  <c r="AX757" i="5"/>
  <c r="AW758" i="5"/>
  <c r="AV759" i="5"/>
  <c r="AU760" i="5"/>
  <c r="AT761" i="5"/>
  <c r="AS762" i="5"/>
  <c r="AR763" i="5"/>
  <c r="AQ764" i="5"/>
  <c r="AP765" i="5"/>
  <c r="AO766" i="5"/>
  <c r="AN767" i="5"/>
  <c r="AM768" i="5"/>
  <c r="AL769" i="5"/>
  <c r="AK770" i="5"/>
  <c r="AJ771" i="5"/>
  <c r="AI772" i="5"/>
  <c r="AH773" i="5"/>
  <c r="AG774" i="5"/>
  <c r="AF775" i="5"/>
  <c r="AE776" i="5"/>
  <c r="AD777" i="5"/>
  <c r="AC778" i="5"/>
  <c r="AB779" i="5"/>
  <c r="AA780" i="5"/>
  <c r="Z781" i="5"/>
  <c r="Y782" i="5"/>
  <c r="X783" i="5"/>
  <c r="W784" i="5"/>
  <c r="V785" i="5"/>
  <c r="U786" i="5"/>
  <c r="T787" i="5"/>
  <c r="S788" i="5"/>
  <c r="R789" i="5"/>
  <c r="Q790" i="5"/>
  <c r="P791" i="5"/>
  <c r="O792" i="5"/>
  <c r="N793" i="5"/>
  <c r="M794" i="5"/>
  <c r="L795" i="5"/>
  <c r="F785" i="9"/>
  <c r="BC796" i="5"/>
  <c r="BD796" i="5"/>
  <c r="BE796" i="5"/>
  <c r="AZ756" i="5"/>
  <c r="AY757" i="5"/>
  <c r="AX758" i="5"/>
  <c r="AW759" i="5"/>
  <c r="AV760" i="5"/>
  <c r="AU761" i="5"/>
  <c r="AT762" i="5"/>
  <c r="AS763" i="5"/>
  <c r="AR764" i="5"/>
  <c r="AQ765" i="5"/>
  <c r="AP766" i="5"/>
  <c r="AO767" i="5"/>
  <c r="AN768" i="5"/>
  <c r="AM769" i="5"/>
  <c r="AL770" i="5"/>
  <c r="AK771" i="5"/>
  <c r="AJ772" i="5"/>
  <c r="AI773" i="5"/>
  <c r="AH774" i="5"/>
  <c r="AG775" i="5"/>
  <c r="AF776" i="5"/>
  <c r="AE777" i="5"/>
  <c r="AD778" i="5"/>
  <c r="AC779" i="5"/>
  <c r="AB780" i="5"/>
  <c r="AA781" i="5"/>
  <c r="Z782" i="5"/>
  <c r="Y783" i="5"/>
  <c r="X784" i="5"/>
  <c r="W785" i="5"/>
  <c r="V786" i="5"/>
  <c r="U787" i="5"/>
  <c r="T788" i="5"/>
  <c r="S789" i="5"/>
  <c r="R790" i="5"/>
  <c r="Q791" i="5"/>
  <c r="P792" i="5"/>
  <c r="O793" i="5"/>
  <c r="N794" i="5"/>
  <c r="M795" i="5"/>
  <c r="L796" i="5"/>
  <c r="F786" i="9"/>
  <c r="BC797" i="5"/>
  <c r="BD797" i="5"/>
  <c r="BE797" i="5"/>
  <c r="AZ757" i="5"/>
  <c r="AY758" i="5"/>
  <c r="AX759" i="5"/>
  <c r="AW760" i="5"/>
  <c r="AV761" i="5"/>
  <c r="AU762" i="5"/>
  <c r="AT763" i="5"/>
  <c r="AS764" i="5"/>
  <c r="AR765" i="5"/>
  <c r="AQ766" i="5"/>
  <c r="AP767" i="5"/>
  <c r="AO768" i="5"/>
  <c r="AN769" i="5"/>
  <c r="AM770" i="5"/>
  <c r="AL771" i="5"/>
  <c r="AK772" i="5"/>
  <c r="AJ773" i="5"/>
  <c r="AI774" i="5"/>
  <c r="AH775" i="5"/>
  <c r="AG776" i="5"/>
  <c r="AF777" i="5"/>
  <c r="AE778" i="5"/>
  <c r="AD779" i="5"/>
  <c r="AC780" i="5"/>
  <c r="AB781" i="5"/>
  <c r="AA782" i="5"/>
  <c r="Z783" i="5"/>
  <c r="Y784" i="5"/>
  <c r="X785" i="5"/>
  <c r="W786" i="5"/>
  <c r="V787" i="5"/>
  <c r="U788" i="5"/>
  <c r="T789" i="5"/>
  <c r="S790" i="5"/>
  <c r="R791" i="5"/>
  <c r="Q792" i="5"/>
  <c r="P793" i="5"/>
  <c r="O794" i="5"/>
  <c r="N795" i="5"/>
  <c r="M796" i="5"/>
  <c r="L797" i="5"/>
  <c r="F787" i="9"/>
  <c r="BC798" i="5"/>
  <c r="BD798" i="5"/>
  <c r="BE798" i="5"/>
  <c r="AZ758" i="5"/>
  <c r="AY759" i="5"/>
  <c r="AX760" i="5"/>
  <c r="AW761" i="5"/>
  <c r="AV762" i="5"/>
  <c r="AU763" i="5"/>
  <c r="AT764" i="5"/>
  <c r="AS765" i="5"/>
  <c r="AR766" i="5"/>
  <c r="AQ767" i="5"/>
  <c r="AP768" i="5"/>
  <c r="AO769" i="5"/>
  <c r="AN770" i="5"/>
  <c r="AM771" i="5"/>
  <c r="AL772" i="5"/>
  <c r="AK773" i="5"/>
  <c r="AJ774" i="5"/>
  <c r="AI775" i="5"/>
  <c r="AH776" i="5"/>
  <c r="AG777" i="5"/>
  <c r="AF778" i="5"/>
  <c r="AE779" i="5"/>
  <c r="AD780" i="5"/>
  <c r="AC781" i="5"/>
  <c r="AB782" i="5"/>
  <c r="AA783" i="5"/>
  <c r="Z784" i="5"/>
  <c r="Y785" i="5"/>
  <c r="X786" i="5"/>
  <c r="W787" i="5"/>
  <c r="V788" i="5"/>
  <c r="U789" i="5"/>
  <c r="T790" i="5"/>
  <c r="S791" i="5"/>
  <c r="R792" i="5"/>
  <c r="Q793" i="5"/>
  <c r="P794" i="5"/>
  <c r="O795" i="5"/>
  <c r="N796" i="5"/>
  <c r="M797" i="5"/>
  <c r="L798" i="5"/>
  <c r="F788" i="9"/>
  <c r="BC799" i="5"/>
  <c r="BD799" i="5"/>
  <c r="BE799" i="5"/>
  <c r="AZ759" i="5"/>
  <c r="AY760" i="5"/>
  <c r="AX761" i="5"/>
  <c r="AW762" i="5"/>
  <c r="AV763" i="5"/>
  <c r="AU764" i="5"/>
  <c r="AT765" i="5"/>
  <c r="AS766" i="5"/>
  <c r="AR767" i="5"/>
  <c r="AQ768" i="5"/>
  <c r="AP769" i="5"/>
  <c r="AO770" i="5"/>
  <c r="AN771" i="5"/>
  <c r="AM772" i="5"/>
  <c r="AL773" i="5"/>
  <c r="AK774" i="5"/>
  <c r="AJ775" i="5"/>
  <c r="AI776" i="5"/>
  <c r="AH777" i="5"/>
  <c r="AG778" i="5"/>
  <c r="AF779" i="5"/>
  <c r="AE780" i="5"/>
  <c r="AD781" i="5"/>
  <c r="AC782" i="5"/>
  <c r="AB783" i="5"/>
  <c r="AA784" i="5"/>
  <c r="Z785" i="5"/>
  <c r="Y786" i="5"/>
  <c r="X787" i="5"/>
  <c r="W788" i="5"/>
  <c r="V789" i="5"/>
  <c r="U790" i="5"/>
  <c r="T791" i="5"/>
  <c r="S792" i="5"/>
  <c r="R793" i="5"/>
  <c r="Q794" i="5"/>
  <c r="P795" i="5"/>
  <c r="O796" i="5"/>
  <c r="N797" i="5"/>
  <c r="M798" i="5"/>
  <c r="L799" i="5"/>
  <c r="F789" i="9"/>
  <c r="BC800" i="5"/>
  <c r="BD800" i="5"/>
  <c r="BE800" i="5"/>
  <c r="AZ760" i="5"/>
  <c r="AY761" i="5"/>
  <c r="AX762" i="5"/>
  <c r="AW763" i="5"/>
  <c r="AV764" i="5"/>
  <c r="AU765" i="5"/>
  <c r="AT766" i="5"/>
  <c r="AS767" i="5"/>
  <c r="AR768" i="5"/>
  <c r="AQ769" i="5"/>
  <c r="AP770" i="5"/>
  <c r="AO771" i="5"/>
  <c r="AN772" i="5"/>
  <c r="AM773" i="5"/>
  <c r="AL774" i="5"/>
  <c r="AK775" i="5"/>
  <c r="AJ776" i="5"/>
  <c r="AI777" i="5"/>
  <c r="AH778" i="5"/>
  <c r="AG779" i="5"/>
  <c r="AF780" i="5"/>
  <c r="AE781" i="5"/>
  <c r="AD782" i="5"/>
  <c r="AC783" i="5"/>
  <c r="AB784" i="5"/>
  <c r="AA785" i="5"/>
  <c r="Z786" i="5"/>
  <c r="Y787" i="5"/>
  <c r="X788" i="5"/>
  <c r="W789" i="5"/>
  <c r="V790" i="5"/>
  <c r="U791" i="5"/>
  <c r="T792" i="5"/>
  <c r="S793" i="5"/>
  <c r="R794" i="5"/>
  <c r="Q795" i="5"/>
  <c r="P796" i="5"/>
  <c r="O797" i="5"/>
  <c r="N798" i="5"/>
  <c r="M799" i="5"/>
  <c r="L800" i="5"/>
  <c r="F790" i="9"/>
  <c r="BC801" i="5"/>
  <c r="BD801" i="5"/>
  <c r="BE801" i="5"/>
  <c r="AZ761" i="5"/>
  <c r="AY762" i="5"/>
  <c r="AX763" i="5"/>
  <c r="AW764" i="5"/>
  <c r="AV765" i="5"/>
  <c r="AU766" i="5"/>
  <c r="AT767" i="5"/>
  <c r="AS768" i="5"/>
  <c r="AR769" i="5"/>
  <c r="AQ770" i="5"/>
  <c r="AP771" i="5"/>
  <c r="AO772" i="5"/>
  <c r="AN773" i="5"/>
  <c r="AM774" i="5"/>
  <c r="AL775" i="5"/>
  <c r="AK776" i="5"/>
  <c r="AJ777" i="5"/>
  <c r="AI778" i="5"/>
  <c r="AH779" i="5"/>
  <c r="AG780" i="5"/>
  <c r="AF781" i="5"/>
  <c r="AE782" i="5"/>
  <c r="AD783" i="5"/>
  <c r="AC784" i="5"/>
  <c r="AB785" i="5"/>
  <c r="AA786" i="5"/>
  <c r="Z787" i="5"/>
  <c r="Y788" i="5"/>
  <c r="X789" i="5"/>
  <c r="W790" i="5"/>
  <c r="V791" i="5"/>
  <c r="U792" i="5"/>
  <c r="T793" i="5"/>
  <c r="S794" i="5"/>
  <c r="R795" i="5"/>
  <c r="Q796" i="5"/>
  <c r="P797" i="5"/>
  <c r="O798" i="5"/>
  <c r="N799" i="5"/>
  <c r="M800" i="5"/>
  <c r="L801" i="5"/>
  <c r="F791" i="9"/>
  <c r="BC802" i="5"/>
  <c r="BD802" i="5"/>
  <c r="BE802" i="5"/>
  <c r="AZ762" i="5"/>
  <c r="AY763" i="5"/>
  <c r="AX764" i="5"/>
  <c r="AW765" i="5"/>
  <c r="AV766" i="5"/>
  <c r="AU767" i="5"/>
  <c r="AT768" i="5"/>
  <c r="AS769" i="5"/>
  <c r="AR770" i="5"/>
  <c r="AQ771" i="5"/>
  <c r="AP772" i="5"/>
  <c r="AO773" i="5"/>
  <c r="AN774" i="5"/>
  <c r="AM775" i="5"/>
  <c r="AL776" i="5"/>
  <c r="AK777" i="5"/>
  <c r="AJ778" i="5"/>
  <c r="AI779" i="5"/>
  <c r="AH780" i="5"/>
  <c r="AG781" i="5"/>
  <c r="AF782" i="5"/>
  <c r="AE783" i="5"/>
  <c r="AD784" i="5"/>
  <c r="AC785" i="5"/>
  <c r="AB786" i="5"/>
  <c r="AA787" i="5"/>
  <c r="Z788" i="5"/>
  <c r="Y789" i="5"/>
  <c r="X790" i="5"/>
  <c r="W791" i="5"/>
  <c r="V792" i="5"/>
  <c r="U793" i="5"/>
  <c r="T794" i="5"/>
  <c r="S795" i="5"/>
  <c r="R796" i="5"/>
  <c r="Q797" i="5"/>
  <c r="P798" i="5"/>
  <c r="O799" i="5"/>
  <c r="N800" i="5"/>
  <c r="M801" i="5"/>
  <c r="L802" i="5"/>
  <c r="F792" i="9"/>
  <c r="BC803" i="5"/>
  <c r="BD803" i="5"/>
  <c r="BE803" i="5"/>
  <c r="AZ763" i="5"/>
  <c r="AY764" i="5"/>
  <c r="AX765" i="5"/>
  <c r="AW766" i="5"/>
  <c r="AV767" i="5"/>
  <c r="AU768" i="5"/>
  <c r="AT769" i="5"/>
  <c r="AS770" i="5"/>
  <c r="AR771" i="5"/>
  <c r="AQ772" i="5"/>
  <c r="AP773" i="5"/>
  <c r="AO774" i="5"/>
  <c r="AN775" i="5"/>
  <c r="AM776" i="5"/>
  <c r="AL777" i="5"/>
  <c r="AK778" i="5"/>
  <c r="AJ779" i="5"/>
  <c r="AI780" i="5"/>
  <c r="AH781" i="5"/>
  <c r="AG782" i="5"/>
  <c r="AF783" i="5"/>
  <c r="AE784" i="5"/>
  <c r="AD785" i="5"/>
  <c r="AC786" i="5"/>
  <c r="AB787" i="5"/>
  <c r="AA788" i="5"/>
  <c r="Z789" i="5"/>
  <c r="Y790" i="5"/>
  <c r="X791" i="5"/>
  <c r="W792" i="5"/>
  <c r="V793" i="5"/>
  <c r="U794" i="5"/>
  <c r="T795" i="5"/>
  <c r="S796" i="5"/>
  <c r="R797" i="5"/>
  <c r="Q798" i="5"/>
  <c r="P799" i="5"/>
  <c r="O800" i="5"/>
  <c r="N801" i="5"/>
  <c r="M802" i="5"/>
  <c r="L803" i="5"/>
  <c r="F793" i="9"/>
  <c r="BC804" i="5"/>
  <c r="BD804" i="5"/>
  <c r="BE804" i="5"/>
  <c r="AZ764" i="5"/>
  <c r="AY765" i="5"/>
  <c r="AX766" i="5"/>
  <c r="AW767" i="5"/>
  <c r="AV768" i="5"/>
  <c r="AU769" i="5"/>
  <c r="AT770" i="5"/>
  <c r="AS771" i="5"/>
  <c r="AR772" i="5"/>
  <c r="AQ773" i="5"/>
  <c r="AP774" i="5"/>
  <c r="AO775" i="5"/>
  <c r="AN776" i="5"/>
  <c r="AM777" i="5"/>
  <c r="AL778" i="5"/>
  <c r="AK779" i="5"/>
  <c r="AJ780" i="5"/>
  <c r="AI781" i="5"/>
  <c r="AH782" i="5"/>
  <c r="AG783" i="5"/>
  <c r="AF784" i="5"/>
  <c r="AE785" i="5"/>
  <c r="AD786" i="5"/>
  <c r="AC787" i="5"/>
  <c r="AB788" i="5"/>
  <c r="AA789" i="5"/>
  <c r="Z790" i="5"/>
  <c r="Y791" i="5"/>
  <c r="X792" i="5"/>
  <c r="W793" i="5"/>
  <c r="V794" i="5"/>
  <c r="U795" i="5"/>
  <c r="T796" i="5"/>
  <c r="S797" i="5"/>
  <c r="R798" i="5"/>
  <c r="Q799" i="5"/>
  <c r="P800" i="5"/>
  <c r="O801" i="5"/>
  <c r="N802" i="5"/>
  <c r="M803" i="5"/>
  <c r="L804" i="5"/>
  <c r="F794" i="9"/>
  <c r="BC805" i="5"/>
  <c r="BD805" i="5"/>
  <c r="BE805" i="5"/>
  <c r="AZ765" i="5"/>
  <c r="AY766" i="5"/>
  <c r="AX767" i="5"/>
  <c r="AW768" i="5"/>
  <c r="AV769" i="5"/>
  <c r="AU770" i="5"/>
  <c r="AT771" i="5"/>
  <c r="AS772" i="5"/>
  <c r="AR773" i="5"/>
  <c r="AQ774" i="5"/>
  <c r="AP775" i="5"/>
  <c r="AO776" i="5"/>
  <c r="AN777" i="5"/>
  <c r="AM778" i="5"/>
  <c r="AL779" i="5"/>
  <c r="AK780" i="5"/>
  <c r="AJ781" i="5"/>
  <c r="AI782" i="5"/>
  <c r="AH783" i="5"/>
  <c r="AG784" i="5"/>
  <c r="AF785" i="5"/>
  <c r="AE786" i="5"/>
  <c r="AD787" i="5"/>
  <c r="AC788" i="5"/>
  <c r="AB789" i="5"/>
  <c r="AA790" i="5"/>
  <c r="Z791" i="5"/>
  <c r="Y792" i="5"/>
  <c r="X793" i="5"/>
  <c r="W794" i="5"/>
  <c r="V795" i="5"/>
  <c r="U796" i="5"/>
  <c r="T797" i="5"/>
  <c r="S798" i="5"/>
  <c r="R799" i="5"/>
  <c r="Q800" i="5"/>
  <c r="P801" i="5"/>
  <c r="O802" i="5"/>
  <c r="N803" i="5"/>
  <c r="M804" i="5"/>
  <c r="L805" i="5"/>
  <c r="F795" i="9"/>
  <c r="BC806" i="5"/>
  <c r="BD806" i="5"/>
  <c r="BE806" i="5"/>
  <c r="AZ766" i="5"/>
  <c r="AY767" i="5"/>
  <c r="AX768" i="5"/>
  <c r="AW769" i="5"/>
  <c r="AV770" i="5"/>
  <c r="AU771" i="5"/>
  <c r="AT772" i="5"/>
  <c r="AS773" i="5"/>
  <c r="AR774" i="5"/>
  <c r="AQ775" i="5"/>
  <c r="AP776" i="5"/>
  <c r="AO777" i="5"/>
  <c r="AN778" i="5"/>
  <c r="AM779" i="5"/>
  <c r="AL780" i="5"/>
  <c r="AK781" i="5"/>
  <c r="AJ782" i="5"/>
  <c r="AI783" i="5"/>
  <c r="AH784" i="5"/>
  <c r="AG785" i="5"/>
  <c r="AF786" i="5"/>
  <c r="AE787" i="5"/>
  <c r="AD788" i="5"/>
  <c r="AC789" i="5"/>
  <c r="AB790" i="5"/>
  <c r="AA791" i="5"/>
  <c r="Z792" i="5"/>
  <c r="Y793" i="5"/>
  <c r="X794" i="5"/>
  <c r="W795" i="5"/>
  <c r="V796" i="5"/>
  <c r="U797" i="5"/>
  <c r="T798" i="5"/>
  <c r="S799" i="5"/>
  <c r="R800" i="5"/>
  <c r="Q801" i="5"/>
  <c r="P802" i="5"/>
  <c r="O803" i="5"/>
  <c r="N804" i="5"/>
  <c r="M805" i="5"/>
  <c r="L806" i="5"/>
  <c r="F796" i="9"/>
  <c r="BC807" i="5"/>
  <c r="BD807" i="5"/>
  <c r="BE807" i="5"/>
  <c r="AZ767" i="5"/>
  <c r="AY768" i="5"/>
  <c r="AX769" i="5"/>
  <c r="AW770" i="5"/>
  <c r="AV771" i="5"/>
  <c r="AU772" i="5"/>
  <c r="AT773" i="5"/>
  <c r="AS774" i="5"/>
  <c r="AR775" i="5"/>
  <c r="AQ776" i="5"/>
  <c r="AP777" i="5"/>
  <c r="AO778" i="5"/>
  <c r="AN779" i="5"/>
  <c r="AM780" i="5"/>
  <c r="AL781" i="5"/>
  <c r="AK782" i="5"/>
  <c r="AJ783" i="5"/>
  <c r="AI784" i="5"/>
  <c r="AH785" i="5"/>
  <c r="AG786" i="5"/>
  <c r="AF787" i="5"/>
  <c r="AE788" i="5"/>
  <c r="AD789" i="5"/>
  <c r="AC790" i="5"/>
  <c r="AB791" i="5"/>
  <c r="AA792" i="5"/>
  <c r="Z793" i="5"/>
  <c r="Y794" i="5"/>
  <c r="X795" i="5"/>
  <c r="W796" i="5"/>
  <c r="V797" i="5"/>
  <c r="U798" i="5"/>
  <c r="T799" i="5"/>
  <c r="S800" i="5"/>
  <c r="R801" i="5"/>
  <c r="Q802" i="5"/>
  <c r="P803" i="5"/>
  <c r="O804" i="5"/>
  <c r="N805" i="5"/>
  <c r="M806" i="5"/>
  <c r="L807" i="5"/>
  <c r="F797" i="9"/>
  <c r="BC808" i="5"/>
  <c r="BD808" i="5"/>
  <c r="BE808" i="5"/>
  <c r="AZ768" i="5"/>
  <c r="AY769" i="5"/>
  <c r="AX770" i="5"/>
  <c r="AW771" i="5"/>
  <c r="AV772" i="5"/>
  <c r="AU773" i="5"/>
  <c r="AT774" i="5"/>
  <c r="AS775" i="5"/>
  <c r="AR776" i="5"/>
  <c r="AQ777" i="5"/>
  <c r="AP778" i="5"/>
  <c r="AO779" i="5"/>
  <c r="AN780" i="5"/>
  <c r="AM781" i="5"/>
  <c r="AL782" i="5"/>
  <c r="AK783" i="5"/>
  <c r="AJ784" i="5"/>
  <c r="AI785" i="5"/>
  <c r="AH786" i="5"/>
  <c r="AG787" i="5"/>
  <c r="AF788" i="5"/>
  <c r="AE789" i="5"/>
  <c r="AD790" i="5"/>
  <c r="AC791" i="5"/>
  <c r="AB792" i="5"/>
  <c r="AA793" i="5"/>
  <c r="Z794" i="5"/>
  <c r="Y795" i="5"/>
  <c r="X796" i="5"/>
  <c r="W797" i="5"/>
  <c r="V798" i="5"/>
  <c r="U799" i="5"/>
  <c r="T800" i="5"/>
  <c r="S801" i="5"/>
  <c r="R802" i="5"/>
  <c r="Q803" i="5"/>
  <c r="P804" i="5"/>
  <c r="O805" i="5"/>
  <c r="N806" i="5"/>
  <c r="M807" i="5"/>
  <c r="L808" i="5"/>
  <c r="F798" i="9"/>
  <c r="BC809" i="5"/>
  <c r="BD809" i="5"/>
  <c r="BE809" i="5"/>
  <c r="AZ769" i="5"/>
  <c r="AY770" i="5"/>
  <c r="AX771" i="5"/>
  <c r="AW772" i="5"/>
  <c r="AV773" i="5"/>
  <c r="AU774" i="5"/>
  <c r="AT775" i="5"/>
  <c r="AS776" i="5"/>
  <c r="AR777" i="5"/>
  <c r="AQ778" i="5"/>
  <c r="AP779" i="5"/>
  <c r="AO780" i="5"/>
  <c r="AN781" i="5"/>
  <c r="AM782" i="5"/>
  <c r="AL783" i="5"/>
  <c r="AK784" i="5"/>
  <c r="AJ785" i="5"/>
  <c r="AI786" i="5"/>
  <c r="AH787" i="5"/>
  <c r="AG788" i="5"/>
  <c r="AF789" i="5"/>
  <c r="AE790" i="5"/>
  <c r="AD791" i="5"/>
  <c r="AC792" i="5"/>
  <c r="AB793" i="5"/>
  <c r="AA794" i="5"/>
  <c r="Z795" i="5"/>
  <c r="Y796" i="5"/>
  <c r="X797" i="5"/>
  <c r="W798" i="5"/>
  <c r="V799" i="5"/>
  <c r="U800" i="5"/>
  <c r="T801" i="5"/>
  <c r="S802" i="5"/>
  <c r="R803" i="5"/>
  <c r="Q804" i="5"/>
  <c r="P805" i="5"/>
  <c r="O806" i="5"/>
  <c r="N807" i="5"/>
  <c r="M808" i="5"/>
  <c r="L809" i="5"/>
  <c r="F799" i="9"/>
  <c r="BC810" i="5"/>
  <c r="BD810" i="5"/>
  <c r="BE810" i="5"/>
  <c r="AZ770" i="5"/>
  <c r="AY771" i="5"/>
  <c r="AX772" i="5"/>
  <c r="AW773" i="5"/>
  <c r="AV774" i="5"/>
  <c r="AU775" i="5"/>
  <c r="AT776" i="5"/>
  <c r="AS777" i="5"/>
  <c r="AR778" i="5"/>
  <c r="AQ779" i="5"/>
  <c r="AP780" i="5"/>
  <c r="AO781" i="5"/>
  <c r="AN782" i="5"/>
  <c r="AM783" i="5"/>
  <c r="AL784" i="5"/>
  <c r="AK785" i="5"/>
  <c r="AJ786" i="5"/>
  <c r="AI787" i="5"/>
  <c r="AH788" i="5"/>
  <c r="AG789" i="5"/>
  <c r="AF790" i="5"/>
  <c r="AE791" i="5"/>
  <c r="AD792" i="5"/>
  <c r="AC793" i="5"/>
  <c r="AB794" i="5"/>
  <c r="AA795" i="5"/>
  <c r="Z796" i="5"/>
  <c r="Y797" i="5"/>
  <c r="X798" i="5"/>
  <c r="W799" i="5"/>
  <c r="V800" i="5"/>
  <c r="U801" i="5"/>
  <c r="T802" i="5"/>
  <c r="S803" i="5"/>
  <c r="R804" i="5"/>
  <c r="Q805" i="5"/>
  <c r="P806" i="5"/>
  <c r="O807" i="5"/>
  <c r="N808" i="5"/>
  <c r="M809" i="5"/>
  <c r="L810" i="5"/>
  <c r="F800" i="9"/>
  <c r="BC811" i="5"/>
  <c r="BD811" i="5"/>
  <c r="BE811" i="5"/>
  <c r="AZ771" i="5"/>
  <c r="AY772" i="5"/>
  <c r="AX773" i="5"/>
  <c r="AW774" i="5"/>
  <c r="AV775" i="5"/>
  <c r="AU776" i="5"/>
  <c r="AT777" i="5"/>
  <c r="AS778" i="5"/>
  <c r="AR779" i="5"/>
  <c r="AQ780" i="5"/>
  <c r="AP781" i="5"/>
  <c r="AO782" i="5"/>
  <c r="AN783" i="5"/>
  <c r="AM784" i="5"/>
  <c r="AL785" i="5"/>
  <c r="AK786" i="5"/>
  <c r="AJ787" i="5"/>
  <c r="AI788" i="5"/>
  <c r="AH789" i="5"/>
  <c r="AG790" i="5"/>
  <c r="AF791" i="5"/>
  <c r="AE792" i="5"/>
  <c r="AD793" i="5"/>
  <c r="AC794" i="5"/>
  <c r="AB795" i="5"/>
  <c r="AA796" i="5"/>
  <c r="Z797" i="5"/>
  <c r="Y798" i="5"/>
  <c r="X799" i="5"/>
  <c r="W800" i="5"/>
  <c r="V801" i="5"/>
  <c r="U802" i="5"/>
  <c r="T803" i="5"/>
  <c r="S804" i="5"/>
  <c r="R805" i="5"/>
  <c r="Q806" i="5"/>
  <c r="P807" i="5"/>
  <c r="O808" i="5"/>
  <c r="N809" i="5"/>
  <c r="M810" i="5"/>
  <c r="L811" i="5"/>
  <c r="F801" i="9"/>
  <c r="BC812" i="5"/>
  <c r="BD812" i="5"/>
  <c r="BE812" i="5"/>
  <c r="AZ772" i="5"/>
  <c r="AY773" i="5"/>
  <c r="AX774" i="5"/>
  <c r="AW775" i="5"/>
  <c r="AV776" i="5"/>
  <c r="AU777" i="5"/>
  <c r="AT778" i="5"/>
  <c r="AS779" i="5"/>
  <c r="AR780" i="5"/>
  <c r="AQ781" i="5"/>
  <c r="AP782" i="5"/>
  <c r="AO783" i="5"/>
  <c r="AN784" i="5"/>
  <c r="AM785" i="5"/>
  <c r="AL786" i="5"/>
  <c r="AK787" i="5"/>
  <c r="AJ788" i="5"/>
  <c r="AI789" i="5"/>
  <c r="AH790" i="5"/>
  <c r="AG791" i="5"/>
  <c r="AF792" i="5"/>
  <c r="AE793" i="5"/>
  <c r="AD794" i="5"/>
  <c r="AC795" i="5"/>
  <c r="AB796" i="5"/>
  <c r="AA797" i="5"/>
  <c r="Z798" i="5"/>
  <c r="Y799" i="5"/>
  <c r="X800" i="5"/>
  <c r="W801" i="5"/>
  <c r="V802" i="5"/>
  <c r="U803" i="5"/>
  <c r="T804" i="5"/>
  <c r="S805" i="5"/>
  <c r="R806" i="5"/>
  <c r="Q807" i="5"/>
  <c r="P808" i="5"/>
  <c r="O809" i="5"/>
  <c r="N810" i="5"/>
  <c r="M811" i="5"/>
  <c r="L812" i="5"/>
  <c r="F802" i="9"/>
  <c r="BC813" i="5"/>
  <c r="BD813" i="5"/>
  <c r="BE813" i="5"/>
  <c r="AZ773" i="5"/>
  <c r="AY774" i="5"/>
  <c r="AX775" i="5"/>
  <c r="AW776" i="5"/>
  <c r="AV777" i="5"/>
  <c r="AU778" i="5"/>
  <c r="AT779" i="5"/>
  <c r="AS780" i="5"/>
  <c r="AR781" i="5"/>
  <c r="AQ782" i="5"/>
  <c r="AP783" i="5"/>
  <c r="AO784" i="5"/>
  <c r="AN785" i="5"/>
  <c r="AM786" i="5"/>
  <c r="AL787" i="5"/>
  <c r="AK788" i="5"/>
  <c r="AJ789" i="5"/>
  <c r="AI790" i="5"/>
  <c r="AH791" i="5"/>
  <c r="AG792" i="5"/>
  <c r="AF793" i="5"/>
  <c r="AE794" i="5"/>
  <c r="AD795" i="5"/>
  <c r="AC796" i="5"/>
  <c r="AB797" i="5"/>
  <c r="AA798" i="5"/>
  <c r="Z799" i="5"/>
  <c r="Y800" i="5"/>
  <c r="X801" i="5"/>
  <c r="W802" i="5"/>
  <c r="V803" i="5"/>
  <c r="U804" i="5"/>
  <c r="T805" i="5"/>
  <c r="S806" i="5"/>
  <c r="R807" i="5"/>
  <c r="Q808" i="5"/>
  <c r="P809" i="5"/>
  <c r="O810" i="5"/>
  <c r="N811" i="5"/>
  <c r="M812" i="5"/>
  <c r="L813" i="5"/>
  <c r="F803" i="9"/>
  <c r="BC814" i="5"/>
  <c r="BD814" i="5"/>
  <c r="BE814" i="5"/>
  <c r="AZ774" i="5"/>
  <c r="AY775" i="5"/>
  <c r="AX776" i="5"/>
  <c r="AW777" i="5"/>
  <c r="AV778" i="5"/>
  <c r="AU779" i="5"/>
  <c r="AT780" i="5"/>
  <c r="AS781" i="5"/>
  <c r="AR782" i="5"/>
  <c r="AQ783" i="5"/>
  <c r="AP784" i="5"/>
  <c r="AO785" i="5"/>
  <c r="AN786" i="5"/>
  <c r="AM787" i="5"/>
  <c r="AL788" i="5"/>
  <c r="AK789" i="5"/>
  <c r="AJ790" i="5"/>
  <c r="AI791" i="5"/>
  <c r="AH792" i="5"/>
  <c r="AG793" i="5"/>
  <c r="AF794" i="5"/>
  <c r="AE795" i="5"/>
  <c r="AD796" i="5"/>
  <c r="AC797" i="5"/>
  <c r="AB798" i="5"/>
  <c r="AA799" i="5"/>
  <c r="Z800" i="5"/>
  <c r="Y801" i="5"/>
  <c r="X802" i="5"/>
  <c r="W803" i="5"/>
  <c r="V804" i="5"/>
  <c r="U805" i="5"/>
  <c r="T806" i="5"/>
  <c r="S807" i="5"/>
  <c r="R808" i="5"/>
  <c r="Q809" i="5"/>
  <c r="P810" i="5"/>
  <c r="O811" i="5"/>
  <c r="N812" i="5"/>
  <c r="M813" i="5"/>
  <c r="L814" i="5"/>
  <c r="F804" i="9"/>
  <c r="BC815" i="5"/>
  <c r="BD815" i="5"/>
  <c r="BE815" i="5"/>
  <c r="AZ775" i="5"/>
  <c r="AY776" i="5"/>
  <c r="AX777" i="5"/>
  <c r="AW778" i="5"/>
  <c r="AV779" i="5"/>
  <c r="AU780" i="5"/>
  <c r="AT781" i="5"/>
  <c r="AS782" i="5"/>
  <c r="AR783" i="5"/>
  <c r="AQ784" i="5"/>
  <c r="AP785" i="5"/>
  <c r="AO786" i="5"/>
  <c r="AN787" i="5"/>
  <c r="AM788" i="5"/>
  <c r="AL789" i="5"/>
  <c r="AK790" i="5"/>
  <c r="AJ791" i="5"/>
  <c r="AI792" i="5"/>
  <c r="AH793" i="5"/>
  <c r="AG794" i="5"/>
  <c r="AF795" i="5"/>
  <c r="AE796" i="5"/>
  <c r="AD797" i="5"/>
  <c r="AC798" i="5"/>
  <c r="AB799" i="5"/>
  <c r="AA800" i="5"/>
  <c r="Z801" i="5"/>
  <c r="Y802" i="5"/>
  <c r="X803" i="5"/>
  <c r="W804" i="5"/>
  <c r="V805" i="5"/>
  <c r="U806" i="5"/>
  <c r="T807" i="5"/>
  <c r="S808" i="5"/>
  <c r="R809" i="5"/>
  <c r="Q810" i="5"/>
  <c r="P811" i="5"/>
  <c r="O812" i="5"/>
  <c r="N813" i="5"/>
  <c r="M814" i="5"/>
  <c r="L815" i="5"/>
  <c r="F805" i="9"/>
  <c r="BC816" i="5"/>
  <c r="BD816" i="5"/>
  <c r="BE816" i="5"/>
  <c r="AZ776" i="5"/>
  <c r="AY777" i="5"/>
  <c r="AX778" i="5"/>
  <c r="AW779" i="5"/>
  <c r="AV780" i="5"/>
  <c r="AU781" i="5"/>
  <c r="AT782" i="5"/>
  <c r="AS783" i="5"/>
  <c r="AR784" i="5"/>
  <c r="AQ785" i="5"/>
  <c r="AP786" i="5"/>
  <c r="AO787" i="5"/>
  <c r="AN788" i="5"/>
  <c r="AM789" i="5"/>
  <c r="AL790" i="5"/>
  <c r="AK791" i="5"/>
  <c r="AJ792" i="5"/>
  <c r="AI793" i="5"/>
  <c r="AH794" i="5"/>
  <c r="AG795" i="5"/>
  <c r="AF796" i="5"/>
  <c r="AE797" i="5"/>
  <c r="AD798" i="5"/>
  <c r="AC799" i="5"/>
  <c r="AB800" i="5"/>
  <c r="AA801" i="5"/>
  <c r="Z802" i="5"/>
  <c r="Y803" i="5"/>
  <c r="X804" i="5"/>
  <c r="W805" i="5"/>
  <c r="V806" i="5"/>
  <c r="U807" i="5"/>
  <c r="T808" i="5"/>
  <c r="S809" i="5"/>
  <c r="R810" i="5"/>
  <c r="Q811" i="5"/>
  <c r="P812" i="5"/>
  <c r="O813" i="5"/>
  <c r="N814" i="5"/>
  <c r="M815" i="5"/>
  <c r="L816" i="5"/>
  <c r="F806" i="9"/>
  <c r="BC817" i="5"/>
  <c r="BD817" i="5"/>
  <c r="BE817" i="5"/>
  <c r="AZ777" i="5"/>
  <c r="AY778" i="5"/>
  <c r="AX779" i="5"/>
  <c r="AW780" i="5"/>
  <c r="AV781" i="5"/>
  <c r="AU782" i="5"/>
  <c r="AT783" i="5"/>
  <c r="AS784" i="5"/>
  <c r="AR785" i="5"/>
  <c r="AQ786" i="5"/>
  <c r="AP787" i="5"/>
  <c r="AO788" i="5"/>
  <c r="AN789" i="5"/>
  <c r="AM790" i="5"/>
  <c r="AL791" i="5"/>
  <c r="AK792" i="5"/>
  <c r="AJ793" i="5"/>
  <c r="AI794" i="5"/>
  <c r="AH795" i="5"/>
  <c r="AG796" i="5"/>
  <c r="AF797" i="5"/>
  <c r="AE798" i="5"/>
  <c r="AD799" i="5"/>
  <c r="AC800" i="5"/>
  <c r="AB801" i="5"/>
  <c r="AA802" i="5"/>
  <c r="Z803" i="5"/>
  <c r="Y804" i="5"/>
  <c r="X805" i="5"/>
  <c r="W806" i="5"/>
  <c r="V807" i="5"/>
  <c r="U808" i="5"/>
  <c r="T809" i="5"/>
  <c r="S810" i="5"/>
  <c r="R811" i="5"/>
  <c r="Q812" i="5"/>
  <c r="P813" i="5"/>
  <c r="O814" i="5"/>
  <c r="N815" i="5"/>
  <c r="M816" i="5"/>
  <c r="L817" i="5"/>
  <c r="F807" i="9"/>
  <c r="BC818" i="5"/>
  <c r="BD818" i="5"/>
  <c r="BE818" i="5"/>
  <c r="AZ778" i="5"/>
  <c r="AY779" i="5"/>
  <c r="AX780" i="5"/>
  <c r="AW781" i="5"/>
  <c r="AV782" i="5"/>
  <c r="AU783" i="5"/>
  <c r="AT784" i="5"/>
  <c r="AS785" i="5"/>
  <c r="AR786" i="5"/>
  <c r="AQ787" i="5"/>
  <c r="AP788" i="5"/>
  <c r="AO789" i="5"/>
  <c r="AN790" i="5"/>
  <c r="AM791" i="5"/>
  <c r="AL792" i="5"/>
  <c r="AK793" i="5"/>
  <c r="AJ794" i="5"/>
  <c r="AI795" i="5"/>
  <c r="AH796" i="5"/>
  <c r="AG797" i="5"/>
  <c r="AF798" i="5"/>
  <c r="AE799" i="5"/>
  <c r="AD800" i="5"/>
  <c r="AC801" i="5"/>
  <c r="AB802" i="5"/>
  <c r="AA803" i="5"/>
  <c r="Z804" i="5"/>
  <c r="Y805" i="5"/>
  <c r="X806" i="5"/>
  <c r="W807" i="5"/>
  <c r="V808" i="5"/>
  <c r="U809" i="5"/>
  <c r="T810" i="5"/>
  <c r="S811" i="5"/>
  <c r="R812" i="5"/>
  <c r="Q813" i="5"/>
  <c r="P814" i="5"/>
  <c r="O815" i="5"/>
  <c r="N816" i="5"/>
  <c r="M817" i="5"/>
  <c r="L818" i="5"/>
  <c r="F808" i="9"/>
  <c r="BC819" i="5"/>
  <c r="BD819" i="5"/>
  <c r="BE819" i="5"/>
  <c r="AZ779" i="5"/>
  <c r="AY780" i="5"/>
  <c r="AX781" i="5"/>
  <c r="AW782" i="5"/>
  <c r="AV783" i="5"/>
  <c r="AU784" i="5"/>
  <c r="AT785" i="5"/>
  <c r="AS786" i="5"/>
  <c r="AR787" i="5"/>
  <c r="AQ788" i="5"/>
  <c r="AP789" i="5"/>
  <c r="AO790" i="5"/>
  <c r="AN791" i="5"/>
  <c r="AM792" i="5"/>
  <c r="AL793" i="5"/>
  <c r="AK794" i="5"/>
  <c r="AJ795" i="5"/>
  <c r="AI796" i="5"/>
  <c r="AH797" i="5"/>
  <c r="AG798" i="5"/>
  <c r="AF799" i="5"/>
  <c r="AE800" i="5"/>
  <c r="AD801" i="5"/>
  <c r="AC802" i="5"/>
  <c r="AB803" i="5"/>
  <c r="AA804" i="5"/>
  <c r="Z805" i="5"/>
  <c r="Y806" i="5"/>
  <c r="X807" i="5"/>
  <c r="W808" i="5"/>
  <c r="V809" i="5"/>
  <c r="U810" i="5"/>
  <c r="T811" i="5"/>
  <c r="S812" i="5"/>
  <c r="R813" i="5"/>
  <c r="Q814" i="5"/>
  <c r="P815" i="5"/>
  <c r="O816" i="5"/>
  <c r="N817" i="5"/>
  <c r="M818" i="5"/>
  <c r="L819" i="5"/>
  <c r="F809" i="9"/>
  <c r="BC820" i="5"/>
  <c r="BD820" i="5"/>
  <c r="BE820" i="5"/>
  <c r="AZ780" i="5"/>
  <c r="AY781" i="5"/>
  <c r="AX782" i="5"/>
  <c r="AW783" i="5"/>
  <c r="AV784" i="5"/>
  <c r="AU785" i="5"/>
  <c r="AT786" i="5"/>
  <c r="AS787" i="5"/>
  <c r="AR788" i="5"/>
  <c r="AQ789" i="5"/>
  <c r="AP790" i="5"/>
  <c r="AO791" i="5"/>
  <c r="AN792" i="5"/>
  <c r="AM793" i="5"/>
  <c r="AL794" i="5"/>
  <c r="AK795" i="5"/>
  <c r="AJ796" i="5"/>
  <c r="AI797" i="5"/>
  <c r="AH798" i="5"/>
  <c r="AG799" i="5"/>
  <c r="AF800" i="5"/>
  <c r="AE801" i="5"/>
  <c r="AD802" i="5"/>
  <c r="AC803" i="5"/>
  <c r="AB804" i="5"/>
  <c r="AA805" i="5"/>
  <c r="Z806" i="5"/>
  <c r="Y807" i="5"/>
  <c r="X808" i="5"/>
  <c r="W809" i="5"/>
  <c r="V810" i="5"/>
  <c r="U811" i="5"/>
  <c r="T812" i="5"/>
  <c r="S813" i="5"/>
  <c r="R814" i="5"/>
  <c r="Q815" i="5"/>
  <c r="P816" i="5"/>
  <c r="O817" i="5"/>
  <c r="N818" i="5"/>
  <c r="M819" i="5"/>
  <c r="L820" i="5"/>
  <c r="F810" i="9"/>
  <c r="BC821" i="5"/>
  <c r="BD821" i="5"/>
  <c r="BE821" i="5"/>
  <c r="AZ781" i="5"/>
  <c r="AY782" i="5"/>
  <c r="AX783" i="5"/>
  <c r="AW784" i="5"/>
  <c r="AV785" i="5"/>
  <c r="AU786" i="5"/>
  <c r="AT787" i="5"/>
  <c r="AS788" i="5"/>
  <c r="AR789" i="5"/>
  <c r="AQ790" i="5"/>
  <c r="AP791" i="5"/>
  <c r="AO792" i="5"/>
  <c r="AN793" i="5"/>
  <c r="AM794" i="5"/>
  <c r="AL795" i="5"/>
  <c r="AK796" i="5"/>
  <c r="AJ797" i="5"/>
  <c r="AI798" i="5"/>
  <c r="AH799" i="5"/>
  <c r="AG800" i="5"/>
  <c r="AF801" i="5"/>
  <c r="AE802" i="5"/>
  <c r="AD803" i="5"/>
  <c r="AC804" i="5"/>
  <c r="AB805" i="5"/>
  <c r="AA806" i="5"/>
  <c r="Z807" i="5"/>
  <c r="Y808" i="5"/>
  <c r="X809" i="5"/>
  <c r="W810" i="5"/>
  <c r="V811" i="5"/>
  <c r="U812" i="5"/>
  <c r="T813" i="5"/>
  <c r="S814" i="5"/>
  <c r="R815" i="5"/>
  <c r="Q816" i="5"/>
  <c r="P817" i="5"/>
  <c r="O818" i="5"/>
  <c r="N819" i="5"/>
  <c r="M820" i="5"/>
  <c r="L821" i="5"/>
  <c r="F811" i="9"/>
  <c r="BC822" i="5"/>
  <c r="BD822" i="5"/>
  <c r="BE822" i="5"/>
  <c r="AZ782" i="5"/>
  <c r="AY783" i="5"/>
  <c r="AX784" i="5"/>
  <c r="AW785" i="5"/>
  <c r="AV786" i="5"/>
  <c r="AU787" i="5"/>
  <c r="AT788" i="5"/>
  <c r="AS789" i="5"/>
  <c r="AR790" i="5"/>
  <c r="AQ791" i="5"/>
  <c r="AP792" i="5"/>
  <c r="AO793" i="5"/>
  <c r="AN794" i="5"/>
  <c r="AM795" i="5"/>
  <c r="AL796" i="5"/>
  <c r="AK797" i="5"/>
  <c r="AJ798" i="5"/>
  <c r="AI799" i="5"/>
  <c r="AH800" i="5"/>
  <c r="AG801" i="5"/>
  <c r="AF802" i="5"/>
  <c r="AE803" i="5"/>
  <c r="AD804" i="5"/>
  <c r="AC805" i="5"/>
  <c r="AB806" i="5"/>
  <c r="AA807" i="5"/>
  <c r="Z808" i="5"/>
  <c r="Y809" i="5"/>
  <c r="X810" i="5"/>
  <c r="W811" i="5"/>
  <c r="V812" i="5"/>
  <c r="U813" i="5"/>
  <c r="T814" i="5"/>
  <c r="S815" i="5"/>
  <c r="R816" i="5"/>
  <c r="Q817" i="5"/>
  <c r="P818" i="5"/>
  <c r="O819" i="5"/>
  <c r="N820" i="5"/>
  <c r="M821" i="5"/>
  <c r="L822" i="5"/>
  <c r="F812" i="9"/>
  <c r="BC823" i="5"/>
  <c r="BD823" i="5"/>
  <c r="BE823" i="5"/>
  <c r="AZ783" i="5"/>
  <c r="AY784" i="5"/>
  <c r="AX785" i="5"/>
  <c r="AW786" i="5"/>
  <c r="AV787" i="5"/>
  <c r="AU788" i="5"/>
  <c r="AT789" i="5"/>
  <c r="AS790" i="5"/>
  <c r="AR791" i="5"/>
  <c r="AQ792" i="5"/>
  <c r="AP793" i="5"/>
  <c r="AO794" i="5"/>
  <c r="AN795" i="5"/>
  <c r="AM796" i="5"/>
  <c r="AL797" i="5"/>
  <c r="AK798" i="5"/>
  <c r="AJ799" i="5"/>
  <c r="AI800" i="5"/>
  <c r="AH801" i="5"/>
  <c r="AG802" i="5"/>
  <c r="AF803" i="5"/>
  <c r="AE804" i="5"/>
  <c r="AD805" i="5"/>
  <c r="AC806" i="5"/>
  <c r="AB807" i="5"/>
  <c r="AA808" i="5"/>
  <c r="Z809" i="5"/>
  <c r="Y810" i="5"/>
  <c r="X811" i="5"/>
  <c r="W812" i="5"/>
  <c r="V813" i="5"/>
  <c r="U814" i="5"/>
  <c r="T815" i="5"/>
  <c r="S816" i="5"/>
  <c r="R817" i="5"/>
  <c r="Q818" i="5"/>
  <c r="P819" i="5"/>
  <c r="O820" i="5"/>
  <c r="N821" i="5"/>
  <c r="M822" i="5"/>
  <c r="L823" i="5"/>
  <c r="F813" i="9"/>
  <c r="BC824" i="5"/>
  <c r="BD824" i="5"/>
  <c r="BE824" i="5"/>
  <c r="AZ784" i="5"/>
  <c r="AY785" i="5"/>
  <c r="AX786" i="5"/>
  <c r="AW787" i="5"/>
  <c r="AV788" i="5"/>
  <c r="AU789" i="5"/>
  <c r="AT790" i="5"/>
  <c r="AS791" i="5"/>
  <c r="AR792" i="5"/>
  <c r="AQ793" i="5"/>
  <c r="AP794" i="5"/>
  <c r="AO795" i="5"/>
  <c r="AN796" i="5"/>
  <c r="AM797" i="5"/>
  <c r="AL798" i="5"/>
  <c r="AK799" i="5"/>
  <c r="AJ800" i="5"/>
  <c r="AI801" i="5"/>
  <c r="AH802" i="5"/>
  <c r="AG803" i="5"/>
  <c r="AF804" i="5"/>
  <c r="AE805" i="5"/>
  <c r="AD806" i="5"/>
  <c r="AC807" i="5"/>
  <c r="AB808" i="5"/>
  <c r="AA809" i="5"/>
  <c r="Z810" i="5"/>
  <c r="Y811" i="5"/>
  <c r="X812" i="5"/>
  <c r="W813" i="5"/>
  <c r="V814" i="5"/>
  <c r="U815" i="5"/>
  <c r="T816" i="5"/>
  <c r="S817" i="5"/>
  <c r="R818" i="5"/>
  <c r="Q819" i="5"/>
  <c r="P820" i="5"/>
  <c r="O821" i="5"/>
  <c r="N822" i="5"/>
  <c r="M823" i="5"/>
  <c r="L824" i="5"/>
  <c r="F814" i="9"/>
  <c r="BC825" i="5"/>
  <c r="BD825" i="5"/>
  <c r="BE825" i="5"/>
  <c r="AZ785" i="5"/>
  <c r="AY786" i="5"/>
  <c r="AX787" i="5"/>
  <c r="AW788" i="5"/>
  <c r="AV789" i="5"/>
  <c r="AU790" i="5"/>
  <c r="AT791" i="5"/>
  <c r="AS792" i="5"/>
  <c r="AR793" i="5"/>
  <c r="AQ794" i="5"/>
  <c r="AP795" i="5"/>
  <c r="AO796" i="5"/>
  <c r="AN797" i="5"/>
  <c r="AM798" i="5"/>
  <c r="AL799" i="5"/>
  <c r="AK800" i="5"/>
  <c r="AJ801" i="5"/>
  <c r="AI802" i="5"/>
  <c r="AH803" i="5"/>
  <c r="AG804" i="5"/>
  <c r="AF805" i="5"/>
  <c r="AE806" i="5"/>
  <c r="AD807" i="5"/>
  <c r="AC808" i="5"/>
  <c r="AB809" i="5"/>
  <c r="AA810" i="5"/>
  <c r="Z811" i="5"/>
  <c r="Y812" i="5"/>
  <c r="X813" i="5"/>
  <c r="W814" i="5"/>
  <c r="V815" i="5"/>
  <c r="U816" i="5"/>
  <c r="T817" i="5"/>
  <c r="S818" i="5"/>
  <c r="R819" i="5"/>
  <c r="Q820" i="5"/>
  <c r="P821" i="5"/>
  <c r="O822" i="5"/>
  <c r="N823" i="5"/>
  <c r="M824" i="5"/>
  <c r="L825" i="5"/>
  <c r="F815" i="9"/>
  <c r="BC826" i="5"/>
  <c r="BD826" i="5"/>
  <c r="BE826" i="5"/>
  <c r="AZ786" i="5"/>
  <c r="AY787" i="5"/>
  <c r="AX788" i="5"/>
  <c r="AW789" i="5"/>
  <c r="AV790" i="5"/>
  <c r="AU791" i="5"/>
  <c r="AT792" i="5"/>
  <c r="AS793" i="5"/>
  <c r="AR794" i="5"/>
  <c r="AQ795" i="5"/>
  <c r="AP796" i="5"/>
  <c r="AO797" i="5"/>
  <c r="AN798" i="5"/>
  <c r="AM799" i="5"/>
  <c r="AL800" i="5"/>
  <c r="AK801" i="5"/>
  <c r="AJ802" i="5"/>
  <c r="AI803" i="5"/>
  <c r="AH804" i="5"/>
  <c r="AG805" i="5"/>
  <c r="AF806" i="5"/>
  <c r="AE807" i="5"/>
  <c r="AD808" i="5"/>
  <c r="AC809" i="5"/>
  <c r="AB810" i="5"/>
  <c r="AA811" i="5"/>
  <c r="Z812" i="5"/>
  <c r="Y813" i="5"/>
  <c r="X814" i="5"/>
  <c r="W815" i="5"/>
  <c r="V816" i="5"/>
  <c r="U817" i="5"/>
  <c r="T818" i="5"/>
  <c r="S819" i="5"/>
  <c r="R820" i="5"/>
  <c r="Q821" i="5"/>
  <c r="P822" i="5"/>
  <c r="O823" i="5"/>
  <c r="N824" i="5"/>
  <c r="M825" i="5"/>
  <c r="L826" i="5"/>
  <c r="F816" i="9"/>
  <c r="BC827" i="5"/>
  <c r="BD827" i="5"/>
  <c r="BE827" i="5"/>
  <c r="AZ787" i="5"/>
  <c r="AY788" i="5"/>
  <c r="AX789" i="5"/>
  <c r="AW790" i="5"/>
  <c r="AV791" i="5"/>
  <c r="AU792" i="5"/>
  <c r="AT793" i="5"/>
  <c r="AS794" i="5"/>
  <c r="AR795" i="5"/>
  <c r="AQ796" i="5"/>
  <c r="AP797" i="5"/>
  <c r="AO798" i="5"/>
  <c r="AN799" i="5"/>
  <c r="AM800" i="5"/>
  <c r="AL801" i="5"/>
  <c r="AK802" i="5"/>
  <c r="AJ803" i="5"/>
  <c r="AI804" i="5"/>
  <c r="AH805" i="5"/>
  <c r="AG806" i="5"/>
  <c r="AF807" i="5"/>
  <c r="AE808" i="5"/>
  <c r="AD809" i="5"/>
  <c r="AC810" i="5"/>
  <c r="AB811" i="5"/>
  <c r="AA812" i="5"/>
  <c r="Z813" i="5"/>
  <c r="Y814" i="5"/>
  <c r="X815" i="5"/>
  <c r="W816" i="5"/>
  <c r="V817" i="5"/>
  <c r="U818" i="5"/>
  <c r="T819" i="5"/>
  <c r="S820" i="5"/>
  <c r="R821" i="5"/>
  <c r="Q822" i="5"/>
  <c r="P823" i="5"/>
  <c r="O824" i="5"/>
  <c r="N825" i="5"/>
  <c r="M826" i="5"/>
  <c r="L827" i="5"/>
  <c r="F817" i="9"/>
  <c r="BC828" i="5"/>
  <c r="BD828" i="5"/>
  <c r="BE828" i="5"/>
  <c r="AZ788" i="5"/>
  <c r="AY789" i="5"/>
  <c r="AX790" i="5"/>
  <c r="AW791" i="5"/>
  <c r="AV792" i="5"/>
  <c r="AU793" i="5"/>
  <c r="AT794" i="5"/>
  <c r="AS795" i="5"/>
  <c r="AR796" i="5"/>
  <c r="AQ797" i="5"/>
  <c r="AP798" i="5"/>
  <c r="AO799" i="5"/>
  <c r="AN800" i="5"/>
  <c r="AM801" i="5"/>
  <c r="AL802" i="5"/>
  <c r="AK803" i="5"/>
  <c r="AJ804" i="5"/>
  <c r="AI805" i="5"/>
  <c r="AH806" i="5"/>
  <c r="AG807" i="5"/>
  <c r="AF808" i="5"/>
  <c r="AE809" i="5"/>
  <c r="AD810" i="5"/>
  <c r="AC811" i="5"/>
  <c r="AB812" i="5"/>
  <c r="AA813" i="5"/>
  <c r="Z814" i="5"/>
  <c r="Y815" i="5"/>
  <c r="X816" i="5"/>
  <c r="W817" i="5"/>
  <c r="V818" i="5"/>
  <c r="U819" i="5"/>
  <c r="T820" i="5"/>
  <c r="S821" i="5"/>
  <c r="R822" i="5"/>
  <c r="Q823" i="5"/>
  <c r="P824" i="5"/>
  <c r="O825" i="5"/>
  <c r="N826" i="5"/>
  <c r="M827" i="5"/>
  <c r="L828" i="5"/>
  <c r="F818" i="9"/>
  <c r="BC829" i="5"/>
  <c r="BD829" i="5"/>
  <c r="BE829" i="5"/>
  <c r="AZ789" i="5"/>
  <c r="AY790" i="5"/>
  <c r="AX791" i="5"/>
  <c r="AW792" i="5"/>
  <c r="AV793" i="5"/>
  <c r="AU794" i="5"/>
  <c r="AT795" i="5"/>
  <c r="AS796" i="5"/>
  <c r="AR797" i="5"/>
  <c r="AQ798" i="5"/>
  <c r="AP799" i="5"/>
  <c r="AO800" i="5"/>
  <c r="AN801" i="5"/>
  <c r="AM802" i="5"/>
  <c r="AL803" i="5"/>
  <c r="AK804" i="5"/>
  <c r="AJ805" i="5"/>
  <c r="AI806" i="5"/>
  <c r="AH807" i="5"/>
  <c r="AG808" i="5"/>
  <c r="AF809" i="5"/>
  <c r="AE810" i="5"/>
  <c r="AD811" i="5"/>
  <c r="AC812" i="5"/>
  <c r="AB813" i="5"/>
  <c r="AA814" i="5"/>
  <c r="Z815" i="5"/>
  <c r="Y816" i="5"/>
  <c r="X817" i="5"/>
  <c r="W818" i="5"/>
  <c r="V819" i="5"/>
  <c r="U820" i="5"/>
  <c r="T821" i="5"/>
  <c r="S822" i="5"/>
  <c r="R823" i="5"/>
  <c r="Q824" i="5"/>
  <c r="P825" i="5"/>
  <c r="O826" i="5"/>
  <c r="N827" i="5"/>
  <c r="M828" i="5"/>
  <c r="L829" i="5"/>
  <c r="F819" i="9"/>
  <c r="BC830" i="5"/>
  <c r="BD830" i="5"/>
  <c r="BE830" i="5"/>
  <c r="AZ790" i="5"/>
  <c r="AY791" i="5"/>
  <c r="AX792" i="5"/>
  <c r="AW793" i="5"/>
  <c r="AV794" i="5"/>
  <c r="AU795" i="5"/>
  <c r="AT796" i="5"/>
  <c r="AS797" i="5"/>
  <c r="AR798" i="5"/>
  <c r="AQ799" i="5"/>
  <c r="AP800" i="5"/>
  <c r="AO801" i="5"/>
  <c r="AN802" i="5"/>
  <c r="AM803" i="5"/>
  <c r="AL804" i="5"/>
  <c r="AK805" i="5"/>
  <c r="AJ806" i="5"/>
  <c r="AI807" i="5"/>
  <c r="AH808" i="5"/>
  <c r="AG809" i="5"/>
  <c r="AF810" i="5"/>
  <c r="AE811" i="5"/>
  <c r="AD812" i="5"/>
  <c r="AC813" i="5"/>
  <c r="AB814" i="5"/>
  <c r="AA815" i="5"/>
  <c r="Z816" i="5"/>
  <c r="Y817" i="5"/>
  <c r="X818" i="5"/>
  <c r="W819" i="5"/>
  <c r="V820" i="5"/>
  <c r="U821" i="5"/>
  <c r="T822" i="5"/>
  <c r="S823" i="5"/>
  <c r="R824" i="5"/>
  <c r="Q825" i="5"/>
  <c r="P826" i="5"/>
  <c r="O827" i="5"/>
  <c r="N828" i="5"/>
  <c r="M829" i="5"/>
  <c r="L830" i="5"/>
  <c r="F820" i="9"/>
  <c r="BC831" i="5"/>
  <c r="BD831" i="5"/>
  <c r="BE831" i="5"/>
  <c r="AZ791" i="5"/>
  <c r="AY792" i="5"/>
  <c r="AX793" i="5"/>
  <c r="AW794" i="5"/>
  <c r="AV795" i="5"/>
  <c r="AU796" i="5"/>
  <c r="AT797" i="5"/>
  <c r="AS798" i="5"/>
  <c r="AR799" i="5"/>
  <c r="AQ800" i="5"/>
  <c r="AP801" i="5"/>
  <c r="AO802" i="5"/>
  <c r="AN803" i="5"/>
  <c r="AM804" i="5"/>
  <c r="AL805" i="5"/>
  <c r="AK806" i="5"/>
  <c r="AJ807" i="5"/>
  <c r="AI808" i="5"/>
  <c r="AH809" i="5"/>
  <c r="AG810" i="5"/>
  <c r="AF811" i="5"/>
  <c r="AE812" i="5"/>
  <c r="AD813" i="5"/>
  <c r="AC814" i="5"/>
  <c r="AB815" i="5"/>
  <c r="AA816" i="5"/>
  <c r="Z817" i="5"/>
  <c r="Y818" i="5"/>
  <c r="X819" i="5"/>
  <c r="W820" i="5"/>
  <c r="V821" i="5"/>
  <c r="U822" i="5"/>
  <c r="T823" i="5"/>
  <c r="S824" i="5"/>
  <c r="R825" i="5"/>
  <c r="Q826" i="5"/>
  <c r="P827" i="5"/>
  <c r="O828" i="5"/>
  <c r="N829" i="5"/>
  <c r="M830" i="5"/>
  <c r="L831" i="5"/>
  <c r="F821" i="9"/>
  <c r="BC832" i="5"/>
  <c r="BD832" i="5"/>
  <c r="BE832" i="5"/>
  <c r="AZ792" i="5"/>
  <c r="AY793" i="5"/>
  <c r="AX794" i="5"/>
  <c r="AW795" i="5"/>
  <c r="AV796" i="5"/>
  <c r="AU797" i="5"/>
  <c r="AT798" i="5"/>
  <c r="AS799" i="5"/>
  <c r="AR800" i="5"/>
  <c r="AQ801" i="5"/>
  <c r="AP802" i="5"/>
  <c r="AO803" i="5"/>
  <c r="AN804" i="5"/>
  <c r="AM805" i="5"/>
  <c r="AL806" i="5"/>
  <c r="AK807" i="5"/>
  <c r="AJ808" i="5"/>
  <c r="AI809" i="5"/>
  <c r="AH810" i="5"/>
  <c r="AG811" i="5"/>
  <c r="AF812" i="5"/>
  <c r="AE813" i="5"/>
  <c r="AD814" i="5"/>
  <c r="AC815" i="5"/>
  <c r="AB816" i="5"/>
  <c r="AA817" i="5"/>
  <c r="Z818" i="5"/>
  <c r="Y819" i="5"/>
  <c r="X820" i="5"/>
  <c r="W821" i="5"/>
  <c r="V822" i="5"/>
  <c r="U823" i="5"/>
  <c r="T824" i="5"/>
  <c r="S825" i="5"/>
  <c r="R826" i="5"/>
  <c r="Q827" i="5"/>
  <c r="P828" i="5"/>
  <c r="O829" i="5"/>
  <c r="N830" i="5"/>
  <c r="M831" i="5"/>
  <c r="L832" i="5"/>
  <c r="F822" i="9"/>
  <c r="BC833" i="5"/>
  <c r="BD833" i="5"/>
  <c r="BE833" i="5"/>
  <c r="AZ793" i="5"/>
  <c r="AY794" i="5"/>
  <c r="AX795" i="5"/>
  <c r="AW796" i="5"/>
  <c r="AV797" i="5"/>
  <c r="AU798" i="5"/>
  <c r="AT799" i="5"/>
  <c r="AS800" i="5"/>
  <c r="AR801" i="5"/>
  <c r="AQ802" i="5"/>
  <c r="AP803" i="5"/>
  <c r="AO804" i="5"/>
  <c r="AN805" i="5"/>
  <c r="AM806" i="5"/>
  <c r="AL807" i="5"/>
  <c r="AK808" i="5"/>
  <c r="AJ809" i="5"/>
  <c r="AI810" i="5"/>
  <c r="AH811" i="5"/>
  <c r="AG812" i="5"/>
  <c r="AF813" i="5"/>
  <c r="AE814" i="5"/>
  <c r="AD815" i="5"/>
  <c r="AC816" i="5"/>
  <c r="AB817" i="5"/>
  <c r="AA818" i="5"/>
  <c r="Z819" i="5"/>
  <c r="Y820" i="5"/>
  <c r="X821" i="5"/>
  <c r="W822" i="5"/>
  <c r="V823" i="5"/>
  <c r="U824" i="5"/>
  <c r="T825" i="5"/>
  <c r="S826" i="5"/>
  <c r="R827" i="5"/>
  <c r="Q828" i="5"/>
  <c r="P829" i="5"/>
  <c r="O830" i="5"/>
  <c r="N831" i="5"/>
  <c r="M832" i="5"/>
  <c r="L833" i="5"/>
  <c r="F823" i="9"/>
  <c r="BC834" i="5"/>
  <c r="BD834" i="5"/>
  <c r="BE834" i="5"/>
  <c r="AZ794" i="5"/>
  <c r="AY795" i="5"/>
  <c r="AX796" i="5"/>
  <c r="AW797" i="5"/>
  <c r="AV798" i="5"/>
  <c r="AU799" i="5"/>
  <c r="AT800" i="5"/>
  <c r="AS801" i="5"/>
  <c r="AR802" i="5"/>
  <c r="AQ803" i="5"/>
  <c r="AP804" i="5"/>
  <c r="AO805" i="5"/>
  <c r="AN806" i="5"/>
  <c r="AM807" i="5"/>
  <c r="AL808" i="5"/>
  <c r="AK809" i="5"/>
  <c r="AJ810" i="5"/>
  <c r="AI811" i="5"/>
  <c r="AH812" i="5"/>
  <c r="AG813" i="5"/>
  <c r="AF814" i="5"/>
  <c r="AE815" i="5"/>
  <c r="AD816" i="5"/>
  <c r="AC817" i="5"/>
  <c r="AB818" i="5"/>
  <c r="AA819" i="5"/>
  <c r="Z820" i="5"/>
  <c r="Y821" i="5"/>
  <c r="X822" i="5"/>
  <c r="W823" i="5"/>
  <c r="V824" i="5"/>
  <c r="U825" i="5"/>
  <c r="T826" i="5"/>
  <c r="S827" i="5"/>
  <c r="R828" i="5"/>
  <c r="Q829" i="5"/>
  <c r="P830" i="5"/>
  <c r="O831" i="5"/>
  <c r="N832" i="5"/>
  <c r="M833" i="5"/>
  <c r="L834" i="5"/>
  <c r="F824" i="9"/>
  <c r="BC835" i="5"/>
  <c r="BD835" i="5"/>
  <c r="BE835" i="5"/>
  <c r="AZ795" i="5"/>
  <c r="AY796" i="5"/>
  <c r="AX797" i="5"/>
  <c r="AW798" i="5"/>
  <c r="AV799" i="5"/>
  <c r="AU800" i="5"/>
  <c r="AT801" i="5"/>
  <c r="AS802" i="5"/>
  <c r="AR803" i="5"/>
  <c r="AQ804" i="5"/>
  <c r="AP805" i="5"/>
  <c r="AO806" i="5"/>
  <c r="AN807" i="5"/>
  <c r="AM808" i="5"/>
  <c r="AL809" i="5"/>
  <c r="AK810" i="5"/>
  <c r="AJ811" i="5"/>
  <c r="AI812" i="5"/>
  <c r="AH813" i="5"/>
  <c r="AG814" i="5"/>
  <c r="AF815" i="5"/>
  <c r="AE816" i="5"/>
  <c r="AD817" i="5"/>
  <c r="AC818" i="5"/>
  <c r="AB819" i="5"/>
  <c r="AA820" i="5"/>
  <c r="Z821" i="5"/>
  <c r="Y822" i="5"/>
  <c r="X823" i="5"/>
  <c r="W824" i="5"/>
  <c r="V825" i="5"/>
  <c r="U826" i="5"/>
  <c r="T827" i="5"/>
  <c r="S828" i="5"/>
  <c r="R829" i="5"/>
  <c r="Q830" i="5"/>
  <c r="P831" i="5"/>
  <c r="O832" i="5"/>
  <c r="N833" i="5"/>
  <c r="M834" i="5"/>
  <c r="L835" i="5"/>
  <c r="F825" i="9"/>
  <c r="BC836" i="5"/>
  <c r="BD836" i="5"/>
  <c r="BE836" i="5"/>
  <c r="AZ796" i="5"/>
  <c r="AY797" i="5"/>
  <c r="AX798" i="5"/>
  <c r="AW799" i="5"/>
  <c r="AV800" i="5"/>
  <c r="AU801" i="5"/>
  <c r="AT802" i="5"/>
  <c r="AS803" i="5"/>
  <c r="AR804" i="5"/>
  <c r="AQ805" i="5"/>
  <c r="AP806" i="5"/>
  <c r="AO807" i="5"/>
  <c r="AN808" i="5"/>
  <c r="AM809" i="5"/>
  <c r="AL810" i="5"/>
  <c r="AK811" i="5"/>
  <c r="AJ812" i="5"/>
  <c r="AI813" i="5"/>
  <c r="AH814" i="5"/>
  <c r="AG815" i="5"/>
  <c r="AF816" i="5"/>
  <c r="AE817" i="5"/>
  <c r="AD818" i="5"/>
  <c r="AC819" i="5"/>
  <c r="AB820" i="5"/>
  <c r="AA821" i="5"/>
  <c r="Z822" i="5"/>
  <c r="Y823" i="5"/>
  <c r="X824" i="5"/>
  <c r="W825" i="5"/>
  <c r="V826" i="5"/>
  <c r="U827" i="5"/>
  <c r="T828" i="5"/>
  <c r="S829" i="5"/>
  <c r="R830" i="5"/>
  <c r="Q831" i="5"/>
  <c r="P832" i="5"/>
  <c r="O833" i="5"/>
  <c r="N834" i="5"/>
  <c r="M835" i="5"/>
  <c r="L836" i="5"/>
  <c r="F826" i="9"/>
  <c r="BC837" i="5"/>
  <c r="BD837" i="5"/>
  <c r="BE837" i="5"/>
  <c r="AZ797" i="5"/>
  <c r="AY798" i="5"/>
  <c r="AX799" i="5"/>
  <c r="AW800" i="5"/>
  <c r="AV801" i="5"/>
  <c r="AU802" i="5"/>
  <c r="AT803" i="5"/>
  <c r="AS804" i="5"/>
  <c r="AR805" i="5"/>
  <c r="AQ806" i="5"/>
  <c r="AP807" i="5"/>
  <c r="AO808" i="5"/>
  <c r="AN809" i="5"/>
  <c r="AM810" i="5"/>
  <c r="AL811" i="5"/>
  <c r="AK812" i="5"/>
  <c r="AJ813" i="5"/>
  <c r="AI814" i="5"/>
  <c r="AH815" i="5"/>
  <c r="AG816" i="5"/>
  <c r="AF817" i="5"/>
  <c r="AE818" i="5"/>
  <c r="AD819" i="5"/>
  <c r="AC820" i="5"/>
  <c r="AB821" i="5"/>
  <c r="AA822" i="5"/>
  <c r="Z823" i="5"/>
  <c r="Y824" i="5"/>
  <c r="X825" i="5"/>
  <c r="W826" i="5"/>
  <c r="V827" i="5"/>
  <c r="U828" i="5"/>
  <c r="T829" i="5"/>
  <c r="S830" i="5"/>
  <c r="R831" i="5"/>
  <c r="Q832" i="5"/>
  <c r="P833" i="5"/>
  <c r="O834" i="5"/>
  <c r="N835" i="5"/>
  <c r="M836" i="5"/>
  <c r="L837" i="5"/>
  <c r="F827" i="9"/>
  <c r="BC838" i="5"/>
  <c r="BD838" i="5"/>
  <c r="BE838" i="5"/>
  <c r="AZ798" i="5"/>
  <c r="AY799" i="5"/>
  <c r="AX800" i="5"/>
  <c r="AW801" i="5"/>
  <c r="AV802" i="5"/>
  <c r="AU803" i="5"/>
  <c r="AT804" i="5"/>
  <c r="AS805" i="5"/>
  <c r="AR806" i="5"/>
  <c r="AQ807" i="5"/>
  <c r="AP808" i="5"/>
  <c r="AO809" i="5"/>
  <c r="AN810" i="5"/>
  <c r="AM811" i="5"/>
  <c r="AL812" i="5"/>
  <c r="AK813" i="5"/>
  <c r="AJ814" i="5"/>
  <c r="AI815" i="5"/>
  <c r="AH816" i="5"/>
  <c r="AG817" i="5"/>
  <c r="AF818" i="5"/>
  <c r="AE819" i="5"/>
  <c r="AD820" i="5"/>
  <c r="AC821" i="5"/>
  <c r="AB822" i="5"/>
  <c r="AA823" i="5"/>
  <c r="Z824" i="5"/>
  <c r="Y825" i="5"/>
  <c r="X826" i="5"/>
  <c r="W827" i="5"/>
  <c r="V828" i="5"/>
  <c r="U829" i="5"/>
  <c r="T830" i="5"/>
  <c r="S831" i="5"/>
  <c r="R832" i="5"/>
  <c r="Q833" i="5"/>
  <c r="P834" i="5"/>
  <c r="O835" i="5"/>
  <c r="N836" i="5"/>
  <c r="M837" i="5"/>
  <c r="L838" i="5"/>
  <c r="F828" i="9"/>
  <c r="BC839" i="5"/>
  <c r="BD839" i="5"/>
  <c r="BE839" i="5"/>
  <c r="AZ799" i="5"/>
  <c r="AY800" i="5"/>
  <c r="AX801" i="5"/>
  <c r="AW802" i="5"/>
  <c r="AV803" i="5"/>
  <c r="AU804" i="5"/>
  <c r="AT805" i="5"/>
  <c r="AS806" i="5"/>
  <c r="AR807" i="5"/>
  <c r="AQ808" i="5"/>
  <c r="AP809" i="5"/>
  <c r="AO810" i="5"/>
  <c r="AN811" i="5"/>
  <c r="AM812" i="5"/>
  <c r="AL813" i="5"/>
  <c r="AK814" i="5"/>
  <c r="AJ815" i="5"/>
  <c r="AI816" i="5"/>
  <c r="AH817" i="5"/>
  <c r="AG818" i="5"/>
  <c r="AF819" i="5"/>
  <c r="AE820" i="5"/>
  <c r="AD821" i="5"/>
  <c r="AC822" i="5"/>
  <c r="AB823" i="5"/>
  <c r="AA824" i="5"/>
  <c r="Z825" i="5"/>
  <c r="Y826" i="5"/>
  <c r="X827" i="5"/>
  <c r="W828" i="5"/>
  <c r="V829" i="5"/>
  <c r="U830" i="5"/>
  <c r="T831" i="5"/>
  <c r="S832" i="5"/>
  <c r="R833" i="5"/>
  <c r="Q834" i="5"/>
  <c r="P835" i="5"/>
  <c r="O836" i="5"/>
  <c r="N837" i="5"/>
  <c r="M838" i="5"/>
  <c r="L839" i="5"/>
  <c r="F829" i="9"/>
  <c r="BC840" i="5"/>
  <c r="BD840" i="5"/>
  <c r="BE840" i="5"/>
  <c r="AZ800" i="5"/>
  <c r="AY801" i="5"/>
  <c r="AX802" i="5"/>
  <c r="AW803" i="5"/>
  <c r="AV804" i="5"/>
  <c r="AU805" i="5"/>
  <c r="AT806" i="5"/>
  <c r="AS807" i="5"/>
  <c r="AR808" i="5"/>
  <c r="AQ809" i="5"/>
  <c r="AP810" i="5"/>
  <c r="AO811" i="5"/>
  <c r="AN812" i="5"/>
  <c r="AM813" i="5"/>
  <c r="AL814" i="5"/>
  <c r="AK815" i="5"/>
  <c r="AJ816" i="5"/>
  <c r="AI817" i="5"/>
  <c r="AH818" i="5"/>
  <c r="AG819" i="5"/>
  <c r="AF820" i="5"/>
  <c r="AE821" i="5"/>
  <c r="AD822" i="5"/>
  <c r="AC823" i="5"/>
  <c r="AB824" i="5"/>
  <c r="AA825" i="5"/>
  <c r="Z826" i="5"/>
  <c r="Y827" i="5"/>
  <c r="X828" i="5"/>
  <c r="W829" i="5"/>
  <c r="V830" i="5"/>
  <c r="U831" i="5"/>
  <c r="T832" i="5"/>
  <c r="S833" i="5"/>
  <c r="R834" i="5"/>
  <c r="Q835" i="5"/>
  <c r="P836" i="5"/>
  <c r="O837" i="5"/>
  <c r="N838" i="5"/>
  <c r="M839" i="5"/>
  <c r="L840" i="5"/>
  <c r="F830" i="9"/>
  <c r="BC841" i="5"/>
  <c r="BD841" i="5"/>
  <c r="BE841" i="5"/>
  <c r="AZ801" i="5"/>
  <c r="AY802" i="5"/>
  <c r="AX803" i="5"/>
  <c r="AW804" i="5"/>
  <c r="AV805" i="5"/>
  <c r="AU806" i="5"/>
  <c r="AT807" i="5"/>
  <c r="AS808" i="5"/>
  <c r="AR809" i="5"/>
  <c r="AQ810" i="5"/>
  <c r="AP811" i="5"/>
  <c r="AO812" i="5"/>
  <c r="AN813" i="5"/>
  <c r="AM814" i="5"/>
  <c r="AL815" i="5"/>
  <c r="AK816" i="5"/>
  <c r="AJ817" i="5"/>
  <c r="AI818" i="5"/>
  <c r="AH819" i="5"/>
  <c r="AG820" i="5"/>
  <c r="AF821" i="5"/>
  <c r="AE822" i="5"/>
  <c r="AD823" i="5"/>
  <c r="AC824" i="5"/>
  <c r="AB825" i="5"/>
  <c r="AA826" i="5"/>
  <c r="Z827" i="5"/>
  <c r="Y828" i="5"/>
  <c r="X829" i="5"/>
  <c r="W830" i="5"/>
  <c r="V831" i="5"/>
  <c r="U832" i="5"/>
  <c r="T833" i="5"/>
  <c r="S834" i="5"/>
  <c r="R835" i="5"/>
  <c r="Q836" i="5"/>
  <c r="P837" i="5"/>
  <c r="O838" i="5"/>
  <c r="N839" i="5"/>
  <c r="M840" i="5"/>
  <c r="L841" i="5"/>
  <c r="F831" i="9"/>
  <c r="BC842" i="5"/>
  <c r="BD842" i="5"/>
  <c r="BE842" i="5"/>
  <c r="AZ802" i="5"/>
  <c r="AY803" i="5"/>
  <c r="AX804" i="5"/>
  <c r="AW805" i="5"/>
  <c r="AV806" i="5"/>
  <c r="AU807" i="5"/>
  <c r="AT808" i="5"/>
  <c r="AS809" i="5"/>
  <c r="AR810" i="5"/>
  <c r="AQ811" i="5"/>
  <c r="AP812" i="5"/>
  <c r="AO813" i="5"/>
  <c r="AN814" i="5"/>
  <c r="AM815" i="5"/>
  <c r="AL816" i="5"/>
  <c r="AK817" i="5"/>
  <c r="AJ818" i="5"/>
  <c r="AI819" i="5"/>
  <c r="AH820" i="5"/>
  <c r="AG821" i="5"/>
  <c r="AF822" i="5"/>
  <c r="AE823" i="5"/>
  <c r="AD824" i="5"/>
  <c r="AC825" i="5"/>
  <c r="AB826" i="5"/>
  <c r="AA827" i="5"/>
  <c r="Z828" i="5"/>
  <c r="Y829" i="5"/>
  <c r="X830" i="5"/>
  <c r="W831" i="5"/>
  <c r="V832" i="5"/>
  <c r="U833" i="5"/>
  <c r="T834" i="5"/>
  <c r="S835" i="5"/>
  <c r="R836" i="5"/>
  <c r="Q837" i="5"/>
  <c r="P838" i="5"/>
  <c r="O839" i="5"/>
  <c r="N840" i="5"/>
  <c r="M841" i="5"/>
  <c r="L842" i="5"/>
  <c r="F832" i="9"/>
  <c r="BC843" i="5"/>
  <c r="BD843" i="5"/>
  <c r="BE843" i="5"/>
  <c r="AZ803" i="5"/>
  <c r="AY804" i="5"/>
  <c r="AX805" i="5"/>
  <c r="AW806" i="5"/>
  <c r="AV807" i="5"/>
  <c r="AU808" i="5"/>
  <c r="AT809" i="5"/>
  <c r="AS810" i="5"/>
  <c r="AR811" i="5"/>
  <c r="AQ812" i="5"/>
  <c r="AP813" i="5"/>
  <c r="AO814" i="5"/>
  <c r="AN815" i="5"/>
  <c r="AM816" i="5"/>
  <c r="AL817" i="5"/>
  <c r="AK818" i="5"/>
  <c r="AJ819" i="5"/>
  <c r="AI820" i="5"/>
  <c r="AH821" i="5"/>
  <c r="AG822" i="5"/>
  <c r="AF823" i="5"/>
  <c r="AE824" i="5"/>
  <c r="AD825" i="5"/>
  <c r="AC826" i="5"/>
  <c r="AB827" i="5"/>
  <c r="AA828" i="5"/>
  <c r="Z829" i="5"/>
  <c r="Y830" i="5"/>
  <c r="X831" i="5"/>
  <c r="W832" i="5"/>
  <c r="V833" i="5"/>
  <c r="U834" i="5"/>
  <c r="T835" i="5"/>
  <c r="S836" i="5"/>
  <c r="R837" i="5"/>
  <c r="Q838" i="5"/>
  <c r="P839" i="5"/>
  <c r="O840" i="5"/>
  <c r="N841" i="5"/>
  <c r="M842" i="5"/>
  <c r="L843" i="5"/>
  <c r="F833" i="9"/>
  <c r="BC844" i="5"/>
  <c r="BD844" i="5"/>
  <c r="BE844" i="5"/>
  <c r="AZ804" i="5"/>
  <c r="AY805" i="5"/>
  <c r="AX806" i="5"/>
  <c r="AW807" i="5"/>
  <c r="AV808" i="5"/>
  <c r="AU809" i="5"/>
  <c r="AT810" i="5"/>
  <c r="AS811" i="5"/>
  <c r="AR812" i="5"/>
  <c r="AQ813" i="5"/>
  <c r="AP814" i="5"/>
  <c r="AO815" i="5"/>
  <c r="AN816" i="5"/>
  <c r="AM817" i="5"/>
  <c r="AL818" i="5"/>
  <c r="AK819" i="5"/>
  <c r="AJ820" i="5"/>
  <c r="AI821" i="5"/>
  <c r="AH822" i="5"/>
  <c r="AG823" i="5"/>
  <c r="AF824" i="5"/>
  <c r="AE825" i="5"/>
  <c r="AD826" i="5"/>
  <c r="AC827" i="5"/>
  <c r="AB828" i="5"/>
  <c r="AA829" i="5"/>
  <c r="Z830" i="5"/>
  <c r="Y831" i="5"/>
  <c r="X832" i="5"/>
  <c r="W833" i="5"/>
  <c r="V834" i="5"/>
  <c r="U835" i="5"/>
  <c r="T836" i="5"/>
  <c r="S837" i="5"/>
  <c r="R838" i="5"/>
  <c r="Q839" i="5"/>
  <c r="P840" i="5"/>
  <c r="O841" i="5"/>
  <c r="N842" i="5"/>
  <c r="M843" i="5"/>
  <c r="L844" i="5"/>
  <c r="F834" i="9"/>
  <c r="BC845" i="5"/>
  <c r="BD845" i="5"/>
  <c r="BE845" i="5"/>
  <c r="AZ805" i="5"/>
  <c r="AY806" i="5"/>
  <c r="AX807" i="5"/>
  <c r="AW808" i="5"/>
  <c r="AV809" i="5"/>
  <c r="AU810" i="5"/>
  <c r="AT811" i="5"/>
  <c r="AS812" i="5"/>
  <c r="AR813" i="5"/>
  <c r="AQ814" i="5"/>
  <c r="AP815" i="5"/>
  <c r="AO816" i="5"/>
  <c r="AN817" i="5"/>
  <c r="AM818" i="5"/>
  <c r="AL819" i="5"/>
  <c r="AK820" i="5"/>
  <c r="AJ821" i="5"/>
  <c r="AI822" i="5"/>
  <c r="AH823" i="5"/>
  <c r="AG824" i="5"/>
  <c r="AF825" i="5"/>
  <c r="AE826" i="5"/>
  <c r="AD827" i="5"/>
  <c r="AC828" i="5"/>
  <c r="AB829" i="5"/>
  <c r="AA830" i="5"/>
  <c r="Z831" i="5"/>
  <c r="Y832" i="5"/>
  <c r="X833" i="5"/>
  <c r="W834" i="5"/>
  <c r="V835" i="5"/>
  <c r="U836" i="5"/>
  <c r="T837" i="5"/>
  <c r="S838" i="5"/>
  <c r="R839" i="5"/>
  <c r="Q840" i="5"/>
  <c r="P841" i="5"/>
  <c r="O842" i="5"/>
  <c r="N843" i="5"/>
  <c r="M844" i="5"/>
  <c r="L845" i="5"/>
  <c r="F835" i="9"/>
  <c r="BC846" i="5"/>
  <c r="BD846" i="5"/>
  <c r="BE846" i="5"/>
  <c r="AZ806" i="5"/>
  <c r="AY807" i="5"/>
  <c r="AX808" i="5"/>
  <c r="AW809" i="5"/>
  <c r="AV810" i="5"/>
  <c r="AU811" i="5"/>
  <c r="AT812" i="5"/>
  <c r="AS813" i="5"/>
  <c r="AR814" i="5"/>
  <c r="AQ815" i="5"/>
  <c r="AP816" i="5"/>
  <c r="AO817" i="5"/>
  <c r="AN818" i="5"/>
  <c r="AM819" i="5"/>
  <c r="AL820" i="5"/>
  <c r="AK821" i="5"/>
  <c r="AJ822" i="5"/>
  <c r="AI823" i="5"/>
  <c r="AH824" i="5"/>
  <c r="AG825" i="5"/>
  <c r="AF826" i="5"/>
  <c r="AE827" i="5"/>
  <c r="AD828" i="5"/>
  <c r="AC829" i="5"/>
  <c r="AB830" i="5"/>
  <c r="AA831" i="5"/>
  <c r="Z832" i="5"/>
  <c r="Y833" i="5"/>
  <c r="X834" i="5"/>
  <c r="W835" i="5"/>
  <c r="V836" i="5"/>
  <c r="U837" i="5"/>
  <c r="T838" i="5"/>
  <c r="S839" i="5"/>
  <c r="R840" i="5"/>
  <c r="Q841" i="5"/>
  <c r="P842" i="5"/>
  <c r="O843" i="5"/>
  <c r="N844" i="5"/>
  <c r="M845" i="5"/>
  <c r="L846" i="5"/>
  <c r="F836" i="9"/>
  <c r="BC847" i="5"/>
  <c r="BD847" i="5"/>
  <c r="BE847" i="5"/>
  <c r="AZ807" i="5"/>
  <c r="AY808" i="5"/>
  <c r="AX809" i="5"/>
  <c r="AW810" i="5"/>
  <c r="AV811" i="5"/>
  <c r="AU812" i="5"/>
  <c r="AT813" i="5"/>
  <c r="AS814" i="5"/>
  <c r="AR815" i="5"/>
  <c r="AQ816" i="5"/>
  <c r="AP817" i="5"/>
  <c r="AO818" i="5"/>
  <c r="AN819" i="5"/>
  <c r="AM820" i="5"/>
  <c r="AL821" i="5"/>
  <c r="AK822" i="5"/>
  <c r="AJ823" i="5"/>
  <c r="AI824" i="5"/>
  <c r="AH825" i="5"/>
  <c r="AG826" i="5"/>
  <c r="AF827" i="5"/>
  <c r="AE828" i="5"/>
  <c r="AD829" i="5"/>
  <c r="AC830" i="5"/>
  <c r="AB831" i="5"/>
  <c r="AA832" i="5"/>
  <c r="Z833" i="5"/>
  <c r="Y834" i="5"/>
  <c r="X835" i="5"/>
  <c r="W836" i="5"/>
  <c r="V837" i="5"/>
  <c r="U838" i="5"/>
  <c r="T839" i="5"/>
  <c r="S840" i="5"/>
  <c r="R841" i="5"/>
  <c r="Q842" i="5"/>
  <c r="P843" i="5"/>
  <c r="O844" i="5"/>
  <c r="N845" i="5"/>
  <c r="M846" i="5"/>
  <c r="L847" i="5"/>
  <c r="F837" i="9"/>
  <c r="BC848" i="5"/>
  <c r="BD848" i="5"/>
  <c r="BE848" i="5"/>
  <c r="AZ808" i="5"/>
  <c r="AY809" i="5"/>
  <c r="AX810" i="5"/>
  <c r="AW811" i="5"/>
  <c r="AV812" i="5"/>
  <c r="AU813" i="5"/>
  <c r="AT814" i="5"/>
  <c r="AS815" i="5"/>
  <c r="AR816" i="5"/>
  <c r="AQ817" i="5"/>
  <c r="AP818" i="5"/>
  <c r="AO819" i="5"/>
  <c r="AN820" i="5"/>
  <c r="AM821" i="5"/>
  <c r="AL822" i="5"/>
  <c r="AK823" i="5"/>
  <c r="AJ824" i="5"/>
  <c r="AI825" i="5"/>
  <c r="AH826" i="5"/>
  <c r="AG827" i="5"/>
  <c r="AF828" i="5"/>
  <c r="AE829" i="5"/>
  <c r="AD830" i="5"/>
  <c r="AC831" i="5"/>
  <c r="AB832" i="5"/>
  <c r="AA833" i="5"/>
  <c r="Z834" i="5"/>
  <c r="Y835" i="5"/>
  <c r="X836" i="5"/>
  <c r="W837" i="5"/>
  <c r="V838" i="5"/>
  <c r="U839" i="5"/>
  <c r="T840" i="5"/>
  <c r="S841" i="5"/>
  <c r="R842" i="5"/>
  <c r="Q843" i="5"/>
  <c r="P844" i="5"/>
  <c r="O845" i="5"/>
  <c r="N846" i="5"/>
  <c r="M847" i="5"/>
  <c r="L848" i="5"/>
  <c r="F838" i="9"/>
  <c r="BC849" i="5"/>
  <c r="BD849" i="5"/>
  <c r="BE849" i="5"/>
  <c r="AZ809" i="5"/>
  <c r="AY810" i="5"/>
  <c r="AX811" i="5"/>
  <c r="AW812" i="5"/>
  <c r="AV813" i="5"/>
  <c r="AU814" i="5"/>
  <c r="AT815" i="5"/>
  <c r="AS816" i="5"/>
  <c r="AR817" i="5"/>
  <c r="AQ818" i="5"/>
  <c r="AP819" i="5"/>
  <c r="AO820" i="5"/>
  <c r="AN821" i="5"/>
  <c r="AM822" i="5"/>
  <c r="AL823" i="5"/>
  <c r="AK824" i="5"/>
  <c r="AJ825" i="5"/>
  <c r="AI826" i="5"/>
  <c r="AH827" i="5"/>
  <c r="AG828" i="5"/>
  <c r="AF829" i="5"/>
  <c r="AE830" i="5"/>
  <c r="AD831" i="5"/>
  <c r="AC832" i="5"/>
  <c r="AB833" i="5"/>
  <c r="AA834" i="5"/>
  <c r="Z835" i="5"/>
  <c r="Y836" i="5"/>
  <c r="X837" i="5"/>
  <c r="W838" i="5"/>
  <c r="V839" i="5"/>
  <c r="U840" i="5"/>
  <c r="T841" i="5"/>
  <c r="S842" i="5"/>
  <c r="R843" i="5"/>
  <c r="Q844" i="5"/>
  <c r="P845" i="5"/>
  <c r="O846" i="5"/>
  <c r="N847" i="5"/>
  <c r="M848" i="5"/>
  <c r="L849" i="5"/>
  <c r="F839" i="9"/>
  <c r="BC850" i="5"/>
  <c r="BD850" i="5"/>
  <c r="BE850" i="5"/>
  <c r="AZ810" i="5"/>
  <c r="AY811" i="5"/>
  <c r="AX812" i="5"/>
  <c r="AW813" i="5"/>
  <c r="AV814" i="5"/>
  <c r="AU815" i="5"/>
  <c r="AT816" i="5"/>
  <c r="AS817" i="5"/>
  <c r="AR818" i="5"/>
  <c r="AQ819" i="5"/>
  <c r="AP820" i="5"/>
  <c r="AO821" i="5"/>
  <c r="AN822" i="5"/>
  <c r="AM823" i="5"/>
  <c r="AL824" i="5"/>
  <c r="AK825" i="5"/>
  <c r="AJ826" i="5"/>
  <c r="AI827" i="5"/>
  <c r="AH828" i="5"/>
  <c r="AG829" i="5"/>
  <c r="AF830" i="5"/>
  <c r="AE831" i="5"/>
  <c r="AD832" i="5"/>
  <c r="AC833" i="5"/>
  <c r="AB834" i="5"/>
  <c r="AA835" i="5"/>
  <c r="Z836" i="5"/>
  <c r="Y837" i="5"/>
  <c r="X838" i="5"/>
  <c r="W839" i="5"/>
  <c r="V840" i="5"/>
  <c r="U841" i="5"/>
  <c r="T842" i="5"/>
  <c r="S843" i="5"/>
  <c r="R844" i="5"/>
  <c r="Q845" i="5"/>
  <c r="P846" i="5"/>
  <c r="O847" i="5"/>
  <c r="N848" i="5"/>
  <c r="M849" i="5"/>
  <c r="L850" i="5"/>
  <c r="F840" i="9"/>
  <c r="BC851" i="5"/>
  <c r="BD851" i="5"/>
  <c r="BE851" i="5"/>
  <c r="AZ811" i="5"/>
  <c r="AY812" i="5"/>
  <c r="AX813" i="5"/>
  <c r="AW814" i="5"/>
  <c r="AV815" i="5"/>
  <c r="AU816" i="5"/>
  <c r="AT817" i="5"/>
  <c r="AS818" i="5"/>
  <c r="AR819" i="5"/>
  <c r="AQ820" i="5"/>
  <c r="AP821" i="5"/>
  <c r="AO822" i="5"/>
  <c r="AN823" i="5"/>
  <c r="AM824" i="5"/>
  <c r="AL825" i="5"/>
  <c r="AK826" i="5"/>
  <c r="AJ827" i="5"/>
  <c r="AI828" i="5"/>
  <c r="AH829" i="5"/>
  <c r="AG830" i="5"/>
  <c r="AF831" i="5"/>
  <c r="AE832" i="5"/>
  <c r="AD833" i="5"/>
  <c r="AC834" i="5"/>
  <c r="AB835" i="5"/>
  <c r="AA836" i="5"/>
  <c r="Z837" i="5"/>
  <c r="Y838" i="5"/>
  <c r="X839" i="5"/>
  <c r="W840" i="5"/>
  <c r="V841" i="5"/>
  <c r="U842" i="5"/>
  <c r="T843" i="5"/>
  <c r="S844" i="5"/>
  <c r="R845" i="5"/>
  <c r="Q846" i="5"/>
  <c r="P847" i="5"/>
  <c r="O848" i="5"/>
  <c r="N849" i="5"/>
  <c r="M850" i="5"/>
  <c r="L851" i="5"/>
  <c r="F841" i="9"/>
  <c r="BC852" i="5"/>
  <c r="BD852" i="5"/>
  <c r="BE852" i="5"/>
  <c r="AZ812" i="5"/>
  <c r="AY813" i="5"/>
  <c r="AX814" i="5"/>
  <c r="AW815" i="5"/>
  <c r="AV816" i="5"/>
  <c r="AU817" i="5"/>
  <c r="AT818" i="5"/>
  <c r="AS819" i="5"/>
  <c r="AR820" i="5"/>
  <c r="AQ821" i="5"/>
  <c r="AP822" i="5"/>
  <c r="AO823" i="5"/>
  <c r="AN824" i="5"/>
  <c r="AM825" i="5"/>
  <c r="AL826" i="5"/>
  <c r="AK827" i="5"/>
  <c r="AJ828" i="5"/>
  <c r="AI829" i="5"/>
  <c r="AH830" i="5"/>
  <c r="AG831" i="5"/>
  <c r="AF832" i="5"/>
  <c r="AE833" i="5"/>
  <c r="AD834" i="5"/>
  <c r="AC835" i="5"/>
  <c r="AB836" i="5"/>
  <c r="AA837" i="5"/>
  <c r="Z838" i="5"/>
  <c r="Y839" i="5"/>
  <c r="X840" i="5"/>
  <c r="W841" i="5"/>
  <c r="V842" i="5"/>
  <c r="U843" i="5"/>
  <c r="T844" i="5"/>
  <c r="S845" i="5"/>
  <c r="R846" i="5"/>
  <c r="Q847" i="5"/>
  <c r="P848" i="5"/>
  <c r="O849" i="5"/>
  <c r="N850" i="5"/>
  <c r="M851" i="5"/>
  <c r="L852" i="5"/>
  <c r="F842" i="9"/>
  <c r="BC853" i="5"/>
  <c r="BD853" i="5"/>
  <c r="BE853" i="5"/>
  <c r="AZ813" i="5"/>
  <c r="AY814" i="5"/>
  <c r="AX815" i="5"/>
  <c r="AW816" i="5"/>
  <c r="AV817" i="5"/>
  <c r="AU818" i="5"/>
  <c r="AT819" i="5"/>
  <c r="AS820" i="5"/>
  <c r="AR821" i="5"/>
  <c r="AQ822" i="5"/>
  <c r="AP823" i="5"/>
  <c r="AO824" i="5"/>
  <c r="AN825" i="5"/>
  <c r="AM826" i="5"/>
  <c r="AL827" i="5"/>
  <c r="AK828" i="5"/>
  <c r="AJ829" i="5"/>
  <c r="AI830" i="5"/>
  <c r="AH831" i="5"/>
  <c r="AG832" i="5"/>
  <c r="AF833" i="5"/>
  <c r="AE834" i="5"/>
  <c r="AD835" i="5"/>
  <c r="AC836" i="5"/>
  <c r="AB837" i="5"/>
  <c r="AA838" i="5"/>
  <c r="Z839" i="5"/>
  <c r="Y840" i="5"/>
  <c r="X841" i="5"/>
  <c r="W842" i="5"/>
  <c r="V843" i="5"/>
  <c r="U844" i="5"/>
  <c r="T845" i="5"/>
  <c r="S846" i="5"/>
  <c r="R847" i="5"/>
  <c r="Q848" i="5"/>
  <c r="P849" i="5"/>
  <c r="O850" i="5"/>
  <c r="N851" i="5"/>
  <c r="M852" i="5"/>
  <c r="L853" i="5"/>
  <c r="F843" i="9"/>
  <c r="BC854" i="5"/>
  <c r="BD854" i="5"/>
  <c r="BE854" i="5"/>
  <c r="AZ814" i="5"/>
  <c r="AY815" i="5"/>
  <c r="AX816" i="5"/>
  <c r="AW817" i="5"/>
  <c r="AV818" i="5"/>
  <c r="AU819" i="5"/>
  <c r="AT820" i="5"/>
  <c r="AS821" i="5"/>
  <c r="AR822" i="5"/>
  <c r="AQ823" i="5"/>
  <c r="AP824" i="5"/>
  <c r="AO825" i="5"/>
  <c r="AN826" i="5"/>
  <c r="AM827" i="5"/>
  <c r="AL828" i="5"/>
  <c r="AK829" i="5"/>
  <c r="AJ830" i="5"/>
  <c r="AI831" i="5"/>
  <c r="AH832" i="5"/>
  <c r="AG833" i="5"/>
  <c r="AF834" i="5"/>
  <c r="AE835" i="5"/>
  <c r="AD836" i="5"/>
  <c r="AC837" i="5"/>
  <c r="AB838" i="5"/>
  <c r="AA839" i="5"/>
  <c r="Z840" i="5"/>
  <c r="Y841" i="5"/>
  <c r="X842" i="5"/>
  <c r="W843" i="5"/>
  <c r="V844" i="5"/>
  <c r="U845" i="5"/>
  <c r="T846" i="5"/>
  <c r="S847" i="5"/>
  <c r="R848" i="5"/>
  <c r="Q849" i="5"/>
  <c r="P850" i="5"/>
  <c r="O851" i="5"/>
  <c r="N852" i="5"/>
  <c r="M853" i="5"/>
  <c r="L854" i="5"/>
  <c r="F844" i="9"/>
  <c r="BC855" i="5"/>
  <c r="BD855" i="5"/>
  <c r="BE855" i="5"/>
  <c r="AZ815" i="5"/>
  <c r="AY816" i="5"/>
  <c r="AX817" i="5"/>
  <c r="AW818" i="5"/>
  <c r="AV819" i="5"/>
  <c r="AU820" i="5"/>
  <c r="AT821" i="5"/>
  <c r="AS822" i="5"/>
  <c r="AR823" i="5"/>
  <c r="AQ824" i="5"/>
  <c r="AP825" i="5"/>
  <c r="AO826" i="5"/>
  <c r="AN827" i="5"/>
  <c r="AM828" i="5"/>
  <c r="AL829" i="5"/>
  <c r="AK830" i="5"/>
  <c r="AJ831" i="5"/>
  <c r="AI832" i="5"/>
  <c r="AH833" i="5"/>
  <c r="AG834" i="5"/>
  <c r="AF835" i="5"/>
  <c r="AE836" i="5"/>
  <c r="AD837" i="5"/>
  <c r="AC838" i="5"/>
  <c r="AB839" i="5"/>
  <c r="AA840" i="5"/>
  <c r="Z841" i="5"/>
  <c r="Y842" i="5"/>
  <c r="X843" i="5"/>
  <c r="W844" i="5"/>
  <c r="V845" i="5"/>
  <c r="U846" i="5"/>
  <c r="T847" i="5"/>
  <c r="S848" i="5"/>
  <c r="R849" i="5"/>
  <c r="Q850" i="5"/>
  <c r="P851" i="5"/>
  <c r="O852" i="5"/>
  <c r="N853" i="5"/>
  <c r="M854" i="5"/>
  <c r="L855" i="5"/>
  <c r="F845" i="9"/>
  <c r="BC856" i="5"/>
  <c r="BD856" i="5"/>
  <c r="BE856" i="5"/>
  <c r="AZ816" i="5"/>
  <c r="AY817" i="5"/>
  <c r="AX818" i="5"/>
  <c r="AW819" i="5"/>
  <c r="AV820" i="5"/>
  <c r="AU821" i="5"/>
  <c r="AT822" i="5"/>
  <c r="AS823" i="5"/>
  <c r="AR824" i="5"/>
  <c r="AQ825" i="5"/>
  <c r="AP826" i="5"/>
  <c r="AO827" i="5"/>
  <c r="AN828" i="5"/>
  <c r="AM829" i="5"/>
  <c r="AL830" i="5"/>
  <c r="AK831" i="5"/>
  <c r="AJ832" i="5"/>
  <c r="AI833" i="5"/>
  <c r="AH834" i="5"/>
  <c r="AG835" i="5"/>
  <c r="AF836" i="5"/>
  <c r="AE837" i="5"/>
  <c r="AD838" i="5"/>
  <c r="AC839" i="5"/>
  <c r="AB840" i="5"/>
  <c r="AA841" i="5"/>
  <c r="Z842" i="5"/>
  <c r="Y843" i="5"/>
  <c r="X844" i="5"/>
  <c r="W845" i="5"/>
  <c r="V846" i="5"/>
  <c r="U847" i="5"/>
  <c r="T848" i="5"/>
  <c r="S849" i="5"/>
  <c r="R850" i="5"/>
  <c r="Q851" i="5"/>
  <c r="P852" i="5"/>
  <c r="O853" i="5"/>
  <c r="N854" i="5"/>
  <c r="M855" i="5"/>
  <c r="L856" i="5"/>
  <c r="F846" i="9"/>
  <c r="BC857" i="5"/>
  <c r="BD857" i="5"/>
  <c r="BE857" i="5"/>
  <c r="AZ817" i="5"/>
  <c r="AY818" i="5"/>
  <c r="AX819" i="5"/>
  <c r="AW820" i="5"/>
  <c r="AV821" i="5"/>
  <c r="AU822" i="5"/>
  <c r="AT823" i="5"/>
  <c r="AS824" i="5"/>
  <c r="AR825" i="5"/>
  <c r="AQ826" i="5"/>
  <c r="AP827" i="5"/>
  <c r="AO828" i="5"/>
  <c r="AN829" i="5"/>
  <c r="AM830" i="5"/>
  <c r="AL831" i="5"/>
  <c r="AK832" i="5"/>
  <c r="AJ833" i="5"/>
  <c r="AI834" i="5"/>
  <c r="AH835" i="5"/>
  <c r="AG836" i="5"/>
  <c r="AF837" i="5"/>
  <c r="AE838" i="5"/>
  <c r="AD839" i="5"/>
  <c r="AC840" i="5"/>
  <c r="AB841" i="5"/>
  <c r="AA842" i="5"/>
  <c r="Z843" i="5"/>
  <c r="Y844" i="5"/>
  <c r="X845" i="5"/>
  <c r="W846" i="5"/>
  <c r="V847" i="5"/>
  <c r="U848" i="5"/>
  <c r="T849" i="5"/>
  <c r="S850" i="5"/>
  <c r="R851" i="5"/>
  <c r="Q852" i="5"/>
  <c r="P853" i="5"/>
  <c r="O854" i="5"/>
  <c r="N855" i="5"/>
  <c r="M856" i="5"/>
  <c r="L857" i="5"/>
  <c r="F847" i="9"/>
  <c r="BC858" i="5"/>
  <c r="BD858" i="5"/>
  <c r="BE858" i="5"/>
  <c r="AZ818" i="5"/>
  <c r="AY819" i="5"/>
  <c r="AX820" i="5"/>
  <c r="AW821" i="5"/>
  <c r="AV822" i="5"/>
  <c r="AU823" i="5"/>
  <c r="AT824" i="5"/>
  <c r="AS825" i="5"/>
  <c r="AR826" i="5"/>
  <c r="AQ827" i="5"/>
  <c r="AP828" i="5"/>
  <c r="AO829" i="5"/>
  <c r="AN830" i="5"/>
  <c r="AM831" i="5"/>
  <c r="AL832" i="5"/>
  <c r="AK833" i="5"/>
  <c r="AJ834" i="5"/>
  <c r="AI835" i="5"/>
  <c r="AH836" i="5"/>
  <c r="AG837" i="5"/>
  <c r="AF838" i="5"/>
  <c r="AE839" i="5"/>
  <c r="AD840" i="5"/>
  <c r="AC841" i="5"/>
  <c r="AB842" i="5"/>
  <c r="AA843" i="5"/>
  <c r="Z844" i="5"/>
  <c r="Y845" i="5"/>
  <c r="X846" i="5"/>
  <c r="W847" i="5"/>
  <c r="V848" i="5"/>
  <c r="U849" i="5"/>
  <c r="T850" i="5"/>
  <c r="S851" i="5"/>
  <c r="R852" i="5"/>
  <c r="Q853" i="5"/>
  <c r="P854" i="5"/>
  <c r="O855" i="5"/>
  <c r="N856" i="5"/>
  <c r="M857" i="5"/>
  <c r="L858" i="5"/>
  <c r="F848" i="9"/>
  <c r="BC859" i="5"/>
  <c r="BD859" i="5"/>
  <c r="BE859" i="5"/>
  <c r="AZ819" i="5"/>
  <c r="AY820" i="5"/>
  <c r="AX821" i="5"/>
  <c r="AW822" i="5"/>
  <c r="AV823" i="5"/>
  <c r="AU824" i="5"/>
  <c r="AT825" i="5"/>
  <c r="AS826" i="5"/>
  <c r="AR827" i="5"/>
  <c r="AQ828" i="5"/>
  <c r="AP829" i="5"/>
  <c r="AO830" i="5"/>
  <c r="AN831" i="5"/>
  <c r="AM832" i="5"/>
  <c r="AL833" i="5"/>
  <c r="AK834" i="5"/>
  <c r="AJ835" i="5"/>
  <c r="AI836" i="5"/>
  <c r="AH837" i="5"/>
  <c r="AG838" i="5"/>
  <c r="AF839" i="5"/>
  <c r="AE840" i="5"/>
  <c r="AD841" i="5"/>
  <c r="AC842" i="5"/>
  <c r="AB843" i="5"/>
  <c r="AA844" i="5"/>
  <c r="Z845" i="5"/>
  <c r="Y846" i="5"/>
  <c r="X847" i="5"/>
  <c r="W848" i="5"/>
  <c r="V849" i="5"/>
  <c r="U850" i="5"/>
  <c r="T851" i="5"/>
  <c r="S852" i="5"/>
  <c r="R853" i="5"/>
  <c r="Q854" i="5"/>
  <c r="P855" i="5"/>
  <c r="O856" i="5"/>
  <c r="N857" i="5"/>
  <c r="M858" i="5"/>
  <c r="L859" i="5"/>
  <c r="F849" i="9"/>
  <c r="BC860" i="5"/>
  <c r="BD860" i="5"/>
  <c r="BE860" i="5"/>
  <c r="AZ820" i="5"/>
  <c r="AY821" i="5"/>
  <c r="AX822" i="5"/>
  <c r="AW823" i="5"/>
  <c r="AV824" i="5"/>
  <c r="AU825" i="5"/>
  <c r="AT826" i="5"/>
  <c r="AS827" i="5"/>
  <c r="AR828" i="5"/>
  <c r="AQ829" i="5"/>
  <c r="AP830" i="5"/>
  <c r="AO831" i="5"/>
  <c r="AN832" i="5"/>
  <c r="AM833" i="5"/>
  <c r="AL834" i="5"/>
  <c r="AK835" i="5"/>
  <c r="AJ836" i="5"/>
  <c r="AI837" i="5"/>
  <c r="AH838" i="5"/>
  <c r="AG839" i="5"/>
  <c r="AF840" i="5"/>
  <c r="AE841" i="5"/>
  <c r="AD842" i="5"/>
  <c r="AC843" i="5"/>
  <c r="AB844" i="5"/>
  <c r="AA845" i="5"/>
  <c r="Z846" i="5"/>
  <c r="Y847" i="5"/>
  <c r="X848" i="5"/>
  <c r="W849" i="5"/>
  <c r="V850" i="5"/>
  <c r="U851" i="5"/>
  <c r="T852" i="5"/>
  <c r="S853" i="5"/>
  <c r="R854" i="5"/>
  <c r="Q855" i="5"/>
  <c r="P856" i="5"/>
  <c r="O857" i="5"/>
  <c r="N858" i="5"/>
  <c r="M859" i="5"/>
  <c r="L860" i="5"/>
  <c r="F850" i="9"/>
  <c r="BC861" i="5"/>
  <c r="BD861" i="5"/>
  <c r="BE861" i="5"/>
  <c r="AZ821" i="5"/>
  <c r="AY822" i="5"/>
  <c r="AX823" i="5"/>
  <c r="AW824" i="5"/>
  <c r="AV825" i="5"/>
  <c r="AU826" i="5"/>
  <c r="AT827" i="5"/>
  <c r="AS828" i="5"/>
  <c r="AR829" i="5"/>
  <c r="AQ830" i="5"/>
  <c r="AP831" i="5"/>
  <c r="AO832" i="5"/>
  <c r="AN833" i="5"/>
  <c r="AM834" i="5"/>
  <c r="AL835" i="5"/>
  <c r="AK836" i="5"/>
  <c r="AJ837" i="5"/>
  <c r="AI838" i="5"/>
  <c r="AH839" i="5"/>
  <c r="AG840" i="5"/>
  <c r="AF841" i="5"/>
  <c r="AE842" i="5"/>
  <c r="AD843" i="5"/>
  <c r="AC844" i="5"/>
  <c r="AB845" i="5"/>
  <c r="AA846" i="5"/>
  <c r="Z847" i="5"/>
  <c r="Y848" i="5"/>
  <c r="X849" i="5"/>
  <c r="W850" i="5"/>
  <c r="V851" i="5"/>
  <c r="U852" i="5"/>
  <c r="T853" i="5"/>
  <c r="S854" i="5"/>
  <c r="R855" i="5"/>
  <c r="Q856" i="5"/>
  <c r="P857" i="5"/>
  <c r="O858" i="5"/>
  <c r="N859" i="5"/>
  <c r="M860" i="5"/>
  <c r="L861" i="5"/>
  <c r="F851" i="9"/>
  <c r="BC862" i="5"/>
  <c r="BD862" i="5"/>
  <c r="BE862" i="5"/>
  <c r="AZ822" i="5"/>
  <c r="AY823" i="5"/>
  <c r="AX824" i="5"/>
  <c r="AW825" i="5"/>
  <c r="AV826" i="5"/>
  <c r="AU827" i="5"/>
  <c r="AT828" i="5"/>
  <c r="AS829" i="5"/>
  <c r="AR830" i="5"/>
  <c r="AQ831" i="5"/>
  <c r="AP832" i="5"/>
  <c r="AO833" i="5"/>
  <c r="AN834" i="5"/>
  <c r="AM835" i="5"/>
  <c r="AL836" i="5"/>
  <c r="AK837" i="5"/>
  <c r="AJ838" i="5"/>
  <c r="AI839" i="5"/>
  <c r="AH840" i="5"/>
  <c r="AG841" i="5"/>
  <c r="AF842" i="5"/>
  <c r="AE843" i="5"/>
  <c r="AD844" i="5"/>
  <c r="AC845" i="5"/>
  <c r="AB846" i="5"/>
  <c r="AA847" i="5"/>
  <c r="Z848" i="5"/>
  <c r="Y849" i="5"/>
  <c r="X850" i="5"/>
  <c r="W851" i="5"/>
  <c r="V852" i="5"/>
  <c r="U853" i="5"/>
  <c r="T854" i="5"/>
  <c r="S855" i="5"/>
  <c r="R856" i="5"/>
  <c r="Q857" i="5"/>
  <c r="P858" i="5"/>
  <c r="O859" i="5"/>
  <c r="N860" i="5"/>
  <c r="M861" i="5"/>
  <c r="L862" i="5"/>
  <c r="F852" i="9"/>
  <c r="BC863" i="5"/>
  <c r="BD863" i="5"/>
  <c r="BE863" i="5"/>
  <c r="AZ823" i="5"/>
  <c r="AY824" i="5"/>
  <c r="AX825" i="5"/>
  <c r="AW826" i="5"/>
  <c r="AV827" i="5"/>
  <c r="AU828" i="5"/>
  <c r="AT829" i="5"/>
  <c r="AS830" i="5"/>
  <c r="AR831" i="5"/>
  <c r="AQ832" i="5"/>
  <c r="AP833" i="5"/>
  <c r="AO834" i="5"/>
  <c r="AN835" i="5"/>
  <c r="AM836" i="5"/>
  <c r="AL837" i="5"/>
  <c r="AK838" i="5"/>
  <c r="AJ839" i="5"/>
  <c r="AI840" i="5"/>
  <c r="AH841" i="5"/>
  <c r="AG842" i="5"/>
  <c r="AF843" i="5"/>
  <c r="AE844" i="5"/>
  <c r="AD845" i="5"/>
  <c r="AC846" i="5"/>
  <c r="AB847" i="5"/>
  <c r="AA848" i="5"/>
  <c r="Z849" i="5"/>
  <c r="Y850" i="5"/>
  <c r="X851" i="5"/>
  <c r="W852" i="5"/>
  <c r="V853" i="5"/>
  <c r="U854" i="5"/>
  <c r="T855" i="5"/>
  <c r="S856" i="5"/>
  <c r="R857" i="5"/>
  <c r="Q858" i="5"/>
  <c r="P859" i="5"/>
  <c r="O860" i="5"/>
  <c r="N861" i="5"/>
  <c r="M862" i="5"/>
  <c r="L863" i="5"/>
  <c r="F853" i="9"/>
  <c r="BC864" i="5"/>
  <c r="BD864" i="5"/>
  <c r="BE864" i="5"/>
  <c r="AZ824" i="5"/>
  <c r="AY825" i="5"/>
  <c r="AX826" i="5"/>
  <c r="AW827" i="5"/>
  <c r="AV828" i="5"/>
  <c r="AU829" i="5"/>
  <c r="AT830" i="5"/>
  <c r="AS831" i="5"/>
  <c r="AR832" i="5"/>
  <c r="AQ833" i="5"/>
  <c r="AP834" i="5"/>
  <c r="AO835" i="5"/>
  <c r="AN836" i="5"/>
  <c r="AM837" i="5"/>
  <c r="AL838" i="5"/>
  <c r="AK839" i="5"/>
  <c r="AJ840" i="5"/>
  <c r="AI841" i="5"/>
  <c r="AH842" i="5"/>
  <c r="AG843" i="5"/>
  <c r="AF844" i="5"/>
  <c r="AE845" i="5"/>
  <c r="AD846" i="5"/>
  <c r="AC847" i="5"/>
  <c r="AB848" i="5"/>
  <c r="AA849" i="5"/>
  <c r="Z850" i="5"/>
  <c r="Y851" i="5"/>
  <c r="X852" i="5"/>
  <c r="W853" i="5"/>
  <c r="V854" i="5"/>
  <c r="U855" i="5"/>
  <c r="T856" i="5"/>
  <c r="S857" i="5"/>
  <c r="R858" i="5"/>
  <c r="Q859" i="5"/>
  <c r="P860" i="5"/>
  <c r="O861" i="5"/>
  <c r="N862" i="5"/>
  <c r="M863" i="5"/>
  <c r="L864" i="5"/>
  <c r="F854" i="9"/>
  <c r="BC865" i="5"/>
  <c r="BD865" i="5"/>
  <c r="BE865" i="5"/>
  <c r="AZ825" i="5"/>
  <c r="AY826" i="5"/>
  <c r="AX827" i="5"/>
  <c r="AW828" i="5"/>
  <c r="AV829" i="5"/>
  <c r="AU830" i="5"/>
  <c r="AT831" i="5"/>
  <c r="AS832" i="5"/>
  <c r="AR833" i="5"/>
  <c r="AQ834" i="5"/>
  <c r="AP835" i="5"/>
  <c r="AO836" i="5"/>
  <c r="AN837" i="5"/>
  <c r="AM838" i="5"/>
  <c r="AL839" i="5"/>
  <c r="AK840" i="5"/>
  <c r="AJ841" i="5"/>
  <c r="AI842" i="5"/>
  <c r="AH843" i="5"/>
  <c r="AG844" i="5"/>
  <c r="AF845" i="5"/>
  <c r="AE846" i="5"/>
  <c r="AD847" i="5"/>
  <c r="AC848" i="5"/>
  <c r="AB849" i="5"/>
  <c r="AA850" i="5"/>
  <c r="Z851" i="5"/>
  <c r="Y852" i="5"/>
  <c r="X853" i="5"/>
  <c r="W854" i="5"/>
  <c r="V855" i="5"/>
  <c r="U856" i="5"/>
  <c r="T857" i="5"/>
  <c r="S858" i="5"/>
  <c r="R859" i="5"/>
  <c r="Q860" i="5"/>
  <c r="P861" i="5"/>
  <c r="O862" i="5"/>
  <c r="N863" i="5"/>
  <c r="M864" i="5"/>
  <c r="L865" i="5"/>
  <c r="F855" i="9"/>
  <c r="BC866" i="5"/>
  <c r="BD866" i="5"/>
  <c r="BE866" i="5"/>
  <c r="AZ826" i="5"/>
  <c r="AY827" i="5"/>
  <c r="AX828" i="5"/>
  <c r="AW829" i="5"/>
  <c r="AV830" i="5"/>
  <c r="AU831" i="5"/>
  <c r="AT832" i="5"/>
  <c r="AS833" i="5"/>
  <c r="AR834" i="5"/>
  <c r="AQ835" i="5"/>
  <c r="AP836" i="5"/>
  <c r="AO837" i="5"/>
  <c r="AN838" i="5"/>
  <c r="AM839" i="5"/>
  <c r="AL840" i="5"/>
  <c r="AK841" i="5"/>
  <c r="AJ842" i="5"/>
  <c r="AI843" i="5"/>
  <c r="AH844" i="5"/>
  <c r="AG845" i="5"/>
  <c r="AF846" i="5"/>
  <c r="AE847" i="5"/>
  <c r="AD848" i="5"/>
  <c r="AC849" i="5"/>
  <c r="AB850" i="5"/>
  <c r="AA851" i="5"/>
  <c r="Z852" i="5"/>
  <c r="Y853" i="5"/>
  <c r="X854" i="5"/>
  <c r="W855" i="5"/>
  <c r="V856" i="5"/>
  <c r="U857" i="5"/>
  <c r="T858" i="5"/>
  <c r="S859" i="5"/>
  <c r="R860" i="5"/>
  <c r="Q861" i="5"/>
  <c r="P862" i="5"/>
  <c r="O863" i="5"/>
  <c r="N864" i="5"/>
  <c r="M865" i="5"/>
  <c r="L866" i="5"/>
  <c r="F856" i="9"/>
  <c r="BC867" i="5"/>
  <c r="BD867" i="5"/>
  <c r="BE867" i="5"/>
  <c r="AZ827" i="5"/>
  <c r="AY828" i="5"/>
  <c r="AX829" i="5"/>
  <c r="AW830" i="5"/>
  <c r="AV831" i="5"/>
  <c r="AU832" i="5"/>
  <c r="AT833" i="5"/>
  <c r="AS834" i="5"/>
  <c r="AR835" i="5"/>
  <c r="AQ836" i="5"/>
  <c r="AP837" i="5"/>
  <c r="AO838" i="5"/>
  <c r="AN839" i="5"/>
  <c r="AM840" i="5"/>
  <c r="AL841" i="5"/>
  <c r="AK842" i="5"/>
  <c r="AJ843" i="5"/>
  <c r="AI844" i="5"/>
  <c r="AH845" i="5"/>
  <c r="AG846" i="5"/>
  <c r="AF847" i="5"/>
  <c r="AE848" i="5"/>
  <c r="AD849" i="5"/>
  <c r="AC850" i="5"/>
  <c r="AB851" i="5"/>
  <c r="AA852" i="5"/>
  <c r="Z853" i="5"/>
  <c r="Y854" i="5"/>
  <c r="X855" i="5"/>
  <c r="W856" i="5"/>
  <c r="V857" i="5"/>
  <c r="U858" i="5"/>
  <c r="T859" i="5"/>
  <c r="S860" i="5"/>
  <c r="R861" i="5"/>
  <c r="Q862" i="5"/>
  <c r="P863" i="5"/>
  <c r="O864" i="5"/>
  <c r="N865" i="5"/>
  <c r="M866" i="5"/>
  <c r="L867" i="5"/>
  <c r="F857" i="9"/>
  <c r="BC868" i="5"/>
  <c r="BD868" i="5"/>
  <c r="BE868" i="5"/>
  <c r="AZ828" i="5"/>
  <c r="AY829" i="5"/>
  <c r="AX830" i="5"/>
  <c r="AW831" i="5"/>
  <c r="AV832" i="5"/>
  <c r="AU833" i="5"/>
  <c r="AT834" i="5"/>
  <c r="AS835" i="5"/>
  <c r="AR836" i="5"/>
  <c r="AQ837" i="5"/>
  <c r="AP838" i="5"/>
  <c r="AO839" i="5"/>
  <c r="AN840" i="5"/>
  <c r="AM841" i="5"/>
  <c r="AL842" i="5"/>
  <c r="AK843" i="5"/>
  <c r="AJ844" i="5"/>
  <c r="AI845" i="5"/>
  <c r="AH846" i="5"/>
  <c r="AG847" i="5"/>
  <c r="AF848" i="5"/>
  <c r="AE849" i="5"/>
  <c r="AD850" i="5"/>
  <c r="AC851" i="5"/>
  <c r="AB852" i="5"/>
  <c r="AA853" i="5"/>
  <c r="Z854" i="5"/>
  <c r="Y855" i="5"/>
  <c r="X856" i="5"/>
  <c r="W857" i="5"/>
  <c r="V858" i="5"/>
  <c r="U859" i="5"/>
  <c r="T860" i="5"/>
  <c r="S861" i="5"/>
  <c r="R862" i="5"/>
  <c r="Q863" i="5"/>
  <c r="P864" i="5"/>
  <c r="O865" i="5"/>
  <c r="N866" i="5"/>
  <c r="M867" i="5"/>
  <c r="L868" i="5"/>
  <c r="F858" i="9"/>
  <c r="BC869" i="5"/>
  <c r="BD869" i="5"/>
  <c r="BE869" i="5"/>
  <c r="AZ829" i="5"/>
  <c r="AY830" i="5"/>
  <c r="AX831" i="5"/>
  <c r="AW832" i="5"/>
  <c r="AV833" i="5"/>
  <c r="AU834" i="5"/>
  <c r="AT835" i="5"/>
  <c r="AS836" i="5"/>
  <c r="AR837" i="5"/>
  <c r="AQ838" i="5"/>
  <c r="AP839" i="5"/>
  <c r="AO840" i="5"/>
  <c r="AN841" i="5"/>
  <c r="AM842" i="5"/>
  <c r="AL843" i="5"/>
  <c r="AK844" i="5"/>
  <c r="AJ845" i="5"/>
  <c r="AI846" i="5"/>
  <c r="AH847" i="5"/>
  <c r="AG848" i="5"/>
  <c r="AF849" i="5"/>
  <c r="AE850" i="5"/>
  <c r="AD851" i="5"/>
  <c r="AC852" i="5"/>
  <c r="AB853" i="5"/>
  <c r="AA854" i="5"/>
  <c r="Z855" i="5"/>
  <c r="Y856" i="5"/>
  <c r="X857" i="5"/>
  <c r="W858" i="5"/>
  <c r="V859" i="5"/>
  <c r="U860" i="5"/>
  <c r="T861" i="5"/>
  <c r="S862" i="5"/>
  <c r="R863" i="5"/>
  <c r="Q864" i="5"/>
  <c r="P865" i="5"/>
  <c r="O866" i="5"/>
  <c r="N867" i="5"/>
  <c r="M868" i="5"/>
  <c r="L869" i="5"/>
  <c r="F859" i="9"/>
  <c r="BC870" i="5"/>
  <c r="BD870" i="5"/>
  <c r="BE870" i="5"/>
  <c r="AZ830" i="5"/>
  <c r="AY831" i="5"/>
  <c r="AX832" i="5"/>
  <c r="AW833" i="5"/>
  <c r="AV834" i="5"/>
  <c r="AU835" i="5"/>
  <c r="AT836" i="5"/>
  <c r="AS837" i="5"/>
  <c r="AR838" i="5"/>
  <c r="AQ839" i="5"/>
  <c r="AP840" i="5"/>
  <c r="AO841" i="5"/>
  <c r="AN842" i="5"/>
  <c r="AM843" i="5"/>
  <c r="AL844" i="5"/>
  <c r="AK845" i="5"/>
  <c r="AJ846" i="5"/>
  <c r="AI847" i="5"/>
  <c r="AH848" i="5"/>
  <c r="AG849" i="5"/>
  <c r="AF850" i="5"/>
  <c r="AE851" i="5"/>
  <c r="AD852" i="5"/>
  <c r="AC853" i="5"/>
  <c r="AB854" i="5"/>
  <c r="AA855" i="5"/>
  <c r="Z856" i="5"/>
  <c r="Y857" i="5"/>
  <c r="X858" i="5"/>
  <c r="W859" i="5"/>
  <c r="V860" i="5"/>
  <c r="U861" i="5"/>
  <c r="T862" i="5"/>
  <c r="S863" i="5"/>
  <c r="R864" i="5"/>
  <c r="Q865" i="5"/>
  <c r="P866" i="5"/>
  <c r="O867" i="5"/>
  <c r="N868" i="5"/>
  <c r="M869" i="5"/>
  <c r="L870" i="5"/>
  <c r="F860" i="9"/>
  <c r="BC871" i="5"/>
  <c r="BD871" i="5"/>
  <c r="BE871" i="5"/>
  <c r="AZ831" i="5"/>
  <c r="AY832" i="5"/>
  <c r="AX833" i="5"/>
  <c r="AW834" i="5"/>
  <c r="AV835" i="5"/>
  <c r="AU836" i="5"/>
  <c r="AT837" i="5"/>
  <c r="AS838" i="5"/>
  <c r="AR839" i="5"/>
  <c r="AQ840" i="5"/>
  <c r="AP841" i="5"/>
  <c r="AO842" i="5"/>
  <c r="AN843" i="5"/>
  <c r="AM844" i="5"/>
  <c r="AL845" i="5"/>
  <c r="AK846" i="5"/>
  <c r="AJ847" i="5"/>
  <c r="AI848" i="5"/>
  <c r="AH849" i="5"/>
  <c r="AG850" i="5"/>
  <c r="AF851" i="5"/>
  <c r="AE852" i="5"/>
  <c r="AD853" i="5"/>
  <c r="AC854" i="5"/>
  <c r="AB855" i="5"/>
  <c r="AA856" i="5"/>
  <c r="Z857" i="5"/>
  <c r="Y858" i="5"/>
  <c r="X859" i="5"/>
  <c r="W860" i="5"/>
  <c r="V861" i="5"/>
  <c r="U862" i="5"/>
  <c r="T863" i="5"/>
  <c r="S864" i="5"/>
  <c r="R865" i="5"/>
  <c r="Q866" i="5"/>
  <c r="P867" i="5"/>
  <c r="O868" i="5"/>
  <c r="N869" i="5"/>
  <c r="M870" i="5"/>
  <c r="L871" i="5"/>
  <c r="F861" i="9"/>
  <c r="BC872" i="5"/>
  <c r="BD872" i="5"/>
  <c r="BE872" i="5"/>
  <c r="AZ832" i="5"/>
  <c r="AY833" i="5"/>
  <c r="AX834" i="5"/>
  <c r="AW835" i="5"/>
  <c r="AV836" i="5"/>
  <c r="AU837" i="5"/>
  <c r="AT838" i="5"/>
  <c r="AS839" i="5"/>
  <c r="AR840" i="5"/>
  <c r="AQ841" i="5"/>
  <c r="AP842" i="5"/>
  <c r="AO843" i="5"/>
  <c r="AN844" i="5"/>
  <c r="AM845" i="5"/>
  <c r="AL846" i="5"/>
  <c r="AK847" i="5"/>
  <c r="AJ848" i="5"/>
  <c r="AI849" i="5"/>
  <c r="AH850" i="5"/>
  <c r="AG851" i="5"/>
  <c r="AF852" i="5"/>
  <c r="AE853" i="5"/>
  <c r="AD854" i="5"/>
  <c r="AC855" i="5"/>
  <c r="AB856" i="5"/>
  <c r="AA857" i="5"/>
  <c r="Z858" i="5"/>
  <c r="Y859" i="5"/>
  <c r="X860" i="5"/>
  <c r="W861" i="5"/>
  <c r="V862" i="5"/>
  <c r="U863" i="5"/>
  <c r="T864" i="5"/>
  <c r="S865" i="5"/>
  <c r="R866" i="5"/>
  <c r="Q867" i="5"/>
  <c r="P868" i="5"/>
  <c r="O869" i="5"/>
  <c r="N870" i="5"/>
  <c r="M871" i="5"/>
  <c r="L872" i="5"/>
  <c r="F862" i="9"/>
  <c r="BC873" i="5"/>
  <c r="BD873" i="5"/>
  <c r="BE873" i="5"/>
  <c r="AZ833" i="5"/>
  <c r="AY834" i="5"/>
  <c r="AX835" i="5"/>
  <c r="AW836" i="5"/>
  <c r="AV837" i="5"/>
  <c r="AU838" i="5"/>
  <c r="AT839" i="5"/>
  <c r="AS840" i="5"/>
  <c r="AR841" i="5"/>
  <c r="AQ842" i="5"/>
  <c r="AP843" i="5"/>
  <c r="AO844" i="5"/>
  <c r="AN845" i="5"/>
  <c r="AM846" i="5"/>
  <c r="AL847" i="5"/>
  <c r="AK848" i="5"/>
  <c r="AJ849" i="5"/>
  <c r="AI850" i="5"/>
  <c r="AH851" i="5"/>
  <c r="AG852" i="5"/>
  <c r="AF853" i="5"/>
  <c r="AE854" i="5"/>
  <c r="AD855" i="5"/>
  <c r="AC856" i="5"/>
  <c r="AB857" i="5"/>
  <c r="AA858" i="5"/>
  <c r="Z859" i="5"/>
  <c r="Y860" i="5"/>
  <c r="X861" i="5"/>
  <c r="W862" i="5"/>
  <c r="V863" i="5"/>
  <c r="U864" i="5"/>
  <c r="T865" i="5"/>
  <c r="S866" i="5"/>
  <c r="R867" i="5"/>
  <c r="Q868" i="5"/>
  <c r="P869" i="5"/>
  <c r="O870" i="5"/>
  <c r="N871" i="5"/>
  <c r="M872" i="5"/>
  <c r="L873" i="5"/>
  <c r="F863" i="9"/>
  <c r="BC874" i="5"/>
  <c r="BD874" i="5"/>
  <c r="BE874" i="5"/>
  <c r="AZ834" i="5"/>
  <c r="AY835" i="5"/>
  <c r="AX836" i="5"/>
  <c r="AW837" i="5"/>
  <c r="AV838" i="5"/>
  <c r="AU839" i="5"/>
  <c r="AT840" i="5"/>
  <c r="AS841" i="5"/>
  <c r="AR842" i="5"/>
  <c r="AQ843" i="5"/>
  <c r="AP844" i="5"/>
  <c r="AO845" i="5"/>
  <c r="AN846" i="5"/>
  <c r="AM847" i="5"/>
  <c r="AL848" i="5"/>
  <c r="AK849" i="5"/>
  <c r="AJ850" i="5"/>
  <c r="AI851" i="5"/>
  <c r="AH852" i="5"/>
  <c r="AG853" i="5"/>
  <c r="AF854" i="5"/>
  <c r="AE855" i="5"/>
  <c r="AD856" i="5"/>
  <c r="AC857" i="5"/>
  <c r="AB858" i="5"/>
  <c r="AA859" i="5"/>
  <c r="Z860" i="5"/>
  <c r="Y861" i="5"/>
  <c r="X862" i="5"/>
  <c r="W863" i="5"/>
  <c r="V864" i="5"/>
  <c r="U865" i="5"/>
  <c r="T866" i="5"/>
  <c r="S867" i="5"/>
  <c r="R868" i="5"/>
  <c r="Q869" i="5"/>
  <c r="P870" i="5"/>
  <c r="O871" i="5"/>
  <c r="N872" i="5"/>
  <c r="M873" i="5"/>
  <c r="L874" i="5"/>
  <c r="F864" i="9"/>
  <c r="BC875" i="5"/>
  <c r="BD875" i="5"/>
  <c r="BE875" i="5"/>
  <c r="AZ835" i="5"/>
  <c r="AY836" i="5"/>
  <c r="AX837" i="5"/>
  <c r="AW838" i="5"/>
  <c r="AV839" i="5"/>
  <c r="AU840" i="5"/>
  <c r="AT841" i="5"/>
  <c r="AS842" i="5"/>
  <c r="AR843" i="5"/>
  <c r="AQ844" i="5"/>
  <c r="AP845" i="5"/>
  <c r="AO846" i="5"/>
  <c r="AN847" i="5"/>
  <c r="AM848" i="5"/>
  <c r="AL849" i="5"/>
  <c r="AK850" i="5"/>
  <c r="AJ851" i="5"/>
  <c r="AI852" i="5"/>
  <c r="AH853" i="5"/>
  <c r="AG854" i="5"/>
  <c r="AF855" i="5"/>
  <c r="AE856" i="5"/>
  <c r="AD857" i="5"/>
  <c r="AC858" i="5"/>
  <c r="AB859" i="5"/>
  <c r="AA860" i="5"/>
  <c r="Z861" i="5"/>
  <c r="Y862" i="5"/>
  <c r="X863" i="5"/>
  <c r="W864" i="5"/>
  <c r="V865" i="5"/>
  <c r="U866" i="5"/>
  <c r="T867" i="5"/>
  <c r="S868" i="5"/>
  <c r="R869" i="5"/>
  <c r="Q870" i="5"/>
  <c r="P871" i="5"/>
  <c r="O872" i="5"/>
  <c r="N873" i="5"/>
  <c r="M874" i="5"/>
  <c r="L875" i="5"/>
  <c r="F865" i="9"/>
  <c r="BC876" i="5"/>
  <c r="BD876" i="5"/>
  <c r="BE876" i="5"/>
  <c r="AZ836" i="5"/>
  <c r="AY837" i="5"/>
  <c r="AX838" i="5"/>
  <c r="AW839" i="5"/>
  <c r="AV840" i="5"/>
  <c r="AU841" i="5"/>
  <c r="AT842" i="5"/>
  <c r="AS843" i="5"/>
  <c r="AR844" i="5"/>
  <c r="AQ845" i="5"/>
  <c r="AP846" i="5"/>
  <c r="AO847" i="5"/>
  <c r="AN848" i="5"/>
  <c r="AM849" i="5"/>
  <c r="AL850" i="5"/>
  <c r="AK851" i="5"/>
  <c r="AJ852" i="5"/>
  <c r="AI853" i="5"/>
  <c r="AH854" i="5"/>
  <c r="AG855" i="5"/>
  <c r="AF856" i="5"/>
  <c r="AE857" i="5"/>
  <c r="AD858" i="5"/>
  <c r="AC859" i="5"/>
  <c r="AB860" i="5"/>
  <c r="AA861" i="5"/>
  <c r="Z862" i="5"/>
  <c r="Y863" i="5"/>
  <c r="X864" i="5"/>
  <c r="W865" i="5"/>
  <c r="V866" i="5"/>
  <c r="U867" i="5"/>
  <c r="T868" i="5"/>
  <c r="S869" i="5"/>
  <c r="R870" i="5"/>
  <c r="Q871" i="5"/>
  <c r="P872" i="5"/>
  <c r="O873" i="5"/>
  <c r="N874" i="5"/>
  <c r="M875" i="5"/>
  <c r="L876" i="5"/>
  <c r="F866" i="9"/>
  <c r="BC877" i="5"/>
  <c r="BD877" i="5"/>
  <c r="BE877" i="5"/>
  <c r="AZ837" i="5"/>
  <c r="AY838" i="5"/>
  <c r="AX839" i="5"/>
  <c r="AW840" i="5"/>
  <c r="AV841" i="5"/>
  <c r="AU842" i="5"/>
  <c r="AT843" i="5"/>
  <c r="AS844" i="5"/>
  <c r="AR845" i="5"/>
  <c r="AQ846" i="5"/>
  <c r="AP847" i="5"/>
  <c r="AO848" i="5"/>
  <c r="AN849" i="5"/>
  <c r="AM850" i="5"/>
  <c r="AL851" i="5"/>
  <c r="AK852" i="5"/>
  <c r="AJ853" i="5"/>
  <c r="AI854" i="5"/>
  <c r="AH855" i="5"/>
  <c r="AG856" i="5"/>
  <c r="AF857" i="5"/>
  <c r="AE858" i="5"/>
  <c r="AD859" i="5"/>
  <c r="AC860" i="5"/>
  <c r="AB861" i="5"/>
  <c r="AA862" i="5"/>
  <c r="Z863" i="5"/>
  <c r="Y864" i="5"/>
  <c r="X865" i="5"/>
  <c r="W866" i="5"/>
  <c r="V867" i="5"/>
  <c r="U868" i="5"/>
  <c r="T869" i="5"/>
  <c r="S870" i="5"/>
  <c r="R871" i="5"/>
  <c r="Q872" i="5"/>
  <c r="P873" i="5"/>
  <c r="O874" i="5"/>
  <c r="N875" i="5"/>
  <c r="M876" i="5"/>
  <c r="L877" i="5"/>
  <c r="F867" i="9"/>
  <c r="BC878" i="5"/>
  <c r="BD878" i="5"/>
  <c r="BE878" i="5"/>
  <c r="AZ838" i="5"/>
  <c r="AY839" i="5"/>
  <c r="AX840" i="5"/>
  <c r="AW841" i="5"/>
  <c r="AV842" i="5"/>
  <c r="AU843" i="5"/>
  <c r="AT844" i="5"/>
  <c r="AS845" i="5"/>
  <c r="AR846" i="5"/>
  <c r="AQ847" i="5"/>
  <c r="AP848" i="5"/>
  <c r="AO849" i="5"/>
  <c r="AN850" i="5"/>
  <c r="AM851" i="5"/>
  <c r="AL852" i="5"/>
  <c r="AK853" i="5"/>
  <c r="AJ854" i="5"/>
  <c r="AI855" i="5"/>
  <c r="AH856" i="5"/>
  <c r="AG857" i="5"/>
  <c r="AF858" i="5"/>
  <c r="AE859" i="5"/>
  <c r="AD860" i="5"/>
  <c r="AC861" i="5"/>
  <c r="AB862" i="5"/>
  <c r="AA863" i="5"/>
  <c r="Z864" i="5"/>
  <c r="Y865" i="5"/>
  <c r="X866" i="5"/>
  <c r="W867" i="5"/>
  <c r="V868" i="5"/>
  <c r="U869" i="5"/>
  <c r="T870" i="5"/>
  <c r="S871" i="5"/>
  <c r="R872" i="5"/>
  <c r="Q873" i="5"/>
  <c r="P874" i="5"/>
  <c r="O875" i="5"/>
  <c r="N876" i="5"/>
  <c r="M877" i="5"/>
  <c r="L878" i="5"/>
  <c r="F868" i="9"/>
  <c r="BC879" i="5"/>
  <c r="BD879" i="5"/>
  <c r="BE879" i="5"/>
  <c r="AZ839" i="5"/>
  <c r="AY840" i="5"/>
  <c r="AX841" i="5"/>
  <c r="AW842" i="5"/>
  <c r="AV843" i="5"/>
  <c r="AU844" i="5"/>
  <c r="AT845" i="5"/>
  <c r="AS846" i="5"/>
  <c r="AR847" i="5"/>
  <c r="AQ848" i="5"/>
  <c r="AP849" i="5"/>
  <c r="AO850" i="5"/>
  <c r="AN851" i="5"/>
  <c r="AM852" i="5"/>
  <c r="AL853" i="5"/>
  <c r="AK854" i="5"/>
  <c r="AJ855" i="5"/>
  <c r="AI856" i="5"/>
  <c r="AH857" i="5"/>
  <c r="AG858" i="5"/>
  <c r="AF859" i="5"/>
  <c r="AE860" i="5"/>
  <c r="AD861" i="5"/>
  <c r="AC862" i="5"/>
  <c r="AB863" i="5"/>
  <c r="AA864" i="5"/>
  <c r="Z865" i="5"/>
  <c r="Y866" i="5"/>
  <c r="X867" i="5"/>
  <c r="W868" i="5"/>
  <c r="V869" i="5"/>
  <c r="U870" i="5"/>
  <c r="T871" i="5"/>
  <c r="S872" i="5"/>
  <c r="R873" i="5"/>
  <c r="Q874" i="5"/>
  <c r="P875" i="5"/>
  <c r="O876" i="5"/>
  <c r="N877" i="5"/>
  <c r="M878" i="5"/>
  <c r="L879" i="5"/>
  <c r="F869" i="9"/>
  <c r="BC880" i="5"/>
  <c r="BD880" i="5"/>
  <c r="BE880" i="5"/>
  <c r="AZ840" i="5"/>
  <c r="AY841" i="5"/>
  <c r="AX842" i="5"/>
  <c r="AW843" i="5"/>
  <c r="AV844" i="5"/>
  <c r="AU845" i="5"/>
  <c r="AT846" i="5"/>
  <c r="AS847" i="5"/>
  <c r="AR848" i="5"/>
  <c r="AQ849" i="5"/>
  <c r="AP850" i="5"/>
  <c r="AO851" i="5"/>
  <c r="AN852" i="5"/>
  <c r="AM853" i="5"/>
  <c r="AL854" i="5"/>
  <c r="AK855" i="5"/>
  <c r="AJ856" i="5"/>
  <c r="AI857" i="5"/>
  <c r="AH858" i="5"/>
  <c r="AG859" i="5"/>
  <c r="AF860" i="5"/>
  <c r="AE861" i="5"/>
  <c r="AD862" i="5"/>
  <c r="AC863" i="5"/>
  <c r="AB864" i="5"/>
  <c r="AA865" i="5"/>
  <c r="Z866" i="5"/>
  <c r="Y867" i="5"/>
  <c r="X868" i="5"/>
  <c r="W869" i="5"/>
  <c r="V870" i="5"/>
  <c r="U871" i="5"/>
  <c r="T872" i="5"/>
  <c r="S873" i="5"/>
  <c r="R874" i="5"/>
  <c r="Q875" i="5"/>
  <c r="P876" i="5"/>
  <c r="O877" i="5"/>
  <c r="N878" i="5"/>
  <c r="M879" i="5"/>
  <c r="L880" i="5"/>
  <c r="F870" i="9"/>
  <c r="BC881" i="5"/>
  <c r="BD881" i="5"/>
  <c r="BE881" i="5"/>
  <c r="AZ841" i="5"/>
  <c r="AY842" i="5"/>
  <c r="AX843" i="5"/>
  <c r="AW844" i="5"/>
  <c r="AV845" i="5"/>
  <c r="AU846" i="5"/>
  <c r="AT847" i="5"/>
  <c r="AS848" i="5"/>
  <c r="AR849" i="5"/>
  <c r="AQ850" i="5"/>
  <c r="AP851" i="5"/>
  <c r="AO852" i="5"/>
  <c r="AN853" i="5"/>
  <c r="AM854" i="5"/>
  <c r="AL855" i="5"/>
  <c r="AK856" i="5"/>
  <c r="AJ857" i="5"/>
  <c r="AI858" i="5"/>
  <c r="AH859" i="5"/>
  <c r="AG860" i="5"/>
  <c r="AF861" i="5"/>
  <c r="AE862" i="5"/>
  <c r="AD863" i="5"/>
  <c r="AC864" i="5"/>
  <c r="AB865" i="5"/>
  <c r="AA866" i="5"/>
  <c r="Z867" i="5"/>
  <c r="Y868" i="5"/>
  <c r="X869" i="5"/>
  <c r="W870" i="5"/>
  <c r="V871" i="5"/>
  <c r="U872" i="5"/>
  <c r="T873" i="5"/>
  <c r="S874" i="5"/>
  <c r="R875" i="5"/>
  <c r="Q876" i="5"/>
  <c r="P877" i="5"/>
  <c r="O878" i="5"/>
  <c r="N879" i="5"/>
  <c r="M880" i="5"/>
  <c r="L881" i="5"/>
  <c r="F871" i="9"/>
  <c r="BC882" i="5"/>
  <c r="BD882" i="5"/>
  <c r="BE882" i="5"/>
  <c r="AZ842" i="5"/>
  <c r="AY843" i="5"/>
  <c r="AX844" i="5"/>
  <c r="AW845" i="5"/>
  <c r="AV846" i="5"/>
  <c r="AU847" i="5"/>
  <c r="AT848" i="5"/>
  <c r="AS849" i="5"/>
  <c r="AR850" i="5"/>
  <c r="AQ851" i="5"/>
  <c r="AP852" i="5"/>
  <c r="AO853" i="5"/>
  <c r="AN854" i="5"/>
  <c r="AM855" i="5"/>
  <c r="AL856" i="5"/>
  <c r="AK857" i="5"/>
  <c r="AJ858" i="5"/>
  <c r="AI859" i="5"/>
  <c r="AH860" i="5"/>
  <c r="AG861" i="5"/>
  <c r="AF862" i="5"/>
  <c r="AE863" i="5"/>
  <c r="AD864" i="5"/>
  <c r="AC865" i="5"/>
  <c r="AB866" i="5"/>
  <c r="AA867" i="5"/>
  <c r="Z868" i="5"/>
  <c r="Y869" i="5"/>
  <c r="X870" i="5"/>
  <c r="W871" i="5"/>
  <c r="V872" i="5"/>
  <c r="U873" i="5"/>
  <c r="T874" i="5"/>
  <c r="S875" i="5"/>
  <c r="R876" i="5"/>
  <c r="Q877" i="5"/>
  <c r="P878" i="5"/>
  <c r="O879" i="5"/>
  <c r="N880" i="5"/>
  <c r="M881" i="5"/>
  <c r="L882" i="5"/>
  <c r="F872" i="9"/>
  <c r="BC883" i="5"/>
  <c r="BD883" i="5"/>
  <c r="BE883" i="5"/>
  <c r="AZ843" i="5"/>
  <c r="AY844" i="5"/>
  <c r="AX845" i="5"/>
  <c r="AW846" i="5"/>
  <c r="AV847" i="5"/>
  <c r="AU848" i="5"/>
  <c r="AT849" i="5"/>
  <c r="AS850" i="5"/>
  <c r="AR851" i="5"/>
  <c r="AQ852" i="5"/>
  <c r="AP853" i="5"/>
  <c r="AO854" i="5"/>
  <c r="AN855" i="5"/>
  <c r="AM856" i="5"/>
  <c r="AL857" i="5"/>
  <c r="AK858" i="5"/>
  <c r="AJ859" i="5"/>
  <c r="AI860" i="5"/>
  <c r="AH861" i="5"/>
  <c r="AG862" i="5"/>
  <c r="AF863" i="5"/>
  <c r="AE864" i="5"/>
  <c r="AD865" i="5"/>
  <c r="AC866" i="5"/>
  <c r="AB867" i="5"/>
  <c r="AA868" i="5"/>
  <c r="Z869" i="5"/>
  <c r="Y870" i="5"/>
  <c r="X871" i="5"/>
  <c r="W872" i="5"/>
  <c r="V873" i="5"/>
  <c r="U874" i="5"/>
  <c r="T875" i="5"/>
  <c r="S876" i="5"/>
  <c r="R877" i="5"/>
  <c r="Q878" i="5"/>
  <c r="P879" i="5"/>
  <c r="O880" i="5"/>
  <c r="N881" i="5"/>
  <c r="M882" i="5"/>
  <c r="L883" i="5"/>
  <c r="F873" i="9"/>
  <c r="BC884" i="5"/>
  <c r="BD884" i="5"/>
  <c r="BE884" i="5"/>
  <c r="AZ844" i="5"/>
  <c r="AY845" i="5"/>
  <c r="AX846" i="5"/>
  <c r="AW847" i="5"/>
  <c r="AV848" i="5"/>
  <c r="AU849" i="5"/>
  <c r="AT850" i="5"/>
  <c r="AS851" i="5"/>
  <c r="AR852" i="5"/>
  <c r="AQ853" i="5"/>
  <c r="AP854" i="5"/>
  <c r="AO855" i="5"/>
  <c r="AN856" i="5"/>
  <c r="AM857" i="5"/>
  <c r="AL858" i="5"/>
  <c r="AK859" i="5"/>
  <c r="AJ860" i="5"/>
  <c r="AI861" i="5"/>
  <c r="AH862" i="5"/>
  <c r="AG863" i="5"/>
  <c r="AF864" i="5"/>
  <c r="AE865" i="5"/>
  <c r="AD866" i="5"/>
  <c r="AC867" i="5"/>
  <c r="AB868" i="5"/>
  <c r="AA869" i="5"/>
  <c r="Z870" i="5"/>
  <c r="Y871" i="5"/>
  <c r="X872" i="5"/>
  <c r="W873" i="5"/>
  <c r="V874" i="5"/>
  <c r="U875" i="5"/>
  <c r="T876" i="5"/>
  <c r="S877" i="5"/>
  <c r="R878" i="5"/>
  <c r="Q879" i="5"/>
  <c r="P880" i="5"/>
  <c r="O881" i="5"/>
  <c r="N882" i="5"/>
  <c r="M883" i="5"/>
  <c r="L884" i="5"/>
  <c r="F874" i="9"/>
  <c r="BC885" i="5"/>
  <c r="BD885" i="5"/>
  <c r="BE885" i="5"/>
  <c r="AZ845" i="5"/>
  <c r="AY846" i="5"/>
  <c r="AX847" i="5"/>
  <c r="AW848" i="5"/>
  <c r="AV849" i="5"/>
  <c r="AU850" i="5"/>
  <c r="AT851" i="5"/>
  <c r="AS852" i="5"/>
  <c r="AR853" i="5"/>
  <c r="AQ854" i="5"/>
  <c r="AP855" i="5"/>
  <c r="AO856" i="5"/>
  <c r="AN857" i="5"/>
  <c r="AM858" i="5"/>
  <c r="AL859" i="5"/>
  <c r="AK860" i="5"/>
  <c r="AJ861" i="5"/>
  <c r="AI862" i="5"/>
  <c r="AH863" i="5"/>
  <c r="AG864" i="5"/>
  <c r="AF865" i="5"/>
  <c r="AE866" i="5"/>
  <c r="AD867" i="5"/>
  <c r="AC868" i="5"/>
  <c r="AB869" i="5"/>
  <c r="AA870" i="5"/>
  <c r="Z871" i="5"/>
  <c r="Y872" i="5"/>
  <c r="X873" i="5"/>
  <c r="W874" i="5"/>
  <c r="V875" i="5"/>
  <c r="U876" i="5"/>
  <c r="T877" i="5"/>
  <c r="S878" i="5"/>
  <c r="R879" i="5"/>
  <c r="Q880" i="5"/>
  <c r="P881" i="5"/>
  <c r="O882" i="5"/>
  <c r="N883" i="5"/>
  <c r="M884" i="5"/>
  <c r="L885" i="5"/>
  <c r="F875" i="9"/>
  <c r="BC886" i="5"/>
  <c r="BD886" i="5"/>
  <c r="BE886" i="5"/>
  <c r="AZ846" i="5"/>
  <c r="AY847" i="5"/>
  <c r="AX848" i="5"/>
  <c r="AW849" i="5"/>
  <c r="AV850" i="5"/>
  <c r="AU851" i="5"/>
  <c r="AT852" i="5"/>
  <c r="AS853" i="5"/>
  <c r="AR854" i="5"/>
  <c r="AQ855" i="5"/>
  <c r="AP856" i="5"/>
  <c r="AO857" i="5"/>
  <c r="AN858" i="5"/>
  <c r="AM859" i="5"/>
  <c r="AL860" i="5"/>
  <c r="AK861" i="5"/>
  <c r="AJ862" i="5"/>
  <c r="AI863" i="5"/>
  <c r="AH864" i="5"/>
  <c r="AG865" i="5"/>
  <c r="AF866" i="5"/>
  <c r="AE867" i="5"/>
  <c r="AD868" i="5"/>
  <c r="AC869" i="5"/>
  <c r="AB870" i="5"/>
  <c r="AA871" i="5"/>
  <c r="Z872" i="5"/>
  <c r="Y873" i="5"/>
  <c r="X874" i="5"/>
  <c r="W875" i="5"/>
  <c r="V876" i="5"/>
  <c r="U877" i="5"/>
  <c r="T878" i="5"/>
  <c r="S879" i="5"/>
  <c r="R880" i="5"/>
  <c r="Q881" i="5"/>
  <c r="P882" i="5"/>
  <c r="O883" i="5"/>
  <c r="N884" i="5"/>
  <c r="M885" i="5"/>
  <c r="L886" i="5"/>
  <c r="F876" i="9"/>
  <c r="BC887" i="5"/>
  <c r="BD887" i="5"/>
  <c r="BE887" i="5"/>
  <c r="AZ847" i="5"/>
  <c r="AY848" i="5"/>
  <c r="AX849" i="5"/>
  <c r="AW850" i="5"/>
  <c r="AV851" i="5"/>
  <c r="AU852" i="5"/>
  <c r="AT853" i="5"/>
  <c r="AS854" i="5"/>
  <c r="AR855" i="5"/>
  <c r="AQ856" i="5"/>
  <c r="AP857" i="5"/>
  <c r="AO858" i="5"/>
  <c r="AN859" i="5"/>
  <c r="AM860" i="5"/>
  <c r="AL861" i="5"/>
  <c r="AK862" i="5"/>
  <c r="AJ863" i="5"/>
  <c r="AI864" i="5"/>
  <c r="AH865" i="5"/>
  <c r="AG866" i="5"/>
  <c r="AF867" i="5"/>
  <c r="AE868" i="5"/>
  <c r="AD869" i="5"/>
  <c r="AC870" i="5"/>
  <c r="AB871" i="5"/>
  <c r="AA872" i="5"/>
  <c r="Z873" i="5"/>
  <c r="Y874" i="5"/>
  <c r="X875" i="5"/>
  <c r="W876" i="5"/>
  <c r="V877" i="5"/>
  <c r="U878" i="5"/>
  <c r="T879" i="5"/>
  <c r="S880" i="5"/>
  <c r="R881" i="5"/>
  <c r="Q882" i="5"/>
  <c r="P883" i="5"/>
  <c r="O884" i="5"/>
  <c r="N885" i="5"/>
  <c r="M886" i="5"/>
  <c r="L887" i="5"/>
  <c r="F877" i="9"/>
  <c r="BC888" i="5"/>
  <c r="BD888" i="5"/>
  <c r="BE888" i="5"/>
  <c r="AZ848" i="5"/>
  <c r="AY849" i="5"/>
  <c r="AX850" i="5"/>
  <c r="AW851" i="5"/>
  <c r="AV852" i="5"/>
  <c r="AU853" i="5"/>
  <c r="AT854" i="5"/>
  <c r="AS855" i="5"/>
  <c r="AR856" i="5"/>
  <c r="AQ857" i="5"/>
  <c r="AP858" i="5"/>
  <c r="AO859" i="5"/>
  <c r="AN860" i="5"/>
  <c r="AM861" i="5"/>
  <c r="AL862" i="5"/>
  <c r="AK863" i="5"/>
  <c r="AJ864" i="5"/>
  <c r="AI865" i="5"/>
  <c r="AH866" i="5"/>
  <c r="AG867" i="5"/>
  <c r="AF868" i="5"/>
  <c r="AE869" i="5"/>
  <c r="AD870" i="5"/>
  <c r="AC871" i="5"/>
  <c r="AB872" i="5"/>
  <c r="AA873" i="5"/>
  <c r="Z874" i="5"/>
  <c r="Y875" i="5"/>
  <c r="X876" i="5"/>
  <c r="W877" i="5"/>
  <c r="V878" i="5"/>
  <c r="U879" i="5"/>
  <c r="T880" i="5"/>
  <c r="S881" i="5"/>
  <c r="R882" i="5"/>
  <c r="Q883" i="5"/>
  <c r="P884" i="5"/>
  <c r="O885" i="5"/>
  <c r="N886" i="5"/>
  <c r="M887" i="5"/>
  <c r="L888" i="5"/>
  <c r="F878" i="9"/>
  <c r="BC889" i="5"/>
  <c r="BD889" i="5"/>
  <c r="BE889" i="5"/>
  <c r="AZ849" i="5"/>
  <c r="AY850" i="5"/>
  <c r="AX851" i="5"/>
  <c r="AW852" i="5"/>
  <c r="AV853" i="5"/>
  <c r="AU854" i="5"/>
  <c r="AT855" i="5"/>
  <c r="AS856" i="5"/>
  <c r="AR857" i="5"/>
  <c r="AQ858" i="5"/>
  <c r="AP859" i="5"/>
  <c r="AO860" i="5"/>
  <c r="AN861" i="5"/>
  <c r="AM862" i="5"/>
  <c r="AL863" i="5"/>
  <c r="AK864" i="5"/>
  <c r="AJ865" i="5"/>
  <c r="AI866" i="5"/>
  <c r="AH867" i="5"/>
  <c r="AG868" i="5"/>
  <c r="AF869" i="5"/>
  <c r="AE870" i="5"/>
  <c r="AD871" i="5"/>
  <c r="AC872" i="5"/>
  <c r="AB873" i="5"/>
  <c r="AA874" i="5"/>
  <c r="Z875" i="5"/>
  <c r="Y876" i="5"/>
  <c r="X877" i="5"/>
  <c r="W878" i="5"/>
  <c r="V879" i="5"/>
  <c r="U880" i="5"/>
  <c r="T881" i="5"/>
  <c r="S882" i="5"/>
  <c r="R883" i="5"/>
  <c r="Q884" i="5"/>
  <c r="P885" i="5"/>
  <c r="O886" i="5"/>
  <c r="N887" i="5"/>
  <c r="M888" i="5"/>
  <c r="L889" i="5"/>
  <c r="F879" i="9"/>
  <c r="BC890" i="5"/>
  <c r="BD890" i="5"/>
  <c r="BE890" i="5"/>
  <c r="AZ850" i="5"/>
  <c r="AY851" i="5"/>
  <c r="AX852" i="5"/>
  <c r="AW853" i="5"/>
  <c r="AV854" i="5"/>
  <c r="AU855" i="5"/>
  <c r="AT856" i="5"/>
  <c r="AS857" i="5"/>
  <c r="AR858" i="5"/>
  <c r="AQ859" i="5"/>
  <c r="AP860" i="5"/>
  <c r="AO861" i="5"/>
  <c r="AN862" i="5"/>
  <c r="AM863" i="5"/>
  <c r="AL864" i="5"/>
  <c r="AK865" i="5"/>
  <c r="AJ866" i="5"/>
  <c r="AI867" i="5"/>
  <c r="AH868" i="5"/>
  <c r="AG869" i="5"/>
  <c r="AF870" i="5"/>
  <c r="AE871" i="5"/>
  <c r="AD872" i="5"/>
  <c r="AC873" i="5"/>
  <c r="AB874" i="5"/>
  <c r="AA875" i="5"/>
  <c r="Z876" i="5"/>
  <c r="Y877" i="5"/>
  <c r="X878" i="5"/>
  <c r="W879" i="5"/>
  <c r="V880" i="5"/>
  <c r="U881" i="5"/>
  <c r="T882" i="5"/>
  <c r="S883" i="5"/>
  <c r="R884" i="5"/>
  <c r="Q885" i="5"/>
  <c r="P886" i="5"/>
  <c r="O887" i="5"/>
  <c r="N888" i="5"/>
  <c r="M889" i="5"/>
  <c r="L890" i="5"/>
  <c r="F880" i="9"/>
  <c r="BC891" i="5"/>
  <c r="BD891" i="5"/>
  <c r="BE891" i="5"/>
  <c r="AZ851" i="5"/>
  <c r="AY852" i="5"/>
  <c r="AX853" i="5"/>
  <c r="AW854" i="5"/>
  <c r="AV855" i="5"/>
  <c r="AU856" i="5"/>
  <c r="AT857" i="5"/>
  <c r="AS858" i="5"/>
  <c r="AR859" i="5"/>
  <c r="AQ860" i="5"/>
  <c r="AP861" i="5"/>
  <c r="AO862" i="5"/>
  <c r="AN863" i="5"/>
  <c r="AM864" i="5"/>
  <c r="AL865" i="5"/>
  <c r="AK866" i="5"/>
  <c r="AJ867" i="5"/>
  <c r="AI868" i="5"/>
  <c r="AH869" i="5"/>
  <c r="AG870" i="5"/>
  <c r="AF871" i="5"/>
  <c r="AE872" i="5"/>
  <c r="AD873" i="5"/>
  <c r="AC874" i="5"/>
  <c r="AB875" i="5"/>
  <c r="AA876" i="5"/>
  <c r="Z877" i="5"/>
  <c r="Y878" i="5"/>
  <c r="X879" i="5"/>
  <c r="W880" i="5"/>
  <c r="V881" i="5"/>
  <c r="U882" i="5"/>
  <c r="T883" i="5"/>
  <c r="S884" i="5"/>
  <c r="R885" i="5"/>
  <c r="Q886" i="5"/>
  <c r="P887" i="5"/>
  <c r="O888" i="5"/>
  <c r="N889" i="5"/>
  <c r="M890" i="5"/>
  <c r="L891" i="5"/>
  <c r="F881" i="9"/>
  <c r="BC892" i="5"/>
  <c r="BD892" i="5"/>
  <c r="BE892" i="5"/>
  <c r="AZ852" i="5"/>
  <c r="AY853" i="5"/>
  <c r="AX854" i="5"/>
  <c r="AW855" i="5"/>
  <c r="AV856" i="5"/>
  <c r="AU857" i="5"/>
  <c r="AT858" i="5"/>
  <c r="AS859" i="5"/>
  <c r="AR860" i="5"/>
  <c r="AQ861" i="5"/>
  <c r="AP862" i="5"/>
  <c r="AO863" i="5"/>
  <c r="AN864" i="5"/>
  <c r="AM865" i="5"/>
  <c r="AL866" i="5"/>
  <c r="AK867" i="5"/>
  <c r="AJ868" i="5"/>
  <c r="AI869" i="5"/>
  <c r="AH870" i="5"/>
  <c r="AG871" i="5"/>
  <c r="AF872" i="5"/>
  <c r="AE873" i="5"/>
  <c r="AD874" i="5"/>
  <c r="AC875" i="5"/>
  <c r="AB876" i="5"/>
  <c r="AA877" i="5"/>
  <c r="Z878" i="5"/>
  <c r="Y879" i="5"/>
  <c r="X880" i="5"/>
  <c r="W881" i="5"/>
  <c r="V882" i="5"/>
  <c r="U883" i="5"/>
  <c r="T884" i="5"/>
  <c r="S885" i="5"/>
  <c r="R886" i="5"/>
  <c r="Q887" i="5"/>
  <c r="P888" i="5"/>
  <c r="O889" i="5"/>
  <c r="N890" i="5"/>
  <c r="M891" i="5"/>
  <c r="L892" i="5"/>
  <c r="F882" i="9"/>
  <c r="BC893" i="5"/>
  <c r="BD893" i="5"/>
  <c r="BE893" i="5"/>
  <c r="AZ853" i="5"/>
  <c r="AY854" i="5"/>
  <c r="AX855" i="5"/>
  <c r="AW856" i="5"/>
  <c r="AV857" i="5"/>
  <c r="AU858" i="5"/>
  <c r="AT859" i="5"/>
  <c r="AS860" i="5"/>
  <c r="AR861" i="5"/>
  <c r="AQ862" i="5"/>
  <c r="AP863" i="5"/>
  <c r="AO864" i="5"/>
  <c r="AN865" i="5"/>
  <c r="AM866" i="5"/>
  <c r="AL867" i="5"/>
  <c r="AK868" i="5"/>
  <c r="AJ869" i="5"/>
  <c r="AI870" i="5"/>
  <c r="AH871" i="5"/>
  <c r="AG872" i="5"/>
  <c r="AF873" i="5"/>
  <c r="AE874" i="5"/>
  <c r="AD875" i="5"/>
  <c r="AC876" i="5"/>
  <c r="AB877" i="5"/>
  <c r="AA878" i="5"/>
  <c r="Z879" i="5"/>
  <c r="Y880" i="5"/>
  <c r="X881" i="5"/>
  <c r="W882" i="5"/>
  <c r="V883" i="5"/>
  <c r="U884" i="5"/>
  <c r="T885" i="5"/>
  <c r="S886" i="5"/>
  <c r="R887" i="5"/>
  <c r="Q888" i="5"/>
  <c r="P889" i="5"/>
  <c r="O890" i="5"/>
  <c r="N891" i="5"/>
  <c r="M892" i="5"/>
  <c r="L893" i="5"/>
  <c r="F883" i="9"/>
  <c r="BC894" i="5"/>
  <c r="BD894" i="5"/>
  <c r="BE894" i="5"/>
  <c r="AZ854" i="5"/>
  <c r="AY855" i="5"/>
  <c r="AX856" i="5"/>
  <c r="AW857" i="5"/>
  <c r="AV858" i="5"/>
  <c r="AU859" i="5"/>
  <c r="AT860" i="5"/>
  <c r="AS861" i="5"/>
  <c r="AR862" i="5"/>
  <c r="AQ863" i="5"/>
  <c r="AP864" i="5"/>
  <c r="AO865" i="5"/>
  <c r="AN866" i="5"/>
  <c r="AM867" i="5"/>
  <c r="AL868" i="5"/>
  <c r="AK869" i="5"/>
  <c r="AJ870" i="5"/>
  <c r="AI871" i="5"/>
  <c r="AH872" i="5"/>
  <c r="AG873" i="5"/>
  <c r="AF874" i="5"/>
  <c r="AE875" i="5"/>
  <c r="AD876" i="5"/>
  <c r="AC877" i="5"/>
  <c r="AB878" i="5"/>
  <c r="AA879" i="5"/>
  <c r="Z880" i="5"/>
  <c r="Y881" i="5"/>
  <c r="X882" i="5"/>
  <c r="W883" i="5"/>
  <c r="V884" i="5"/>
  <c r="U885" i="5"/>
  <c r="T886" i="5"/>
  <c r="S887" i="5"/>
  <c r="R888" i="5"/>
  <c r="Q889" i="5"/>
  <c r="P890" i="5"/>
  <c r="O891" i="5"/>
  <c r="N892" i="5"/>
  <c r="M893" i="5"/>
  <c r="L894" i="5"/>
  <c r="F884" i="9"/>
  <c r="BC895" i="5"/>
  <c r="BD895" i="5"/>
  <c r="BE895" i="5"/>
  <c r="AZ855" i="5"/>
  <c r="AY856" i="5"/>
  <c r="AX857" i="5"/>
  <c r="AW858" i="5"/>
  <c r="AV859" i="5"/>
  <c r="AU860" i="5"/>
  <c r="AT861" i="5"/>
  <c r="AS862" i="5"/>
  <c r="AR863" i="5"/>
  <c r="AQ864" i="5"/>
  <c r="AP865" i="5"/>
  <c r="AO866" i="5"/>
  <c r="AN867" i="5"/>
  <c r="AM868" i="5"/>
  <c r="AL869" i="5"/>
  <c r="AK870" i="5"/>
  <c r="AJ871" i="5"/>
  <c r="AI872" i="5"/>
  <c r="AH873" i="5"/>
  <c r="AG874" i="5"/>
  <c r="AF875" i="5"/>
  <c r="AE876" i="5"/>
  <c r="AD877" i="5"/>
  <c r="AC878" i="5"/>
  <c r="AB879" i="5"/>
  <c r="AA880" i="5"/>
  <c r="Z881" i="5"/>
  <c r="Y882" i="5"/>
  <c r="X883" i="5"/>
  <c r="W884" i="5"/>
  <c r="V885" i="5"/>
  <c r="U886" i="5"/>
  <c r="T887" i="5"/>
  <c r="S888" i="5"/>
  <c r="R889" i="5"/>
  <c r="Q890" i="5"/>
  <c r="P891" i="5"/>
  <c r="O892" i="5"/>
  <c r="N893" i="5"/>
  <c r="M894" i="5"/>
  <c r="L895" i="5"/>
  <c r="F885" i="9"/>
  <c r="BC896" i="5"/>
  <c r="BD896" i="5"/>
  <c r="BE896" i="5"/>
  <c r="AZ856" i="5"/>
  <c r="AY857" i="5"/>
  <c r="AX858" i="5"/>
  <c r="AW859" i="5"/>
  <c r="AV860" i="5"/>
  <c r="AU861" i="5"/>
  <c r="AT862" i="5"/>
  <c r="AS863" i="5"/>
  <c r="AR864" i="5"/>
  <c r="AQ865" i="5"/>
  <c r="AP866" i="5"/>
  <c r="AO867" i="5"/>
  <c r="AN868" i="5"/>
  <c r="AM869" i="5"/>
  <c r="AL870" i="5"/>
  <c r="AK871" i="5"/>
  <c r="AJ872" i="5"/>
  <c r="AI873" i="5"/>
  <c r="AH874" i="5"/>
  <c r="AG875" i="5"/>
  <c r="AF876" i="5"/>
  <c r="AE877" i="5"/>
  <c r="AD878" i="5"/>
  <c r="AC879" i="5"/>
  <c r="AB880" i="5"/>
  <c r="AA881" i="5"/>
  <c r="Z882" i="5"/>
  <c r="Y883" i="5"/>
  <c r="X884" i="5"/>
  <c r="W885" i="5"/>
  <c r="V886" i="5"/>
  <c r="U887" i="5"/>
  <c r="T888" i="5"/>
  <c r="S889" i="5"/>
  <c r="R890" i="5"/>
  <c r="Q891" i="5"/>
  <c r="P892" i="5"/>
  <c r="O893" i="5"/>
  <c r="N894" i="5"/>
  <c r="M895" i="5"/>
  <c r="L896" i="5"/>
  <c r="F886" i="9"/>
  <c r="BC897" i="5"/>
  <c r="BD897" i="5"/>
  <c r="BE897" i="5"/>
  <c r="AZ857" i="5"/>
  <c r="AY858" i="5"/>
  <c r="AX859" i="5"/>
  <c r="AW860" i="5"/>
  <c r="AV861" i="5"/>
  <c r="AU862" i="5"/>
  <c r="AT863" i="5"/>
  <c r="AS864" i="5"/>
  <c r="AR865" i="5"/>
  <c r="AQ866" i="5"/>
  <c r="AP867" i="5"/>
  <c r="AO868" i="5"/>
  <c r="AN869" i="5"/>
  <c r="AM870" i="5"/>
  <c r="AL871" i="5"/>
  <c r="AK872" i="5"/>
  <c r="AJ873" i="5"/>
  <c r="AI874" i="5"/>
  <c r="AH875" i="5"/>
  <c r="AG876" i="5"/>
  <c r="AF877" i="5"/>
  <c r="AE878" i="5"/>
  <c r="AD879" i="5"/>
  <c r="AC880" i="5"/>
  <c r="AB881" i="5"/>
  <c r="AA882" i="5"/>
  <c r="Z883" i="5"/>
  <c r="Y884" i="5"/>
  <c r="X885" i="5"/>
  <c r="W886" i="5"/>
  <c r="V887" i="5"/>
  <c r="U888" i="5"/>
  <c r="T889" i="5"/>
  <c r="S890" i="5"/>
  <c r="R891" i="5"/>
  <c r="Q892" i="5"/>
  <c r="P893" i="5"/>
  <c r="O894" i="5"/>
  <c r="N895" i="5"/>
  <c r="M896" i="5"/>
  <c r="L897" i="5"/>
  <c r="F887" i="9"/>
  <c r="BC898" i="5"/>
  <c r="BD898" i="5"/>
  <c r="BE898" i="5"/>
  <c r="AZ858" i="5"/>
  <c r="AY859" i="5"/>
  <c r="AX860" i="5"/>
  <c r="AW861" i="5"/>
  <c r="AV862" i="5"/>
  <c r="AU863" i="5"/>
  <c r="AT864" i="5"/>
  <c r="AS865" i="5"/>
  <c r="AR866" i="5"/>
  <c r="AQ867" i="5"/>
  <c r="AP868" i="5"/>
  <c r="AO869" i="5"/>
  <c r="AN870" i="5"/>
  <c r="AM871" i="5"/>
  <c r="AL872" i="5"/>
  <c r="AK873" i="5"/>
  <c r="AJ874" i="5"/>
  <c r="AI875" i="5"/>
  <c r="AH876" i="5"/>
  <c r="AG877" i="5"/>
  <c r="AF878" i="5"/>
  <c r="AE879" i="5"/>
  <c r="AD880" i="5"/>
  <c r="AC881" i="5"/>
  <c r="AB882" i="5"/>
  <c r="AA883" i="5"/>
  <c r="Z884" i="5"/>
  <c r="Y885" i="5"/>
  <c r="X886" i="5"/>
  <c r="W887" i="5"/>
  <c r="V888" i="5"/>
  <c r="U889" i="5"/>
  <c r="T890" i="5"/>
  <c r="S891" i="5"/>
  <c r="R892" i="5"/>
  <c r="Q893" i="5"/>
  <c r="P894" i="5"/>
  <c r="O895" i="5"/>
  <c r="N896" i="5"/>
  <c r="M897" i="5"/>
  <c r="L898" i="5"/>
  <c r="F888" i="9"/>
  <c r="BC899" i="5"/>
  <c r="BD899" i="5"/>
  <c r="BE899" i="5"/>
  <c r="AZ859" i="5"/>
  <c r="AY860" i="5"/>
  <c r="AX861" i="5"/>
  <c r="AW862" i="5"/>
  <c r="AV863" i="5"/>
  <c r="AU864" i="5"/>
  <c r="AT865" i="5"/>
  <c r="AS866" i="5"/>
  <c r="AR867" i="5"/>
  <c r="AQ868" i="5"/>
  <c r="AP869" i="5"/>
  <c r="AO870" i="5"/>
  <c r="AN871" i="5"/>
  <c r="AM872" i="5"/>
  <c r="AL873" i="5"/>
  <c r="AK874" i="5"/>
  <c r="AJ875" i="5"/>
  <c r="AI876" i="5"/>
  <c r="AH877" i="5"/>
  <c r="AG878" i="5"/>
  <c r="AF879" i="5"/>
  <c r="AE880" i="5"/>
  <c r="AD881" i="5"/>
  <c r="AC882" i="5"/>
  <c r="AB883" i="5"/>
  <c r="AA884" i="5"/>
  <c r="Z885" i="5"/>
  <c r="Y886" i="5"/>
  <c r="X887" i="5"/>
  <c r="W888" i="5"/>
  <c r="V889" i="5"/>
  <c r="U890" i="5"/>
  <c r="T891" i="5"/>
  <c r="S892" i="5"/>
  <c r="R893" i="5"/>
  <c r="Q894" i="5"/>
  <c r="P895" i="5"/>
  <c r="O896" i="5"/>
  <c r="N897" i="5"/>
  <c r="M898" i="5"/>
  <c r="L899" i="5"/>
  <c r="F889" i="9"/>
  <c r="BC900" i="5"/>
  <c r="BD900" i="5"/>
  <c r="BE900" i="5"/>
  <c r="AZ860" i="5"/>
  <c r="AY861" i="5"/>
  <c r="AX862" i="5"/>
  <c r="AW863" i="5"/>
  <c r="AV864" i="5"/>
  <c r="AU865" i="5"/>
  <c r="AT866" i="5"/>
  <c r="AS867" i="5"/>
  <c r="AR868" i="5"/>
  <c r="AQ869" i="5"/>
  <c r="AP870" i="5"/>
  <c r="AO871" i="5"/>
  <c r="AN872" i="5"/>
  <c r="AM873" i="5"/>
  <c r="AL874" i="5"/>
  <c r="AK875" i="5"/>
  <c r="AJ876" i="5"/>
  <c r="AI877" i="5"/>
  <c r="AH878" i="5"/>
  <c r="AG879" i="5"/>
  <c r="AF880" i="5"/>
  <c r="AE881" i="5"/>
  <c r="AD882" i="5"/>
  <c r="AC883" i="5"/>
  <c r="AB884" i="5"/>
  <c r="AA885" i="5"/>
  <c r="Z886" i="5"/>
  <c r="Y887" i="5"/>
  <c r="X888" i="5"/>
  <c r="W889" i="5"/>
  <c r="V890" i="5"/>
  <c r="U891" i="5"/>
  <c r="T892" i="5"/>
  <c r="S893" i="5"/>
  <c r="R894" i="5"/>
  <c r="Q895" i="5"/>
  <c r="P896" i="5"/>
  <c r="O897" i="5"/>
  <c r="N898" i="5"/>
  <c r="M899" i="5"/>
  <c r="L900" i="5"/>
  <c r="F890" i="9"/>
  <c r="BC901" i="5"/>
  <c r="BD901" i="5"/>
  <c r="BE901" i="5"/>
  <c r="AZ861" i="5"/>
  <c r="AY862" i="5"/>
  <c r="AX863" i="5"/>
  <c r="AW864" i="5"/>
  <c r="AV865" i="5"/>
  <c r="AU866" i="5"/>
  <c r="AT867" i="5"/>
  <c r="AS868" i="5"/>
  <c r="AR869" i="5"/>
  <c r="AQ870" i="5"/>
  <c r="AP871" i="5"/>
  <c r="AO872" i="5"/>
  <c r="AN873" i="5"/>
  <c r="AM874" i="5"/>
  <c r="AL875" i="5"/>
  <c r="AK876" i="5"/>
  <c r="AJ877" i="5"/>
  <c r="AI878" i="5"/>
  <c r="AH879" i="5"/>
  <c r="AG880" i="5"/>
  <c r="AF881" i="5"/>
  <c r="AE882" i="5"/>
  <c r="AD883" i="5"/>
  <c r="AC884" i="5"/>
  <c r="AB885" i="5"/>
  <c r="AA886" i="5"/>
  <c r="Z887" i="5"/>
  <c r="Y888" i="5"/>
  <c r="X889" i="5"/>
  <c r="W890" i="5"/>
  <c r="V891" i="5"/>
  <c r="U892" i="5"/>
  <c r="T893" i="5"/>
  <c r="S894" i="5"/>
  <c r="R895" i="5"/>
  <c r="Q896" i="5"/>
  <c r="P897" i="5"/>
  <c r="O898" i="5"/>
  <c r="N899" i="5"/>
  <c r="M900" i="5"/>
  <c r="L901" i="5"/>
  <c r="F891" i="9"/>
  <c r="BC902" i="5"/>
  <c r="BD902" i="5"/>
  <c r="BE902" i="5"/>
  <c r="AZ862" i="5"/>
  <c r="AY863" i="5"/>
  <c r="AX864" i="5"/>
  <c r="AW865" i="5"/>
  <c r="AV866" i="5"/>
  <c r="AU867" i="5"/>
  <c r="AT868" i="5"/>
  <c r="AS869" i="5"/>
  <c r="AR870" i="5"/>
  <c r="AQ871" i="5"/>
  <c r="AP872" i="5"/>
  <c r="AO873" i="5"/>
  <c r="AN874" i="5"/>
  <c r="AM875" i="5"/>
  <c r="AL876" i="5"/>
  <c r="AK877" i="5"/>
  <c r="AJ878" i="5"/>
  <c r="AI879" i="5"/>
  <c r="AH880" i="5"/>
  <c r="AG881" i="5"/>
  <c r="AF882" i="5"/>
  <c r="AE883" i="5"/>
  <c r="AD884" i="5"/>
  <c r="AC885" i="5"/>
  <c r="AB886" i="5"/>
  <c r="AA887" i="5"/>
  <c r="Z888" i="5"/>
  <c r="Y889" i="5"/>
  <c r="X890" i="5"/>
  <c r="W891" i="5"/>
  <c r="V892" i="5"/>
  <c r="U893" i="5"/>
  <c r="T894" i="5"/>
  <c r="S895" i="5"/>
  <c r="R896" i="5"/>
  <c r="Q897" i="5"/>
  <c r="P898" i="5"/>
  <c r="O899" i="5"/>
  <c r="N900" i="5"/>
  <c r="M901" i="5"/>
  <c r="L902" i="5"/>
  <c r="F892" i="9"/>
  <c r="BC903" i="5"/>
  <c r="BD903" i="5"/>
  <c r="BE903" i="5"/>
  <c r="AZ863" i="5"/>
  <c r="AY864" i="5"/>
  <c r="AX865" i="5"/>
  <c r="AW866" i="5"/>
  <c r="AV867" i="5"/>
  <c r="AU868" i="5"/>
  <c r="AT869" i="5"/>
  <c r="AS870" i="5"/>
  <c r="AR871" i="5"/>
  <c r="AQ872" i="5"/>
  <c r="AP873" i="5"/>
  <c r="AO874" i="5"/>
  <c r="AN875" i="5"/>
  <c r="AM876" i="5"/>
  <c r="AL877" i="5"/>
  <c r="AK878" i="5"/>
  <c r="AJ879" i="5"/>
  <c r="AI880" i="5"/>
  <c r="AH881" i="5"/>
  <c r="AG882" i="5"/>
  <c r="AF883" i="5"/>
  <c r="AE884" i="5"/>
  <c r="AD885" i="5"/>
  <c r="AC886" i="5"/>
  <c r="AB887" i="5"/>
  <c r="AA888" i="5"/>
  <c r="Z889" i="5"/>
  <c r="Y890" i="5"/>
  <c r="X891" i="5"/>
  <c r="W892" i="5"/>
  <c r="V893" i="5"/>
  <c r="U894" i="5"/>
  <c r="T895" i="5"/>
  <c r="S896" i="5"/>
  <c r="R897" i="5"/>
  <c r="Q898" i="5"/>
  <c r="P899" i="5"/>
  <c r="O900" i="5"/>
  <c r="N901" i="5"/>
  <c r="M902" i="5"/>
  <c r="L903" i="5"/>
  <c r="F893" i="9"/>
  <c r="BC904" i="5"/>
  <c r="BD904" i="5"/>
  <c r="BE904" i="5"/>
  <c r="AZ864" i="5"/>
  <c r="AY865" i="5"/>
  <c r="AX866" i="5"/>
  <c r="AW867" i="5"/>
  <c r="AV868" i="5"/>
  <c r="AU869" i="5"/>
  <c r="AT870" i="5"/>
  <c r="AS871" i="5"/>
  <c r="AR872" i="5"/>
  <c r="AQ873" i="5"/>
  <c r="AP874" i="5"/>
  <c r="AO875" i="5"/>
  <c r="AN876" i="5"/>
  <c r="AM877" i="5"/>
  <c r="AL878" i="5"/>
  <c r="AK879" i="5"/>
  <c r="AJ880" i="5"/>
  <c r="AI881" i="5"/>
  <c r="AH882" i="5"/>
  <c r="AG883" i="5"/>
  <c r="AF884" i="5"/>
  <c r="AE885" i="5"/>
  <c r="AD886" i="5"/>
  <c r="AC887" i="5"/>
  <c r="AB888" i="5"/>
  <c r="AA889" i="5"/>
  <c r="Z890" i="5"/>
  <c r="Y891" i="5"/>
  <c r="X892" i="5"/>
  <c r="W893" i="5"/>
  <c r="V894" i="5"/>
  <c r="U895" i="5"/>
  <c r="T896" i="5"/>
  <c r="S897" i="5"/>
  <c r="R898" i="5"/>
  <c r="Q899" i="5"/>
  <c r="P900" i="5"/>
  <c r="O901" i="5"/>
  <c r="N902" i="5"/>
  <c r="M903" i="5"/>
  <c r="L904" i="5"/>
  <c r="F894" i="9"/>
  <c r="BC905" i="5"/>
  <c r="BD905" i="5"/>
  <c r="BE905" i="5"/>
  <c r="AZ865" i="5"/>
  <c r="AY866" i="5"/>
  <c r="AX867" i="5"/>
  <c r="AW868" i="5"/>
  <c r="AV869" i="5"/>
  <c r="AU870" i="5"/>
  <c r="AT871" i="5"/>
  <c r="AS872" i="5"/>
  <c r="AR873" i="5"/>
  <c r="AQ874" i="5"/>
  <c r="AP875" i="5"/>
  <c r="AO876" i="5"/>
  <c r="AN877" i="5"/>
  <c r="AM878" i="5"/>
  <c r="AL879" i="5"/>
  <c r="AK880" i="5"/>
  <c r="AJ881" i="5"/>
  <c r="AI882" i="5"/>
  <c r="AH883" i="5"/>
  <c r="AG884" i="5"/>
  <c r="AF885" i="5"/>
  <c r="AE886" i="5"/>
  <c r="AD887" i="5"/>
  <c r="AC888" i="5"/>
  <c r="AB889" i="5"/>
  <c r="AA890" i="5"/>
  <c r="Z891" i="5"/>
  <c r="Y892" i="5"/>
  <c r="X893" i="5"/>
  <c r="W894" i="5"/>
  <c r="V895" i="5"/>
  <c r="U896" i="5"/>
  <c r="T897" i="5"/>
  <c r="S898" i="5"/>
  <c r="R899" i="5"/>
  <c r="Q900" i="5"/>
  <c r="P901" i="5"/>
  <c r="O902" i="5"/>
  <c r="N903" i="5"/>
  <c r="M904" i="5"/>
  <c r="L905" i="5"/>
  <c r="F895" i="9"/>
  <c r="BC906" i="5"/>
  <c r="BD906" i="5"/>
  <c r="BE906" i="5"/>
  <c r="AZ866" i="5"/>
  <c r="AY867" i="5"/>
  <c r="AX868" i="5"/>
  <c r="AW869" i="5"/>
  <c r="AV870" i="5"/>
  <c r="AU871" i="5"/>
  <c r="AT872" i="5"/>
  <c r="AS873" i="5"/>
  <c r="AR874" i="5"/>
  <c r="AQ875" i="5"/>
  <c r="AP876" i="5"/>
  <c r="AO877" i="5"/>
  <c r="AN878" i="5"/>
  <c r="AM879" i="5"/>
  <c r="AL880" i="5"/>
  <c r="AK881" i="5"/>
  <c r="AJ882" i="5"/>
  <c r="AI883" i="5"/>
  <c r="AH884" i="5"/>
  <c r="AG885" i="5"/>
  <c r="AF886" i="5"/>
  <c r="AE887" i="5"/>
  <c r="AD888" i="5"/>
  <c r="AC889" i="5"/>
  <c r="AB890" i="5"/>
  <c r="AA891" i="5"/>
  <c r="Z892" i="5"/>
  <c r="Y893" i="5"/>
  <c r="X894" i="5"/>
  <c r="W895" i="5"/>
  <c r="V896" i="5"/>
  <c r="U897" i="5"/>
  <c r="T898" i="5"/>
  <c r="S899" i="5"/>
  <c r="R900" i="5"/>
  <c r="Q901" i="5"/>
  <c r="P902" i="5"/>
  <c r="O903" i="5"/>
  <c r="N904" i="5"/>
  <c r="M905" i="5"/>
  <c r="L906" i="5"/>
  <c r="F896" i="9"/>
  <c r="BC907" i="5"/>
  <c r="BD907" i="5"/>
  <c r="BE907" i="5"/>
  <c r="AZ867" i="5"/>
  <c r="AY868" i="5"/>
  <c r="AX869" i="5"/>
  <c r="AW870" i="5"/>
  <c r="AV871" i="5"/>
  <c r="AU872" i="5"/>
  <c r="AT873" i="5"/>
  <c r="AS874" i="5"/>
  <c r="AR875" i="5"/>
  <c r="AQ876" i="5"/>
  <c r="AP877" i="5"/>
  <c r="AO878" i="5"/>
  <c r="AN879" i="5"/>
  <c r="AM880" i="5"/>
  <c r="AL881" i="5"/>
  <c r="AK882" i="5"/>
  <c r="AJ883" i="5"/>
  <c r="AI884" i="5"/>
  <c r="AH885" i="5"/>
  <c r="AG886" i="5"/>
  <c r="AF887" i="5"/>
  <c r="AE888" i="5"/>
  <c r="AD889" i="5"/>
  <c r="AC890" i="5"/>
  <c r="AB891" i="5"/>
  <c r="AA892" i="5"/>
  <c r="Z893" i="5"/>
  <c r="Y894" i="5"/>
  <c r="X895" i="5"/>
  <c r="W896" i="5"/>
  <c r="V897" i="5"/>
  <c r="U898" i="5"/>
  <c r="T899" i="5"/>
  <c r="S900" i="5"/>
  <c r="R901" i="5"/>
  <c r="Q902" i="5"/>
  <c r="P903" i="5"/>
  <c r="O904" i="5"/>
  <c r="N905" i="5"/>
  <c r="M906" i="5"/>
  <c r="L907" i="5"/>
  <c r="F897" i="9"/>
  <c r="BC908" i="5"/>
  <c r="BD908" i="5"/>
  <c r="BE908" i="5"/>
  <c r="AZ868" i="5"/>
  <c r="AY869" i="5"/>
  <c r="AX870" i="5"/>
  <c r="AW871" i="5"/>
  <c r="AV872" i="5"/>
  <c r="AU873" i="5"/>
  <c r="AT874" i="5"/>
  <c r="AS875" i="5"/>
  <c r="AR876" i="5"/>
  <c r="AQ877" i="5"/>
  <c r="AP878" i="5"/>
  <c r="AO879" i="5"/>
  <c r="AN880" i="5"/>
  <c r="AM881" i="5"/>
  <c r="AL882" i="5"/>
  <c r="AK883" i="5"/>
  <c r="AJ884" i="5"/>
  <c r="AI885" i="5"/>
  <c r="AH886" i="5"/>
  <c r="AG887" i="5"/>
  <c r="AF888" i="5"/>
  <c r="AE889" i="5"/>
  <c r="AD890" i="5"/>
  <c r="AC891" i="5"/>
  <c r="AB892" i="5"/>
  <c r="AA893" i="5"/>
  <c r="Z894" i="5"/>
  <c r="Y895" i="5"/>
  <c r="X896" i="5"/>
  <c r="W897" i="5"/>
  <c r="V898" i="5"/>
  <c r="U899" i="5"/>
  <c r="T900" i="5"/>
  <c r="S901" i="5"/>
  <c r="R902" i="5"/>
  <c r="Q903" i="5"/>
  <c r="P904" i="5"/>
  <c r="O905" i="5"/>
  <c r="N906" i="5"/>
  <c r="M907" i="5"/>
  <c r="L908" i="5"/>
  <c r="F898" i="9"/>
  <c r="BC909" i="5"/>
  <c r="BD909" i="5"/>
  <c r="BE909" i="5"/>
  <c r="AZ869" i="5"/>
  <c r="AY870" i="5"/>
  <c r="AX871" i="5"/>
  <c r="AW872" i="5"/>
  <c r="AV873" i="5"/>
  <c r="AU874" i="5"/>
  <c r="AT875" i="5"/>
  <c r="AS876" i="5"/>
  <c r="AR877" i="5"/>
  <c r="AQ878" i="5"/>
  <c r="AP879" i="5"/>
  <c r="AO880" i="5"/>
  <c r="AN881" i="5"/>
  <c r="AM882" i="5"/>
  <c r="AL883" i="5"/>
  <c r="AK884" i="5"/>
  <c r="AJ885" i="5"/>
  <c r="AI886" i="5"/>
  <c r="AH887" i="5"/>
  <c r="AG888" i="5"/>
  <c r="AF889" i="5"/>
  <c r="AE890" i="5"/>
  <c r="AD891" i="5"/>
  <c r="AC892" i="5"/>
  <c r="AB893" i="5"/>
  <c r="AA894" i="5"/>
  <c r="Z895" i="5"/>
  <c r="Y896" i="5"/>
  <c r="X897" i="5"/>
  <c r="W898" i="5"/>
  <c r="V899" i="5"/>
  <c r="U900" i="5"/>
  <c r="T901" i="5"/>
  <c r="S902" i="5"/>
  <c r="R903" i="5"/>
  <c r="Q904" i="5"/>
  <c r="P905" i="5"/>
  <c r="O906" i="5"/>
  <c r="N907" i="5"/>
  <c r="M908" i="5"/>
  <c r="L909" i="5"/>
  <c r="F899" i="9"/>
  <c r="BC910" i="5"/>
  <c r="BD910" i="5"/>
  <c r="BE910" i="5"/>
  <c r="AZ870" i="5"/>
  <c r="AY871" i="5"/>
  <c r="AX872" i="5"/>
  <c r="AW873" i="5"/>
  <c r="AV874" i="5"/>
  <c r="AU875" i="5"/>
  <c r="AT876" i="5"/>
  <c r="AS877" i="5"/>
  <c r="AR878" i="5"/>
  <c r="AQ879" i="5"/>
  <c r="AP880" i="5"/>
  <c r="AO881" i="5"/>
  <c r="AN882" i="5"/>
  <c r="AM883" i="5"/>
  <c r="AL884" i="5"/>
  <c r="AK885" i="5"/>
  <c r="AJ886" i="5"/>
  <c r="AI887" i="5"/>
  <c r="AH888" i="5"/>
  <c r="AG889" i="5"/>
  <c r="AF890" i="5"/>
  <c r="AE891" i="5"/>
  <c r="AD892" i="5"/>
  <c r="AC893" i="5"/>
  <c r="AB894" i="5"/>
  <c r="AA895" i="5"/>
  <c r="Z896" i="5"/>
  <c r="Y897" i="5"/>
  <c r="X898" i="5"/>
  <c r="W899" i="5"/>
  <c r="V900" i="5"/>
  <c r="U901" i="5"/>
  <c r="T902" i="5"/>
  <c r="S903" i="5"/>
  <c r="R904" i="5"/>
  <c r="Q905" i="5"/>
  <c r="P906" i="5"/>
  <c r="O907" i="5"/>
  <c r="N908" i="5"/>
  <c r="M909" i="5"/>
  <c r="L910" i="5"/>
  <c r="F900" i="9"/>
  <c r="BC911" i="5"/>
  <c r="BD911" i="5"/>
  <c r="BE911" i="5"/>
  <c r="AZ871" i="5"/>
  <c r="AY872" i="5"/>
  <c r="AX873" i="5"/>
  <c r="AW874" i="5"/>
  <c r="AV875" i="5"/>
  <c r="AU876" i="5"/>
  <c r="AT877" i="5"/>
  <c r="AS878" i="5"/>
  <c r="AR879" i="5"/>
  <c r="AQ880" i="5"/>
  <c r="AP881" i="5"/>
  <c r="AO882" i="5"/>
  <c r="AN883" i="5"/>
  <c r="AM884" i="5"/>
  <c r="AL885" i="5"/>
  <c r="AK886" i="5"/>
  <c r="AJ887" i="5"/>
  <c r="AI888" i="5"/>
  <c r="AH889" i="5"/>
  <c r="AG890" i="5"/>
  <c r="AF891" i="5"/>
  <c r="AE892" i="5"/>
  <c r="AD893" i="5"/>
  <c r="AC894" i="5"/>
  <c r="AB895" i="5"/>
  <c r="AA896" i="5"/>
  <c r="Z897" i="5"/>
  <c r="Y898" i="5"/>
  <c r="X899" i="5"/>
  <c r="W900" i="5"/>
  <c r="V901" i="5"/>
  <c r="U902" i="5"/>
  <c r="T903" i="5"/>
  <c r="S904" i="5"/>
  <c r="R905" i="5"/>
  <c r="Q906" i="5"/>
  <c r="P907" i="5"/>
  <c r="O908" i="5"/>
  <c r="N909" i="5"/>
  <c r="M910" i="5"/>
  <c r="L911" i="5"/>
  <c r="F901" i="9"/>
  <c r="BC912" i="5"/>
  <c r="BD912" i="5"/>
  <c r="BE912" i="5"/>
  <c r="AZ872" i="5"/>
  <c r="AY873" i="5"/>
  <c r="AX874" i="5"/>
  <c r="AW875" i="5"/>
  <c r="AV876" i="5"/>
  <c r="AU877" i="5"/>
  <c r="AT878" i="5"/>
  <c r="AS879" i="5"/>
  <c r="AR880" i="5"/>
  <c r="AQ881" i="5"/>
  <c r="AP882" i="5"/>
  <c r="AO883" i="5"/>
  <c r="AN884" i="5"/>
  <c r="AM885" i="5"/>
  <c r="AL886" i="5"/>
  <c r="AK887" i="5"/>
  <c r="AJ888" i="5"/>
  <c r="AI889" i="5"/>
  <c r="AH890" i="5"/>
  <c r="AG891" i="5"/>
  <c r="AF892" i="5"/>
  <c r="AE893" i="5"/>
  <c r="AD894" i="5"/>
  <c r="AC895" i="5"/>
  <c r="AB896" i="5"/>
  <c r="AA897" i="5"/>
  <c r="Z898" i="5"/>
  <c r="Y899" i="5"/>
  <c r="X900" i="5"/>
  <c r="W901" i="5"/>
  <c r="V902" i="5"/>
  <c r="U903" i="5"/>
  <c r="T904" i="5"/>
  <c r="S905" i="5"/>
  <c r="R906" i="5"/>
  <c r="Q907" i="5"/>
  <c r="P908" i="5"/>
  <c r="O909" i="5"/>
  <c r="N910" i="5"/>
  <c r="M911" i="5"/>
  <c r="L912" i="5"/>
  <c r="F902" i="9"/>
  <c r="BC913" i="5"/>
  <c r="BD913" i="5"/>
  <c r="BE913" i="5"/>
  <c r="AZ873" i="5"/>
  <c r="AY874" i="5"/>
  <c r="AX875" i="5"/>
  <c r="AW876" i="5"/>
  <c r="AV877" i="5"/>
  <c r="AU878" i="5"/>
  <c r="AT879" i="5"/>
  <c r="AS880" i="5"/>
  <c r="AR881" i="5"/>
  <c r="AQ882" i="5"/>
  <c r="AP883" i="5"/>
  <c r="AO884" i="5"/>
  <c r="AN885" i="5"/>
  <c r="AM886" i="5"/>
  <c r="AL887" i="5"/>
  <c r="AK888" i="5"/>
  <c r="AJ889" i="5"/>
  <c r="AI890" i="5"/>
  <c r="AH891" i="5"/>
  <c r="AG892" i="5"/>
  <c r="AF893" i="5"/>
  <c r="AE894" i="5"/>
  <c r="AD895" i="5"/>
  <c r="AC896" i="5"/>
  <c r="AB897" i="5"/>
  <c r="AA898" i="5"/>
  <c r="Z899" i="5"/>
  <c r="Y900" i="5"/>
  <c r="X901" i="5"/>
  <c r="W902" i="5"/>
  <c r="V903" i="5"/>
  <c r="U904" i="5"/>
  <c r="T905" i="5"/>
  <c r="S906" i="5"/>
  <c r="R907" i="5"/>
  <c r="Q908" i="5"/>
  <c r="P909" i="5"/>
  <c r="O910" i="5"/>
  <c r="N911" i="5"/>
  <c r="M912" i="5"/>
  <c r="L913" i="5"/>
  <c r="F903" i="9"/>
  <c r="BC914" i="5"/>
  <c r="BD914" i="5"/>
  <c r="BE914" i="5"/>
  <c r="AZ874" i="5"/>
  <c r="AY875" i="5"/>
  <c r="AX876" i="5"/>
  <c r="AW877" i="5"/>
  <c r="AV878" i="5"/>
  <c r="AU879" i="5"/>
  <c r="AT880" i="5"/>
  <c r="AS881" i="5"/>
  <c r="AR882" i="5"/>
  <c r="AQ883" i="5"/>
  <c r="AP884" i="5"/>
  <c r="AO885" i="5"/>
  <c r="AN886" i="5"/>
  <c r="AM887" i="5"/>
  <c r="AL888" i="5"/>
  <c r="AK889" i="5"/>
  <c r="AJ890" i="5"/>
  <c r="AI891" i="5"/>
  <c r="AH892" i="5"/>
  <c r="AG893" i="5"/>
  <c r="AF894" i="5"/>
  <c r="AE895" i="5"/>
  <c r="AD896" i="5"/>
  <c r="AC897" i="5"/>
  <c r="AB898" i="5"/>
  <c r="AA899" i="5"/>
  <c r="Z900" i="5"/>
  <c r="Y901" i="5"/>
  <c r="X902" i="5"/>
  <c r="W903" i="5"/>
  <c r="V904" i="5"/>
  <c r="U905" i="5"/>
  <c r="T906" i="5"/>
  <c r="S907" i="5"/>
  <c r="R908" i="5"/>
  <c r="Q909" i="5"/>
  <c r="P910" i="5"/>
  <c r="O911" i="5"/>
  <c r="N912" i="5"/>
  <c r="M913" i="5"/>
  <c r="L914" i="5"/>
  <c r="F904" i="9"/>
  <c r="BC915" i="5"/>
  <c r="BD915" i="5"/>
  <c r="BE915" i="5"/>
  <c r="AZ875" i="5"/>
  <c r="AY876" i="5"/>
  <c r="AX877" i="5"/>
  <c r="AW878" i="5"/>
  <c r="AV879" i="5"/>
  <c r="AU880" i="5"/>
  <c r="AT881" i="5"/>
  <c r="AS882" i="5"/>
  <c r="AR883" i="5"/>
  <c r="AQ884" i="5"/>
  <c r="AP885" i="5"/>
  <c r="AO886" i="5"/>
  <c r="AN887" i="5"/>
  <c r="AM888" i="5"/>
  <c r="AL889" i="5"/>
  <c r="AK890" i="5"/>
  <c r="AJ891" i="5"/>
  <c r="AI892" i="5"/>
  <c r="AH893" i="5"/>
  <c r="AG894" i="5"/>
  <c r="AF895" i="5"/>
  <c r="AE896" i="5"/>
  <c r="AD897" i="5"/>
  <c r="AC898" i="5"/>
  <c r="AB899" i="5"/>
  <c r="AA900" i="5"/>
  <c r="Z901" i="5"/>
  <c r="Y902" i="5"/>
  <c r="X903" i="5"/>
  <c r="W904" i="5"/>
  <c r="V905" i="5"/>
  <c r="U906" i="5"/>
  <c r="T907" i="5"/>
  <c r="S908" i="5"/>
  <c r="R909" i="5"/>
  <c r="Q910" i="5"/>
  <c r="P911" i="5"/>
  <c r="O912" i="5"/>
  <c r="N913" i="5"/>
  <c r="M914" i="5"/>
  <c r="L915" i="5"/>
  <c r="F905" i="9"/>
  <c r="BC916" i="5"/>
  <c r="BD916" i="5"/>
  <c r="BE916" i="5"/>
  <c r="AZ876" i="5"/>
  <c r="AY877" i="5"/>
  <c r="AX878" i="5"/>
  <c r="AW879" i="5"/>
  <c r="AV880" i="5"/>
  <c r="AU881" i="5"/>
  <c r="AT882" i="5"/>
  <c r="AS883" i="5"/>
  <c r="AR884" i="5"/>
  <c r="AQ885" i="5"/>
  <c r="AP886" i="5"/>
  <c r="AO887" i="5"/>
  <c r="AN888" i="5"/>
  <c r="AM889" i="5"/>
  <c r="AL890" i="5"/>
  <c r="AK891" i="5"/>
  <c r="AJ892" i="5"/>
  <c r="AI893" i="5"/>
  <c r="AH894" i="5"/>
  <c r="AG895" i="5"/>
  <c r="AF896" i="5"/>
  <c r="AE897" i="5"/>
  <c r="AD898" i="5"/>
  <c r="AC899" i="5"/>
  <c r="AB900" i="5"/>
  <c r="AA901" i="5"/>
  <c r="Z902" i="5"/>
  <c r="Y903" i="5"/>
  <c r="X904" i="5"/>
  <c r="W905" i="5"/>
  <c r="V906" i="5"/>
  <c r="U907" i="5"/>
  <c r="T908" i="5"/>
  <c r="S909" i="5"/>
  <c r="R910" i="5"/>
  <c r="Q911" i="5"/>
  <c r="P912" i="5"/>
  <c r="O913" i="5"/>
  <c r="N914" i="5"/>
  <c r="M915" i="5"/>
  <c r="L916" i="5"/>
  <c r="F906" i="9"/>
  <c r="BC917" i="5"/>
  <c r="BD917" i="5"/>
  <c r="BE917" i="5"/>
  <c r="AZ877" i="5"/>
  <c r="AY878" i="5"/>
  <c r="AX879" i="5"/>
  <c r="AW880" i="5"/>
  <c r="AV881" i="5"/>
  <c r="AU882" i="5"/>
  <c r="AT883" i="5"/>
  <c r="AS884" i="5"/>
  <c r="AR885" i="5"/>
  <c r="AQ886" i="5"/>
  <c r="AP887" i="5"/>
  <c r="AO888" i="5"/>
  <c r="AN889" i="5"/>
  <c r="AM890" i="5"/>
  <c r="AL891" i="5"/>
  <c r="AK892" i="5"/>
  <c r="AJ893" i="5"/>
  <c r="AI894" i="5"/>
  <c r="AH895" i="5"/>
  <c r="AG896" i="5"/>
  <c r="AF897" i="5"/>
  <c r="AE898" i="5"/>
  <c r="AD899" i="5"/>
  <c r="AC900" i="5"/>
  <c r="AB901" i="5"/>
  <c r="AA902" i="5"/>
  <c r="Z903" i="5"/>
  <c r="Y904" i="5"/>
  <c r="X905" i="5"/>
  <c r="W906" i="5"/>
  <c r="V907" i="5"/>
  <c r="U908" i="5"/>
  <c r="T909" i="5"/>
  <c r="S910" i="5"/>
  <c r="R911" i="5"/>
  <c r="Q912" i="5"/>
  <c r="P913" i="5"/>
  <c r="O914" i="5"/>
  <c r="N915" i="5"/>
  <c r="M916" i="5"/>
  <c r="L917" i="5"/>
  <c r="F907" i="9"/>
  <c r="BC918" i="5"/>
  <c r="BD918" i="5"/>
  <c r="BE918" i="5"/>
  <c r="AZ878" i="5"/>
  <c r="AY879" i="5"/>
  <c r="AX880" i="5"/>
  <c r="AW881" i="5"/>
  <c r="AV882" i="5"/>
  <c r="AU883" i="5"/>
  <c r="AT884" i="5"/>
  <c r="AS885" i="5"/>
  <c r="AR886" i="5"/>
  <c r="AQ887" i="5"/>
  <c r="AP888" i="5"/>
  <c r="AO889" i="5"/>
  <c r="AN890" i="5"/>
  <c r="AM891" i="5"/>
  <c r="AL892" i="5"/>
  <c r="AK893" i="5"/>
  <c r="AJ894" i="5"/>
  <c r="AI895" i="5"/>
  <c r="AH896" i="5"/>
  <c r="AG897" i="5"/>
  <c r="AF898" i="5"/>
  <c r="AE899" i="5"/>
  <c r="AD900" i="5"/>
  <c r="AC901" i="5"/>
  <c r="AB902" i="5"/>
  <c r="AA903" i="5"/>
  <c r="Z904" i="5"/>
  <c r="Y905" i="5"/>
  <c r="X906" i="5"/>
  <c r="W907" i="5"/>
  <c r="V908" i="5"/>
  <c r="U909" i="5"/>
  <c r="T910" i="5"/>
  <c r="S911" i="5"/>
  <c r="R912" i="5"/>
  <c r="Q913" i="5"/>
  <c r="P914" i="5"/>
  <c r="O915" i="5"/>
  <c r="N916" i="5"/>
  <c r="M917" i="5"/>
  <c r="L918" i="5"/>
  <c r="F908" i="9"/>
  <c r="BC919" i="5"/>
  <c r="BD919" i="5"/>
  <c r="BE919" i="5"/>
  <c r="AZ879" i="5"/>
  <c r="AY880" i="5"/>
  <c r="AX881" i="5"/>
  <c r="AW882" i="5"/>
  <c r="AV883" i="5"/>
  <c r="AU884" i="5"/>
  <c r="AT885" i="5"/>
  <c r="AS886" i="5"/>
  <c r="AR887" i="5"/>
  <c r="AQ888" i="5"/>
  <c r="AP889" i="5"/>
  <c r="AO890" i="5"/>
  <c r="AN891" i="5"/>
  <c r="AM892" i="5"/>
  <c r="AL893" i="5"/>
  <c r="AK894" i="5"/>
  <c r="AJ895" i="5"/>
  <c r="AI896" i="5"/>
  <c r="AH897" i="5"/>
  <c r="AG898" i="5"/>
  <c r="AF899" i="5"/>
  <c r="AE900" i="5"/>
  <c r="AD901" i="5"/>
  <c r="AC902" i="5"/>
  <c r="AB903" i="5"/>
  <c r="AA904" i="5"/>
  <c r="Z905" i="5"/>
  <c r="Y906" i="5"/>
  <c r="X907" i="5"/>
  <c r="W908" i="5"/>
  <c r="V909" i="5"/>
  <c r="U910" i="5"/>
  <c r="T911" i="5"/>
  <c r="S912" i="5"/>
  <c r="R913" i="5"/>
  <c r="Q914" i="5"/>
  <c r="P915" i="5"/>
  <c r="O916" i="5"/>
  <c r="N917" i="5"/>
  <c r="M918" i="5"/>
  <c r="L919" i="5"/>
  <c r="F909" i="9"/>
  <c r="BC920" i="5"/>
  <c r="BD920" i="5"/>
  <c r="BE920" i="5"/>
  <c r="AZ880" i="5"/>
  <c r="AY881" i="5"/>
  <c r="AX882" i="5"/>
  <c r="AW883" i="5"/>
  <c r="AV884" i="5"/>
  <c r="AU885" i="5"/>
  <c r="AT886" i="5"/>
  <c r="AS887" i="5"/>
  <c r="AR888" i="5"/>
  <c r="AQ889" i="5"/>
  <c r="AP890" i="5"/>
  <c r="AO891" i="5"/>
  <c r="AN892" i="5"/>
  <c r="AM893" i="5"/>
  <c r="AL894" i="5"/>
  <c r="AK895" i="5"/>
  <c r="AJ896" i="5"/>
  <c r="AI897" i="5"/>
  <c r="AH898" i="5"/>
  <c r="AG899" i="5"/>
  <c r="AF900" i="5"/>
  <c r="AE901" i="5"/>
  <c r="AD902" i="5"/>
  <c r="AC903" i="5"/>
  <c r="AB904" i="5"/>
  <c r="AA905" i="5"/>
  <c r="Z906" i="5"/>
  <c r="Y907" i="5"/>
  <c r="X908" i="5"/>
  <c r="W909" i="5"/>
  <c r="V910" i="5"/>
  <c r="U911" i="5"/>
  <c r="T912" i="5"/>
  <c r="S913" i="5"/>
  <c r="R914" i="5"/>
  <c r="Q915" i="5"/>
  <c r="P916" i="5"/>
  <c r="O917" i="5"/>
  <c r="N918" i="5"/>
  <c r="M919" i="5"/>
  <c r="L920" i="5"/>
  <c r="F910" i="9"/>
  <c r="BC921" i="5"/>
  <c r="BD921" i="5"/>
  <c r="BE921" i="5"/>
  <c r="AZ881" i="5"/>
  <c r="AY882" i="5"/>
  <c r="AX883" i="5"/>
  <c r="AW884" i="5"/>
  <c r="AV885" i="5"/>
  <c r="AU886" i="5"/>
  <c r="AT887" i="5"/>
  <c r="AS888" i="5"/>
  <c r="AR889" i="5"/>
  <c r="AQ890" i="5"/>
  <c r="AP891" i="5"/>
  <c r="AO892" i="5"/>
  <c r="AN893" i="5"/>
  <c r="AM894" i="5"/>
  <c r="AL895" i="5"/>
  <c r="AK896" i="5"/>
  <c r="AJ897" i="5"/>
  <c r="AI898" i="5"/>
  <c r="AH899" i="5"/>
  <c r="AG900" i="5"/>
  <c r="AF901" i="5"/>
  <c r="AE902" i="5"/>
  <c r="AD903" i="5"/>
  <c r="AC904" i="5"/>
  <c r="AB905" i="5"/>
  <c r="AA906" i="5"/>
  <c r="Z907" i="5"/>
  <c r="Y908" i="5"/>
  <c r="X909" i="5"/>
  <c r="W910" i="5"/>
  <c r="V911" i="5"/>
  <c r="U912" i="5"/>
  <c r="T913" i="5"/>
  <c r="S914" i="5"/>
  <c r="R915" i="5"/>
  <c r="Q916" i="5"/>
  <c r="P917" i="5"/>
  <c r="O918" i="5"/>
  <c r="N919" i="5"/>
  <c r="M920" i="5"/>
  <c r="L921" i="5"/>
  <c r="F911" i="9"/>
  <c r="BC922" i="5"/>
  <c r="BD922" i="5"/>
  <c r="BE922" i="5"/>
  <c r="AZ882" i="5"/>
  <c r="AY883" i="5"/>
  <c r="AX884" i="5"/>
  <c r="AW885" i="5"/>
  <c r="AV886" i="5"/>
  <c r="AU887" i="5"/>
  <c r="AT888" i="5"/>
  <c r="AS889" i="5"/>
  <c r="AR890" i="5"/>
  <c r="AQ891" i="5"/>
  <c r="AP892" i="5"/>
  <c r="AO893" i="5"/>
  <c r="AN894" i="5"/>
  <c r="AM895" i="5"/>
  <c r="AL896" i="5"/>
  <c r="AK897" i="5"/>
  <c r="AJ898" i="5"/>
  <c r="AI899" i="5"/>
  <c r="AH900" i="5"/>
  <c r="AG901" i="5"/>
  <c r="AF902" i="5"/>
  <c r="AE903" i="5"/>
  <c r="AD904" i="5"/>
  <c r="AC905" i="5"/>
  <c r="AB906" i="5"/>
  <c r="AA907" i="5"/>
  <c r="Z908" i="5"/>
  <c r="Y909" i="5"/>
  <c r="X910" i="5"/>
  <c r="W911" i="5"/>
  <c r="V912" i="5"/>
  <c r="U913" i="5"/>
  <c r="T914" i="5"/>
  <c r="S915" i="5"/>
  <c r="R916" i="5"/>
  <c r="Q917" i="5"/>
  <c r="P918" i="5"/>
  <c r="O919" i="5"/>
  <c r="N920" i="5"/>
  <c r="M921" i="5"/>
  <c r="L922" i="5"/>
  <c r="F912" i="9"/>
  <c r="BC923" i="5"/>
  <c r="BD923" i="5"/>
  <c r="BE923" i="5"/>
  <c r="AZ883" i="5"/>
  <c r="AY884" i="5"/>
  <c r="AX885" i="5"/>
  <c r="AW886" i="5"/>
  <c r="AV887" i="5"/>
  <c r="AU888" i="5"/>
  <c r="AT889" i="5"/>
  <c r="AS890" i="5"/>
  <c r="AR891" i="5"/>
  <c r="AQ892" i="5"/>
  <c r="AP893" i="5"/>
  <c r="AO894" i="5"/>
  <c r="AN895" i="5"/>
  <c r="AM896" i="5"/>
  <c r="AL897" i="5"/>
  <c r="AK898" i="5"/>
  <c r="AJ899" i="5"/>
  <c r="AI900" i="5"/>
  <c r="AH901" i="5"/>
  <c r="AG902" i="5"/>
  <c r="AF903" i="5"/>
  <c r="AE904" i="5"/>
  <c r="AD905" i="5"/>
  <c r="AC906" i="5"/>
  <c r="AB907" i="5"/>
  <c r="AA908" i="5"/>
  <c r="Z909" i="5"/>
  <c r="Y910" i="5"/>
  <c r="X911" i="5"/>
  <c r="W912" i="5"/>
  <c r="V913" i="5"/>
  <c r="U914" i="5"/>
  <c r="T915" i="5"/>
  <c r="S916" i="5"/>
  <c r="R917" i="5"/>
  <c r="Q918" i="5"/>
  <c r="P919" i="5"/>
  <c r="O920" i="5"/>
  <c r="N921" i="5"/>
  <c r="M922" i="5"/>
  <c r="L923" i="5"/>
  <c r="F913" i="9"/>
  <c r="BC924" i="5"/>
  <c r="BD924" i="5"/>
  <c r="BE924" i="5"/>
  <c r="AZ884" i="5"/>
  <c r="AY885" i="5"/>
  <c r="AX886" i="5"/>
  <c r="AW887" i="5"/>
  <c r="AV888" i="5"/>
  <c r="AU889" i="5"/>
  <c r="AT890" i="5"/>
  <c r="AS891" i="5"/>
  <c r="AR892" i="5"/>
  <c r="AQ893" i="5"/>
  <c r="AP894" i="5"/>
  <c r="AO895" i="5"/>
  <c r="AN896" i="5"/>
  <c r="AM897" i="5"/>
  <c r="AL898" i="5"/>
  <c r="AK899" i="5"/>
  <c r="AJ900" i="5"/>
  <c r="AI901" i="5"/>
  <c r="AH902" i="5"/>
  <c r="AG903" i="5"/>
  <c r="AF904" i="5"/>
  <c r="AE905" i="5"/>
  <c r="AD906" i="5"/>
  <c r="AC907" i="5"/>
  <c r="AB908" i="5"/>
  <c r="AA909" i="5"/>
  <c r="Z910" i="5"/>
  <c r="Y911" i="5"/>
  <c r="X912" i="5"/>
  <c r="W913" i="5"/>
  <c r="V914" i="5"/>
  <c r="U915" i="5"/>
  <c r="T916" i="5"/>
  <c r="S917" i="5"/>
  <c r="R918" i="5"/>
  <c r="Q919" i="5"/>
  <c r="P920" i="5"/>
  <c r="O921" i="5"/>
  <c r="N922" i="5"/>
  <c r="M923" i="5"/>
  <c r="L924" i="5"/>
  <c r="F914" i="9"/>
  <c r="BC925" i="5"/>
  <c r="BD925" i="5"/>
  <c r="BE925" i="5"/>
  <c r="AZ885" i="5"/>
  <c r="AY886" i="5"/>
  <c r="AX887" i="5"/>
  <c r="AW888" i="5"/>
  <c r="AV889" i="5"/>
  <c r="AU890" i="5"/>
  <c r="AT891" i="5"/>
  <c r="AS892" i="5"/>
  <c r="AR893" i="5"/>
  <c r="AQ894" i="5"/>
  <c r="AP895" i="5"/>
  <c r="AO896" i="5"/>
  <c r="AN897" i="5"/>
  <c r="AM898" i="5"/>
  <c r="AL899" i="5"/>
  <c r="AK900" i="5"/>
  <c r="AJ901" i="5"/>
  <c r="AI902" i="5"/>
  <c r="AH903" i="5"/>
  <c r="AG904" i="5"/>
  <c r="AF905" i="5"/>
  <c r="AE906" i="5"/>
  <c r="AD907" i="5"/>
  <c r="AC908" i="5"/>
  <c r="AB909" i="5"/>
  <c r="AA910" i="5"/>
  <c r="Z911" i="5"/>
  <c r="Y912" i="5"/>
  <c r="X913" i="5"/>
  <c r="W914" i="5"/>
  <c r="V915" i="5"/>
  <c r="U916" i="5"/>
  <c r="T917" i="5"/>
  <c r="S918" i="5"/>
  <c r="R919" i="5"/>
  <c r="Q920" i="5"/>
  <c r="P921" i="5"/>
  <c r="O922" i="5"/>
  <c r="N923" i="5"/>
  <c r="M924" i="5"/>
  <c r="L925" i="5"/>
  <c r="F915" i="9"/>
  <c r="BC926" i="5"/>
  <c r="BD926" i="5"/>
  <c r="BE926" i="5"/>
  <c r="AZ886" i="5"/>
  <c r="AY887" i="5"/>
  <c r="AX888" i="5"/>
  <c r="AW889" i="5"/>
  <c r="AV890" i="5"/>
  <c r="AU891" i="5"/>
  <c r="AT892" i="5"/>
  <c r="AS893" i="5"/>
  <c r="AR894" i="5"/>
  <c r="AQ895" i="5"/>
  <c r="AP896" i="5"/>
  <c r="AO897" i="5"/>
  <c r="AN898" i="5"/>
  <c r="AM899" i="5"/>
  <c r="AL900" i="5"/>
  <c r="AK901" i="5"/>
  <c r="AJ902" i="5"/>
  <c r="AI903" i="5"/>
  <c r="AH904" i="5"/>
  <c r="AG905" i="5"/>
  <c r="AF906" i="5"/>
  <c r="AE907" i="5"/>
  <c r="AD908" i="5"/>
  <c r="AC909" i="5"/>
  <c r="AB910" i="5"/>
  <c r="AA911" i="5"/>
  <c r="Z912" i="5"/>
  <c r="Y913" i="5"/>
  <c r="X914" i="5"/>
  <c r="W915" i="5"/>
  <c r="V916" i="5"/>
  <c r="U917" i="5"/>
  <c r="T918" i="5"/>
  <c r="S919" i="5"/>
  <c r="R920" i="5"/>
  <c r="Q921" i="5"/>
  <c r="P922" i="5"/>
  <c r="O923" i="5"/>
  <c r="N924" i="5"/>
  <c r="M925" i="5"/>
  <c r="L926" i="5"/>
  <c r="F916" i="9"/>
  <c r="BC927" i="5"/>
  <c r="BD927" i="5"/>
  <c r="BE927" i="5"/>
  <c r="AZ887" i="5"/>
  <c r="AY888" i="5"/>
  <c r="AX889" i="5"/>
  <c r="AW890" i="5"/>
  <c r="AV891" i="5"/>
  <c r="AU892" i="5"/>
  <c r="AT893" i="5"/>
  <c r="AS894" i="5"/>
  <c r="AR895" i="5"/>
  <c r="AQ896" i="5"/>
  <c r="AP897" i="5"/>
  <c r="AO898" i="5"/>
  <c r="AN899" i="5"/>
  <c r="AM900" i="5"/>
  <c r="AL901" i="5"/>
  <c r="AK902" i="5"/>
  <c r="AJ903" i="5"/>
  <c r="AI904" i="5"/>
  <c r="AH905" i="5"/>
  <c r="AG906" i="5"/>
  <c r="AF907" i="5"/>
  <c r="AE908" i="5"/>
  <c r="AD909" i="5"/>
  <c r="AC910" i="5"/>
  <c r="AB911" i="5"/>
  <c r="AA912" i="5"/>
  <c r="Z913" i="5"/>
  <c r="Y914" i="5"/>
  <c r="X915" i="5"/>
  <c r="W916" i="5"/>
  <c r="V917" i="5"/>
  <c r="U918" i="5"/>
  <c r="T919" i="5"/>
  <c r="S920" i="5"/>
  <c r="R921" i="5"/>
  <c r="Q922" i="5"/>
  <c r="P923" i="5"/>
  <c r="O924" i="5"/>
  <c r="N925" i="5"/>
  <c r="M926" i="5"/>
  <c r="L927" i="5"/>
  <c r="F917" i="9"/>
  <c r="BC928" i="5"/>
  <c r="BD928" i="5"/>
  <c r="BE928" i="5"/>
  <c r="AZ888" i="5"/>
  <c r="AY889" i="5"/>
  <c r="AX890" i="5"/>
  <c r="AW891" i="5"/>
  <c r="AV892" i="5"/>
  <c r="AU893" i="5"/>
  <c r="AT894" i="5"/>
  <c r="AS895" i="5"/>
  <c r="AR896" i="5"/>
  <c r="AQ897" i="5"/>
  <c r="AP898" i="5"/>
  <c r="AO899" i="5"/>
  <c r="AN900" i="5"/>
  <c r="AM901" i="5"/>
  <c r="AL902" i="5"/>
  <c r="AK903" i="5"/>
  <c r="AJ904" i="5"/>
  <c r="AI905" i="5"/>
  <c r="AH906" i="5"/>
  <c r="AG907" i="5"/>
  <c r="AF908" i="5"/>
  <c r="AE909" i="5"/>
  <c r="AD910" i="5"/>
  <c r="AC911" i="5"/>
  <c r="AB912" i="5"/>
  <c r="AA913" i="5"/>
  <c r="Z914" i="5"/>
  <c r="Y915" i="5"/>
  <c r="X916" i="5"/>
  <c r="W917" i="5"/>
  <c r="V918" i="5"/>
  <c r="U919" i="5"/>
  <c r="T920" i="5"/>
  <c r="S921" i="5"/>
  <c r="R922" i="5"/>
  <c r="Q923" i="5"/>
  <c r="P924" i="5"/>
  <c r="O925" i="5"/>
  <c r="N926" i="5"/>
  <c r="M927" i="5"/>
  <c r="L928" i="5"/>
  <c r="F918" i="9"/>
  <c r="BC929" i="5"/>
  <c r="BD929" i="5"/>
  <c r="BE929" i="5"/>
  <c r="AZ889" i="5"/>
  <c r="AY890" i="5"/>
  <c r="AX891" i="5"/>
  <c r="AW892" i="5"/>
  <c r="AV893" i="5"/>
  <c r="AU894" i="5"/>
  <c r="AT895" i="5"/>
  <c r="AS896" i="5"/>
  <c r="AR897" i="5"/>
  <c r="AQ898" i="5"/>
  <c r="AP899" i="5"/>
  <c r="AO900" i="5"/>
  <c r="AN901" i="5"/>
  <c r="AM902" i="5"/>
  <c r="AL903" i="5"/>
  <c r="AK904" i="5"/>
  <c r="AJ905" i="5"/>
  <c r="AI906" i="5"/>
  <c r="AH907" i="5"/>
  <c r="AG908" i="5"/>
  <c r="AF909" i="5"/>
  <c r="AE910" i="5"/>
  <c r="AD911" i="5"/>
  <c r="AC912" i="5"/>
  <c r="AB913" i="5"/>
  <c r="AA914" i="5"/>
  <c r="Z915" i="5"/>
  <c r="Y916" i="5"/>
  <c r="X917" i="5"/>
  <c r="W918" i="5"/>
  <c r="V919" i="5"/>
  <c r="U920" i="5"/>
  <c r="T921" i="5"/>
  <c r="S922" i="5"/>
  <c r="R923" i="5"/>
  <c r="Q924" i="5"/>
  <c r="P925" i="5"/>
  <c r="O926" i="5"/>
  <c r="N927" i="5"/>
  <c r="M928" i="5"/>
  <c r="L929" i="5"/>
  <c r="F919" i="9"/>
  <c r="BC930" i="5"/>
  <c r="BD930" i="5"/>
  <c r="BE930" i="5"/>
  <c r="AZ890" i="5"/>
  <c r="AY891" i="5"/>
  <c r="AX892" i="5"/>
  <c r="AW893" i="5"/>
  <c r="AV894" i="5"/>
  <c r="AU895" i="5"/>
  <c r="AT896" i="5"/>
  <c r="AS897" i="5"/>
  <c r="AR898" i="5"/>
  <c r="AQ899" i="5"/>
  <c r="AP900" i="5"/>
  <c r="AO901" i="5"/>
  <c r="AN902" i="5"/>
  <c r="AM903" i="5"/>
  <c r="AL904" i="5"/>
  <c r="AK905" i="5"/>
  <c r="AJ906" i="5"/>
  <c r="AI907" i="5"/>
  <c r="AH908" i="5"/>
  <c r="AG909" i="5"/>
  <c r="AF910" i="5"/>
  <c r="AE911" i="5"/>
  <c r="AD912" i="5"/>
  <c r="AC913" i="5"/>
  <c r="AB914" i="5"/>
  <c r="AA915" i="5"/>
  <c r="Z916" i="5"/>
  <c r="Y917" i="5"/>
  <c r="X918" i="5"/>
  <c r="W919" i="5"/>
  <c r="V920" i="5"/>
  <c r="U921" i="5"/>
  <c r="T922" i="5"/>
  <c r="S923" i="5"/>
  <c r="R924" i="5"/>
  <c r="Q925" i="5"/>
  <c r="P926" i="5"/>
  <c r="O927" i="5"/>
  <c r="N928" i="5"/>
  <c r="M929" i="5"/>
  <c r="L930" i="5"/>
  <c r="F920" i="9"/>
  <c r="BC931" i="5"/>
  <c r="BD931" i="5"/>
  <c r="BE931" i="5"/>
  <c r="AZ891" i="5"/>
  <c r="AY892" i="5"/>
  <c r="AX893" i="5"/>
  <c r="AW894" i="5"/>
  <c r="AV895" i="5"/>
  <c r="AU896" i="5"/>
  <c r="AT897" i="5"/>
  <c r="AS898" i="5"/>
  <c r="AR899" i="5"/>
  <c r="AQ900" i="5"/>
  <c r="AP901" i="5"/>
  <c r="AO902" i="5"/>
  <c r="AN903" i="5"/>
  <c r="AM904" i="5"/>
  <c r="AL905" i="5"/>
  <c r="AK906" i="5"/>
  <c r="AJ907" i="5"/>
  <c r="AI908" i="5"/>
  <c r="AH909" i="5"/>
  <c r="AG910" i="5"/>
  <c r="AF911" i="5"/>
  <c r="AE912" i="5"/>
  <c r="AD913" i="5"/>
  <c r="AC914" i="5"/>
  <c r="AB915" i="5"/>
  <c r="AA916" i="5"/>
  <c r="Z917" i="5"/>
  <c r="Y918" i="5"/>
  <c r="X919" i="5"/>
  <c r="W920" i="5"/>
  <c r="V921" i="5"/>
  <c r="U922" i="5"/>
  <c r="T923" i="5"/>
  <c r="S924" i="5"/>
  <c r="R925" i="5"/>
  <c r="Q926" i="5"/>
  <c r="P927" i="5"/>
  <c r="O928" i="5"/>
  <c r="N929" i="5"/>
  <c r="M930" i="5"/>
  <c r="L931" i="5"/>
  <c r="F921" i="9"/>
  <c r="BC932" i="5"/>
  <c r="BD932" i="5"/>
  <c r="BE932" i="5"/>
  <c r="AZ892" i="5"/>
  <c r="AY893" i="5"/>
  <c r="AX894" i="5"/>
  <c r="AW895" i="5"/>
  <c r="AV896" i="5"/>
  <c r="AU897" i="5"/>
  <c r="AT898" i="5"/>
  <c r="AS899" i="5"/>
  <c r="AR900" i="5"/>
  <c r="AQ901" i="5"/>
  <c r="AP902" i="5"/>
  <c r="AO903" i="5"/>
  <c r="AN904" i="5"/>
  <c r="AM905" i="5"/>
  <c r="AL906" i="5"/>
  <c r="AK907" i="5"/>
  <c r="AJ908" i="5"/>
  <c r="AI909" i="5"/>
  <c r="AH910" i="5"/>
  <c r="AG911" i="5"/>
  <c r="AF912" i="5"/>
  <c r="AE913" i="5"/>
  <c r="AD914" i="5"/>
  <c r="AC915" i="5"/>
  <c r="AB916" i="5"/>
  <c r="AA917" i="5"/>
  <c r="Z918" i="5"/>
  <c r="Y919" i="5"/>
  <c r="X920" i="5"/>
  <c r="W921" i="5"/>
  <c r="V922" i="5"/>
  <c r="U923" i="5"/>
  <c r="T924" i="5"/>
  <c r="S925" i="5"/>
  <c r="R926" i="5"/>
  <c r="Q927" i="5"/>
  <c r="P928" i="5"/>
  <c r="O929" i="5"/>
  <c r="N930" i="5"/>
  <c r="M931" i="5"/>
  <c r="L932" i="5"/>
  <c r="F922" i="9"/>
  <c r="BC933" i="5"/>
  <c r="BD933" i="5"/>
  <c r="BE933" i="5"/>
  <c r="AZ893" i="5"/>
  <c r="AY894" i="5"/>
  <c r="AX895" i="5"/>
  <c r="AW896" i="5"/>
  <c r="AV897" i="5"/>
  <c r="AU898" i="5"/>
  <c r="AT899" i="5"/>
  <c r="AS900" i="5"/>
  <c r="AR901" i="5"/>
  <c r="AQ902" i="5"/>
  <c r="AP903" i="5"/>
  <c r="AO904" i="5"/>
  <c r="AN905" i="5"/>
  <c r="AM906" i="5"/>
  <c r="AL907" i="5"/>
  <c r="AK908" i="5"/>
  <c r="AJ909" i="5"/>
  <c r="AI910" i="5"/>
  <c r="AH911" i="5"/>
  <c r="AG912" i="5"/>
  <c r="AF913" i="5"/>
  <c r="AE914" i="5"/>
  <c r="AD915" i="5"/>
  <c r="AC916" i="5"/>
  <c r="AB917" i="5"/>
  <c r="AA918" i="5"/>
  <c r="Z919" i="5"/>
  <c r="Y920" i="5"/>
  <c r="X921" i="5"/>
  <c r="W922" i="5"/>
  <c r="V923" i="5"/>
  <c r="U924" i="5"/>
  <c r="T925" i="5"/>
  <c r="S926" i="5"/>
  <c r="R927" i="5"/>
  <c r="Q928" i="5"/>
  <c r="P929" i="5"/>
  <c r="O930" i="5"/>
  <c r="N931" i="5"/>
  <c r="M932" i="5"/>
  <c r="L933" i="5"/>
  <c r="F923" i="9"/>
  <c r="BC934" i="5"/>
  <c r="BD934" i="5"/>
  <c r="BE934" i="5"/>
  <c r="AZ894" i="5"/>
  <c r="AY895" i="5"/>
  <c r="AX896" i="5"/>
  <c r="AW897" i="5"/>
  <c r="AV898" i="5"/>
  <c r="AU899" i="5"/>
  <c r="AT900" i="5"/>
  <c r="AS901" i="5"/>
  <c r="AR902" i="5"/>
  <c r="AQ903" i="5"/>
  <c r="AP904" i="5"/>
  <c r="AO905" i="5"/>
  <c r="AN906" i="5"/>
  <c r="AM907" i="5"/>
  <c r="AL908" i="5"/>
  <c r="AK909" i="5"/>
  <c r="AJ910" i="5"/>
  <c r="AI911" i="5"/>
  <c r="AH912" i="5"/>
  <c r="AG913" i="5"/>
  <c r="AF914" i="5"/>
  <c r="AE915" i="5"/>
  <c r="AD916" i="5"/>
  <c r="AC917" i="5"/>
  <c r="AB918" i="5"/>
  <c r="AA919" i="5"/>
  <c r="Z920" i="5"/>
  <c r="Y921" i="5"/>
  <c r="X922" i="5"/>
  <c r="W923" i="5"/>
  <c r="V924" i="5"/>
  <c r="U925" i="5"/>
  <c r="T926" i="5"/>
  <c r="S927" i="5"/>
  <c r="R928" i="5"/>
  <c r="Q929" i="5"/>
  <c r="P930" i="5"/>
  <c r="O931" i="5"/>
  <c r="N932" i="5"/>
  <c r="M933" i="5"/>
  <c r="L934" i="5"/>
  <c r="F924" i="9"/>
  <c r="BC935" i="5"/>
  <c r="BD935" i="5"/>
  <c r="BE935" i="5"/>
  <c r="AZ895" i="5"/>
  <c r="AY896" i="5"/>
  <c r="AX897" i="5"/>
  <c r="AW898" i="5"/>
  <c r="AV899" i="5"/>
  <c r="AU900" i="5"/>
  <c r="AT901" i="5"/>
  <c r="AS902" i="5"/>
  <c r="AR903" i="5"/>
  <c r="AQ904" i="5"/>
  <c r="AP905" i="5"/>
  <c r="AO906" i="5"/>
  <c r="AN907" i="5"/>
  <c r="AM908" i="5"/>
  <c r="AL909" i="5"/>
  <c r="AK910" i="5"/>
  <c r="AJ911" i="5"/>
  <c r="AI912" i="5"/>
  <c r="AH913" i="5"/>
  <c r="AG914" i="5"/>
  <c r="AF915" i="5"/>
  <c r="AE916" i="5"/>
  <c r="AD917" i="5"/>
  <c r="AC918" i="5"/>
  <c r="AB919" i="5"/>
  <c r="AA920" i="5"/>
  <c r="Z921" i="5"/>
  <c r="Y922" i="5"/>
  <c r="X923" i="5"/>
  <c r="W924" i="5"/>
  <c r="V925" i="5"/>
  <c r="U926" i="5"/>
  <c r="T927" i="5"/>
  <c r="S928" i="5"/>
  <c r="R929" i="5"/>
  <c r="Q930" i="5"/>
  <c r="P931" i="5"/>
  <c r="O932" i="5"/>
  <c r="N933" i="5"/>
  <c r="M934" i="5"/>
  <c r="L935" i="5"/>
  <c r="F925" i="9"/>
  <c r="BC936" i="5"/>
  <c r="BD936" i="5"/>
  <c r="BE936" i="5"/>
  <c r="AZ896" i="5"/>
  <c r="AY897" i="5"/>
  <c r="AX898" i="5"/>
  <c r="AW899" i="5"/>
  <c r="AV900" i="5"/>
  <c r="AU901" i="5"/>
  <c r="AT902" i="5"/>
  <c r="AS903" i="5"/>
  <c r="AR904" i="5"/>
  <c r="AQ905" i="5"/>
  <c r="AP906" i="5"/>
  <c r="AO907" i="5"/>
  <c r="AN908" i="5"/>
  <c r="AM909" i="5"/>
  <c r="AL910" i="5"/>
  <c r="AK911" i="5"/>
  <c r="AJ912" i="5"/>
  <c r="AI913" i="5"/>
  <c r="AH914" i="5"/>
  <c r="AG915" i="5"/>
  <c r="AF916" i="5"/>
  <c r="AE917" i="5"/>
  <c r="AD918" i="5"/>
  <c r="AC919" i="5"/>
  <c r="AB920" i="5"/>
  <c r="AA921" i="5"/>
  <c r="Z922" i="5"/>
  <c r="Y923" i="5"/>
  <c r="X924" i="5"/>
  <c r="W925" i="5"/>
  <c r="V926" i="5"/>
  <c r="U927" i="5"/>
  <c r="T928" i="5"/>
  <c r="S929" i="5"/>
  <c r="R930" i="5"/>
  <c r="Q931" i="5"/>
  <c r="P932" i="5"/>
  <c r="O933" i="5"/>
  <c r="N934" i="5"/>
  <c r="M935" i="5"/>
  <c r="L936" i="5"/>
  <c r="F926" i="9"/>
  <c r="BC937" i="5"/>
  <c r="BD937" i="5"/>
  <c r="BE937" i="5"/>
  <c r="AZ897" i="5"/>
  <c r="AY898" i="5"/>
  <c r="AX899" i="5"/>
  <c r="AW900" i="5"/>
  <c r="AV901" i="5"/>
  <c r="AU902" i="5"/>
  <c r="AT903" i="5"/>
  <c r="AS904" i="5"/>
  <c r="AR905" i="5"/>
  <c r="AQ906" i="5"/>
  <c r="AP907" i="5"/>
  <c r="AO908" i="5"/>
  <c r="AN909" i="5"/>
  <c r="AM910" i="5"/>
  <c r="AL911" i="5"/>
  <c r="AK912" i="5"/>
  <c r="AJ913" i="5"/>
  <c r="AI914" i="5"/>
  <c r="AH915" i="5"/>
  <c r="AG916" i="5"/>
  <c r="AF917" i="5"/>
  <c r="AE918" i="5"/>
  <c r="AD919" i="5"/>
  <c r="AC920" i="5"/>
  <c r="AB921" i="5"/>
  <c r="AA922" i="5"/>
  <c r="Z923" i="5"/>
  <c r="Y924" i="5"/>
  <c r="X925" i="5"/>
  <c r="W926" i="5"/>
  <c r="V927" i="5"/>
  <c r="U928" i="5"/>
  <c r="T929" i="5"/>
  <c r="S930" i="5"/>
  <c r="R931" i="5"/>
  <c r="Q932" i="5"/>
  <c r="P933" i="5"/>
  <c r="O934" i="5"/>
  <c r="N935" i="5"/>
  <c r="M936" i="5"/>
  <c r="L937" i="5"/>
  <c r="F927" i="9"/>
  <c r="BC938" i="5"/>
  <c r="BD938" i="5"/>
  <c r="BE938" i="5"/>
  <c r="AZ898" i="5"/>
  <c r="AY899" i="5"/>
  <c r="AX900" i="5"/>
  <c r="AW901" i="5"/>
  <c r="AV902" i="5"/>
  <c r="AU903" i="5"/>
  <c r="AT904" i="5"/>
  <c r="AS905" i="5"/>
  <c r="AR906" i="5"/>
  <c r="AQ907" i="5"/>
  <c r="AP908" i="5"/>
  <c r="AO909" i="5"/>
  <c r="AN910" i="5"/>
  <c r="AM911" i="5"/>
  <c r="AL912" i="5"/>
  <c r="AK913" i="5"/>
  <c r="AJ914" i="5"/>
  <c r="AI915" i="5"/>
  <c r="AH916" i="5"/>
  <c r="AG917" i="5"/>
  <c r="AF918" i="5"/>
  <c r="AE919" i="5"/>
  <c r="AD920" i="5"/>
  <c r="AC921" i="5"/>
  <c r="AB922" i="5"/>
  <c r="AA923" i="5"/>
  <c r="Z924" i="5"/>
  <c r="Y925" i="5"/>
  <c r="X926" i="5"/>
  <c r="W927" i="5"/>
  <c r="V928" i="5"/>
  <c r="U929" i="5"/>
  <c r="T930" i="5"/>
  <c r="S931" i="5"/>
  <c r="R932" i="5"/>
  <c r="Q933" i="5"/>
  <c r="P934" i="5"/>
  <c r="O935" i="5"/>
  <c r="N936" i="5"/>
  <c r="M937" i="5"/>
  <c r="L938" i="5"/>
  <c r="F928" i="9"/>
  <c r="BC939" i="5"/>
  <c r="BD939" i="5"/>
  <c r="BE939" i="5"/>
  <c r="AZ899" i="5"/>
  <c r="AY900" i="5"/>
  <c r="AX901" i="5"/>
  <c r="AW902" i="5"/>
  <c r="AV903" i="5"/>
  <c r="AU904" i="5"/>
  <c r="AT905" i="5"/>
  <c r="AS906" i="5"/>
  <c r="AR907" i="5"/>
  <c r="AQ908" i="5"/>
  <c r="AP909" i="5"/>
  <c r="AO910" i="5"/>
  <c r="AN911" i="5"/>
  <c r="AM912" i="5"/>
  <c r="AL913" i="5"/>
  <c r="AK914" i="5"/>
  <c r="AJ915" i="5"/>
  <c r="AI916" i="5"/>
  <c r="AH917" i="5"/>
  <c r="AG918" i="5"/>
  <c r="AF919" i="5"/>
  <c r="AE920" i="5"/>
  <c r="AD921" i="5"/>
  <c r="AC922" i="5"/>
  <c r="AB923" i="5"/>
  <c r="AA924" i="5"/>
  <c r="Z925" i="5"/>
  <c r="Y926" i="5"/>
  <c r="X927" i="5"/>
  <c r="W928" i="5"/>
  <c r="V929" i="5"/>
  <c r="U930" i="5"/>
  <c r="T931" i="5"/>
  <c r="S932" i="5"/>
  <c r="R933" i="5"/>
  <c r="Q934" i="5"/>
  <c r="P935" i="5"/>
  <c r="O936" i="5"/>
  <c r="N937" i="5"/>
  <c r="M938" i="5"/>
  <c r="L939" i="5"/>
  <c r="F929" i="9"/>
  <c r="BC940" i="5"/>
  <c r="BD940" i="5"/>
  <c r="BE940" i="5"/>
  <c r="AZ900" i="5"/>
  <c r="AY901" i="5"/>
  <c r="AX902" i="5"/>
  <c r="AW903" i="5"/>
  <c r="AV904" i="5"/>
  <c r="AU905" i="5"/>
  <c r="AT906" i="5"/>
  <c r="AS907" i="5"/>
  <c r="AR908" i="5"/>
  <c r="AQ909" i="5"/>
  <c r="AP910" i="5"/>
  <c r="AO911" i="5"/>
  <c r="AN912" i="5"/>
  <c r="AM913" i="5"/>
  <c r="AL914" i="5"/>
  <c r="AK915" i="5"/>
  <c r="AJ916" i="5"/>
  <c r="AI917" i="5"/>
  <c r="AH918" i="5"/>
  <c r="AG919" i="5"/>
  <c r="AF920" i="5"/>
  <c r="AE921" i="5"/>
  <c r="AD922" i="5"/>
  <c r="AC923" i="5"/>
  <c r="AB924" i="5"/>
  <c r="AA925" i="5"/>
  <c r="Z926" i="5"/>
  <c r="Y927" i="5"/>
  <c r="X928" i="5"/>
  <c r="W929" i="5"/>
  <c r="V930" i="5"/>
  <c r="U931" i="5"/>
  <c r="T932" i="5"/>
  <c r="S933" i="5"/>
  <c r="R934" i="5"/>
  <c r="Q935" i="5"/>
  <c r="P936" i="5"/>
  <c r="O937" i="5"/>
  <c r="N938" i="5"/>
  <c r="M939" i="5"/>
  <c r="L940" i="5"/>
  <c r="F930" i="9"/>
  <c r="BC941" i="5"/>
  <c r="BD941" i="5"/>
  <c r="BE941" i="5"/>
  <c r="AZ901" i="5"/>
  <c r="AY902" i="5"/>
  <c r="AX903" i="5"/>
  <c r="AW904" i="5"/>
  <c r="AV905" i="5"/>
  <c r="AU906" i="5"/>
  <c r="AT907" i="5"/>
  <c r="AS908" i="5"/>
  <c r="AR909" i="5"/>
  <c r="AQ910" i="5"/>
  <c r="AP911" i="5"/>
  <c r="AO912" i="5"/>
  <c r="AN913" i="5"/>
  <c r="AM914" i="5"/>
  <c r="AL915" i="5"/>
  <c r="AK916" i="5"/>
  <c r="AJ917" i="5"/>
  <c r="AI918" i="5"/>
  <c r="AH919" i="5"/>
  <c r="AG920" i="5"/>
  <c r="AF921" i="5"/>
  <c r="AE922" i="5"/>
  <c r="AD923" i="5"/>
  <c r="AC924" i="5"/>
  <c r="AB925" i="5"/>
  <c r="AA926" i="5"/>
  <c r="Z927" i="5"/>
  <c r="Y928" i="5"/>
  <c r="X929" i="5"/>
  <c r="W930" i="5"/>
  <c r="V931" i="5"/>
  <c r="U932" i="5"/>
  <c r="T933" i="5"/>
  <c r="S934" i="5"/>
  <c r="R935" i="5"/>
  <c r="Q936" i="5"/>
  <c r="P937" i="5"/>
  <c r="O938" i="5"/>
  <c r="N939" i="5"/>
  <c r="M940" i="5"/>
  <c r="L941" i="5"/>
  <c r="F931" i="9"/>
  <c r="BC942" i="5"/>
  <c r="BD942" i="5"/>
  <c r="BE942" i="5"/>
  <c r="AZ902" i="5"/>
  <c r="AY903" i="5"/>
  <c r="AX904" i="5"/>
  <c r="AW905" i="5"/>
  <c r="AV906" i="5"/>
  <c r="AU907" i="5"/>
  <c r="AT908" i="5"/>
  <c r="AS909" i="5"/>
  <c r="AR910" i="5"/>
  <c r="AQ911" i="5"/>
  <c r="AP912" i="5"/>
  <c r="AO913" i="5"/>
  <c r="AN914" i="5"/>
  <c r="AM915" i="5"/>
  <c r="AL916" i="5"/>
  <c r="AK917" i="5"/>
  <c r="AJ918" i="5"/>
  <c r="AI919" i="5"/>
  <c r="AH920" i="5"/>
  <c r="AG921" i="5"/>
  <c r="AF922" i="5"/>
  <c r="AE923" i="5"/>
  <c r="AD924" i="5"/>
  <c r="AC925" i="5"/>
  <c r="AB926" i="5"/>
  <c r="AA927" i="5"/>
  <c r="Z928" i="5"/>
  <c r="Y929" i="5"/>
  <c r="X930" i="5"/>
  <c r="W931" i="5"/>
  <c r="V932" i="5"/>
  <c r="U933" i="5"/>
  <c r="T934" i="5"/>
  <c r="S935" i="5"/>
  <c r="R936" i="5"/>
  <c r="Q937" i="5"/>
  <c r="P938" i="5"/>
  <c r="O939" i="5"/>
  <c r="N940" i="5"/>
  <c r="M941" i="5"/>
  <c r="L942" i="5"/>
  <c r="F932" i="9"/>
  <c r="BC943" i="5"/>
  <c r="BD943" i="5"/>
  <c r="BE943" i="5"/>
  <c r="AZ903" i="5"/>
  <c r="AY904" i="5"/>
  <c r="AX905" i="5"/>
  <c r="AW906" i="5"/>
  <c r="AV907" i="5"/>
  <c r="AU908" i="5"/>
  <c r="AT909" i="5"/>
  <c r="AS910" i="5"/>
  <c r="AR911" i="5"/>
  <c r="AQ912" i="5"/>
  <c r="AP913" i="5"/>
  <c r="AO914" i="5"/>
  <c r="AN915" i="5"/>
  <c r="AM916" i="5"/>
  <c r="AL917" i="5"/>
  <c r="AK918" i="5"/>
  <c r="AJ919" i="5"/>
  <c r="AI920" i="5"/>
  <c r="AH921" i="5"/>
  <c r="AG922" i="5"/>
  <c r="AF923" i="5"/>
  <c r="AE924" i="5"/>
  <c r="AD925" i="5"/>
  <c r="AC926" i="5"/>
  <c r="AB927" i="5"/>
  <c r="AA928" i="5"/>
  <c r="Z929" i="5"/>
  <c r="Y930" i="5"/>
  <c r="X931" i="5"/>
  <c r="W932" i="5"/>
  <c r="V933" i="5"/>
  <c r="U934" i="5"/>
  <c r="T935" i="5"/>
  <c r="S936" i="5"/>
  <c r="R937" i="5"/>
  <c r="Q938" i="5"/>
  <c r="P939" i="5"/>
  <c r="O940" i="5"/>
  <c r="N941" i="5"/>
  <c r="M942" i="5"/>
  <c r="L943" i="5"/>
  <c r="F933" i="9"/>
  <c r="BC944" i="5"/>
  <c r="BD944" i="5"/>
  <c r="BE944" i="5"/>
  <c r="AZ904" i="5"/>
  <c r="AY905" i="5"/>
  <c r="AX906" i="5"/>
  <c r="AW907" i="5"/>
  <c r="AV908" i="5"/>
  <c r="AU909" i="5"/>
  <c r="AT910" i="5"/>
  <c r="AS911" i="5"/>
  <c r="AR912" i="5"/>
  <c r="AQ913" i="5"/>
  <c r="AP914" i="5"/>
  <c r="AO915" i="5"/>
  <c r="AN916" i="5"/>
  <c r="AM917" i="5"/>
  <c r="AL918" i="5"/>
  <c r="AK919" i="5"/>
  <c r="AJ920" i="5"/>
  <c r="AI921" i="5"/>
  <c r="AH922" i="5"/>
  <c r="AG923" i="5"/>
  <c r="AF924" i="5"/>
  <c r="AE925" i="5"/>
  <c r="AD926" i="5"/>
  <c r="AC927" i="5"/>
  <c r="AB928" i="5"/>
  <c r="AA929" i="5"/>
  <c r="Z930" i="5"/>
  <c r="Y931" i="5"/>
  <c r="X932" i="5"/>
  <c r="W933" i="5"/>
  <c r="V934" i="5"/>
  <c r="U935" i="5"/>
  <c r="T936" i="5"/>
  <c r="S937" i="5"/>
  <c r="R938" i="5"/>
  <c r="Q939" i="5"/>
  <c r="P940" i="5"/>
  <c r="O941" i="5"/>
  <c r="N942" i="5"/>
  <c r="M943" i="5"/>
  <c r="L944" i="5"/>
  <c r="F934" i="9"/>
  <c r="BC945" i="5"/>
  <c r="BD945" i="5"/>
  <c r="BE945" i="5"/>
  <c r="AZ905" i="5"/>
  <c r="AY906" i="5"/>
  <c r="AX907" i="5"/>
  <c r="AW908" i="5"/>
  <c r="AV909" i="5"/>
  <c r="AU910" i="5"/>
  <c r="AT911" i="5"/>
  <c r="AS912" i="5"/>
  <c r="AR913" i="5"/>
  <c r="AQ914" i="5"/>
  <c r="AP915" i="5"/>
  <c r="AO916" i="5"/>
  <c r="AN917" i="5"/>
  <c r="AM918" i="5"/>
  <c r="AL919" i="5"/>
  <c r="AK920" i="5"/>
  <c r="AJ921" i="5"/>
  <c r="AI922" i="5"/>
  <c r="AH923" i="5"/>
  <c r="AG924" i="5"/>
  <c r="AF925" i="5"/>
  <c r="AE926" i="5"/>
  <c r="AD927" i="5"/>
  <c r="AC928" i="5"/>
  <c r="AB929" i="5"/>
  <c r="AA930" i="5"/>
  <c r="Z931" i="5"/>
  <c r="Y932" i="5"/>
  <c r="X933" i="5"/>
  <c r="W934" i="5"/>
  <c r="V935" i="5"/>
  <c r="U936" i="5"/>
  <c r="T937" i="5"/>
  <c r="S938" i="5"/>
  <c r="R939" i="5"/>
  <c r="Q940" i="5"/>
  <c r="P941" i="5"/>
  <c r="O942" i="5"/>
  <c r="N943" i="5"/>
  <c r="M944" i="5"/>
  <c r="L945" i="5"/>
  <c r="F935" i="9"/>
  <c r="BC946" i="5"/>
  <c r="BD946" i="5"/>
  <c r="BE946" i="5"/>
  <c r="AZ906" i="5"/>
  <c r="AY907" i="5"/>
  <c r="AX908" i="5"/>
  <c r="AW909" i="5"/>
  <c r="AV910" i="5"/>
  <c r="AU911" i="5"/>
  <c r="AT912" i="5"/>
  <c r="AS913" i="5"/>
  <c r="AR914" i="5"/>
  <c r="AQ915" i="5"/>
  <c r="AP916" i="5"/>
  <c r="AO917" i="5"/>
  <c r="AN918" i="5"/>
  <c r="AM919" i="5"/>
  <c r="AL920" i="5"/>
  <c r="AK921" i="5"/>
  <c r="AJ922" i="5"/>
  <c r="AI923" i="5"/>
  <c r="AH924" i="5"/>
  <c r="AG925" i="5"/>
  <c r="AF926" i="5"/>
  <c r="AE927" i="5"/>
  <c r="AD928" i="5"/>
  <c r="AC929" i="5"/>
  <c r="AB930" i="5"/>
  <c r="AA931" i="5"/>
  <c r="Z932" i="5"/>
  <c r="Y933" i="5"/>
  <c r="X934" i="5"/>
  <c r="W935" i="5"/>
  <c r="V936" i="5"/>
  <c r="U937" i="5"/>
  <c r="T938" i="5"/>
  <c r="S939" i="5"/>
  <c r="R940" i="5"/>
  <c r="Q941" i="5"/>
  <c r="P942" i="5"/>
  <c r="O943" i="5"/>
  <c r="N944" i="5"/>
  <c r="M945" i="5"/>
  <c r="L946" i="5"/>
  <c r="F936" i="9"/>
  <c r="BC947" i="5"/>
  <c r="BD947" i="5"/>
  <c r="BE947" i="5"/>
  <c r="AZ907" i="5"/>
  <c r="AY908" i="5"/>
  <c r="AX909" i="5"/>
  <c r="AW910" i="5"/>
  <c r="AV911" i="5"/>
  <c r="AU912" i="5"/>
  <c r="AT913" i="5"/>
  <c r="AS914" i="5"/>
  <c r="AR915" i="5"/>
  <c r="AQ916" i="5"/>
  <c r="AP917" i="5"/>
  <c r="AO918" i="5"/>
  <c r="AN919" i="5"/>
  <c r="AM920" i="5"/>
  <c r="AL921" i="5"/>
  <c r="AK922" i="5"/>
  <c r="AJ923" i="5"/>
  <c r="AI924" i="5"/>
  <c r="AH925" i="5"/>
  <c r="AG926" i="5"/>
  <c r="AF927" i="5"/>
  <c r="AE928" i="5"/>
  <c r="AD929" i="5"/>
  <c r="AC930" i="5"/>
  <c r="AB931" i="5"/>
  <c r="AA932" i="5"/>
  <c r="Z933" i="5"/>
  <c r="Y934" i="5"/>
  <c r="X935" i="5"/>
  <c r="W936" i="5"/>
  <c r="V937" i="5"/>
  <c r="U938" i="5"/>
  <c r="T939" i="5"/>
  <c r="S940" i="5"/>
  <c r="R941" i="5"/>
  <c r="Q942" i="5"/>
  <c r="P943" i="5"/>
  <c r="O944" i="5"/>
  <c r="N945" i="5"/>
  <c r="M946" i="5"/>
  <c r="L947" i="5"/>
  <c r="F937" i="9"/>
  <c r="BC948" i="5"/>
  <c r="BD948" i="5"/>
  <c r="BE948" i="5"/>
  <c r="AZ908" i="5"/>
  <c r="AY909" i="5"/>
  <c r="AX910" i="5"/>
  <c r="AW911" i="5"/>
  <c r="AV912" i="5"/>
  <c r="AU913" i="5"/>
  <c r="AT914" i="5"/>
  <c r="AS915" i="5"/>
  <c r="AR916" i="5"/>
  <c r="AQ917" i="5"/>
  <c r="AP918" i="5"/>
  <c r="AO919" i="5"/>
  <c r="AN920" i="5"/>
  <c r="AM921" i="5"/>
  <c r="AL922" i="5"/>
  <c r="AK923" i="5"/>
  <c r="AJ924" i="5"/>
  <c r="AI925" i="5"/>
  <c r="AH926" i="5"/>
  <c r="AG927" i="5"/>
  <c r="AF928" i="5"/>
  <c r="AE929" i="5"/>
  <c r="AD930" i="5"/>
  <c r="AC931" i="5"/>
  <c r="AB932" i="5"/>
  <c r="AA933" i="5"/>
  <c r="Z934" i="5"/>
  <c r="Y935" i="5"/>
  <c r="X936" i="5"/>
  <c r="W937" i="5"/>
  <c r="V938" i="5"/>
  <c r="U939" i="5"/>
  <c r="T940" i="5"/>
  <c r="S941" i="5"/>
  <c r="R942" i="5"/>
  <c r="Q943" i="5"/>
  <c r="P944" i="5"/>
  <c r="O945" i="5"/>
  <c r="N946" i="5"/>
  <c r="M947" i="5"/>
  <c r="L948" i="5"/>
  <c r="F938" i="9"/>
  <c r="BC949" i="5"/>
  <c r="BD949" i="5"/>
  <c r="BE949" i="5"/>
  <c r="AZ909" i="5"/>
  <c r="AY910" i="5"/>
  <c r="AX911" i="5"/>
  <c r="AW912" i="5"/>
  <c r="AV913" i="5"/>
  <c r="AU914" i="5"/>
  <c r="AT915" i="5"/>
  <c r="AS916" i="5"/>
  <c r="AR917" i="5"/>
  <c r="AQ918" i="5"/>
  <c r="AP919" i="5"/>
  <c r="AO920" i="5"/>
  <c r="AN921" i="5"/>
  <c r="AM922" i="5"/>
  <c r="AL923" i="5"/>
  <c r="AK924" i="5"/>
  <c r="AJ925" i="5"/>
  <c r="AI926" i="5"/>
  <c r="AH927" i="5"/>
  <c r="AG928" i="5"/>
  <c r="AF929" i="5"/>
  <c r="AE930" i="5"/>
  <c r="AD931" i="5"/>
  <c r="AC932" i="5"/>
  <c r="AB933" i="5"/>
  <c r="AA934" i="5"/>
  <c r="Z935" i="5"/>
  <c r="Y936" i="5"/>
  <c r="X937" i="5"/>
  <c r="W938" i="5"/>
  <c r="V939" i="5"/>
  <c r="U940" i="5"/>
  <c r="T941" i="5"/>
  <c r="S942" i="5"/>
  <c r="R943" i="5"/>
  <c r="Q944" i="5"/>
  <c r="P945" i="5"/>
  <c r="O946" i="5"/>
  <c r="N947" i="5"/>
  <c r="M948" i="5"/>
  <c r="L949" i="5"/>
  <c r="F939" i="9"/>
  <c r="BC950" i="5"/>
  <c r="BD950" i="5"/>
  <c r="BE950" i="5"/>
  <c r="AZ910" i="5"/>
  <c r="AY911" i="5"/>
  <c r="AX912" i="5"/>
  <c r="AW913" i="5"/>
  <c r="AV914" i="5"/>
  <c r="AU915" i="5"/>
  <c r="AT916" i="5"/>
  <c r="AS917" i="5"/>
  <c r="AR918" i="5"/>
  <c r="AQ919" i="5"/>
  <c r="AP920" i="5"/>
  <c r="AO921" i="5"/>
  <c r="AN922" i="5"/>
  <c r="AM923" i="5"/>
  <c r="AL924" i="5"/>
  <c r="AK925" i="5"/>
  <c r="AJ926" i="5"/>
  <c r="AI927" i="5"/>
  <c r="AH928" i="5"/>
  <c r="AG929" i="5"/>
  <c r="AF930" i="5"/>
  <c r="AE931" i="5"/>
  <c r="AD932" i="5"/>
  <c r="AC933" i="5"/>
  <c r="AB934" i="5"/>
  <c r="AA935" i="5"/>
  <c r="Z936" i="5"/>
  <c r="Y937" i="5"/>
  <c r="X938" i="5"/>
  <c r="W939" i="5"/>
  <c r="V940" i="5"/>
  <c r="U941" i="5"/>
  <c r="T942" i="5"/>
  <c r="S943" i="5"/>
  <c r="R944" i="5"/>
  <c r="Q945" i="5"/>
  <c r="P946" i="5"/>
  <c r="O947" i="5"/>
  <c r="N948" i="5"/>
  <c r="M949" i="5"/>
  <c r="L950" i="5"/>
  <c r="F940" i="9"/>
  <c r="BC951" i="5"/>
  <c r="BD951" i="5"/>
  <c r="BE951" i="5"/>
  <c r="AZ911" i="5"/>
  <c r="AY912" i="5"/>
  <c r="AX913" i="5"/>
  <c r="AW914" i="5"/>
  <c r="AV915" i="5"/>
  <c r="AU916" i="5"/>
  <c r="AT917" i="5"/>
  <c r="AS918" i="5"/>
  <c r="AR919" i="5"/>
  <c r="AQ920" i="5"/>
  <c r="AP921" i="5"/>
  <c r="AO922" i="5"/>
  <c r="AN923" i="5"/>
  <c r="AM924" i="5"/>
  <c r="AL925" i="5"/>
  <c r="AK926" i="5"/>
  <c r="AJ927" i="5"/>
  <c r="AI928" i="5"/>
  <c r="AH929" i="5"/>
  <c r="AG930" i="5"/>
  <c r="AF931" i="5"/>
  <c r="AE932" i="5"/>
  <c r="AD933" i="5"/>
  <c r="AC934" i="5"/>
  <c r="AB935" i="5"/>
  <c r="AA936" i="5"/>
  <c r="Z937" i="5"/>
  <c r="Y938" i="5"/>
  <c r="X939" i="5"/>
  <c r="W940" i="5"/>
  <c r="V941" i="5"/>
  <c r="U942" i="5"/>
  <c r="T943" i="5"/>
  <c r="S944" i="5"/>
  <c r="R945" i="5"/>
  <c r="Q946" i="5"/>
  <c r="P947" i="5"/>
  <c r="O948" i="5"/>
  <c r="N949" i="5"/>
  <c r="M950" i="5"/>
  <c r="L951" i="5"/>
  <c r="F941" i="9"/>
  <c r="BC952" i="5"/>
  <c r="BD952" i="5"/>
  <c r="BE952" i="5"/>
  <c r="AZ912" i="5"/>
  <c r="AY913" i="5"/>
  <c r="AX914" i="5"/>
  <c r="AW915" i="5"/>
  <c r="AV916" i="5"/>
  <c r="AU917" i="5"/>
  <c r="AT918" i="5"/>
  <c r="AS919" i="5"/>
  <c r="AR920" i="5"/>
  <c r="AQ921" i="5"/>
  <c r="AP922" i="5"/>
  <c r="AO923" i="5"/>
  <c r="AN924" i="5"/>
  <c r="AM925" i="5"/>
  <c r="AL926" i="5"/>
  <c r="AK927" i="5"/>
  <c r="AJ928" i="5"/>
  <c r="AI929" i="5"/>
  <c r="AH930" i="5"/>
  <c r="AG931" i="5"/>
  <c r="AF932" i="5"/>
  <c r="AE933" i="5"/>
  <c r="AD934" i="5"/>
  <c r="AC935" i="5"/>
  <c r="AB936" i="5"/>
  <c r="AA937" i="5"/>
  <c r="Z938" i="5"/>
  <c r="Y939" i="5"/>
  <c r="X940" i="5"/>
  <c r="W941" i="5"/>
  <c r="V942" i="5"/>
  <c r="U943" i="5"/>
  <c r="T944" i="5"/>
  <c r="S945" i="5"/>
  <c r="R946" i="5"/>
  <c r="Q947" i="5"/>
  <c r="P948" i="5"/>
  <c r="O949" i="5"/>
  <c r="N950" i="5"/>
  <c r="M951" i="5"/>
  <c r="L952" i="5"/>
  <c r="F942" i="9"/>
  <c r="BC953" i="5"/>
  <c r="BD953" i="5"/>
  <c r="BE953" i="5"/>
  <c r="AZ913" i="5"/>
  <c r="AY914" i="5"/>
  <c r="AX915" i="5"/>
  <c r="AW916" i="5"/>
  <c r="AV917" i="5"/>
  <c r="AU918" i="5"/>
  <c r="AT919" i="5"/>
  <c r="AS920" i="5"/>
  <c r="AR921" i="5"/>
  <c r="AQ922" i="5"/>
  <c r="AP923" i="5"/>
  <c r="AO924" i="5"/>
  <c r="AN925" i="5"/>
  <c r="AM926" i="5"/>
  <c r="AL927" i="5"/>
  <c r="AK928" i="5"/>
  <c r="AJ929" i="5"/>
  <c r="AI930" i="5"/>
  <c r="AH931" i="5"/>
  <c r="AG932" i="5"/>
  <c r="AF933" i="5"/>
  <c r="AE934" i="5"/>
  <c r="AD935" i="5"/>
  <c r="AC936" i="5"/>
  <c r="AB937" i="5"/>
  <c r="AA938" i="5"/>
  <c r="Z939" i="5"/>
  <c r="Y940" i="5"/>
  <c r="X941" i="5"/>
  <c r="W942" i="5"/>
  <c r="V943" i="5"/>
  <c r="U944" i="5"/>
  <c r="T945" i="5"/>
  <c r="S946" i="5"/>
  <c r="R947" i="5"/>
  <c r="Q948" i="5"/>
  <c r="P949" i="5"/>
  <c r="O950" i="5"/>
  <c r="N951" i="5"/>
  <c r="M952" i="5"/>
  <c r="L953" i="5"/>
  <c r="F943" i="9"/>
  <c r="BC954" i="5"/>
  <c r="BD954" i="5"/>
  <c r="BE954" i="5"/>
  <c r="AZ914" i="5"/>
  <c r="AY915" i="5"/>
  <c r="AX916" i="5"/>
  <c r="AW917" i="5"/>
  <c r="AV918" i="5"/>
  <c r="AU919" i="5"/>
  <c r="AT920" i="5"/>
  <c r="AS921" i="5"/>
  <c r="AR922" i="5"/>
  <c r="AQ923" i="5"/>
  <c r="AP924" i="5"/>
  <c r="AO925" i="5"/>
  <c r="AN926" i="5"/>
  <c r="AM927" i="5"/>
  <c r="AL928" i="5"/>
  <c r="AK929" i="5"/>
  <c r="AJ930" i="5"/>
  <c r="AI931" i="5"/>
  <c r="AH932" i="5"/>
  <c r="AG933" i="5"/>
  <c r="AF934" i="5"/>
  <c r="AE935" i="5"/>
  <c r="AD936" i="5"/>
  <c r="AC937" i="5"/>
  <c r="AB938" i="5"/>
  <c r="AA939" i="5"/>
  <c r="Z940" i="5"/>
  <c r="Y941" i="5"/>
  <c r="X942" i="5"/>
  <c r="W943" i="5"/>
  <c r="V944" i="5"/>
  <c r="U945" i="5"/>
  <c r="T946" i="5"/>
  <c r="S947" i="5"/>
  <c r="R948" i="5"/>
  <c r="Q949" i="5"/>
  <c r="P950" i="5"/>
  <c r="O951" i="5"/>
  <c r="N952" i="5"/>
  <c r="M953" i="5"/>
  <c r="L954" i="5"/>
  <c r="F944" i="9"/>
  <c r="BC955" i="5"/>
  <c r="BD955" i="5"/>
  <c r="BE955" i="5"/>
  <c r="AZ915" i="5"/>
  <c r="AY916" i="5"/>
  <c r="AX917" i="5"/>
  <c r="AW918" i="5"/>
  <c r="AV919" i="5"/>
  <c r="AU920" i="5"/>
  <c r="AT921" i="5"/>
  <c r="AS922" i="5"/>
  <c r="AR923" i="5"/>
  <c r="AQ924" i="5"/>
  <c r="AP925" i="5"/>
  <c r="AO926" i="5"/>
  <c r="AN927" i="5"/>
  <c r="AM928" i="5"/>
  <c r="AL929" i="5"/>
  <c r="AK930" i="5"/>
  <c r="AJ931" i="5"/>
  <c r="AI932" i="5"/>
  <c r="AH933" i="5"/>
  <c r="AG934" i="5"/>
  <c r="AF935" i="5"/>
  <c r="AE936" i="5"/>
  <c r="AD937" i="5"/>
  <c r="AC938" i="5"/>
  <c r="AB939" i="5"/>
  <c r="AA940" i="5"/>
  <c r="Z941" i="5"/>
  <c r="Y942" i="5"/>
  <c r="X943" i="5"/>
  <c r="W944" i="5"/>
  <c r="V945" i="5"/>
  <c r="U946" i="5"/>
  <c r="T947" i="5"/>
  <c r="S948" i="5"/>
  <c r="R949" i="5"/>
  <c r="Q950" i="5"/>
  <c r="P951" i="5"/>
  <c r="O952" i="5"/>
  <c r="N953" i="5"/>
  <c r="M954" i="5"/>
  <c r="L955" i="5"/>
  <c r="F945" i="9"/>
  <c r="BC956" i="5"/>
  <c r="BD956" i="5"/>
  <c r="BE956" i="5"/>
  <c r="AZ916" i="5"/>
  <c r="AY917" i="5"/>
  <c r="AX918" i="5"/>
  <c r="AW919" i="5"/>
  <c r="AV920" i="5"/>
  <c r="AU921" i="5"/>
  <c r="AT922" i="5"/>
  <c r="AS923" i="5"/>
  <c r="AR924" i="5"/>
  <c r="AQ925" i="5"/>
  <c r="AP926" i="5"/>
  <c r="AO927" i="5"/>
  <c r="AN928" i="5"/>
  <c r="AM929" i="5"/>
  <c r="AL930" i="5"/>
  <c r="AK931" i="5"/>
  <c r="AJ932" i="5"/>
  <c r="AI933" i="5"/>
  <c r="AH934" i="5"/>
  <c r="AG935" i="5"/>
  <c r="AF936" i="5"/>
  <c r="AE937" i="5"/>
  <c r="AD938" i="5"/>
  <c r="AC939" i="5"/>
  <c r="AB940" i="5"/>
  <c r="AA941" i="5"/>
  <c r="Z942" i="5"/>
  <c r="Y943" i="5"/>
  <c r="X944" i="5"/>
  <c r="W945" i="5"/>
  <c r="V946" i="5"/>
  <c r="U947" i="5"/>
  <c r="T948" i="5"/>
  <c r="S949" i="5"/>
  <c r="R950" i="5"/>
  <c r="Q951" i="5"/>
  <c r="P952" i="5"/>
  <c r="O953" i="5"/>
  <c r="N954" i="5"/>
  <c r="M955" i="5"/>
  <c r="L956" i="5"/>
  <c r="F946" i="9"/>
  <c r="BC957" i="5"/>
  <c r="BD957" i="5"/>
  <c r="BE957" i="5"/>
  <c r="AZ917" i="5"/>
  <c r="AY918" i="5"/>
  <c r="AX919" i="5"/>
  <c r="AW920" i="5"/>
  <c r="AV921" i="5"/>
  <c r="AU922" i="5"/>
  <c r="AT923" i="5"/>
  <c r="AS924" i="5"/>
  <c r="AR925" i="5"/>
  <c r="AQ926" i="5"/>
  <c r="AP927" i="5"/>
  <c r="AO928" i="5"/>
  <c r="AN929" i="5"/>
  <c r="AM930" i="5"/>
  <c r="AL931" i="5"/>
  <c r="AK932" i="5"/>
  <c r="AJ933" i="5"/>
  <c r="AI934" i="5"/>
  <c r="AH935" i="5"/>
  <c r="AG936" i="5"/>
  <c r="AF937" i="5"/>
  <c r="AE938" i="5"/>
  <c r="AD939" i="5"/>
  <c r="AC940" i="5"/>
  <c r="AB941" i="5"/>
  <c r="AA942" i="5"/>
  <c r="Z943" i="5"/>
  <c r="Y944" i="5"/>
  <c r="X945" i="5"/>
  <c r="W946" i="5"/>
  <c r="V947" i="5"/>
  <c r="U948" i="5"/>
  <c r="T949" i="5"/>
  <c r="S950" i="5"/>
  <c r="R951" i="5"/>
  <c r="Q952" i="5"/>
  <c r="P953" i="5"/>
  <c r="O954" i="5"/>
  <c r="N955" i="5"/>
  <c r="M956" i="5"/>
  <c r="L957" i="5"/>
  <c r="F947" i="9"/>
  <c r="BC958" i="5"/>
  <c r="BD958" i="5"/>
  <c r="BE958" i="5"/>
  <c r="AZ918" i="5"/>
  <c r="AY919" i="5"/>
  <c r="AX920" i="5"/>
  <c r="AW921" i="5"/>
  <c r="AV922" i="5"/>
  <c r="AU923" i="5"/>
  <c r="AT924" i="5"/>
  <c r="AS925" i="5"/>
  <c r="AR926" i="5"/>
  <c r="AQ927" i="5"/>
  <c r="AP928" i="5"/>
  <c r="AO929" i="5"/>
  <c r="AN930" i="5"/>
  <c r="AM931" i="5"/>
  <c r="AL932" i="5"/>
  <c r="AK933" i="5"/>
  <c r="AJ934" i="5"/>
  <c r="AI935" i="5"/>
  <c r="AH936" i="5"/>
  <c r="AG937" i="5"/>
  <c r="AF938" i="5"/>
  <c r="AE939" i="5"/>
  <c r="AD940" i="5"/>
  <c r="AC941" i="5"/>
  <c r="AB942" i="5"/>
  <c r="AA943" i="5"/>
  <c r="Z944" i="5"/>
  <c r="Y945" i="5"/>
  <c r="X946" i="5"/>
  <c r="W947" i="5"/>
  <c r="V948" i="5"/>
  <c r="U949" i="5"/>
  <c r="T950" i="5"/>
  <c r="S951" i="5"/>
  <c r="R952" i="5"/>
  <c r="Q953" i="5"/>
  <c r="P954" i="5"/>
  <c r="O955" i="5"/>
  <c r="N956" i="5"/>
  <c r="M957" i="5"/>
  <c r="L958" i="5"/>
  <c r="F948" i="9"/>
  <c r="BC959" i="5"/>
  <c r="BD959" i="5"/>
  <c r="BE959" i="5"/>
  <c r="AZ919" i="5"/>
  <c r="AY920" i="5"/>
  <c r="AX921" i="5"/>
  <c r="AW922" i="5"/>
  <c r="AV923" i="5"/>
  <c r="AU924" i="5"/>
  <c r="AT925" i="5"/>
  <c r="AS926" i="5"/>
  <c r="AR927" i="5"/>
  <c r="AQ928" i="5"/>
  <c r="AP929" i="5"/>
  <c r="AO930" i="5"/>
  <c r="AN931" i="5"/>
  <c r="AM932" i="5"/>
  <c r="AL933" i="5"/>
  <c r="AK934" i="5"/>
  <c r="AJ935" i="5"/>
  <c r="AI936" i="5"/>
  <c r="AH937" i="5"/>
  <c r="AG938" i="5"/>
  <c r="AF939" i="5"/>
  <c r="AE940" i="5"/>
  <c r="AD941" i="5"/>
  <c r="AC942" i="5"/>
  <c r="AB943" i="5"/>
  <c r="AA944" i="5"/>
  <c r="Z945" i="5"/>
  <c r="Y946" i="5"/>
  <c r="X947" i="5"/>
  <c r="W948" i="5"/>
  <c r="V949" i="5"/>
  <c r="U950" i="5"/>
  <c r="T951" i="5"/>
  <c r="S952" i="5"/>
  <c r="R953" i="5"/>
  <c r="Q954" i="5"/>
  <c r="P955" i="5"/>
  <c r="O956" i="5"/>
  <c r="N957" i="5"/>
  <c r="M958" i="5"/>
  <c r="L959" i="5"/>
  <c r="F949" i="9"/>
  <c r="BC960" i="5"/>
  <c r="BD960" i="5"/>
  <c r="BE960" i="5"/>
  <c r="AZ920" i="5"/>
  <c r="AY921" i="5"/>
  <c r="AX922" i="5"/>
  <c r="AW923" i="5"/>
  <c r="AV924" i="5"/>
  <c r="AU925" i="5"/>
  <c r="AT926" i="5"/>
  <c r="AS927" i="5"/>
  <c r="AR928" i="5"/>
  <c r="AQ929" i="5"/>
  <c r="AP930" i="5"/>
  <c r="AO931" i="5"/>
  <c r="AN932" i="5"/>
  <c r="AM933" i="5"/>
  <c r="AL934" i="5"/>
  <c r="AK935" i="5"/>
  <c r="AJ936" i="5"/>
  <c r="AI937" i="5"/>
  <c r="AH938" i="5"/>
  <c r="AG939" i="5"/>
  <c r="AF940" i="5"/>
  <c r="AE941" i="5"/>
  <c r="AD942" i="5"/>
  <c r="AC943" i="5"/>
  <c r="AB944" i="5"/>
  <c r="AA945" i="5"/>
  <c r="Z946" i="5"/>
  <c r="Y947" i="5"/>
  <c r="X948" i="5"/>
  <c r="W949" i="5"/>
  <c r="V950" i="5"/>
  <c r="U951" i="5"/>
  <c r="T952" i="5"/>
  <c r="S953" i="5"/>
  <c r="R954" i="5"/>
  <c r="Q955" i="5"/>
  <c r="P956" i="5"/>
  <c r="O957" i="5"/>
  <c r="N958" i="5"/>
  <c r="M959" i="5"/>
  <c r="L960" i="5"/>
  <c r="F950" i="9"/>
  <c r="BC961" i="5"/>
  <c r="BD961" i="5"/>
  <c r="BE961" i="5"/>
  <c r="AZ921" i="5"/>
  <c r="AY922" i="5"/>
  <c r="AX923" i="5"/>
  <c r="AW924" i="5"/>
  <c r="AV925" i="5"/>
  <c r="AU926" i="5"/>
  <c r="AT927" i="5"/>
  <c r="AS928" i="5"/>
  <c r="AR929" i="5"/>
  <c r="AQ930" i="5"/>
  <c r="AP931" i="5"/>
  <c r="AO932" i="5"/>
  <c r="AN933" i="5"/>
  <c r="AM934" i="5"/>
  <c r="AL935" i="5"/>
  <c r="AK936" i="5"/>
  <c r="AJ937" i="5"/>
  <c r="AI938" i="5"/>
  <c r="AH939" i="5"/>
  <c r="AG940" i="5"/>
  <c r="AF941" i="5"/>
  <c r="AE942" i="5"/>
  <c r="AD943" i="5"/>
  <c r="AC944" i="5"/>
  <c r="AB945" i="5"/>
  <c r="AA946" i="5"/>
  <c r="Z947" i="5"/>
  <c r="Y948" i="5"/>
  <c r="X949" i="5"/>
  <c r="W950" i="5"/>
  <c r="V951" i="5"/>
  <c r="U952" i="5"/>
  <c r="T953" i="5"/>
  <c r="S954" i="5"/>
  <c r="R955" i="5"/>
  <c r="Q956" i="5"/>
  <c r="P957" i="5"/>
  <c r="O958" i="5"/>
  <c r="N959" i="5"/>
  <c r="M960" i="5"/>
  <c r="L961" i="5"/>
  <c r="F951" i="9"/>
  <c r="BC962" i="5"/>
  <c r="BD962" i="5"/>
  <c r="BE962" i="5"/>
  <c r="AZ922" i="5"/>
  <c r="AY923" i="5"/>
  <c r="AX924" i="5"/>
  <c r="AW925" i="5"/>
  <c r="AV926" i="5"/>
  <c r="AU927" i="5"/>
  <c r="AT928" i="5"/>
  <c r="AS929" i="5"/>
  <c r="AR930" i="5"/>
  <c r="AQ931" i="5"/>
  <c r="AP932" i="5"/>
  <c r="AO933" i="5"/>
  <c r="AN934" i="5"/>
  <c r="AM935" i="5"/>
  <c r="AL936" i="5"/>
  <c r="AK937" i="5"/>
  <c r="AJ938" i="5"/>
  <c r="AI939" i="5"/>
  <c r="AH940" i="5"/>
  <c r="AG941" i="5"/>
  <c r="AF942" i="5"/>
  <c r="AE943" i="5"/>
  <c r="AD944" i="5"/>
  <c r="AC945" i="5"/>
  <c r="AB946" i="5"/>
  <c r="AA947" i="5"/>
  <c r="Z948" i="5"/>
  <c r="Y949" i="5"/>
  <c r="X950" i="5"/>
  <c r="W951" i="5"/>
  <c r="V952" i="5"/>
  <c r="U953" i="5"/>
  <c r="T954" i="5"/>
  <c r="S955" i="5"/>
  <c r="R956" i="5"/>
  <c r="Q957" i="5"/>
  <c r="P958" i="5"/>
  <c r="O959" i="5"/>
  <c r="N960" i="5"/>
  <c r="M961" i="5"/>
  <c r="L962" i="5"/>
  <c r="F952" i="9"/>
  <c r="BC963" i="5"/>
  <c r="BD963" i="5"/>
  <c r="BE963" i="5"/>
  <c r="AZ923" i="5"/>
  <c r="AY924" i="5"/>
  <c r="AX925" i="5"/>
  <c r="AW926" i="5"/>
  <c r="AV927" i="5"/>
  <c r="AU928" i="5"/>
  <c r="AT929" i="5"/>
  <c r="AS930" i="5"/>
  <c r="AR931" i="5"/>
  <c r="AQ932" i="5"/>
  <c r="AP933" i="5"/>
  <c r="AO934" i="5"/>
  <c r="AN935" i="5"/>
  <c r="AM936" i="5"/>
  <c r="AL937" i="5"/>
  <c r="AK938" i="5"/>
  <c r="AJ939" i="5"/>
  <c r="AI940" i="5"/>
  <c r="AH941" i="5"/>
  <c r="AG942" i="5"/>
  <c r="AF943" i="5"/>
  <c r="AE944" i="5"/>
  <c r="AD945" i="5"/>
  <c r="AC946" i="5"/>
  <c r="AB947" i="5"/>
  <c r="AA948" i="5"/>
  <c r="Z949" i="5"/>
  <c r="Y950" i="5"/>
  <c r="X951" i="5"/>
  <c r="W952" i="5"/>
  <c r="V953" i="5"/>
  <c r="U954" i="5"/>
  <c r="T955" i="5"/>
  <c r="S956" i="5"/>
  <c r="R957" i="5"/>
  <c r="Q958" i="5"/>
  <c r="P959" i="5"/>
  <c r="O960" i="5"/>
  <c r="N961" i="5"/>
  <c r="M962" i="5"/>
  <c r="L963" i="5"/>
  <c r="F953" i="9"/>
  <c r="BC964" i="5"/>
  <c r="BD964" i="5"/>
  <c r="BE964" i="5"/>
  <c r="AZ924" i="5"/>
  <c r="AY925" i="5"/>
  <c r="AX926" i="5"/>
  <c r="AW927" i="5"/>
  <c r="AV928" i="5"/>
  <c r="AU929" i="5"/>
  <c r="AT930" i="5"/>
  <c r="AS931" i="5"/>
  <c r="AR932" i="5"/>
  <c r="AQ933" i="5"/>
  <c r="AP934" i="5"/>
  <c r="AO935" i="5"/>
  <c r="AN936" i="5"/>
  <c r="AM937" i="5"/>
  <c r="AL938" i="5"/>
  <c r="AK939" i="5"/>
  <c r="AJ940" i="5"/>
  <c r="AI941" i="5"/>
  <c r="AH942" i="5"/>
  <c r="AG943" i="5"/>
  <c r="AF944" i="5"/>
  <c r="AE945" i="5"/>
  <c r="AD946" i="5"/>
  <c r="AC947" i="5"/>
  <c r="AB948" i="5"/>
  <c r="AA949" i="5"/>
  <c r="Z950" i="5"/>
  <c r="Y951" i="5"/>
  <c r="X952" i="5"/>
  <c r="W953" i="5"/>
  <c r="V954" i="5"/>
  <c r="U955" i="5"/>
  <c r="T956" i="5"/>
  <c r="S957" i="5"/>
  <c r="R958" i="5"/>
  <c r="Q959" i="5"/>
  <c r="P960" i="5"/>
  <c r="O961" i="5"/>
  <c r="N962" i="5"/>
  <c r="M963" i="5"/>
  <c r="L964" i="5"/>
  <c r="F954" i="9"/>
  <c r="BC965" i="5"/>
  <c r="BD965" i="5"/>
  <c r="BE965" i="5"/>
  <c r="AZ925" i="5"/>
  <c r="AY926" i="5"/>
  <c r="AX927" i="5"/>
  <c r="AW928" i="5"/>
  <c r="AV929" i="5"/>
  <c r="AU930" i="5"/>
  <c r="AT931" i="5"/>
  <c r="AS932" i="5"/>
  <c r="AR933" i="5"/>
  <c r="AQ934" i="5"/>
  <c r="AP935" i="5"/>
  <c r="AO936" i="5"/>
  <c r="AN937" i="5"/>
  <c r="AM938" i="5"/>
  <c r="AL939" i="5"/>
  <c r="AK940" i="5"/>
  <c r="AJ941" i="5"/>
  <c r="AI942" i="5"/>
  <c r="AH943" i="5"/>
  <c r="AG944" i="5"/>
  <c r="AF945" i="5"/>
  <c r="AE946" i="5"/>
  <c r="AD947" i="5"/>
  <c r="AC948" i="5"/>
  <c r="AB949" i="5"/>
  <c r="AA950" i="5"/>
  <c r="Z951" i="5"/>
  <c r="Y952" i="5"/>
  <c r="X953" i="5"/>
  <c r="W954" i="5"/>
  <c r="V955" i="5"/>
  <c r="U956" i="5"/>
  <c r="T957" i="5"/>
  <c r="S958" i="5"/>
  <c r="R959" i="5"/>
  <c r="Q960" i="5"/>
  <c r="P961" i="5"/>
  <c r="O962" i="5"/>
  <c r="N963" i="5"/>
  <c r="M964" i="5"/>
  <c r="L965" i="5"/>
  <c r="F955" i="9"/>
  <c r="BC966" i="5"/>
  <c r="BD966" i="5"/>
  <c r="BE966" i="5"/>
  <c r="AZ926" i="5"/>
  <c r="AY927" i="5"/>
  <c r="AX928" i="5"/>
  <c r="AW929" i="5"/>
  <c r="AV930" i="5"/>
  <c r="AU931" i="5"/>
  <c r="AT932" i="5"/>
  <c r="AS933" i="5"/>
  <c r="AR934" i="5"/>
  <c r="AQ935" i="5"/>
  <c r="AP936" i="5"/>
  <c r="AO937" i="5"/>
  <c r="AN938" i="5"/>
  <c r="AM939" i="5"/>
  <c r="AL940" i="5"/>
  <c r="AK941" i="5"/>
  <c r="AJ942" i="5"/>
  <c r="AI943" i="5"/>
  <c r="AH944" i="5"/>
  <c r="AG945" i="5"/>
  <c r="AF946" i="5"/>
  <c r="AE947" i="5"/>
  <c r="AD948" i="5"/>
  <c r="AC949" i="5"/>
  <c r="AB950" i="5"/>
  <c r="AA951" i="5"/>
  <c r="Z952" i="5"/>
  <c r="Y953" i="5"/>
  <c r="X954" i="5"/>
  <c r="W955" i="5"/>
  <c r="V956" i="5"/>
  <c r="U957" i="5"/>
  <c r="T958" i="5"/>
  <c r="S959" i="5"/>
  <c r="R960" i="5"/>
  <c r="Q961" i="5"/>
  <c r="P962" i="5"/>
  <c r="O963" i="5"/>
  <c r="N964" i="5"/>
  <c r="M965" i="5"/>
  <c r="L966" i="5"/>
  <c r="F956" i="9"/>
  <c r="BC967" i="5"/>
  <c r="BD967" i="5"/>
  <c r="BE967" i="5"/>
  <c r="AZ927" i="5"/>
  <c r="AY928" i="5"/>
  <c r="AX929" i="5"/>
  <c r="AW930" i="5"/>
  <c r="AV931" i="5"/>
  <c r="AU932" i="5"/>
  <c r="AT933" i="5"/>
  <c r="AS934" i="5"/>
  <c r="AR935" i="5"/>
  <c r="AQ936" i="5"/>
  <c r="AP937" i="5"/>
  <c r="AO938" i="5"/>
  <c r="AN939" i="5"/>
  <c r="AM940" i="5"/>
  <c r="AL941" i="5"/>
  <c r="AK942" i="5"/>
  <c r="AJ943" i="5"/>
  <c r="AI944" i="5"/>
  <c r="AH945" i="5"/>
  <c r="AG946" i="5"/>
  <c r="AF947" i="5"/>
  <c r="AE948" i="5"/>
  <c r="AD949" i="5"/>
  <c r="AC950" i="5"/>
  <c r="AB951" i="5"/>
  <c r="AA952" i="5"/>
  <c r="Z953" i="5"/>
  <c r="Y954" i="5"/>
  <c r="X955" i="5"/>
  <c r="W956" i="5"/>
  <c r="V957" i="5"/>
  <c r="U958" i="5"/>
  <c r="T959" i="5"/>
  <c r="S960" i="5"/>
  <c r="R961" i="5"/>
  <c r="Q962" i="5"/>
  <c r="P963" i="5"/>
  <c r="O964" i="5"/>
  <c r="N965" i="5"/>
  <c r="M966" i="5"/>
  <c r="L967" i="5"/>
  <c r="F957" i="9"/>
  <c r="BC968" i="5"/>
  <c r="BD968" i="5"/>
  <c r="BE968" i="5"/>
  <c r="AZ928" i="5"/>
  <c r="AY929" i="5"/>
  <c r="AX930" i="5"/>
  <c r="AW931" i="5"/>
  <c r="AV932" i="5"/>
  <c r="AU933" i="5"/>
  <c r="AT934" i="5"/>
  <c r="AS935" i="5"/>
  <c r="AR936" i="5"/>
  <c r="AQ937" i="5"/>
  <c r="AP938" i="5"/>
  <c r="AO939" i="5"/>
  <c r="AN940" i="5"/>
  <c r="AM941" i="5"/>
  <c r="AL942" i="5"/>
  <c r="AK943" i="5"/>
  <c r="AJ944" i="5"/>
  <c r="AI945" i="5"/>
  <c r="AH946" i="5"/>
  <c r="AG947" i="5"/>
  <c r="AF948" i="5"/>
  <c r="AE949" i="5"/>
  <c r="AD950" i="5"/>
  <c r="AC951" i="5"/>
  <c r="AB952" i="5"/>
  <c r="AA953" i="5"/>
  <c r="Z954" i="5"/>
  <c r="Y955" i="5"/>
  <c r="X956" i="5"/>
  <c r="W957" i="5"/>
  <c r="V958" i="5"/>
  <c r="U959" i="5"/>
  <c r="T960" i="5"/>
  <c r="S961" i="5"/>
  <c r="R962" i="5"/>
  <c r="Q963" i="5"/>
  <c r="P964" i="5"/>
  <c r="O965" i="5"/>
  <c r="N966" i="5"/>
  <c r="M967" i="5"/>
  <c r="L968" i="5"/>
  <c r="F958" i="9"/>
  <c r="BC969" i="5"/>
  <c r="BD969" i="5"/>
  <c r="BE969" i="5"/>
  <c r="AZ929" i="5"/>
  <c r="AY930" i="5"/>
  <c r="AX931" i="5"/>
  <c r="AW932" i="5"/>
  <c r="AV933" i="5"/>
  <c r="AU934" i="5"/>
  <c r="AT935" i="5"/>
  <c r="AS936" i="5"/>
  <c r="AR937" i="5"/>
  <c r="AQ938" i="5"/>
  <c r="AP939" i="5"/>
  <c r="AO940" i="5"/>
  <c r="AN941" i="5"/>
  <c r="AM942" i="5"/>
  <c r="AL943" i="5"/>
  <c r="AK944" i="5"/>
  <c r="AJ945" i="5"/>
  <c r="AI946" i="5"/>
  <c r="AH947" i="5"/>
  <c r="AG948" i="5"/>
  <c r="AF949" i="5"/>
  <c r="AE950" i="5"/>
  <c r="AD951" i="5"/>
  <c r="AC952" i="5"/>
  <c r="AB953" i="5"/>
  <c r="AA954" i="5"/>
  <c r="Z955" i="5"/>
  <c r="Y956" i="5"/>
  <c r="X957" i="5"/>
  <c r="W958" i="5"/>
  <c r="V959" i="5"/>
  <c r="U960" i="5"/>
  <c r="T961" i="5"/>
  <c r="S962" i="5"/>
  <c r="R963" i="5"/>
  <c r="Q964" i="5"/>
  <c r="P965" i="5"/>
  <c r="O966" i="5"/>
  <c r="N967" i="5"/>
  <c r="M968" i="5"/>
  <c r="L969" i="5"/>
  <c r="F959" i="9"/>
  <c r="BC970" i="5"/>
  <c r="BD970" i="5"/>
  <c r="BE970" i="5"/>
  <c r="AZ930" i="5"/>
  <c r="AY931" i="5"/>
  <c r="AX932" i="5"/>
  <c r="AW933" i="5"/>
  <c r="AV934" i="5"/>
  <c r="AU935" i="5"/>
  <c r="AT936" i="5"/>
  <c r="AS937" i="5"/>
  <c r="AR938" i="5"/>
  <c r="AQ939" i="5"/>
  <c r="AP940" i="5"/>
  <c r="AO941" i="5"/>
  <c r="AN942" i="5"/>
  <c r="AM943" i="5"/>
  <c r="AL944" i="5"/>
  <c r="AK945" i="5"/>
  <c r="AJ946" i="5"/>
  <c r="AI947" i="5"/>
  <c r="AH948" i="5"/>
  <c r="AG949" i="5"/>
  <c r="AF950" i="5"/>
  <c r="AE951" i="5"/>
  <c r="AD952" i="5"/>
  <c r="AC953" i="5"/>
  <c r="AB954" i="5"/>
  <c r="AA955" i="5"/>
  <c r="Z956" i="5"/>
  <c r="Y957" i="5"/>
  <c r="X958" i="5"/>
  <c r="W959" i="5"/>
  <c r="V960" i="5"/>
  <c r="U961" i="5"/>
  <c r="T962" i="5"/>
  <c r="S963" i="5"/>
  <c r="R964" i="5"/>
  <c r="Q965" i="5"/>
  <c r="P966" i="5"/>
  <c r="O967" i="5"/>
  <c r="N968" i="5"/>
  <c r="M969" i="5"/>
  <c r="L970" i="5"/>
  <c r="F960" i="9"/>
  <c r="BC971" i="5"/>
  <c r="BD971" i="5"/>
  <c r="BE971" i="5"/>
  <c r="AZ931" i="5"/>
  <c r="AY932" i="5"/>
  <c r="AX933" i="5"/>
  <c r="AW934" i="5"/>
  <c r="AV935" i="5"/>
  <c r="AU936" i="5"/>
  <c r="AT937" i="5"/>
  <c r="AS938" i="5"/>
  <c r="AR939" i="5"/>
  <c r="AQ940" i="5"/>
  <c r="AP941" i="5"/>
  <c r="AO942" i="5"/>
  <c r="AN943" i="5"/>
  <c r="AM944" i="5"/>
  <c r="AL945" i="5"/>
  <c r="AK946" i="5"/>
  <c r="AJ947" i="5"/>
  <c r="AI948" i="5"/>
  <c r="AH949" i="5"/>
  <c r="AG950" i="5"/>
  <c r="AF951" i="5"/>
  <c r="AE952" i="5"/>
  <c r="AD953" i="5"/>
  <c r="AC954" i="5"/>
  <c r="AB955" i="5"/>
  <c r="AA956" i="5"/>
  <c r="Z957" i="5"/>
  <c r="Y958" i="5"/>
  <c r="X959" i="5"/>
  <c r="W960" i="5"/>
  <c r="V961" i="5"/>
  <c r="U962" i="5"/>
  <c r="T963" i="5"/>
  <c r="S964" i="5"/>
  <c r="R965" i="5"/>
  <c r="Q966" i="5"/>
  <c r="P967" i="5"/>
  <c r="O968" i="5"/>
  <c r="N969" i="5"/>
  <c r="M970" i="5"/>
  <c r="L971" i="5"/>
  <c r="F961" i="9"/>
  <c r="BC972" i="5"/>
  <c r="BD972" i="5"/>
  <c r="BE972" i="5"/>
  <c r="AZ932" i="5"/>
  <c r="AY933" i="5"/>
  <c r="AX934" i="5"/>
  <c r="AW935" i="5"/>
  <c r="AV936" i="5"/>
  <c r="AU937" i="5"/>
  <c r="AT938" i="5"/>
  <c r="AS939" i="5"/>
  <c r="AR940" i="5"/>
  <c r="AQ941" i="5"/>
  <c r="AP942" i="5"/>
  <c r="AO943" i="5"/>
  <c r="AN944" i="5"/>
  <c r="AM945" i="5"/>
  <c r="AL946" i="5"/>
  <c r="AK947" i="5"/>
  <c r="AJ948" i="5"/>
  <c r="AI949" i="5"/>
  <c r="AH950" i="5"/>
  <c r="AG951" i="5"/>
  <c r="AF952" i="5"/>
  <c r="AE953" i="5"/>
  <c r="AD954" i="5"/>
  <c r="AC955" i="5"/>
  <c r="AB956" i="5"/>
  <c r="AA957" i="5"/>
  <c r="Z958" i="5"/>
  <c r="Y959" i="5"/>
  <c r="X960" i="5"/>
  <c r="W961" i="5"/>
  <c r="V962" i="5"/>
  <c r="U963" i="5"/>
  <c r="T964" i="5"/>
  <c r="S965" i="5"/>
  <c r="R966" i="5"/>
  <c r="Q967" i="5"/>
  <c r="P968" i="5"/>
  <c r="O969" i="5"/>
  <c r="N970" i="5"/>
  <c r="M971" i="5"/>
  <c r="L972" i="5"/>
  <c r="F962" i="9"/>
  <c r="BC973" i="5"/>
  <c r="BD973" i="5"/>
  <c r="BE973" i="5"/>
  <c r="AZ933" i="5"/>
  <c r="AY934" i="5"/>
  <c r="AX935" i="5"/>
  <c r="AW936" i="5"/>
  <c r="AV937" i="5"/>
  <c r="AU938" i="5"/>
  <c r="AT939" i="5"/>
  <c r="AS940" i="5"/>
  <c r="AR941" i="5"/>
  <c r="AQ942" i="5"/>
  <c r="AP943" i="5"/>
  <c r="AO944" i="5"/>
  <c r="AN945" i="5"/>
  <c r="AM946" i="5"/>
  <c r="AL947" i="5"/>
  <c r="AK948" i="5"/>
  <c r="AJ949" i="5"/>
  <c r="AI950" i="5"/>
  <c r="AH951" i="5"/>
  <c r="AG952" i="5"/>
  <c r="AF953" i="5"/>
  <c r="AE954" i="5"/>
  <c r="AD955" i="5"/>
  <c r="AC956" i="5"/>
  <c r="AB957" i="5"/>
  <c r="AA958" i="5"/>
  <c r="Z959" i="5"/>
  <c r="Y960" i="5"/>
  <c r="X961" i="5"/>
  <c r="W962" i="5"/>
  <c r="V963" i="5"/>
  <c r="U964" i="5"/>
  <c r="T965" i="5"/>
  <c r="S966" i="5"/>
  <c r="R967" i="5"/>
  <c r="Q968" i="5"/>
  <c r="P969" i="5"/>
  <c r="O970" i="5"/>
  <c r="N971" i="5"/>
  <c r="M972" i="5"/>
  <c r="L973" i="5"/>
  <c r="F963" i="9"/>
  <c r="BC974" i="5"/>
  <c r="BD974" i="5"/>
  <c r="BE974" i="5"/>
  <c r="AZ934" i="5"/>
  <c r="AY935" i="5"/>
  <c r="AX936" i="5"/>
  <c r="AW937" i="5"/>
  <c r="AV938" i="5"/>
  <c r="AU939" i="5"/>
  <c r="AT940" i="5"/>
  <c r="AS941" i="5"/>
  <c r="AR942" i="5"/>
  <c r="AQ943" i="5"/>
  <c r="AP944" i="5"/>
  <c r="AO945" i="5"/>
  <c r="AN946" i="5"/>
  <c r="AM947" i="5"/>
  <c r="AL948" i="5"/>
  <c r="AK949" i="5"/>
  <c r="AJ950" i="5"/>
  <c r="AI951" i="5"/>
  <c r="AH952" i="5"/>
  <c r="AG953" i="5"/>
  <c r="AF954" i="5"/>
  <c r="AE955" i="5"/>
  <c r="AD956" i="5"/>
  <c r="AC957" i="5"/>
  <c r="AB958" i="5"/>
  <c r="AA959" i="5"/>
  <c r="Z960" i="5"/>
  <c r="Y961" i="5"/>
  <c r="X962" i="5"/>
  <c r="W963" i="5"/>
  <c r="V964" i="5"/>
  <c r="U965" i="5"/>
  <c r="T966" i="5"/>
  <c r="S967" i="5"/>
  <c r="R968" i="5"/>
  <c r="Q969" i="5"/>
  <c r="P970" i="5"/>
  <c r="O971" i="5"/>
  <c r="N972" i="5"/>
  <c r="M973" i="5"/>
  <c r="L974" i="5"/>
  <c r="F964" i="9"/>
  <c r="BC975" i="5"/>
  <c r="BD975" i="5"/>
  <c r="BE975" i="5"/>
  <c r="AZ935" i="5"/>
  <c r="AY936" i="5"/>
  <c r="AX937" i="5"/>
  <c r="AW938" i="5"/>
  <c r="AV939" i="5"/>
  <c r="AU940" i="5"/>
  <c r="AT941" i="5"/>
  <c r="AS942" i="5"/>
  <c r="AR943" i="5"/>
  <c r="AQ944" i="5"/>
  <c r="AP945" i="5"/>
  <c r="AO946" i="5"/>
  <c r="AN947" i="5"/>
  <c r="AM948" i="5"/>
  <c r="AL949" i="5"/>
  <c r="AK950" i="5"/>
  <c r="AJ951" i="5"/>
  <c r="AI952" i="5"/>
  <c r="AH953" i="5"/>
  <c r="AG954" i="5"/>
  <c r="AF955" i="5"/>
  <c r="AE956" i="5"/>
  <c r="AD957" i="5"/>
  <c r="AC958" i="5"/>
  <c r="AB959" i="5"/>
  <c r="AA960" i="5"/>
  <c r="Z961" i="5"/>
  <c r="Y962" i="5"/>
  <c r="X963" i="5"/>
  <c r="W964" i="5"/>
  <c r="V965" i="5"/>
  <c r="U966" i="5"/>
  <c r="T967" i="5"/>
  <c r="S968" i="5"/>
  <c r="R969" i="5"/>
  <c r="Q970" i="5"/>
  <c r="P971" i="5"/>
  <c r="O972" i="5"/>
  <c r="N973" i="5"/>
  <c r="M974" i="5"/>
  <c r="L975" i="5"/>
  <c r="F965" i="9"/>
  <c r="BC976" i="5"/>
  <c r="BD976" i="5"/>
  <c r="BE976" i="5"/>
  <c r="AZ936" i="5"/>
  <c r="AY937" i="5"/>
  <c r="AX938" i="5"/>
  <c r="AW939" i="5"/>
  <c r="AV940" i="5"/>
  <c r="AU941" i="5"/>
  <c r="AT942" i="5"/>
  <c r="AS943" i="5"/>
  <c r="AR944" i="5"/>
  <c r="AQ945" i="5"/>
  <c r="AP946" i="5"/>
  <c r="AO947" i="5"/>
  <c r="AN948" i="5"/>
  <c r="AM949" i="5"/>
  <c r="AL950" i="5"/>
  <c r="AK951" i="5"/>
  <c r="AJ952" i="5"/>
  <c r="AI953" i="5"/>
  <c r="AH954" i="5"/>
  <c r="AG955" i="5"/>
  <c r="AF956" i="5"/>
  <c r="AE957" i="5"/>
  <c r="AD958" i="5"/>
  <c r="AC959" i="5"/>
  <c r="AB960" i="5"/>
  <c r="AA961" i="5"/>
  <c r="Z962" i="5"/>
  <c r="Y963" i="5"/>
  <c r="X964" i="5"/>
  <c r="W965" i="5"/>
  <c r="V966" i="5"/>
  <c r="U967" i="5"/>
  <c r="T968" i="5"/>
  <c r="S969" i="5"/>
  <c r="R970" i="5"/>
  <c r="Q971" i="5"/>
  <c r="P972" i="5"/>
  <c r="O973" i="5"/>
  <c r="N974" i="5"/>
  <c r="M975" i="5"/>
  <c r="L976" i="5"/>
  <c r="F966" i="9"/>
  <c r="BC977" i="5"/>
  <c r="BD977" i="5"/>
  <c r="BE977" i="5"/>
  <c r="AZ937" i="5"/>
  <c r="AY938" i="5"/>
  <c r="AX939" i="5"/>
  <c r="AW940" i="5"/>
  <c r="AV941" i="5"/>
  <c r="AU942" i="5"/>
  <c r="AT943" i="5"/>
  <c r="AS944" i="5"/>
  <c r="AR945" i="5"/>
  <c r="AQ946" i="5"/>
  <c r="AP947" i="5"/>
  <c r="AO948" i="5"/>
  <c r="AN949" i="5"/>
  <c r="AM950" i="5"/>
  <c r="AL951" i="5"/>
  <c r="AK952" i="5"/>
  <c r="AJ953" i="5"/>
  <c r="AI954" i="5"/>
  <c r="AH955" i="5"/>
  <c r="AG956" i="5"/>
  <c r="AF957" i="5"/>
  <c r="AE958" i="5"/>
  <c r="AD959" i="5"/>
  <c r="AC960" i="5"/>
  <c r="AB961" i="5"/>
  <c r="AA962" i="5"/>
  <c r="Z963" i="5"/>
  <c r="Y964" i="5"/>
  <c r="X965" i="5"/>
  <c r="W966" i="5"/>
  <c r="V967" i="5"/>
  <c r="U968" i="5"/>
  <c r="T969" i="5"/>
  <c r="S970" i="5"/>
  <c r="R971" i="5"/>
  <c r="Q972" i="5"/>
  <c r="P973" i="5"/>
  <c r="O974" i="5"/>
  <c r="N975" i="5"/>
  <c r="M976" i="5"/>
  <c r="L977" i="5"/>
  <c r="F967" i="9"/>
  <c r="BC978" i="5"/>
  <c r="BD978" i="5"/>
  <c r="BE978" i="5"/>
  <c r="AZ938" i="5"/>
  <c r="AY939" i="5"/>
  <c r="AX940" i="5"/>
  <c r="AW941" i="5"/>
  <c r="AV942" i="5"/>
  <c r="AU943" i="5"/>
  <c r="AT944" i="5"/>
  <c r="AS945" i="5"/>
  <c r="AR946" i="5"/>
  <c r="AQ947" i="5"/>
  <c r="AP948" i="5"/>
  <c r="AO949" i="5"/>
  <c r="AN950" i="5"/>
  <c r="AM951" i="5"/>
  <c r="AL952" i="5"/>
  <c r="AK953" i="5"/>
  <c r="AJ954" i="5"/>
  <c r="AI955" i="5"/>
  <c r="AH956" i="5"/>
  <c r="AG957" i="5"/>
  <c r="AF958" i="5"/>
  <c r="AE959" i="5"/>
  <c r="AD960" i="5"/>
  <c r="AC961" i="5"/>
  <c r="AB962" i="5"/>
  <c r="AA963" i="5"/>
  <c r="Z964" i="5"/>
  <c r="Y965" i="5"/>
  <c r="X966" i="5"/>
  <c r="W967" i="5"/>
  <c r="V968" i="5"/>
  <c r="U969" i="5"/>
  <c r="T970" i="5"/>
  <c r="S971" i="5"/>
  <c r="R972" i="5"/>
  <c r="Q973" i="5"/>
  <c r="P974" i="5"/>
  <c r="O975" i="5"/>
  <c r="N976" i="5"/>
  <c r="M977" i="5"/>
  <c r="L978" i="5"/>
  <c r="F968" i="9"/>
  <c r="BC979" i="5"/>
  <c r="BD979" i="5"/>
  <c r="BE979" i="5"/>
  <c r="AZ939" i="5"/>
  <c r="AY940" i="5"/>
  <c r="AX941" i="5"/>
  <c r="AW942" i="5"/>
  <c r="AV943" i="5"/>
  <c r="AU944" i="5"/>
  <c r="AT945" i="5"/>
  <c r="AS946" i="5"/>
  <c r="AR947" i="5"/>
  <c r="AQ948" i="5"/>
  <c r="AP949" i="5"/>
  <c r="AO950" i="5"/>
  <c r="AN951" i="5"/>
  <c r="AM952" i="5"/>
  <c r="AL953" i="5"/>
  <c r="AK954" i="5"/>
  <c r="AJ955" i="5"/>
  <c r="AI956" i="5"/>
  <c r="AH957" i="5"/>
  <c r="AG958" i="5"/>
  <c r="AF959" i="5"/>
  <c r="AE960" i="5"/>
  <c r="AD961" i="5"/>
  <c r="AC962" i="5"/>
  <c r="AB963" i="5"/>
  <c r="AA964" i="5"/>
  <c r="Z965" i="5"/>
  <c r="Y966" i="5"/>
  <c r="X967" i="5"/>
  <c r="W968" i="5"/>
  <c r="V969" i="5"/>
  <c r="U970" i="5"/>
  <c r="T971" i="5"/>
  <c r="S972" i="5"/>
  <c r="R973" i="5"/>
  <c r="Q974" i="5"/>
  <c r="P975" i="5"/>
  <c r="O976" i="5"/>
  <c r="N977" i="5"/>
  <c r="M978" i="5"/>
  <c r="L979" i="5"/>
  <c r="F969" i="9"/>
  <c r="BC980" i="5"/>
  <c r="BD980" i="5"/>
  <c r="BE980" i="5"/>
  <c r="AZ940" i="5"/>
  <c r="AY941" i="5"/>
  <c r="AX942" i="5"/>
  <c r="AW943" i="5"/>
  <c r="AV944" i="5"/>
  <c r="AU945" i="5"/>
  <c r="AT946" i="5"/>
  <c r="AS947" i="5"/>
  <c r="AR948" i="5"/>
  <c r="AQ949" i="5"/>
  <c r="AP950" i="5"/>
  <c r="AO951" i="5"/>
  <c r="AN952" i="5"/>
  <c r="AM953" i="5"/>
  <c r="AL954" i="5"/>
  <c r="AK955" i="5"/>
  <c r="AJ956" i="5"/>
  <c r="AI957" i="5"/>
  <c r="AH958" i="5"/>
  <c r="AG959" i="5"/>
  <c r="AF960" i="5"/>
  <c r="AE961" i="5"/>
  <c r="AD962" i="5"/>
  <c r="AC963" i="5"/>
  <c r="AB964" i="5"/>
  <c r="AA965" i="5"/>
  <c r="Z966" i="5"/>
  <c r="Y967" i="5"/>
  <c r="X968" i="5"/>
  <c r="W969" i="5"/>
  <c r="V970" i="5"/>
  <c r="U971" i="5"/>
  <c r="T972" i="5"/>
  <c r="S973" i="5"/>
  <c r="R974" i="5"/>
  <c r="Q975" i="5"/>
  <c r="P976" i="5"/>
  <c r="O977" i="5"/>
  <c r="N978" i="5"/>
  <c r="M979" i="5"/>
  <c r="L980" i="5"/>
  <c r="F970" i="9"/>
  <c r="BC981" i="5"/>
  <c r="BD981" i="5"/>
  <c r="BE981" i="5"/>
  <c r="AZ941" i="5"/>
  <c r="AY942" i="5"/>
  <c r="AX943" i="5"/>
  <c r="AW944" i="5"/>
  <c r="AV945" i="5"/>
  <c r="AU946" i="5"/>
  <c r="AT947" i="5"/>
  <c r="AS948" i="5"/>
  <c r="AR949" i="5"/>
  <c r="AQ950" i="5"/>
  <c r="AP951" i="5"/>
  <c r="AO952" i="5"/>
  <c r="AN953" i="5"/>
  <c r="AM954" i="5"/>
  <c r="AL955" i="5"/>
  <c r="AK956" i="5"/>
  <c r="AJ957" i="5"/>
  <c r="AI958" i="5"/>
  <c r="AH959" i="5"/>
  <c r="AG960" i="5"/>
  <c r="AF961" i="5"/>
  <c r="AE962" i="5"/>
  <c r="AD963" i="5"/>
  <c r="AC964" i="5"/>
  <c r="AB965" i="5"/>
  <c r="AA966" i="5"/>
  <c r="Z967" i="5"/>
  <c r="Y968" i="5"/>
  <c r="X969" i="5"/>
  <c r="W970" i="5"/>
  <c r="V971" i="5"/>
  <c r="U972" i="5"/>
  <c r="T973" i="5"/>
  <c r="S974" i="5"/>
  <c r="R975" i="5"/>
  <c r="Q976" i="5"/>
  <c r="P977" i="5"/>
  <c r="O978" i="5"/>
  <c r="N979" i="5"/>
  <c r="M980" i="5"/>
  <c r="L981" i="5"/>
  <c r="F971" i="9"/>
  <c r="BC982" i="5"/>
  <c r="BD982" i="5"/>
  <c r="BE982" i="5"/>
  <c r="AZ942" i="5"/>
  <c r="AY943" i="5"/>
  <c r="AX944" i="5"/>
  <c r="AW945" i="5"/>
  <c r="AV946" i="5"/>
  <c r="AU947" i="5"/>
  <c r="AT948" i="5"/>
  <c r="AS949" i="5"/>
  <c r="AR950" i="5"/>
  <c r="AQ951" i="5"/>
  <c r="AP952" i="5"/>
  <c r="AO953" i="5"/>
  <c r="AN954" i="5"/>
  <c r="AM955" i="5"/>
  <c r="AL956" i="5"/>
  <c r="AK957" i="5"/>
  <c r="AJ958" i="5"/>
  <c r="AI959" i="5"/>
  <c r="AH960" i="5"/>
  <c r="AG961" i="5"/>
  <c r="AF962" i="5"/>
  <c r="AE963" i="5"/>
  <c r="AD964" i="5"/>
  <c r="AC965" i="5"/>
  <c r="AB966" i="5"/>
  <c r="AA967" i="5"/>
  <c r="Z968" i="5"/>
  <c r="Y969" i="5"/>
  <c r="X970" i="5"/>
  <c r="W971" i="5"/>
  <c r="V972" i="5"/>
  <c r="U973" i="5"/>
  <c r="T974" i="5"/>
  <c r="S975" i="5"/>
  <c r="R976" i="5"/>
  <c r="Q977" i="5"/>
  <c r="P978" i="5"/>
  <c r="O979" i="5"/>
  <c r="N980" i="5"/>
  <c r="M981" i="5"/>
  <c r="L982" i="5"/>
  <c r="F972" i="9"/>
  <c r="BC983" i="5"/>
  <c r="BD983" i="5"/>
  <c r="BE983" i="5"/>
  <c r="AZ943" i="5"/>
  <c r="AY944" i="5"/>
  <c r="AX945" i="5"/>
  <c r="AW946" i="5"/>
  <c r="AV947" i="5"/>
  <c r="AU948" i="5"/>
  <c r="AT949" i="5"/>
  <c r="AS950" i="5"/>
  <c r="AR951" i="5"/>
  <c r="AQ952" i="5"/>
  <c r="AP953" i="5"/>
  <c r="AO954" i="5"/>
  <c r="AN955" i="5"/>
  <c r="AM956" i="5"/>
  <c r="AL957" i="5"/>
  <c r="AK958" i="5"/>
  <c r="AJ959" i="5"/>
  <c r="AI960" i="5"/>
  <c r="AH961" i="5"/>
  <c r="AG962" i="5"/>
  <c r="AF963" i="5"/>
  <c r="AE964" i="5"/>
  <c r="AD965" i="5"/>
  <c r="AC966" i="5"/>
  <c r="AB967" i="5"/>
  <c r="AA968" i="5"/>
  <c r="Z969" i="5"/>
  <c r="Y970" i="5"/>
  <c r="X971" i="5"/>
  <c r="W972" i="5"/>
  <c r="V973" i="5"/>
  <c r="U974" i="5"/>
  <c r="T975" i="5"/>
  <c r="S976" i="5"/>
  <c r="R977" i="5"/>
  <c r="Q978" i="5"/>
  <c r="P979" i="5"/>
  <c r="O980" i="5"/>
  <c r="N981" i="5"/>
  <c r="M982" i="5"/>
  <c r="L983" i="5"/>
  <c r="F973" i="9"/>
  <c r="BC984" i="5"/>
  <c r="BD984" i="5"/>
  <c r="BE984" i="5"/>
  <c r="AZ944" i="5"/>
  <c r="AY945" i="5"/>
  <c r="AX946" i="5"/>
  <c r="AW947" i="5"/>
  <c r="AV948" i="5"/>
  <c r="AU949" i="5"/>
  <c r="AT950" i="5"/>
  <c r="AS951" i="5"/>
  <c r="AR952" i="5"/>
  <c r="AQ953" i="5"/>
  <c r="AP954" i="5"/>
  <c r="AO955" i="5"/>
  <c r="AN956" i="5"/>
  <c r="AM957" i="5"/>
  <c r="AL958" i="5"/>
  <c r="AK959" i="5"/>
  <c r="AJ960" i="5"/>
  <c r="AI961" i="5"/>
  <c r="AH962" i="5"/>
  <c r="AG963" i="5"/>
  <c r="AF964" i="5"/>
  <c r="AE965" i="5"/>
  <c r="AD966" i="5"/>
  <c r="AC967" i="5"/>
  <c r="AB968" i="5"/>
  <c r="AA969" i="5"/>
  <c r="Z970" i="5"/>
  <c r="Y971" i="5"/>
  <c r="X972" i="5"/>
  <c r="W973" i="5"/>
  <c r="V974" i="5"/>
  <c r="U975" i="5"/>
  <c r="T976" i="5"/>
  <c r="S977" i="5"/>
  <c r="R978" i="5"/>
  <c r="Q979" i="5"/>
  <c r="P980" i="5"/>
  <c r="O981" i="5"/>
  <c r="N982" i="5"/>
  <c r="M983" i="5"/>
  <c r="L984" i="5"/>
  <c r="F974" i="9"/>
  <c r="BC985" i="5"/>
  <c r="BD985" i="5"/>
  <c r="BE985" i="5"/>
  <c r="AZ945" i="5"/>
  <c r="AY946" i="5"/>
  <c r="AX947" i="5"/>
  <c r="AW948" i="5"/>
  <c r="AV949" i="5"/>
  <c r="AU950" i="5"/>
  <c r="AT951" i="5"/>
  <c r="AS952" i="5"/>
  <c r="AR953" i="5"/>
  <c r="AQ954" i="5"/>
  <c r="AP955" i="5"/>
  <c r="AO956" i="5"/>
  <c r="AN957" i="5"/>
  <c r="AM958" i="5"/>
  <c r="AL959" i="5"/>
  <c r="AK960" i="5"/>
  <c r="AJ961" i="5"/>
  <c r="AI962" i="5"/>
  <c r="AH963" i="5"/>
  <c r="AG964" i="5"/>
  <c r="AF965" i="5"/>
  <c r="AE966" i="5"/>
  <c r="AD967" i="5"/>
  <c r="AC968" i="5"/>
  <c r="AB969" i="5"/>
  <c r="AA970" i="5"/>
  <c r="Z971" i="5"/>
  <c r="Y972" i="5"/>
  <c r="X973" i="5"/>
  <c r="W974" i="5"/>
  <c r="V975" i="5"/>
  <c r="U976" i="5"/>
  <c r="T977" i="5"/>
  <c r="S978" i="5"/>
  <c r="R979" i="5"/>
  <c r="Q980" i="5"/>
  <c r="P981" i="5"/>
  <c r="O982" i="5"/>
  <c r="N983" i="5"/>
  <c r="M984" i="5"/>
  <c r="L985" i="5"/>
  <c r="F975" i="9"/>
  <c r="BC986" i="5"/>
  <c r="BD986" i="5"/>
  <c r="BE986" i="5"/>
  <c r="AZ946" i="5"/>
  <c r="AY947" i="5"/>
  <c r="AX948" i="5"/>
  <c r="AW949" i="5"/>
  <c r="AV950" i="5"/>
  <c r="AU951" i="5"/>
  <c r="AT952" i="5"/>
  <c r="AS953" i="5"/>
  <c r="AR954" i="5"/>
  <c r="AQ955" i="5"/>
  <c r="AP956" i="5"/>
  <c r="AO957" i="5"/>
  <c r="AN958" i="5"/>
  <c r="AM959" i="5"/>
  <c r="AL960" i="5"/>
  <c r="AK961" i="5"/>
  <c r="AJ962" i="5"/>
  <c r="AI963" i="5"/>
  <c r="AH964" i="5"/>
  <c r="AG965" i="5"/>
  <c r="AF966" i="5"/>
  <c r="AE967" i="5"/>
  <c r="AD968" i="5"/>
  <c r="AC969" i="5"/>
  <c r="AB970" i="5"/>
  <c r="AA971" i="5"/>
  <c r="Z972" i="5"/>
  <c r="Y973" i="5"/>
  <c r="X974" i="5"/>
  <c r="W975" i="5"/>
  <c r="V976" i="5"/>
  <c r="U977" i="5"/>
  <c r="T978" i="5"/>
  <c r="S979" i="5"/>
  <c r="R980" i="5"/>
  <c r="Q981" i="5"/>
  <c r="P982" i="5"/>
  <c r="O983" i="5"/>
  <c r="N984" i="5"/>
  <c r="M985" i="5"/>
  <c r="L986" i="5"/>
  <c r="F976" i="9"/>
  <c r="BC987" i="5"/>
  <c r="BD987" i="5"/>
  <c r="BE987" i="5"/>
  <c r="AZ947" i="5"/>
  <c r="AY948" i="5"/>
  <c r="AX949" i="5"/>
  <c r="AW950" i="5"/>
  <c r="AV951" i="5"/>
  <c r="AU952" i="5"/>
  <c r="AT953" i="5"/>
  <c r="AS954" i="5"/>
  <c r="AR955" i="5"/>
  <c r="AQ956" i="5"/>
  <c r="AP957" i="5"/>
  <c r="AO958" i="5"/>
  <c r="AN959" i="5"/>
  <c r="AM960" i="5"/>
  <c r="AL961" i="5"/>
  <c r="AK962" i="5"/>
  <c r="AJ963" i="5"/>
  <c r="AI964" i="5"/>
  <c r="AH965" i="5"/>
  <c r="AG966" i="5"/>
  <c r="AF967" i="5"/>
  <c r="AE968" i="5"/>
  <c r="AD969" i="5"/>
  <c r="AC970" i="5"/>
  <c r="AB971" i="5"/>
  <c r="AA972" i="5"/>
  <c r="Z973" i="5"/>
  <c r="Y974" i="5"/>
  <c r="X975" i="5"/>
  <c r="W976" i="5"/>
  <c r="V977" i="5"/>
  <c r="U978" i="5"/>
  <c r="T979" i="5"/>
  <c r="S980" i="5"/>
  <c r="R981" i="5"/>
  <c r="Q982" i="5"/>
  <c r="P983" i="5"/>
  <c r="O984" i="5"/>
  <c r="N985" i="5"/>
  <c r="M986" i="5"/>
  <c r="L987" i="5"/>
  <c r="F977" i="9"/>
  <c r="BC988" i="5"/>
  <c r="BD988" i="5"/>
  <c r="BE988" i="5"/>
  <c r="AZ948" i="5"/>
  <c r="AY949" i="5"/>
  <c r="AX950" i="5"/>
  <c r="AW951" i="5"/>
  <c r="AV952" i="5"/>
  <c r="AU953" i="5"/>
  <c r="AT954" i="5"/>
  <c r="AS955" i="5"/>
  <c r="AR956" i="5"/>
  <c r="AQ957" i="5"/>
  <c r="AP958" i="5"/>
  <c r="AO959" i="5"/>
  <c r="AN960" i="5"/>
  <c r="AM961" i="5"/>
  <c r="AL962" i="5"/>
  <c r="AK963" i="5"/>
  <c r="AJ964" i="5"/>
  <c r="AI965" i="5"/>
  <c r="AH966" i="5"/>
  <c r="AG967" i="5"/>
  <c r="AF968" i="5"/>
  <c r="AE969" i="5"/>
  <c r="AD970" i="5"/>
  <c r="AC971" i="5"/>
  <c r="AB972" i="5"/>
  <c r="AA973" i="5"/>
  <c r="Z974" i="5"/>
  <c r="Y975" i="5"/>
  <c r="X976" i="5"/>
  <c r="W977" i="5"/>
  <c r="V978" i="5"/>
  <c r="U979" i="5"/>
  <c r="T980" i="5"/>
  <c r="S981" i="5"/>
  <c r="R982" i="5"/>
  <c r="Q983" i="5"/>
  <c r="P984" i="5"/>
  <c r="O985" i="5"/>
  <c r="N986" i="5"/>
  <c r="M987" i="5"/>
  <c r="L988" i="5"/>
  <c r="F978" i="9"/>
  <c r="BC989" i="5"/>
  <c r="BD989" i="5"/>
  <c r="BE989" i="5"/>
  <c r="AZ949" i="5"/>
  <c r="AY950" i="5"/>
  <c r="AX951" i="5"/>
  <c r="AW952" i="5"/>
  <c r="AV953" i="5"/>
  <c r="AU954" i="5"/>
  <c r="AT955" i="5"/>
  <c r="AS956" i="5"/>
  <c r="AR957" i="5"/>
  <c r="AQ958" i="5"/>
  <c r="AP959" i="5"/>
  <c r="AO960" i="5"/>
  <c r="AN961" i="5"/>
  <c r="AM962" i="5"/>
  <c r="AL963" i="5"/>
  <c r="AK964" i="5"/>
  <c r="AJ965" i="5"/>
  <c r="AI966" i="5"/>
  <c r="AH967" i="5"/>
  <c r="AG968" i="5"/>
  <c r="AF969" i="5"/>
  <c r="AE970" i="5"/>
  <c r="AD971" i="5"/>
  <c r="AC972" i="5"/>
  <c r="AB973" i="5"/>
  <c r="AA974" i="5"/>
  <c r="Z975" i="5"/>
  <c r="Y976" i="5"/>
  <c r="X977" i="5"/>
  <c r="W978" i="5"/>
  <c r="V979" i="5"/>
  <c r="U980" i="5"/>
  <c r="T981" i="5"/>
  <c r="S982" i="5"/>
  <c r="R983" i="5"/>
  <c r="Q984" i="5"/>
  <c r="P985" i="5"/>
  <c r="O986" i="5"/>
  <c r="N987" i="5"/>
  <c r="M988" i="5"/>
  <c r="L989" i="5"/>
  <c r="F979" i="9"/>
  <c r="BC990" i="5"/>
  <c r="BD990" i="5"/>
  <c r="BE990" i="5"/>
  <c r="AZ950" i="5"/>
  <c r="AY951" i="5"/>
  <c r="AX952" i="5"/>
  <c r="AW953" i="5"/>
  <c r="AV954" i="5"/>
  <c r="AU955" i="5"/>
  <c r="AT956" i="5"/>
  <c r="AS957" i="5"/>
  <c r="AR958" i="5"/>
  <c r="AQ959" i="5"/>
  <c r="AP960" i="5"/>
  <c r="AO961" i="5"/>
  <c r="AN962" i="5"/>
  <c r="AM963" i="5"/>
  <c r="AL964" i="5"/>
  <c r="AK965" i="5"/>
  <c r="AJ966" i="5"/>
  <c r="AI967" i="5"/>
  <c r="AH968" i="5"/>
  <c r="AG969" i="5"/>
  <c r="AF970" i="5"/>
  <c r="AE971" i="5"/>
  <c r="AD972" i="5"/>
  <c r="AC973" i="5"/>
  <c r="AB974" i="5"/>
  <c r="AA975" i="5"/>
  <c r="Z976" i="5"/>
  <c r="Y977" i="5"/>
  <c r="X978" i="5"/>
  <c r="W979" i="5"/>
  <c r="V980" i="5"/>
  <c r="U981" i="5"/>
  <c r="T982" i="5"/>
  <c r="S983" i="5"/>
  <c r="R984" i="5"/>
  <c r="Q985" i="5"/>
  <c r="P986" i="5"/>
  <c r="O987" i="5"/>
  <c r="N988" i="5"/>
  <c r="M989" i="5"/>
  <c r="L990" i="5"/>
  <c r="F980" i="9"/>
  <c r="BC991" i="5"/>
  <c r="BD991" i="5"/>
  <c r="BE991" i="5"/>
  <c r="AZ951" i="5"/>
  <c r="AY952" i="5"/>
  <c r="AX953" i="5"/>
  <c r="AW954" i="5"/>
  <c r="AV955" i="5"/>
  <c r="AU956" i="5"/>
  <c r="AT957" i="5"/>
  <c r="AS958" i="5"/>
  <c r="AR959" i="5"/>
  <c r="AQ960" i="5"/>
  <c r="AP961" i="5"/>
  <c r="AO962" i="5"/>
  <c r="AN963" i="5"/>
  <c r="AM964" i="5"/>
  <c r="AL965" i="5"/>
  <c r="AK966" i="5"/>
  <c r="AJ967" i="5"/>
  <c r="AI968" i="5"/>
  <c r="AH969" i="5"/>
  <c r="AG970" i="5"/>
  <c r="AF971" i="5"/>
  <c r="AE972" i="5"/>
  <c r="AD973" i="5"/>
  <c r="AC974" i="5"/>
  <c r="AB975" i="5"/>
  <c r="AA976" i="5"/>
  <c r="Z977" i="5"/>
  <c r="Y978" i="5"/>
  <c r="X979" i="5"/>
  <c r="W980" i="5"/>
  <c r="V981" i="5"/>
  <c r="U982" i="5"/>
  <c r="T983" i="5"/>
  <c r="S984" i="5"/>
  <c r="R985" i="5"/>
  <c r="Q986" i="5"/>
  <c r="P987" i="5"/>
  <c r="O988" i="5"/>
  <c r="N989" i="5"/>
  <c r="M990" i="5"/>
  <c r="L991" i="5"/>
  <c r="F981" i="9"/>
  <c r="BC992" i="5"/>
  <c r="BD992" i="5"/>
  <c r="BE992" i="5"/>
  <c r="AZ952" i="5"/>
  <c r="AY953" i="5"/>
  <c r="AX954" i="5"/>
  <c r="AW955" i="5"/>
  <c r="AV956" i="5"/>
  <c r="AU957" i="5"/>
  <c r="AT958" i="5"/>
  <c r="AS959" i="5"/>
  <c r="AR960" i="5"/>
  <c r="AQ961" i="5"/>
  <c r="AP962" i="5"/>
  <c r="AO963" i="5"/>
  <c r="AN964" i="5"/>
  <c r="AM965" i="5"/>
  <c r="AL966" i="5"/>
  <c r="AK967" i="5"/>
  <c r="AJ968" i="5"/>
  <c r="AI969" i="5"/>
  <c r="AH970" i="5"/>
  <c r="AG971" i="5"/>
  <c r="AF972" i="5"/>
  <c r="AE973" i="5"/>
  <c r="AD974" i="5"/>
  <c r="AC975" i="5"/>
  <c r="AB976" i="5"/>
  <c r="AA977" i="5"/>
  <c r="Z978" i="5"/>
  <c r="Y979" i="5"/>
  <c r="X980" i="5"/>
  <c r="W981" i="5"/>
  <c r="V982" i="5"/>
  <c r="U983" i="5"/>
  <c r="T984" i="5"/>
  <c r="S985" i="5"/>
  <c r="R986" i="5"/>
  <c r="Q987" i="5"/>
  <c r="P988" i="5"/>
  <c r="O989" i="5"/>
  <c r="N990" i="5"/>
  <c r="M991" i="5"/>
  <c r="L992" i="5"/>
  <c r="F982" i="9"/>
  <c r="BC993" i="5"/>
  <c r="BD993" i="5"/>
  <c r="BE993" i="5"/>
  <c r="AZ953" i="5"/>
  <c r="AY954" i="5"/>
  <c r="AX955" i="5"/>
  <c r="AW956" i="5"/>
  <c r="AV957" i="5"/>
  <c r="AU958" i="5"/>
  <c r="AT959" i="5"/>
  <c r="AS960" i="5"/>
  <c r="AR961" i="5"/>
  <c r="AQ962" i="5"/>
  <c r="AP963" i="5"/>
  <c r="AO964" i="5"/>
  <c r="AN965" i="5"/>
  <c r="AM966" i="5"/>
  <c r="AL967" i="5"/>
  <c r="AK968" i="5"/>
  <c r="AJ969" i="5"/>
  <c r="AI970" i="5"/>
  <c r="AH971" i="5"/>
  <c r="AG972" i="5"/>
  <c r="AF973" i="5"/>
  <c r="AE974" i="5"/>
  <c r="AD975" i="5"/>
  <c r="AC976" i="5"/>
  <c r="AB977" i="5"/>
  <c r="AA978" i="5"/>
  <c r="Z979" i="5"/>
  <c r="Y980" i="5"/>
  <c r="X981" i="5"/>
  <c r="W982" i="5"/>
  <c r="V983" i="5"/>
  <c r="U984" i="5"/>
  <c r="T985" i="5"/>
  <c r="S986" i="5"/>
  <c r="R987" i="5"/>
  <c r="Q988" i="5"/>
  <c r="P989" i="5"/>
  <c r="O990" i="5"/>
  <c r="N991" i="5"/>
  <c r="M992" i="5"/>
  <c r="L993" i="5"/>
  <c r="F983" i="9"/>
  <c r="BC994" i="5"/>
  <c r="BD994" i="5"/>
  <c r="BE994" i="5"/>
  <c r="AZ954" i="5"/>
  <c r="AY955" i="5"/>
  <c r="AX956" i="5"/>
  <c r="AW957" i="5"/>
  <c r="AV958" i="5"/>
  <c r="AU959" i="5"/>
  <c r="AT960" i="5"/>
  <c r="AS961" i="5"/>
  <c r="AR962" i="5"/>
  <c r="AQ963" i="5"/>
  <c r="AP964" i="5"/>
  <c r="AO965" i="5"/>
  <c r="AN966" i="5"/>
  <c r="AM967" i="5"/>
  <c r="AL968" i="5"/>
  <c r="AK969" i="5"/>
  <c r="AJ970" i="5"/>
  <c r="AI971" i="5"/>
  <c r="AH972" i="5"/>
  <c r="AG973" i="5"/>
  <c r="AF974" i="5"/>
  <c r="AE975" i="5"/>
  <c r="AD976" i="5"/>
  <c r="AC977" i="5"/>
  <c r="AB978" i="5"/>
  <c r="AA979" i="5"/>
  <c r="Z980" i="5"/>
  <c r="Y981" i="5"/>
  <c r="X982" i="5"/>
  <c r="W983" i="5"/>
  <c r="V984" i="5"/>
  <c r="U985" i="5"/>
  <c r="T986" i="5"/>
  <c r="S987" i="5"/>
  <c r="R988" i="5"/>
  <c r="Q989" i="5"/>
  <c r="P990" i="5"/>
  <c r="O991" i="5"/>
  <c r="N992" i="5"/>
  <c r="M993" i="5"/>
  <c r="L994" i="5"/>
  <c r="F984" i="9"/>
  <c r="BC995" i="5"/>
  <c r="BD995" i="5"/>
  <c r="BE995" i="5"/>
  <c r="AZ955" i="5"/>
  <c r="AY956" i="5"/>
  <c r="AX957" i="5"/>
  <c r="AW958" i="5"/>
  <c r="AV959" i="5"/>
  <c r="AU960" i="5"/>
  <c r="AT961" i="5"/>
  <c r="AS962" i="5"/>
  <c r="AR963" i="5"/>
  <c r="AQ964" i="5"/>
  <c r="AP965" i="5"/>
  <c r="AO966" i="5"/>
  <c r="AN967" i="5"/>
  <c r="AM968" i="5"/>
  <c r="AL969" i="5"/>
  <c r="AK970" i="5"/>
  <c r="AJ971" i="5"/>
  <c r="AI972" i="5"/>
  <c r="AH973" i="5"/>
  <c r="AG974" i="5"/>
  <c r="AF975" i="5"/>
  <c r="AE976" i="5"/>
  <c r="AD977" i="5"/>
  <c r="AC978" i="5"/>
  <c r="AB979" i="5"/>
  <c r="AA980" i="5"/>
  <c r="Z981" i="5"/>
  <c r="Y982" i="5"/>
  <c r="X983" i="5"/>
  <c r="W984" i="5"/>
  <c r="V985" i="5"/>
  <c r="U986" i="5"/>
  <c r="T987" i="5"/>
  <c r="S988" i="5"/>
  <c r="R989" i="5"/>
  <c r="Q990" i="5"/>
  <c r="P991" i="5"/>
  <c r="O992" i="5"/>
  <c r="N993" i="5"/>
  <c r="M994" i="5"/>
  <c r="L995" i="5"/>
  <c r="F985" i="9"/>
  <c r="BC996" i="5"/>
  <c r="BD996" i="5"/>
  <c r="BE996" i="5"/>
  <c r="AZ956" i="5"/>
  <c r="AY957" i="5"/>
  <c r="AX958" i="5"/>
  <c r="AW959" i="5"/>
  <c r="AV960" i="5"/>
  <c r="AU961" i="5"/>
  <c r="AT962" i="5"/>
  <c r="AS963" i="5"/>
  <c r="AR964" i="5"/>
  <c r="AQ965" i="5"/>
  <c r="AP966" i="5"/>
  <c r="AO967" i="5"/>
  <c r="AN968" i="5"/>
  <c r="AM969" i="5"/>
  <c r="AL970" i="5"/>
  <c r="AK971" i="5"/>
  <c r="AJ972" i="5"/>
  <c r="AI973" i="5"/>
  <c r="AH974" i="5"/>
  <c r="AG975" i="5"/>
  <c r="AF976" i="5"/>
  <c r="AE977" i="5"/>
  <c r="AD978" i="5"/>
  <c r="AC979" i="5"/>
  <c r="AB980" i="5"/>
  <c r="AA981" i="5"/>
  <c r="Z982" i="5"/>
  <c r="Y983" i="5"/>
  <c r="X984" i="5"/>
  <c r="W985" i="5"/>
  <c r="V986" i="5"/>
  <c r="U987" i="5"/>
  <c r="T988" i="5"/>
  <c r="S989" i="5"/>
  <c r="R990" i="5"/>
  <c r="Q991" i="5"/>
  <c r="P992" i="5"/>
  <c r="O993" i="5"/>
  <c r="N994" i="5"/>
  <c r="M995" i="5"/>
  <c r="L996" i="5"/>
  <c r="F986" i="9"/>
  <c r="BC997" i="5"/>
  <c r="BD997" i="5"/>
  <c r="BE997" i="5"/>
  <c r="AZ957" i="5"/>
  <c r="AY958" i="5"/>
  <c r="AX959" i="5"/>
  <c r="AW960" i="5"/>
  <c r="AV961" i="5"/>
  <c r="AU962" i="5"/>
  <c r="AT963" i="5"/>
  <c r="AS964" i="5"/>
  <c r="AR965" i="5"/>
  <c r="AQ966" i="5"/>
  <c r="AP967" i="5"/>
  <c r="AO968" i="5"/>
  <c r="AN969" i="5"/>
  <c r="AM970" i="5"/>
  <c r="AL971" i="5"/>
  <c r="AK972" i="5"/>
  <c r="AJ973" i="5"/>
  <c r="AI974" i="5"/>
  <c r="AH975" i="5"/>
  <c r="AG976" i="5"/>
  <c r="AF977" i="5"/>
  <c r="AE978" i="5"/>
  <c r="AD979" i="5"/>
  <c r="AC980" i="5"/>
  <c r="AB981" i="5"/>
  <c r="AA982" i="5"/>
  <c r="Z983" i="5"/>
  <c r="Y984" i="5"/>
  <c r="X985" i="5"/>
  <c r="W986" i="5"/>
  <c r="V987" i="5"/>
  <c r="U988" i="5"/>
  <c r="T989" i="5"/>
  <c r="S990" i="5"/>
  <c r="R991" i="5"/>
  <c r="Q992" i="5"/>
  <c r="P993" i="5"/>
  <c r="O994" i="5"/>
  <c r="N995" i="5"/>
  <c r="M996" i="5"/>
  <c r="L997" i="5"/>
  <c r="F987" i="9"/>
  <c r="BC998" i="5"/>
  <c r="BD998" i="5"/>
  <c r="BE998" i="5"/>
  <c r="AZ958" i="5"/>
  <c r="AY959" i="5"/>
  <c r="AX960" i="5"/>
  <c r="AW961" i="5"/>
  <c r="AV962" i="5"/>
  <c r="AU963" i="5"/>
  <c r="AT964" i="5"/>
  <c r="AS965" i="5"/>
  <c r="AR966" i="5"/>
  <c r="AQ967" i="5"/>
  <c r="AP968" i="5"/>
  <c r="AO969" i="5"/>
  <c r="AN970" i="5"/>
  <c r="AM971" i="5"/>
  <c r="AL972" i="5"/>
  <c r="AK973" i="5"/>
  <c r="AJ974" i="5"/>
  <c r="AI975" i="5"/>
  <c r="AH976" i="5"/>
  <c r="AG977" i="5"/>
  <c r="AF978" i="5"/>
  <c r="AE979" i="5"/>
  <c r="AD980" i="5"/>
  <c r="AC981" i="5"/>
  <c r="AB982" i="5"/>
  <c r="AA983" i="5"/>
  <c r="Z984" i="5"/>
  <c r="Y985" i="5"/>
  <c r="X986" i="5"/>
  <c r="W987" i="5"/>
  <c r="V988" i="5"/>
  <c r="U989" i="5"/>
  <c r="T990" i="5"/>
  <c r="S991" i="5"/>
  <c r="R992" i="5"/>
  <c r="Q993" i="5"/>
  <c r="P994" i="5"/>
  <c r="O995" i="5"/>
  <c r="N996" i="5"/>
  <c r="M997" i="5"/>
  <c r="L998" i="5"/>
  <c r="F988" i="9"/>
  <c r="BC999" i="5"/>
  <c r="BD999" i="5"/>
  <c r="BE999" i="5"/>
  <c r="AZ959" i="5"/>
  <c r="AY960" i="5"/>
  <c r="AX961" i="5"/>
  <c r="AW962" i="5"/>
  <c r="AV963" i="5"/>
  <c r="AU964" i="5"/>
  <c r="AT965" i="5"/>
  <c r="AS966" i="5"/>
  <c r="AR967" i="5"/>
  <c r="AQ968" i="5"/>
  <c r="AP969" i="5"/>
  <c r="AO970" i="5"/>
  <c r="AN971" i="5"/>
  <c r="AM972" i="5"/>
  <c r="AL973" i="5"/>
  <c r="AK974" i="5"/>
  <c r="AJ975" i="5"/>
  <c r="AI976" i="5"/>
  <c r="AH977" i="5"/>
  <c r="AG978" i="5"/>
  <c r="AF979" i="5"/>
  <c r="AE980" i="5"/>
  <c r="AD981" i="5"/>
  <c r="AC982" i="5"/>
  <c r="AB983" i="5"/>
  <c r="AA984" i="5"/>
  <c r="Z985" i="5"/>
  <c r="Y986" i="5"/>
  <c r="X987" i="5"/>
  <c r="W988" i="5"/>
  <c r="V989" i="5"/>
  <c r="U990" i="5"/>
  <c r="T991" i="5"/>
  <c r="S992" i="5"/>
  <c r="R993" i="5"/>
  <c r="Q994" i="5"/>
  <c r="P995" i="5"/>
  <c r="O996" i="5"/>
  <c r="N997" i="5"/>
  <c r="M998" i="5"/>
  <c r="L999" i="5"/>
  <c r="F989" i="9"/>
  <c r="BC1000" i="5"/>
  <c r="BD1000" i="5"/>
  <c r="BE1000" i="5"/>
  <c r="AZ960" i="5"/>
  <c r="AY961" i="5"/>
  <c r="AX962" i="5"/>
  <c r="AW963" i="5"/>
  <c r="AV964" i="5"/>
  <c r="AU965" i="5"/>
  <c r="AT966" i="5"/>
  <c r="AS967" i="5"/>
  <c r="AR968" i="5"/>
  <c r="AQ969" i="5"/>
  <c r="AP970" i="5"/>
  <c r="AO971" i="5"/>
  <c r="AN972" i="5"/>
  <c r="AM973" i="5"/>
  <c r="AL974" i="5"/>
  <c r="AK975" i="5"/>
  <c r="AJ976" i="5"/>
  <c r="AI977" i="5"/>
  <c r="AH978" i="5"/>
  <c r="AG979" i="5"/>
  <c r="AF980" i="5"/>
  <c r="AE981" i="5"/>
  <c r="AD982" i="5"/>
  <c r="AC983" i="5"/>
  <c r="AB984" i="5"/>
  <c r="AA985" i="5"/>
  <c r="Z986" i="5"/>
  <c r="Y987" i="5"/>
  <c r="X988" i="5"/>
  <c r="W989" i="5"/>
  <c r="V990" i="5"/>
  <c r="U991" i="5"/>
  <c r="T992" i="5"/>
  <c r="S993" i="5"/>
  <c r="R994" i="5"/>
  <c r="Q995" i="5"/>
  <c r="P996" i="5"/>
  <c r="O997" i="5"/>
  <c r="N998" i="5"/>
  <c r="M999" i="5"/>
  <c r="L1000" i="5"/>
  <c r="F990" i="9"/>
  <c r="BC1001" i="5"/>
  <c r="BD1001" i="5"/>
  <c r="BE1001" i="5"/>
  <c r="AZ961" i="5"/>
  <c r="AY962" i="5"/>
  <c r="AX963" i="5"/>
  <c r="AW964" i="5"/>
  <c r="AV965" i="5"/>
  <c r="AU966" i="5"/>
  <c r="AT967" i="5"/>
  <c r="AS968" i="5"/>
  <c r="AR969" i="5"/>
  <c r="AQ970" i="5"/>
  <c r="AP971" i="5"/>
  <c r="AO972" i="5"/>
  <c r="AN973" i="5"/>
  <c r="AM974" i="5"/>
  <c r="AL975" i="5"/>
  <c r="AK976" i="5"/>
  <c r="AJ977" i="5"/>
  <c r="AI978" i="5"/>
  <c r="AH979" i="5"/>
  <c r="AG980" i="5"/>
  <c r="AF981" i="5"/>
  <c r="AE982" i="5"/>
  <c r="AD983" i="5"/>
  <c r="AC984" i="5"/>
  <c r="AB985" i="5"/>
  <c r="AA986" i="5"/>
  <c r="Z987" i="5"/>
  <c r="Y988" i="5"/>
  <c r="X989" i="5"/>
  <c r="W990" i="5"/>
  <c r="V991" i="5"/>
  <c r="U992" i="5"/>
  <c r="T993" i="5"/>
  <c r="S994" i="5"/>
  <c r="R995" i="5"/>
  <c r="Q996" i="5"/>
  <c r="P997" i="5"/>
  <c r="O998" i="5"/>
  <c r="N999" i="5"/>
  <c r="M1000" i="5"/>
  <c r="L1001" i="5"/>
  <c r="F991" i="9"/>
  <c r="BC1002" i="5"/>
  <c r="BD1002" i="5"/>
  <c r="BE1002" i="5"/>
  <c r="AZ962" i="5"/>
  <c r="AY963" i="5"/>
  <c r="AX964" i="5"/>
  <c r="AW965" i="5"/>
  <c r="AV966" i="5"/>
  <c r="AU967" i="5"/>
  <c r="AT968" i="5"/>
  <c r="AS969" i="5"/>
  <c r="AR970" i="5"/>
  <c r="AQ971" i="5"/>
  <c r="AP972" i="5"/>
  <c r="AO973" i="5"/>
  <c r="AN974" i="5"/>
  <c r="AM975" i="5"/>
  <c r="AL976" i="5"/>
  <c r="AK977" i="5"/>
  <c r="AJ978" i="5"/>
  <c r="AI979" i="5"/>
  <c r="AH980" i="5"/>
  <c r="AG981" i="5"/>
  <c r="AF982" i="5"/>
  <c r="AE983" i="5"/>
  <c r="AD984" i="5"/>
  <c r="AC985" i="5"/>
  <c r="AB986" i="5"/>
  <c r="AA987" i="5"/>
  <c r="Z988" i="5"/>
  <c r="Y989" i="5"/>
  <c r="X990" i="5"/>
  <c r="W991" i="5"/>
  <c r="V992" i="5"/>
  <c r="U993" i="5"/>
  <c r="T994" i="5"/>
  <c r="S995" i="5"/>
  <c r="R996" i="5"/>
  <c r="Q997" i="5"/>
  <c r="P998" i="5"/>
  <c r="O999" i="5"/>
  <c r="N1000" i="5"/>
  <c r="M1001" i="5"/>
  <c r="L1002" i="5"/>
  <c r="F992" i="9"/>
  <c r="BC1003" i="5"/>
  <c r="BD1003" i="5"/>
  <c r="BE1003" i="5"/>
  <c r="AZ963" i="5"/>
  <c r="AY964" i="5"/>
  <c r="AX965" i="5"/>
  <c r="AW966" i="5"/>
  <c r="AV967" i="5"/>
  <c r="AU968" i="5"/>
  <c r="AT969" i="5"/>
  <c r="AS970" i="5"/>
  <c r="AR971" i="5"/>
  <c r="AQ972" i="5"/>
  <c r="AP973" i="5"/>
  <c r="AO974" i="5"/>
  <c r="AN975" i="5"/>
  <c r="AM976" i="5"/>
  <c r="AL977" i="5"/>
  <c r="AK978" i="5"/>
  <c r="AJ979" i="5"/>
  <c r="AI980" i="5"/>
  <c r="AH981" i="5"/>
  <c r="AG982" i="5"/>
  <c r="AF983" i="5"/>
  <c r="AE984" i="5"/>
  <c r="AD985" i="5"/>
  <c r="AC986" i="5"/>
  <c r="AB987" i="5"/>
  <c r="AA988" i="5"/>
  <c r="Z989" i="5"/>
  <c r="Y990" i="5"/>
  <c r="X991" i="5"/>
  <c r="W992" i="5"/>
  <c r="V993" i="5"/>
  <c r="U994" i="5"/>
  <c r="T995" i="5"/>
  <c r="S996" i="5"/>
  <c r="R997" i="5"/>
  <c r="Q998" i="5"/>
  <c r="P999" i="5"/>
  <c r="O1000" i="5"/>
  <c r="N1001" i="5"/>
  <c r="M1002" i="5"/>
  <c r="L1003" i="5"/>
  <c r="F993" i="9"/>
  <c r="BC1004" i="5"/>
  <c r="BD1004" i="5"/>
  <c r="BE1004" i="5"/>
  <c r="AZ964" i="5"/>
  <c r="AY965" i="5"/>
  <c r="AX966" i="5"/>
  <c r="AW967" i="5"/>
  <c r="AV968" i="5"/>
  <c r="AU969" i="5"/>
  <c r="AT970" i="5"/>
  <c r="AS971" i="5"/>
  <c r="AR972" i="5"/>
  <c r="AQ973" i="5"/>
  <c r="AP974" i="5"/>
  <c r="AO975" i="5"/>
  <c r="AN976" i="5"/>
  <c r="AM977" i="5"/>
  <c r="AL978" i="5"/>
  <c r="AK979" i="5"/>
  <c r="AJ980" i="5"/>
  <c r="AI981" i="5"/>
  <c r="AH982" i="5"/>
  <c r="AG983" i="5"/>
  <c r="AF984" i="5"/>
  <c r="AE985" i="5"/>
  <c r="AD986" i="5"/>
  <c r="AC987" i="5"/>
  <c r="AB988" i="5"/>
  <c r="AA989" i="5"/>
  <c r="Z990" i="5"/>
  <c r="Y991" i="5"/>
  <c r="X992" i="5"/>
  <c r="W993" i="5"/>
  <c r="V994" i="5"/>
  <c r="U995" i="5"/>
  <c r="T996" i="5"/>
  <c r="S997" i="5"/>
  <c r="R998" i="5"/>
  <c r="Q999" i="5"/>
  <c r="P1000" i="5"/>
  <c r="O1001" i="5"/>
  <c r="N1002" i="5"/>
  <c r="M1003" i="5"/>
  <c r="L1004" i="5"/>
  <c r="F994" i="9"/>
  <c r="BC1005" i="5"/>
  <c r="BD1005" i="5"/>
  <c r="BE1005" i="5"/>
  <c r="AZ965" i="5"/>
  <c r="AY966" i="5"/>
  <c r="AX967" i="5"/>
  <c r="AW968" i="5"/>
  <c r="AV969" i="5"/>
  <c r="AU970" i="5"/>
  <c r="AT971" i="5"/>
  <c r="AS972" i="5"/>
  <c r="AR973" i="5"/>
  <c r="AQ974" i="5"/>
  <c r="AP975" i="5"/>
  <c r="AO976" i="5"/>
  <c r="AN977" i="5"/>
  <c r="AM978" i="5"/>
  <c r="AL979" i="5"/>
  <c r="AK980" i="5"/>
  <c r="AJ981" i="5"/>
  <c r="AI982" i="5"/>
  <c r="AH983" i="5"/>
  <c r="AG984" i="5"/>
  <c r="AF985" i="5"/>
  <c r="AE986" i="5"/>
  <c r="AD987" i="5"/>
  <c r="AC988" i="5"/>
  <c r="AB989" i="5"/>
  <c r="AA990" i="5"/>
  <c r="Z991" i="5"/>
  <c r="Y992" i="5"/>
  <c r="X993" i="5"/>
  <c r="W994" i="5"/>
  <c r="V995" i="5"/>
  <c r="U996" i="5"/>
  <c r="T997" i="5"/>
  <c r="S998" i="5"/>
  <c r="R999" i="5"/>
  <c r="Q1000" i="5"/>
  <c r="P1001" i="5"/>
  <c r="O1002" i="5"/>
  <c r="N1003" i="5"/>
  <c r="M1004" i="5"/>
  <c r="L1005" i="5"/>
  <c r="F995" i="9"/>
  <c r="BC1006" i="5"/>
  <c r="BD1006" i="5"/>
  <c r="BE1006" i="5"/>
  <c r="AZ966" i="5"/>
  <c r="AY967" i="5"/>
  <c r="AX968" i="5"/>
  <c r="AW969" i="5"/>
  <c r="AV970" i="5"/>
  <c r="AU971" i="5"/>
  <c r="AT972" i="5"/>
  <c r="AS973" i="5"/>
  <c r="AR974" i="5"/>
  <c r="AQ975" i="5"/>
  <c r="AP976" i="5"/>
  <c r="AO977" i="5"/>
  <c r="AN978" i="5"/>
  <c r="AM979" i="5"/>
  <c r="AL980" i="5"/>
  <c r="AK981" i="5"/>
  <c r="AJ982" i="5"/>
  <c r="AI983" i="5"/>
  <c r="AH984" i="5"/>
  <c r="AG985" i="5"/>
  <c r="AF986" i="5"/>
  <c r="AE987" i="5"/>
  <c r="AD988" i="5"/>
  <c r="AC989" i="5"/>
  <c r="AB990" i="5"/>
  <c r="AA991" i="5"/>
  <c r="Z992" i="5"/>
  <c r="Y993" i="5"/>
  <c r="X994" i="5"/>
  <c r="W995" i="5"/>
  <c r="V996" i="5"/>
  <c r="U997" i="5"/>
  <c r="T998" i="5"/>
  <c r="S999" i="5"/>
  <c r="R1000" i="5"/>
  <c r="Q1001" i="5"/>
  <c r="P1002" i="5"/>
  <c r="O1003" i="5"/>
  <c r="N1004" i="5"/>
  <c r="M1005" i="5"/>
  <c r="L1006" i="5"/>
  <c r="F996" i="9"/>
  <c r="BC1007" i="5"/>
  <c r="BD1007" i="5"/>
  <c r="BE1007" i="5"/>
  <c r="AZ967" i="5"/>
  <c r="AY968" i="5"/>
  <c r="AX969" i="5"/>
  <c r="AW970" i="5"/>
  <c r="AV971" i="5"/>
  <c r="AU972" i="5"/>
  <c r="AT973" i="5"/>
  <c r="AS974" i="5"/>
  <c r="AR975" i="5"/>
  <c r="AQ976" i="5"/>
  <c r="AP977" i="5"/>
  <c r="AO978" i="5"/>
  <c r="AN979" i="5"/>
  <c r="AM980" i="5"/>
  <c r="AL981" i="5"/>
  <c r="AK982" i="5"/>
  <c r="AJ983" i="5"/>
  <c r="AI984" i="5"/>
  <c r="AH985" i="5"/>
  <c r="AG986" i="5"/>
  <c r="AF987" i="5"/>
  <c r="AE988" i="5"/>
  <c r="AD989" i="5"/>
  <c r="AC990" i="5"/>
  <c r="AB991" i="5"/>
  <c r="AA992" i="5"/>
  <c r="Z993" i="5"/>
  <c r="Y994" i="5"/>
  <c r="X995" i="5"/>
  <c r="W996" i="5"/>
  <c r="V997" i="5"/>
  <c r="U998" i="5"/>
  <c r="T999" i="5"/>
  <c r="S1000" i="5"/>
  <c r="R1001" i="5"/>
  <c r="Q1002" i="5"/>
  <c r="P1003" i="5"/>
  <c r="O1004" i="5"/>
  <c r="N1005" i="5"/>
  <c r="M1006" i="5"/>
  <c r="L1007" i="5"/>
  <c r="F997" i="9"/>
  <c r="BC1008" i="5"/>
  <c r="BD1008" i="5"/>
  <c r="BE1008" i="5"/>
  <c r="AZ968" i="5"/>
  <c r="AY969" i="5"/>
  <c r="AX970" i="5"/>
  <c r="AW971" i="5"/>
  <c r="AV972" i="5"/>
  <c r="AU973" i="5"/>
  <c r="AT974" i="5"/>
  <c r="AS975" i="5"/>
  <c r="AR976" i="5"/>
  <c r="AQ977" i="5"/>
  <c r="AP978" i="5"/>
  <c r="AO979" i="5"/>
  <c r="AN980" i="5"/>
  <c r="AM981" i="5"/>
  <c r="AL982" i="5"/>
  <c r="AK983" i="5"/>
  <c r="AJ984" i="5"/>
  <c r="AI985" i="5"/>
  <c r="AH986" i="5"/>
  <c r="AG987" i="5"/>
  <c r="AF988" i="5"/>
  <c r="AE989" i="5"/>
  <c r="AD990" i="5"/>
  <c r="AC991" i="5"/>
  <c r="AB992" i="5"/>
  <c r="AA993" i="5"/>
  <c r="Z994" i="5"/>
  <c r="Y995" i="5"/>
  <c r="X996" i="5"/>
  <c r="W997" i="5"/>
  <c r="V998" i="5"/>
  <c r="U999" i="5"/>
  <c r="T1000" i="5"/>
  <c r="S1001" i="5"/>
  <c r="R1002" i="5"/>
  <c r="Q1003" i="5"/>
  <c r="P1004" i="5"/>
  <c r="O1005" i="5"/>
  <c r="N1006" i="5"/>
  <c r="M1007" i="5"/>
  <c r="L1008" i="5"/>
  <c r="F998" i="9"/>
  <c r="BC1009" i="5"/>
  <c r="BD1009" i="5"/>
  <c r="BE1009" i="5"/>
  <c r="AZ969" i="5"/>
  <c r="AY970" i="5"/>
  <c r="AX971" i="5"/>
  <c r="AW972" i="5"/>
  <c r="AV973" i="5"/>
  <c r="AU974" i="5"/>
  <c r="AT975" i="5"/>
  <c r="AS976" i="5"/>
  <c r="AR977" i="5"/>
  <c r="AQ978" i="5"/>
  <c r="AP979" i="5"/>
  <c r="AO980" i="5"/>
  <c r="AN981" i="5"/>
  <c r="AM982" i="5"/>
  <c r="AL983" i="5"/>
  <c r="AK984" i="5"/>
  <c r="AJ985" i="5"/>
  <c r="AI986" i="5"/>
  <c r="AH987" i="5"/>
  <c r="AG988" i="5"/>
  <c r="AF989" i="5"/>
  <c r="AE990" i="5"/>
  <c r="AD991" i="5"/>
  <c r="AC992" i="5"/>
  <c r="AB993" i="5"/>
  <c r="AA994" i="5"/>
  <c r="Z995" i="5"/>
  <c r="Y996" i="5"/>
  <c r="X997" i="5"/>
  <c r="W998" i="5"/>
  <c r="V999" i="5"/>
  <c r="U1000" i="5"/>
  <c r="T1001" i="5"/>
  <c r="S1002" i="5"/>
  <c r="R1003" i="5"/>
  <c r="Q1004" i="5"/>
  <c r="P1005" i="5"/>
  <c r="O1006" i="5"/>
  <c r="N1007" i="5"/>
  <c r="M1008" i="5"/>
  <c r="L1009" i="5"/>
  <c r="F999" i="9"/>
  <c r="BC1010" i="5"/>
  <c r="BD1010" i="5"/>
  <c r="BE1010" i="5"/>
  <c r="AZ970" i="5"/>
  <c r="AY971" i="5"/>
  <c r="AX972" i="5"/>
  <c r="AW973" i="5"/>
  <c r="AV974" i="5"/>
  <c r="AU975" i="5"/>
  <c r="AT976" i="5"/>
  <c r="AS977" i="5"/>
  <c r="AR978" i="5"/>
  <c r="AQ979" i="5"/>
  <c r="AP980" i="5"/>
  <c r="AO981" i="5"/>
  <c r="AN982" i="5"/>
  <c r="AM983" i="5"/>
  <c r="AL984" i="5"/>
  <c r="AK985" i="5"/>
  <c r="AJ986" i="5"/>
  <c r="AI987" i="5"/>
  <c r="AH988" i="5"/>
  <c r="AG989" i="5"/>
  <c r="AF990" i="5"/>
  <c r="AE991" i="5"/>
  <c r="AD992" i="5"/>
  <c r="AC993" i="5"/>
  <c r="AB994" i="5"/>
  <c r="AA995" i="5"/>
  <c r="Z996" i="5"/>
  <c r="Y997" i="5"/>
  <c r="X998" i="5"/>
  <c r="W999" i="5"/>
  <c r="V1000" i="5"/>
  <c r="U1001" i="5"/>
  <c r="T1002" i="5"/>
  <c r="S1003" i="5"/>
  <c r="R1004" i="5"/>
  <c r="Q1005" i="5"/>
  <c r="P1006" i="5"/>
  <c r="O1007" i="5"/>
  <c r="N1008" i="5"/>
  <c r="M1009" i="5"/>
  <c r="L1010" i="5"/>
  <c r="F1000" i="9"/>
  <c r="BC1011" i="5"/>
  <c r="BD1011" i="5"/>
  <c r="BE1011" i="5"/>
  <c r="AZ971" i="5"/>
  <c r="AY972" i="5"/>
  <c r="AX973" i="5"/>
  <c r="AW974" i="5"/>
  <c r="AV975" i="5"/>
  <c r="AU976" i="5"/>
  <c r="AT977" i="5"/>
  <c r="AS978" i="5"/>
  <c r="AR979" i="5"/>
  <c r="AQ980" i="5"/>
  <c r="AP981" i="5"/>
  <c r="AO982" i="5"/>
  <c r="AN983" i="5"/>
  <c r="AM984" i="5"/>
  <c r="AL985" i="5"/>
  <c r="AK986" i="5"/>
  <c r="AJ987" i="5"/>
  <c r="AI988" i="5"/>
  <c r="AH989" i="5"/>
  <c r="AG990" i="5"/>
  <c r="AF991" i="5"/>
  <c r="AE992" i="5"/>
  <c r="AD993" i="5"/>
  <c r="AC994" i="5"/>
  <c r="AB995" i="5"/>
  <c r="AA996" i="5"/>
  <c r="Z997" i="5"/>
  <c r="Y998" i="5"/>
  <c r="X999" i="5"/>
  <c r="W1000" i="5"/>
  <c r="V1001" i="5"/>
  <c r="U1002" i="5"/>
  <c r="T1003" i="5"/>
  <c r="S1004" i="5"/>
  <c r="R1005" i="5"/>
  <c r="Q1006" i="5"/>
  <c r="P1007" i="5"/>
  <c r="O1008" i="5"/>
  <c r="N1009" i="5"/>
  <c r="M1010" i="5"/>
  <c r="L1011" i="5"/>
  <c r="F1001" i="9"/>
  <c r="BC1012" i="5"/>
  <c r="BD1012" i="5"/>
  <c r="BE1012" i="5"/>
  <c r="AZ972" i="5"/>
  <c r="AY973" i="5"/>
  <c r="AX974" i="5"/>
  <c r="AW975" i="5"/>
  <c r="AV976" i="5"/>
  <c r="AU977" i="5"/>
  <c r="AT978" i="5"/>
  <c r="AS979" i="5"/>
  <c r="AR980" i="5"/>
  <c r="AQ981" i="5"/>
  <c r="AP982" i="5"/>
  <c r="AO983" i="5"/>
  <c r="AN984" i="5"/>
  <c r="AM985" i="5"/>
  <c r="AL986" i="5"/>
  <c r="AK987" i="5"/>
  <c r="AJ988" i="5"/>
  <c r="AI989" i="5"/>
  <c r="AH990" i="5"/>
  <c r="AG991" i="5"/>
  <c r="AF992" i="5"/>
  <c r="AE993" i="5"/>
  <c r="AD994" i="5"/>
  <c r="AC995" i="5"/>
  <c r="AB996" i="5"/>
  <c r="AA997" i="5"/>
  <c r="Z998" i="5"/>
  <c r="Y999" i="5"/>
  <c r="X1000" i="5"/>
  <c r="W1001" i="5"/>
  <c r="V1002" i="5"/>
  <c r="U1003" i="5"/>
  <c r="T1004" i="5"/>
  <c r="S1005" i="5"/>
  <c r="R1006" i="5"/>
  <c r="Q1007" i="5"/>
  <c r="P1008" i="5"/>
  <c r="O1009" i="5"/>
  <c r="N1010" i="5"/>
  <c r="M1011" i="5"/>
  <c r="L1012" i="5"/>
  <c r="F1002" i="9"/>
  <c r="F2" i="9"/>
  <c r="J13" i="5"/>
  <c r="E3" i="9"/>
  <c r="K13" i="5"/>
  <c r="J14" i="5"/>
  <c r="E4" i="9"/>
  <c r="K14" i="5"/>
  <c r="J15" i="5"/>
  <c r="E5" i="9"/>
  <c r="K15" i="5"/>
  <c r="J16" i="5"/>
  <c r="E6" i="9"/>
  <c r="K16" i="5"/>
  <c r="J17" i="5"/>
  <c r="E7" i="9"/>
  <c r="K17" i="5"/>
  <c r="J18" i="5"/>
  <c r="E8" i="9"/>
  <c r="K18" i="5"/>
  <c r="J19" i="5"/>
  <c r="E9" i="9"/>
  <c r="K19" i="5"/>
  <c r="J20" i="5"/>
  <c r="E10" i="9"/>
  <c r="K20" i="5"/>
  <c r="J21" i="5"/>
  <c r="E11" i="9"/>
  <c r="K21" i="5"/>
  <c r="J22" i="5"/>
  <c r="E12" i="9"/>
  <c r="K22" i="5"/>
  <c r="J23" i="5"/>
  <c r="E13" i="9"/>
  <c r="K23" i="5"/>
  <c r="J24" i="5"/>
  <c r="E14" i="9"/>
  <c r="K24" i="5"/>
  <c r="J25" i="5"/>
  <c r="E15" i="9"/>
  <c r="K25" i="5"/>
  <c r="J26" i="5"/>
  <c r="E16" i="9"/>
  <c r="K26" i="5"/>
  <c r="J27" i="5"/>
  <c r="E17" i="9"/>
  <c r="K27" i="5"/>
  <c r="J28" i="5"/>
  <c r="E18" i="9"/>
  <c r="K28" i="5"/>
  <c r="J29" i="5"/>
  <c r="E19" i="9"/>
  <c r="K29" i="5"/>
  <c r="J30" i="5"/>
  <c r="E20" i="9"/>
  <c r="K30" i="5"/>
  <c r="J31" i="5"/>
  <c r="E21" i="9"/>
  <c r="K31" i="5"/>
  <c r="J32" i="5"/>
  <c r="E22" i="9"/>
  <c r="K32" i="5"/>
  <c r="J33" i="5"/>
  <c r="E23" i="9"/>
  <c r="K33" i="5"/>
  <c r="J34" i="5"/>
  <c r="E24" i="9"/>
  <c r="K34" i="5"/>
  <c r="J35" i="5"/>
  <c r="E25" i="9"/>
  <c r="K35" i="5"/>
  <c r="J36" i="5"/>
  <c r="E26" i="9"/>
  <c r="K36" i="5"/>
  <c r="J37" i="5"/>
  <c r="E27" i="9"/>
  <c r="K37" i="5"/>
  <c r="J38" i="5"/>
  <c r="E28" i="9"/>
  <c r="K38" i="5"/>
  <c r="J39" i="5"/>
  <c r="E29" i="9"/>
  <c r="K39" i="5"/>
  <c r="J40" i="5"/>
  <c r="E30" i="9"/>
  <c r="K40" i="5"/>
  <c r="J41" i="5"/>
  <c r="E31" i="9"/>
  <c r="K41" i="5"/>
  <c r="J42" i="5"/>
  <c r="E32" i="9"/>
  <c r="K42" i="5"/>
  <c r="J43" i="5"/>
  <c r="E33" i="9"/>
  <c r="K43" i="5"/>
  <c r="J44" i="5"/>
  <c r="E34" i="9"/>
  <c r="K44" i="5"/>
  <c r="J45" i="5"/>
  <c r="E35" i="9"/>
  <c r="K45" i="5"/>
  <c r="J46" i="5"/>
  <c r="E36" i="9"/>
  <c r="K46" i="5"/>
  <c r="J47" i="5"/>
  <c r="E37" i="9"/>
  <c r="K47" i="5"/>
  <c r="J48" i="5"/>
  <c r="E38" i="9"/>
  <c r="K48" i="5"/>
  <c r="J49" i="5"/>
  <c r="E39" i="9"/>
  <c r="K49" i="5"/>
  <c r="J50" i="5"/>
  <c r="E40" i="9"/>
  <c r="K50" i="5"/>
  <c r="J51" i="5"/>
  <c r="E41" i="9"/>
  <c r="K51" i="5"/>
  <c r="J52" i="5"/>
  <c r="E42" i="9"/>
  <c r="K52" i="5"/>
  <c r="J53" i="5"/>
  <c r="E43" i="9"/>
  <c r="K53" i="5"/>
  <c r="J54" i="5"/>
  <c r="E44" i="9"/>
  <c r="K54" i="5"/>
  <c r="J55" i="5"/>
  <c r="E45" i="9"/>
  <c r="K55" i="5"/>
  <c r="J56" i="5"/>
  <c r="E46" i="9"/>
  <c r="K56" i="5"/>
  <c r="J57" i="5"/>
  <c r="E47" i="9"/>
  <c r="K57" i="5"/>
  <c r="J58" i="5"/>
  <c r="E48" i="9"/>
  <c r="K58" i="5"/>
  <c r="J59" i="5"/>
  <c r="E49" i="9"/>
  <c r="K59" i="5"/>
  <c r="J60" i="5"/>
  <c r="E50" i="9"/>
  <c r="K60" i="5"/>
  <c r="J61" i="5"/>
  <c r="E51" i="9"/>
  <c r="K61" i="5"/>
  <c r="J62" i="5"/>
  <c r="E52" i="9"/>
  <c r="K62" i="5"/>
  <c r="J63" i="5"/>
  <c r="E53" i="9"/>
  <c r="K63" i="5"/>
  <c r="J64" i="5"/>
  <c r="E54" i="9"/>
  <c r="K64" i="5"/>
  <c r="J65" i="5"/>
  <c r="E55" i="9"/>
  <c r="K65" i="5"/>
  <c r="J66" i="5"/>
  <c r="E56" i="9"/>
  <c r="K66" i="5"/>
  <c r="J67" i="5"/>
  <c r="E57" i="9"/>
  <c r="K67" i="5"/>
  <c r="J68" i="5"/>
  <c r="E58" i="9"/>
  <c r="K68" i="5"/>
  <c r="J69" i="5"/>
  <c r="E59" i="9"/>
  <c r="K69" i="5"/>
  <c r="J70" i="5"/>
  <c r="E60" i="9"/>
  <c r="K70" i="5"/>
  <c r="J71" i="5"/>
  <c r="E61" i="9"/>
  <c r="K71" i="5"/>
  <c r="J72" i="5"/>
  <c r="E62" i="9"/>
  <c r="K72" i="5"/>
  <c r="J73" i="5"/>
  <c r="E63" i="9"/>
  <c r="K73" i="5"/>
  <c r="J74" i="5"/>
  <c r="E64" i="9"/>
  <c r="K74" i="5"/>
  <c r="J75" i="5"/>
  <c r="E65" i="9"/>
  <c r="K75" i="5"/>
  <c r="J76" i="5"/>
  <c r="E66" i="9"/>
  <c r="K76" i="5"/>
  <c r="J77" i="5"/>
  <c r="E67" i="9"/>
  <c r="K77" i="5"/>
  <c r="J78" i="5"/>
  <c r="E68" i="9"/>
  <c r="K78" i="5"/>
  <c r="J79" i="5"/>
  <c r="E69" i="9"/>
  <c r="K79" i="5"/>
  <c r="J80" i="5"/>
  <c r="E70" i="9"/>
  <c r="K80" i="5"/>
  <c r="J81" i="5"/>
  <c r="E71" i="9"/>
  <c r="K81" i="5"/>
  <c r="J82" i="5"/>
  <c r="E72" i="9"/>
  <c r="K82" i="5"/>
  <c r="J83" i="5"/>
  <c r="E73" i="9"/>
  <c r="K83" i="5"/>
  <c r="J84" i="5"/>
  <c r="E74" i="9"/>
  <c r="K84" i="5"/>
  <c r="J85" i="5"/>
  <c r="E75" i="9"/>
  <c r="K85" i="5"/>
  <c r="J86" i="5"/>
  <c r="E76" i="9"/>
  <c r="K86" i="5"/>
  <c r="J87" i="5"/>
  <c r="E77" i="9"/>
  <c r="K87" i="5"/>
  <c r="J88" i="5"/>
  <c r="E78" i="9"/>
  <c r="K88" i="5"/>
  <c r="J89" i="5"/>
  <c r="E79" i="9"/>
  <c r="K89" i="5"/>
  <c r="J90" i="5"/>
  <c r="E80" i="9"/>
  <c r="K90" i="5"/>
  <c r="J91" i="5"/>
  <c r="E81" i="9"/>
  <c r="K91" i="5"/>
  <c r="J92" i="5"/>
  <c r="E82" i="9"/>
  <c r="K92" i="5"/>
  <c r="J93" i="5"/>
  <c r="E83" i="9"/>
  <c r="K93" i="5"/>
  <c r="J94" i="5"/>
  <c r="E84" i="9"/>
  <c r="K94" i="5"/>
  <c r="J95" i="5"/>
  <c r="E85" i="9"/>
  <c r="K95" i="5"/>
  <c r="J96" i="5"/>
  <c r="E86" i="9"/>
  <c r="K96" i="5"/>
  <c r="J97" i="5"/>
  <c r="E87" i="9"/>
  <c r="K97" i="5"/>
  <c r="J98" i="5"/>
  <c r="E88" i="9"/>
  <c r="K98" i="5"/>
  <c r="J99" i="5"/>
  <c r="E89" i="9"/>
  <c r="K99" i="5"/>
  <c r="J100" i="5"/>
  <c r="E90" i="9"/>
  <c r="K100" i="5"/>
  <c r="J101" i="5"/>
  <c r="E91" i="9"/>
  <c r="K101" i="5"/>
  <c r="J102" i="5"/>
  <c r="E92" i="9"/>
  <c r="K102" i="5"/>
  <c r="J103" i="5"/>
  <c r="E93" i="9"/>
  <c r="K103" i="5"/>
  <c r="J104" i="5"/>
  <c r="E94" i="9"/>
  <c r="K104" i="5"/>
  <c r="J105" i="5"/>
  <c r="E95" i="9"/>
  <c r="K105" i="5"/>
  <c r="J106" i="5"/>
  <c r="E96" i="9"/>
  <c r="K106" i="5"/>
  <c r="J107" i="5"/>
  <c r="E97" i="9"/>
  <c r="K107" i="5"/>
  <c r="J108" i="5"/>
  <c r="E98" i="9"/>
  <c r="K108" i="5"/>
  <c r="J109" i="5"/>
  <c r="E99" i="9"/>
  <c r="K109" i="5"/>
  <c r="J110" i="5"/>
  <c r="E100" i="9"/>
  <c r="K110" i="5"/>
  <c r="J111" i="5"/>
  <c r="E101" i="9"/>
  <c r="K111" i="5"/>
  <c r="J112" i="5"/>
  <c r="E102" i="9"/>
  <c r="K112" i="5"/>
  <c r="J113" i="5"/>
  <c r="E103" i="9"/>
  <c r="K113" i="5"/>
  <c r="J114" i="5"/>
  <c r="E104" i="9"/>
  <c r="K114" i="5"/>
  <c r="J115" i="5"/>
  <c r="E105" i="9"/>
  <c r="K115" i="5"/>
  <c r="J116" i="5"/>
  <c r="E106" i="9"/>
  <c r="K116" i="5"/>
  <c r="J117" i="5"/>
  <c r="E107" i="9"/>
  <c r="K117" i="5"/>
  <c r="J118" i="5"/>
  <c r="E108" i="9"/>
  <c r="K118" i="5"/>
  <c r="J119" i="5"/>
  <c r="E109" i="9"/>
  <c r="K119" i="5"/>
  <c r="J120" i="5"/>
  <c r="E110" i="9"/>
  <c r="K120" i="5"/>
  <c r="J121" i="5"/>
  <c r="E111" i="9"/>
  <c r="K121" i="5"/>
  <c r="J122" i="5"/>
  <c r="E112" i="9"/>
  <c r="K122" i="5"/>
  <c r="J123" i="5"/>
  <c r="E113" i="9"/>
  <c r="K123" i="5"/>
  <c r="J124" i="5"/>
  <c r="E114" i="9"/>
  <c r="K124" i="5"/>
  <c r="J125" i="5"/>
  <c r="E115" i="9"/>
  <c r="K125" i="5"/>
  <c r="J126" i="5"/>
  <c r="E116" i="9"/>
  <c r="K126" i="5"/>
  <c r="J127" i="5"/>
  <c r="E117" i="9"/>
  <c r="K127" i="5"/>
  <c r="J128" i="5"/>
  <c r="E118" i="9"/>
  <c r="K128" i="5"/>
  <c r="J129" i="5"/>
  <c r="E119" i="9"/>
  <c r="K129" i="5"/>
  <c r="J130" i="5"/>
  <c r="E120" i="9"/>
  <c r="K130" i="5"/>
  <c r="J131" i="5"/>
  <c r="E121" i="9"/>
  <c r="K131" i="5"/>
  <c r="J132" i="5"/>
  <c r="E122" i="9"/>
  <c r="K132" i="5"/>
  <c r="J133" i="5"/>
  <c r="E123" i="9"/>
  <c r="K133" i="5"/>
  <c r="J134" i="5"/>
  <c r="E124" i="9"/>
  <c r="K134" i="5"/>
  <c r="J135" i="5"/>
  <c r="E125" i="9"/>
  <c r="K135" i="5"/>
  <c r="J136" i="5"/>
  <c r="E126" i="9"/>
  <c r="K136" i="5"/>
  <c r="J137" i="5"/>
  <c r="E127" i="9"/>
  <c r="K137" i="5"/>
  <c r="J138" i="5"/>
  <c r="E128" i="9"/>
  <c r="K138" i="5"/>
  <c r="J139" i="5"/>
  <c r="E129" i="9"/>
  <c r="K139" i="5"/>
  <c r="J140" i="5"/>
  <c r="E130" i="9"/>
  <c r="K140" i="5"/>
  <c r="J141" i="5"/>
  <c r="E131" i="9"/>
  <c r="K141" i="5"/>
  <c r="J142" i="5"/>
  <c r="E132" i="9"/>
  <c r="K142" i="5"/>
  <c r="J143" i="5"/>
  <c r="E133" i="9"/>
  <c r="K143" i="5"/>
  <c r="J144" i="5"/>
  <c r="E134" i="9"/>
  <c r="K144" i="5"/>
  <c r="J145" i="5"/>
  <c r="E135" i="9"/>
  <c r="K145" i="5"/>
  <c r="J146" i="5"/>
  <c r="E136" i="9"/>
  <c r="K146" i="5"/>
  <c r="J147" i="5"/>
  <c r="E137" i="9"/>
  <c r="K147" i="5"/>
  <c r="J148" i="5"/>
  <c r="E138" i="9"/>
  <c r="K148" i="5"/>
  <c r="J149" i="5"/>
  <c r="E139" i="9"/>
  <c r="K149" i="5"/>
  <c r="J150" i="5"/>
  <c r="E140" i="9"/>
  <c r="K150" i="5"/>
  <c r="J151" i="5"/>
  <c r="E141" i="9"/>
  <c r="K151" i="5"/>
  <c r="J152" i="5"/>
  <c r="E142" i="9"/>
  <c r="K152" i="5"/>
  <c r="J153" i="5"/>
  <c r="E143" i="9"/>
  <c r="K153" i="5"/>
  <c r="J154" i="5"/>
  <c r="E144" i="9"/>
  <c r="K154" i="5"/>
  <c r="J155" i="5"/>
  <c r="E145" i="9"/>
  <c r="K155" i="5"/>
  <c r="J156" i="5"/>
  <c r="E146" i="9"/>
  <c r="K156" i="5"/>
  <c r="J157" i="5"/>
  <c r="E147" i="9"/>
  <c r="K157" i="5"/>
  <c r="J158" i="5"/>
  <c r="E148" i="9"/>
  <c r="K158" i="5"/>
  <c r="J159" i="5"/>
  <c r="E149" i="9"/>
  <c r="K159" i="5"/>
  <c r="J160" i="5"/>
  <c r="E150" i="9"/>
  <c r="K160" i="5"/>
  <c r="J161" i="5"/>
  <c r="E151" i="9"/>
  <c r="K161" i="5"/>
  <c r="J162" i="5"/>
  <c r="E152" i="9"/>
  <c r="K162" i="5"/>
  <c r="J163" i="5"/>
  <c r="E153" i="9"/>
  <c r="K163" i="5"/>
  <c r="J164" i="5"/>
  <c r="E154" i="9"/>
  <c r="K164" i="5"/>
  <c r="J165" i="5"/>
  <c r="E155" i="9"/>
  <c r="K165" i="5"/>
  <c r="J166" i="5"/>
  <c r="E156" i="9"/>
  <c r="K166" i="5"/>
  <c r="J167" i="5"/>
  <c r="E157" i="9"/>
  <c r="K167" i="5"/>
  <c r="J168" i="5"/>
  <c r="E158" i="9"/>
  <c r="K168" i="5"/>
  <c r="J169" i="5"/>
  <c r="E159" i="9"/>
  <c r="K169" i="5"/>
  <c r="J170" i="5"/>
  <c r="E160" i="9"/>
  <c r="K170" i="5"/>
  <c r="J171" i="5"/>
  <c r="E161" i="9"/>
  <c r="K171" i="5"/>
  <c r="J172" i="5"/>
  <c r="E162" i="9"/>
  <c r="K172" i="5"/>
  <c r="J173" i="5"/>
  <c r="E163" i="9"/>
  <c r="K173" i="5"/>
  <c r="J174" i="5"/>
  <c r="E164" i="9"/>
  <c r="K174" i="5"/>
  <c r="J175" i="5"/>
  <c r="E165" i="9"/>
  <c r="K175" i="5"/>
  <c r="J176" i="5"/>
  <c r="E166" i="9"/>
  <c r="K176" i="5"/>
  <c r="J177" i="5"/>
  <c r="E167" i="9"/>
  <c r="K177" i="5"/>
  <c r="J178" i="5"/>
  <c r="E168" i="9"/>
  <c r="K178" i="5"/>
  <c r="J179" i="5"/>
  <c r="E169" i="9"/>
  <c r="K179" i="5"/>
  <c r="J180" i="5"/>
  <c r="E170" i="9"/>
  <c r="K180" i="5"/>
  <c r="J181" i="5"/>
  <c r="E171" i="9"/>
  <c r="K181" i="5"/>
  <c r="J182" i="5"/>
  <c r="E172" i="9"/>
  <c r="K182" i="5"/>
  <c r="J183" i="5"/>
  <c r="E173" i="9"/>
  <c r="K183" i="5"/>
  <c r="J184" i="5"/>
  <c r="E174" i="9"/>
  <c r="K184" i="5"/>
  <c r="J185" i="5"/>
  <c r="E175" i="9"/>
  <c r="K185" i="5"/>
  <c r="J186" i="5"/>
  <c r="E176" i="9"/>
  <c r="K186" i="5"/>
  <c r="J187" i="5"/>
  <c r="E177" i="9"/>
  <c r="K187" i="5"/>
  <c r="J188" i="5"/>
  <c r="E178" i="9"/>
  <c r="K188" i="5"/>
  <c r="J189" i="5"/>
  <c r="E179" i="9"/>
  <c r="K189" i="5"/>
  <c r="J190" i="5"/>
  <c r="E180" i="9"/>
  <c r="K190" i="5"/>
  <c r="J191" i="5"/>
  <c r="E181" i="9"/>
  <c r="K191" i="5"/>
  <c r="J192" i="5"/>
  <c r="E182" i="9"/>
  <c r="K192" i="5"/>
  <c r="J193" i="5"/>
  <c r="E183" i="9"/>
  <c r="K193" i="5"/>
  <c r="J194" i="5"/>
  <c r="E184" i="9"/>
  <c r="K194" i="5"/>
  <c r="J195" i="5"/>
  <c r="E185" i="9"/>
  <c r="K195" i="5"/>
  <c r="J196" i="5"/>
  <c r="E186" i="9"/>
  <c r="K196" i="5"/>
  <c r="J197" i="5"/>
  <c r="E187" i="9"/>
  <c r="K197" i="5"/>
  <c r="J198" i="5"/>
  <c r="E188" i="9"/>
  <c r="K198" i="5"/>
  <c r="J199" i="5"/>
  <c r="E189" i="9"/>
  <c r="K199" i="5"/>
  <c r="J200" i="5"/>
  <c r="E190" i="9"/>
  <c r="K200" i="5"/>
  <c r="J201" i="5"/>
  <c r="E191" i="9"/>
  <c r="K201" i="5"/>
  <c r="J202" i="5"/>
  <c r="E192" i="9"/>
  <c r="K202" i="5"/>
  <c r="J203" i="5"/>
  <c r="E193" i="9"/>
  <c r="K203" i="5"/>
  <c r="J204" i="5"/>
  <c r="E194" i="9"/>
  <c r="K204" i="5"/>
  <c r="J205" i="5"/>
  <c r="E195" i="9"/>
  <c r="K205" i="5"/>
  <c r="J206" i="5"/>
  <c r="E196" i="9"/>
  <c r="K206" i="5"/>
  <c r="J207" i="5"/>
  <c r="E197" i="9"/>
  <c r="K207" i="5"/>
  <c r="J208" i="5"/>
  <c r="E198" i="9"/>
  <c r="K208" i="5"/>
  <c r="J209" i="5"/>
  <c r="E199" i="9"/>
  <c r="K209" i="5"/>
  <c r="J210" i="5"/>
  <c r="E200" i="9"/>
  <c r="K210" i="5"/>
  <c r="J211" i="5"/>
  <c r="E201" i="9"/>
  <c r="K211" i="5"/>
  <c r="J212" i="5"/>
  <c r="E202" i="9"/>
  <c r="K212" i="5"/>
  <c r="J213" i="5"/>
  <c r="E203" i="9"/>
  <c r="K213" i="5"/>
  <c r="J214" i="5"/>
  <c r="E204" i="9"/>
  <c r="K214" i="5"/>
  <c r="J215" i="5"/>
  <c r="E205" i="9"/>
  <c r="K215" i="5"/>
  <c r="J216" i="5"/>
  <c r="E206" i="9"/>
  <c r="K216" i="5"/>
  <c r="J217" i="5"/>
  <c r="E207" i="9"/>
  <c r="K217" i="5"/>
  <c r="J218" i="5"/>
  <c r="E208" i="9"/>
  <c r="K218" i="5"/>
  <c r="J219" i="5"/>
  <c r="E209" i="9"/>
  <c r="K219" i="5"/>
  <c r="J220" i="5"/>
  <c r="E210" i="9"/>
  <c r="K220" i="5"/>
  <c r="J221" i="5"/>
  <c r="E211" i="9"/>
  <c r="K221" i="5"/>
  <c r="J222" i="5"/>
  <c r="E212" i="9"/>
  <c r="K222" i="5"/>
  <c r="J223" i="5"/>
  <c r="E213" i="9"/>
  <c r="K223" i="5"/>
  <c r="J224" i="5"/>
  <c r="E214" i="9"/>
  <c r="K224" i="5"/>
  <c r="J225" i="5"/>
  <c r="E215" i="9"/>
  <c r="K225" i="5"/>
  <c r="J226" i="5"/>
  <c r="E216" i="9"/>
  <c r="K226" i="5"/>
  <c r="J227" i="5"/>
  <c r="E217" i="9"/>
  <c r="K227" i="5"/>
  <c r="J228" i="5"/>
  <c r="E218" i="9"/>
  <c r="K228" i="5"/>
  <c r="J229" i="5"/>
  <c r="E219" i="9"/>
  <c r="K229" i="5"/>
  <c r="J230" i="5"/>
  <c r="E220" i="9"/>
  <c r="K230" i="5"/>
  <c r="J231" i="5"/>
  <c r="E221" i="9"/>
  <c r="K231" i="5"/>
  <c r="J232" i="5"/>
  <c r="E222" i="9"/>
  <c r="K232" i="5"/>
  <c r="J233" i="5"/>
  <c r="E223" i="9"/>
  <c r="K233" i="5"/>
  <c r="J234" i="5"/>
  <c r="E224" i="9"/>
  <c r="K234" i="5"/>
  <c r="J235" i="5"/>
  <c r="E225" i="9"/>
  <c r="K235" i="5"/>
  <c r="J236" i="5"/>
  <c r="E226" i="9"/>
  <c r="K236" i="5"/>
  <c r="J237" i="5"/>
  <c r="E227" i="9"/>
  <c r="K237" i="5"/>
  <c r="J238" i="5"/>
  <c r="E228" i="9"/>
  <c r="K238" i="5"/>
  <c r="J239" i="5"/>
  <c r="E229" i="9"/>
  <c r="K239" i="5"/>
  <c r="J240" i="5"/>
  <c r="E230" i="9"/>
  <c r="K240" i="5"/>
  <c r="J241" i="5"/>
  <c r="E231" i="9"/>
  <c r="K241" i="5"/>
  <c r="J242" i="5"/>
  <c r="E232" i="9"/>
  <c r="K242" i="5"/>
  <c r="J243" i="5"/>
  <c r="E233" i="9"/>
  <c r="K243" i="5"/>
  <c r="J244" i="5"/>
  <c r="E234" i="9"/>
  <c r="K244" i="5"/>
  <c r="J245" i="5"/>
  <c r="E235" i="9"/>
  <c r="K245" i="5"/>
  <c r="J246" i="5"/>
  <c r="E236" i="9"/>
  <c r="K246" i="5"/>
  <c r="J247" i="5"/>
  <c r="E237" i="9"/>
  <c r="K247" i="5"/>
  <c r="J248" i="5"/>
  <c r="E238" i="9"/>
  <c r="K248" i="5"/>
  <c r="J249" i="5"/>
  <c r="E239" i="9"/>
  <c r="K249" i="5"/>
  <c r="J250" i="5"/>
  <c r="E240" i="9"/>
  <c r="K250" i="5"/>
  <c r="J251" i="5"/>
  <c r="E241" i="9"/>
  <c r="K251" i="5"/>
  <c r="J252" i="5"/>
  <c r="E242" i="9"/>
  <c r="K252" i="5"/>
  <c r="J253" i="5"/>
  <c r="E243" i="9"/>
  <c r="K253" i="5"/>
  <c r="J254" i="5"/>
  <c r="E244" i="9"/>
  <c r="K254" i="5"/>
  <c r="J255" i="5"/>
  <c r="E245" i="9"/>
  <c r="K255" i="5"/>
  <c r="J256" i="5"/>
  <c r="E246" i="9"/>
  <c r="K256" i="5"/>
  <c r="J257" i="5"/>
  <c r="E247" i="9"/>
  <c r="K257" i="5"/>
  <c r="J258" i="5"/>
  <c r="E248" i="9"/>
  <c r="K258" i="5"/>
  <c r="J259" i="5"/>
  <c r="E249" i="9"/>
  <c r="K259" i="5"/>
  <c r="J260" i="5"/>
  <c r="E250" i="9"/>
  <c r="K260" i="5"/>
  <c r="J261" i="5"/>
  <c r="E251" i="9"/>
  <c r="K261" i="5"/>
  <c r="J262" i="5"/>
  <c r="E252" i="9"/>
  <c r="K262" i="5"/>
  <c r="J263" i="5"/>
  <c r="E253" i="9"/>
  <c r="K263" i="5"/>
  <c r="J264" i="5"/>
  <c r="E254" i="9"/>
  <c r="K264" i="5"/>
  <c r="J265" i="5"/>
  <c r="E255" i="9"/>
  <c r="K265" i="5"/>
  <c r="J266" i="5"/>
  <c r="E256" i="9"/>
  <c r="K266" i="5"/>
  <c r="J267" i="5"/>
  <c r="E257" i="9"/>
  <c r="K267" i="5"/>
  <c r="J268" i="5"/>
  <c r="E258" i="9"/>
  <c r="K268" i="5"/>
  <c r="J269" i="5"/>
  <c r="E259" i="9"/>
  <c r="K269" i="5"/>
  <c r="J270" i="5"/>
  <c r="E260" i="9"/>
  <c r="K270" i="5"/>
  <c r="J271" i="5"/>
  <c r="E261" i="9"/>
  <c r="K271" i="5"/>
  <c r="J272" i="5"/>
  <c r="E262" i="9"/>
  <c r="K272" i="5"/>
  <c r="J273" i="5"/>
  <c r="E263" i="9"/>
  <c r="K273" i="5"/>
  <c r="J274" i="5"/>
  <c r="E264" i="9"/>
  <c r="K274" i="5"/>
  <c r="J275" i="5"/>
  <c r="E265" i="9"/>
  <c r="K275" i="5"/>
  <c r="J276" i="5"/>
  <c r="E266" i="9"/>
  <c r="K276" i="5"/>
  <c r="J277" i="5"/>
  <c r="E267" i="9"/>
  <c r="K277" i="5"/>
  <c r="J278" i="5"/>
  <c r="E268" i="9"/>
  <c r="K278" i="5"/>
  <c r="J279" i="5"/>
  <c r="E269" i="9"/>
  <c r="K279" i="5"/>
  <c r="J280" i="5"/>
  <c r="E270" i="9"/>
  <c r="K280" i="5"/>
  <c r="J281" i="5"/>
  <c r="E271" i="9"/>
  <c r="K281" i="5"/>
  <c r="J282" i="5"/>
  <c r="E272" i="9"/>
  <c r="K282" i="5"/>
  <c r="J283" i="5"/>
  <c r="E273" i="9"/>
  <c r="K283" i="5"/>
  <c r="J284" i="5"/>
  <c r="E274" i="9"/>
  <c r="K284" i="5"/>
  <c r="J285" i="5"/>
  <c r="E275" i="9"/>
  <c r="K285" i="5"/>
  <c r="J286" i="5"/>
  <c r="E276" i="9"/>
  <c r="K286" i="5"/>
  <c r="J287" i="5"/>
  <c r="E277" i="9"/>
  <c r="K287" i="5"/>
  <c r="J288" i="5"/>
  <c r="E278" i="9"/>
  <c r="K288" i="5"/>
  <c r="J289" i="5"/>
  <c r="E279" i="9"/>
  <c r="K289" i="5"/>
  <c r="J290" i="5"/>
  <c r="E280" i="9"/>
  <c r="K290" i="5"/>
  <c r="J291" i="5"/>
  <c r="E281" i="9"/>
  <c r="K291" i="5"/>
  <c r="J292" i="5"/>
  <c r="E282" i="9"/>
  <c r="K292" i="5"/>
  <c r="J293" i="5"/>
  <c r="E283" i="9"/>
  <c r="K293" i="5"/>
  <c r="J294" i="5"/>
  <c r="E284" i="9"/>
  <c r="K294" i="5"/>
  <c r="J295" i="5"/>
  <c r="E285" i="9"/>
  <c r="K295" i="5"/>
  <c r="J296" i="5"/>
  <c r="E286" i="9"/>
  <c r="K296" i="5"/>
  <c r="J297" i="5"/>
  <c r="E287" i="9"/>
  <c r="K297" i="5"/>
  <c r="J298" i="5"/>
  <c r="E288" i="9"/>
  <c r="K298" i="5"/>
  <c r="J299" i="5"/>
  <c r="E289" i="9"/>
  <c r="K299" i="5"/>
  <c r="J300" i="5"/>
  <c r="E290" i="9"/>
  <c r="K300" i="5"/>
  <c r="J301" i="5"/>
  <c r="E291" i="9"/>
  <c r="K301" i="5"/>
  <c r="J302" i="5"/>
  <c r="E292" i="9"/>
  <c r="K302" i="5"/>
  <c r="J303" i="5"/>
  <c r="E293" i="9"/>
  <c r="K303" i="5"/>
  <c r="J304" i="5"/>
  <c r="E294" i="9"/>
  <c r="K304" i="5"/>
  <c r="J305" i="5"/>
  <c r="E295" i="9"/>
  <c r="K305" i="5"/>
  <c r="J306" i="5"/>
  <c r="E296" i="9"/>
  <c r="K306" i="5"/>
  <c r="J307" i="5"/>
  <c r="E297" i="9"/>
  <c r="K307" i="5"/>
  <c r="J308" i="5"/>
  <c r="E298" i="9"/>
  <c r="K308" i="5"/>
  <c r="J309" i="5"/>
  <c r="E299" i="9"/>
  <c r="K309" i="5"/>
  <c r="J310" i="5"/>
  <c r="E300" i="9"/>
  <c r="K310" i="5"/>
  <c r="J311" i="5"/>
  <c r="E301" i="9"/>
  <c r="K311" i="5"/>
  <c r="J312" i="5"/>
  <c r="E302" i="9"/>
  <c r="K312" i="5"/>
  <c r="J313" i="5"/>
  <c r="E303" i="9"/>
  <c r="K313" i="5"/>
  <c r="J314" i="5"/>
  <c r="E304" i="9"/>
  <c r="K314" i="5"/>
  <c r="J315" i="5"/>
  <c r="E305" i="9"/>
  <c r="K315" i="5"/>
  <c r="J316" i="5"/>
  <c r="E306" i="9"/>
  <c r="K316" i="5"/>
  <c r="J317" i="5"/>
  <c r="E307" i="9"/>
  <c r="K317" i="5"/>
  <c r="J318" i="5"/>
  <c r="E308" i="9"/>
  <c r="K318" i="5"/>
  <c r="J319" i="5"/>
  <c r="E309" i="9"/>
  <c r="K319" i="5"/>
  <c r="J320" i="5"/>
  <c r="E310" i="9"/>
  <c r="K320" i="5"/>
  <c r="J321" i="5"/>
  <c r="E311" i="9"/>
  <c r="K321" i="5"/>
  <c r="J322" i="5"/>
  <c r="E312" i="9"/>
  <c r="K322" i="5"/>
  <c r="J323" i="5"/>
  <c r="E313" i="9"/>
  <c r="K323" i="5"/>
  <c r="J324" i="5"/>
  <c r="E314" i="9"/>
  <c r="K324" i="5"/>
  <c r="J325" i="5"/>
  <c r="E315" i="9"/>
  <c r="K325" i="5"/>
  <c r="J326" i="5"/>
  <c r="E316" i="9"/>
  <c r="K326" i="5"/>
  <c r="J327" i="5"/>
  <c r="E317" i="9"/>
  <c r="K327" i="5"/>
  <c r="J328" i="5"/>
  <c r="E318" i="9"/>
  <c r="K328" i="5"/>
  <c r="J329" i="5"/>
  <c r="E319" i="9"/>
  <c r="K329" i="5"/>
  <c r="J330" i="5"/>
  <c r="E320" i="9"/>
  <c r="K330" i="5"/>
  <c r="J331" i="5"/>
  <c r="E321" i="9"/>
  <c r="K331" i="5"/>
  <c r="J332" i="5"/>
  <c r="E322" i="9"/>
  <c r="K332" i="5"/>
  <c r="J333" i="5"/>
  <c r="E323" i="9"/>
  <c r="K333" i="5"/>
  <c r="J334" i="5"/>
  <c r="E324" i="9"/>
  <c r="K334" i="5"/>
  <c r="J335" i="5"/>
  <c r="E325" i="9"/>
  <c r="K335" i="5"/>
  <c r="J336" i="5"/>
  <c r="E326" i="9"/>
  <c r="K336" i="5"/>
  <c r="J337" i="5"/>
  <c r="E327" i="9"/>
  <c r="K337" i="5"/>
  <c r="J338" i="5"/>
  <c r="E328" i="9"/>
  <c r="K338" i="5"/>
  <c r="J339" i="5"/>
  <c r="E329" i="9"/>
  <c r="K339" i="5"/>
  <c r="J340" i="5"/>
  <c r="E330" i="9"/>
  <c r="K340" i="5"/>
  <c r="J341" i="5"/>
  <c r="E331" i="9"/>
  <c r="K341" i="5"/>
  <c r="J342" i="5"/>
  <c r="E332" i="9"/>
  <c r="K342" i="5"/>
  <c r="J343" i="5"/>
  <c r="E333" i="9"/>
  <c r="K343" i="5"/>
  <c r="J344" i="5"/>
  <c r="E334" i="9"/>
  <c r="K344" i="5"/>
  <c r="J345" i="5"/>
  <c r="E335" i="9"/>
  <c r="K345" i="5"/>
  <c r="J346" i="5"/>
  <c r="E336" i="9"/>
  <c r="K346" i="5"/>
  <c r="J347" i="5"/>
  <c r="E337" i="9"/>
  <c r="K347" i="5"/>
  <c r="J348" i="5"/>
  <c r="E338" i="9"/>
  <c r="K348" i="5"/>
  <c r="J349" i="5"/>
  <c r="E339" i="9"/>
  <c r="K349" i="5"/>
  <c r="J350" i="5"/>
  <c r="E340" i="9"/>
  <c r="K350" i="5"/>
  <c r="J351" i="5"/>
  <c r="E341" i="9"/>
  <c r="K351" i="5"/>
  <c r="J352" i="5"/>
  <c r="E342" i="9"/>
  <c r="K352" i="5"/>
  <c r="J353" i="5"/>
  <c r="E343" i="9"/>
  <c r="K353" i="5"/>
  <c r="J354" i="5"/>
  <c r="E344" i="9"/>
  <c r="K354" i="5"/>
  <c r="J355" i="5"/>
  <c r="E345" i="9"/>
  <c r="K355" i="5"/>
  <c r="J356" i="5"/>
  <c r="E346" i="9"/>
  <c r="K356" i="5"/>
  <c r="J357" i="5"/>
  <c r="E347" i="9"/>
  <c r="K357" i="5"/>
  <c r="J358" i="5"/>
  <c r="E348" i="9"/>
  <c r="K358" i="5"/>
  <c r="J359" i="5"/>
  <c r="E349" i="9"/>
  <c r="K359" i="5"/>
  <c r="J360" i="5"/>
  <c r="E350" i="9"/>
  <c r="K360" i="5"/>
  <c r="J361" i="5"/>
  <c r="E351" i="9"/>
  <c r="K361" i="5"/>
  <c r="J362" i="5"/>
  <c r="E352" i="9"/>
  <c r="K362" i="5"/>
  <c r="J363" i="5"/>
  <c r="E353" i="9"/>
  <c r="K363" i="5"/>
  <c r="J364" i="5"/>
  <c r="E354" i="9"/>
  <c r="K364" i="5"/>
  <c r="J365" i="5"/>
  <c r="E355" i="9"/>
  <c r="K365" i="5"/>
  <c r="J366" i="5"/>
  <c r="E356" i="9"/>
  <c r="K366" i="5"/>
  <c r="J367" i="5"/>
  <c r="E357" i="9"/>
  <c r="K367" i="5"/>
  <c r="J368" i="5"/>
  <c r="E358" i="9"/>
  <c r="K368" i="5"/>
  <c r="J369" i="5"/>
  <c r="E359" i="9"/>
  <c r="K369" i="5"/>
  <c r="J370" i="5"/>
  <c r="E360" i="9"/>
  <c r="K370" i="5"/>
  <c r="J371" i="5"/>
  <c r="E361" i="9"/>
  <c r="K371" i="5"/>
  <c r="J372" i="5"/>
  <c r="E362" i="9"/>
  <c r="K372" i="5"/>
  <c r="J373" i="5"/>
  <c r="E363" i="9"/>
  <c r="K373" i="5"/>
  <c r="J374" i="5"/>
  <c r="E364" i="9"/>
  <c r="K374" i="5"/>
  <c r="J375" i="5"/>
  <c r="E365" i="9"/>
  <c r="K375" i="5"/>
  <c r="J376" i="5"/>
  <c r="E366" i="9"/>
  <c r="K376" i="5"/>
  <c r="J377" i="5"/>
  <c r="E367" i="9"/>
  <c r="K377" i="5"/>
  <c r="J378" i="5"/>
  <c r="E368" i="9"/>
  <c r="K378" i="5"/>
  <c r="J379" i="5"/>
  <c r="E369" i="9"/>
  <c r="K379" i="5"/>
  <c r="J380" i="5"/>
  <c r="E370" i="9"/>
  <c r="K380" i="5"/>
  <c r="J381" i="5"/>
  <c r="E371" i="9"/>
  <c r="K381" i="5"/>
  <c r="J382" i="5"/>
  <c r="E372" i="9"/>
  <c r="K382" i="5"/>
  <c r="J383" i="5"/>
  <c r="E373" i="9"/>
  <c r="K383" i="5"/>
  <c r="J384" i="5"/>
  <c r="E374" i="9"/>
  <c r="K384" i="5"/>
  <c r="J385" i="5"/>
  <c r="E375" i="9"/>
  <c r="K385" i="5"/>
  <c r="J386" i="5"/>
  <c r="E376" i="9"/>
  <c r="K386" i="5"/>
  <c r="J387" i="5"/>
  <c r="E377" i="9"/>
  <c r="K387" i="5"/>
  <c r="J388" i="5"/>
  <c r="E378" i="9"/>
  <c r="K388" i="5"/>
  <c r="J389" i="5"/>
  <c r="E379" i="9"/>
  <c r="K389" i="5"/>
  <c r="J390" i="5"/>
  <c r="E380" i="9"/>
  <c r="K390" i="5"/>
  <c r="J391" i="5"/>
  <c r="E381" i="9"/>
  <c r="K391" i="5"/>
  <c r="J392" i="5"/>
  <c r="E382" i="9"/>
  <c r="K392" i="5"/>
  <c r="J393" i="5"/>
  <c r="E383" i="9"/>
  <c r="K393" i="5"/>
  <c r="J394" i="5"/>
  <c r="E384" i="9"/>
  <c r="K394" i="5"/>
  <c r="J395" i="5"/>
  <c r="E385" i="9"/>
  <c r="K395" i="5"/>
  <c r="J396" i="5"/>
  <c r="E386" i="9"/>
  <c r="K396" i="5"/>
  <c r="J397" i="5"/>
  <c r="E387" i="9"/>
  <c r="K397" i="5"/>
  <c r="J398" i="5"/>
  <c r="E388" i="9"/>
  <c r="K398" i="5"/>
  <c r="J399" i="5"/>
  <c r="E389" i="9"/>
  <c r="K399" i="5"/>
  <c r="J400" i="5"/>
  <c r="E390" i="9"/>
  <c r="K400" i="5"/>
  <c r="J401" i="5"/>
  <c r="E391" i="9"/>
  <c r="K401" i="5"/>
  <c r="J402" i="5"/>
  <c r="E392" i="9"/>
  <c r="K402" i="5"/>
  <c r="J403" i="5"/>
  <c r="E393" i="9"/>
  <c r="K403" i="5"/>
  <c r="J404" i="5"/>
  <c r="E394" i="9"/>
  <c r="K404" i="5"/>
  <c r="J405" i="5"/>
  <c r="E395" i="9"/>
  <c r="K405" i="5"/>
  <c r="J406" i="5"/>
  <c r="E396" i="9"/>
  <c r="K406" i="5"/>
  <c r="J407" i="5"/>
  <c r="E397" i="9"/>
  <c r="K407" i="5"/>
  <c r="J408" i="5"/>
  <c r="E398" i="9"/>
  <c r="K408" i="5"/>
  <c r="J409" i="5"/>
  <c r="E399" i="9"/>
  <c r="K409" i="5"/>
  <c r="J410" i="5"/>
  <c r="E400" i="9"/>
  <c r="K410" i="5"/>
  <c r="J411" i="5"/>
  <c r="E401" i="9"/>
  <c r="K411" i="5"/>
  <c r="J412" i="5"/>
  <c r="E402" i="9"/>
  <c r="K412" i="5"/>
  <c r="J413" i="5"/>
  <c r="E403" i="9"/>
  <c r="K413" i="5"/>
  <c r="J414" i="5"/>
  <c r="E404" i="9"/>
  <c r="K414" i="5"/>
  <c r="J415" i="5"/>
  <c r="E405" i="9"/>
  <c r="K415" i="5"/>
  <c r="J416" i="5"/>
  <c r="E406" i="9"/>
  <c r="K416" i="5"/>
  <c r="J417" i="5"/>
  <c r="E407" i="9"/>
  <c r="K417" i="5"/>
  <c r="J418" i="5"/>
  <c r="E408" i="9"/>
  <c r="K418" i="5"/>
  <c r="J419" i="5"/>
  <c r="E409" i="9"/>
  <c r="K419" i="5"/>
  <c r="J420" i="5"/>
  <c r="E410" i="9"/>
  <c r="K420" i="5"/>
  <c r="J421" i="5"/>
  <c r="E411" i="9"/>
  <c r="K421" i="5"/>
  <c r="J422" i="5"/>
  <c r="E412" i="9"/>
  <c r="K422" i="5"/>
  <c r="J423" i="5"/>
  <c r="E413" i="9"/>
  <c r="K423" i="5"/>
  <c r="J424" i="5"/>
  <c r="E414" i="9"/>
  <c r="K424" i="5"/>
  <c r="J425" i="5"/>
  <c r="E415" i="9"/>
  <c r="K425" i="5"/>
  <c r="J426" i="5"/>
  <c r="E416" i="9"/>
  <c r="K426" i="5"/>
  <c r="J427" i="5"/>
  <c r="E417" i="9"/>
  <c r="K427" i="5"/>
  <c r="J428" i="5"/>
  <c r="E418" i="9"/>
  <c r="K428" i="5"/>
  <c r="J429" i="5"/>
  <c r="E419" i="9"/>
  <c r="K429" i="5"/>
  <c r="J430" i="5"/>
  <c r="E420" i="9"/>
  <c r="K430" i="5"/>
  <c r="J431" i="5"/>
  <c r="E421" i="9"/>
  <c r="K431" i="5"/>
  <c r="J432" i="5"/>
  <c r="E422" i="9"/>
  <c r="K432" i="5"/>
  <c r="J433" i="5"/>
  <c r="E423" i="9"/>
  <c r="K433" i="5"/>
  <c r="J434" i="5"/>
  <c r="E424" i="9"/>
  <c r="K434" i="5"/>
  <c r="J435" i="5"/>
  <c r="E425" i="9"/>
  <c r="K435" i="5"/>
  <c r="J436" i="5"/>
  <c r="E426" i="9"/>
  <c r="K436" i="5"/>
  <c r="J437" i="5"/>
  <c r="E427" i="9"/>
  <c r="K437" i="5"/>
  <c r="J438" i="5"/>
  <c r="E428" i="9"/>
  <c r="K438" i="5"/>
  <c r="J439" i="5"/>
  <c r="E429" i="9"/>
  <c r="K439" i="5"/>
  <c r="J440" i="5"/>
  <c r="E430" i="9"/>
  <c r="K440" i="5"/>
  <c r="J441" i="5"/>
  <c r="E431" i="9"/>
  <c r="K441" i="5"/>
  <c r="J442" i="5"/>
  <c r="E432" i="9"/>
  <c r="K442" i="5"/>
  <c r="J443" i="5"/>
  <c r="E433" i="9"/>
  <c r="K443" i="5"/>
  <c r="J444" i="5"/>
  <c r="E434" i="9"/>
  <c r="K444" i="5"/>
  <c r="J445" i="5"/>
  <c r="E435" i="9"/>
  <c r="K445" i="5"/>
  <c r="J446" i="5"/>
  <c r="E436" i="9"/>
  <c r="K446" i="5"/>
  <c r="J447" i="5"/>
  <c r="E437" i="9"/>
  <c r="K447" i="5"/>
  <c r="J448" i="5"/>
  <c r="E438" i="9"/>
  <c r="K448" i="5"/>
  <c r="J449" i="5"/>
  <c r="E439" i="9"/>
  <c r="K449" i="5"/>
  <c r="J450" i="5"/>
  <c r="E440" i="9"/>
  <c r="K450" i="5"/>
  <c r="J451" i="5"/>
  <c r="E441" i="9"/>
  <c r="K451" i="5"/>
  <c r="J452" i="5"/>
  <c r="E442" i="9"/>
  <c r="K452" i="5"/>
  <c r="J453" i="5"/>
  <c r="E443" i="9"/>
  <c r="K453" i="5"/>
  <c r="J454" i="5"/>
  <c r="E444" i="9"/>
  <c r="K454" i="5"/>
  <c r="J455" i="5"/>
  <c r="E445" i="9"/>
  <c r="K455" i="5"/>
  <c r="J456" i="5"/>
  <c r="E446" i="9"/>
  <c r="K456" i="5"/>
  <c r="J457" i="5"/>
  <c r="E447" i="9"/>
  <c r="K457" i="5"/>
  <c r="J458" i="5"/>
  <c r="E448" i="9"/>
  <c r="K458" i="5"/>
  <c r="J459" i="5"/>
  <c r="E449" i="9"/>
  <c r="K459" i="5"/>
  <c r="J460" i="5"/>
  <c r="E450" i="9"/>
  <c r="K460" i="5"/>
  <c r="J461" i="5"/>
  <c r="E451" i="9"/>
  <c r="K461" i="5"/>
  <c r="J462" i="5"/>
  <c r="E452" i="9"/>
  <c r="K462" i="5"/>
  <c r="J463" i="5"/>
  <c r="E453" i="9"/>
  <c r="K463" i="5"/>
  <c r="J464" i="5"/>
  <c r="E454" i="9"/>
  <c r="K464" i="5"/>
  <c r="J465" i="5"/>
  <c r="E455" i="9"/>
  <c r="K465" i="5"/>
  <c r="J466" i="5"/>
  <c r="E456" i="9"/>
  <c r="K466" i="5"/>
  <c r="J467" i="5"/>
  <c r="E457" i="9"/>
  <c r="K467" i="5"/>
  <c r="J468" i="5"/>
  <c r="E458" i="9"/>
  <c r="K468" i="5"/>
  <c r="J469" i="5"/>
  <c r="E459" i="9"/>
  <c r="K469" i="5"/>
  <c r="J470" i="5"/>
  <c r="E460" i="9"/>
  <c r="K470" i="5"/>
  <c r="J471" i="5"/>
  <c r="E461" i="9"/>
  <c r="K471" i="5"/>
  <c r="J472" i="5"/>
  <c r="E462" i="9"/>
  <c r="K472" i="5"/>
  <c r="J473" i="5"/>
  <c r="E463" i="9"/>
  <c r="K473" i="5"/>
  <c r="J474" i="5"/>
  <c r="E464" i="9"/>
  <c r="K474" i="5"/>
  <c r="J475" i="5"/>
  <c r="E465" i="9"/>
  <c r="K475" i="5"/>
  <c r="J476" i="5"/>
  <c r="E466" i="9"/>
  <c r="K476" i="5"/>
  <c r="J477" i="5"/>
  <c r="E467" i="9"/>
  <c r="K477" i="5"/>
  <c r="J478" i="5"/>
  <c r="E468" i="9"/>
  <c r="K478" i="5"/>
  <c r="J479" i="5"/>
  <c r="E469" i="9"/>
  <c r="K479" i="5"/>
  <c r="J480" i="5"/>
  <c r="E470" i="9"/>
  <c r="K480" i="5"/>
  <c r="J481" i="5"/>
  <c r="E471" i="9"/>
  <c r="K481" i="5"/>
  <c r="J482" i="5"/>
  <c r="E472" i="9"/>
  <c r="K482" i="5"/>
  <c r="J483" i="5"/>
  <c r="E473" i="9"/>
  <c r="K483" i="5"/>
  <c r="J484" i="5"/>
  <c r="E474" i="9"/>
  <c r="K484" i="5"/>
  <c r="J485" i="5"/>
  <c r="E475" i="9"/>
  <c r="K485" i="5"/>
  <c r="J486" i="5"/>
  <c r="E476" i="9"/>
  <c r="K486" i="5"/>
  <c r="J487" i="5"/>
  <c r="E477" i="9"/>
  <c r="K487" i="5"/>
  <c r="J488" i="5"/>
  <c r="E478" i="9"/>
  <c r="K488" i="5"/>
  <c r="J489" i="5"/>
  <c r="E479" i="9"/>
  <c r="K489" i="5"/>
  <c r="J490" i="5"/>
  <c r="E480" i="9"/>
  <c r="K490" i="5"/>
  <c r="J491" i="5"/>
  <c r="E481" i="9"/>
  <c r="K491" i="5"/>
  <c r="J492" i="5"/>
  <c r="E482" i="9"/>
  <c r="K492" i="5"/>
  <c r="J493" i="5"/>
  <c r="E483" i="9"/>
  <c r="K493" i="5"/>
  <c r="J494" i="5"/>
  <c r="E484" i="9"/>
  <c r="K494" i="5"/>
  <c r="J495" i="5"/>
  <c r="E485" i="9"/>
  <c r="K495" i="5"/>
  <c r="J496" i="5"/>
  <c r="E486" i="9"/>
  <c r="K496" i="5"/>
  <c r="J497" i="5"/>
  <c r="E487" i="9"/>
  <c r="K497" i="5"/>
  <c r="J498" i="5"/>
  <c r="E488" i="9"/>
  <c r="K498" i="5"/>
  <c r="J499" i="5"/>
  <c r="E489" i="9"/>
  <c r="K499" i="5"/>
  <c r="J500" i="5"/>
  <c r="E490" i="9"/>
  <c r="K500" i="5"/>
  <c r="J501" i="5"/>
  <c r="E491" i="9"/>
  <c r="K501" i="5"/>
  <c r="J502" i="5"/>
  <c r="E492" i="9"/>
  <c r="K502" i="5"/>
  <c r="J503" i="5"/>
  <c r="E493" i="9"/>
  <c r="K503" i="5"/>
  <c r="J504" i="5"/>
  <c r="E494" i="9"/>
  <c r="K504" i="5"/>
  <c r="J505" i="5"/>
  <c r="E495" i="9"/>
  <c r="K505" i="5"/>
  <c r="J506" i="5"/>
  <c r="E496" i="9"/>
  <c r="K506" i="5"/>
  <c r="J507" i="5"/>
  <c r="E497" i="9"/>
  <c r="K507" i="5"/>
  <c r="J508" i="5"/>
  <c r="E498" i="9"/>
  <c r="K508" i="5"/>
  <c r="J509" i="5"/>
  <c r="E499" i="9"/>
  <c r="K509" i="5"/>
  <c r="J510" i="5"/>
  <c r="E500" i="9"/>
  <c r="K510" i="5"/>
  <c r="J511" i="5"/>
  <c r="E501" i="9"/>
  <c r="K511" i="5"/>
  <c r="J512" i="5"/>
  <c r="E502" i="9"/>
  <c r="K512" i="5"/>
  <c r="J513" i="5"/>
  <c r="E503" i="9"/>
  <c r="K513" i="5"/>
  <c r="J514" i="5"/>
  <c r="E504" i="9"/>
  <c r="K514" i="5"/>
  <c r="J515" i="5"/>
  <c r="E505" i="9"/>
  <c r="K515" i="5"/>
  <c r="J516" i="5"/>
  <c r="E506" i="9"/>
  <c r="K516" i="5"/>
  <c r="J517" i="5"/>
  <c r="E507" i="9"/>
  <c r="K517" i="5"/>
  <c r="J518" i="5"/>
  <c r="E508" i="9"/>
  <c r="K518" i="5"/>
  <c r="J519" i="5"/>
  <c r="E509" i="9"/>
  <c r="K519" i="5"/>
  <c r="J520" i="5"/>
  <c r="E510" i="9"/>
  <c r="K520" i="5"/>
  <c r="J521" i="5"/>
  <c r="E511" i="9"/>
  <c r="K521" i="5"/>
  <c r="J522" i="5"/>
  <c r="E512" i="9"/>
  <c r="K522" i="5"/>
  <c r="J523" i="5"/>
  <c r="E513" i="9"/>
  <c r="K523" i="5"/>
  <c r="J524" i="5"/>
  <c r="E514" i="9"/>
  <c r="K524" i="5"/>
  <c r="J525" i="5"/>
  <c r="E515" i="9"/>
  <c r="K525" i="5"/>
  <c r="J526" i="5"/>
  <c r="E516" i="9"/>
  <c r="K526" i="5"/>
  <c r="J527" i="5"/>
  <c r="E517" i="9"/>
  <c r="K527" i="5"/>
  <c r="J528" i="5"/>
  <c r="E518" i="9"/>
  <c r="K528" i="5"/>
  <c r="J529" i="5"/>
  <c r="E519" i="9"/>
  <c r="K529" i="5"/>
  <c r="J530" i="5"/>
  <c r="E520" i="9"/>
  <c r="K530" i="5"/>
  <c r="J531" i="5"/>
  <c r="E521" i="9"/>
  <c r="K531" i="5"/>
  <c r="J532" i="5"/>
  <c r="E522" i="9"/>
  <c r="K532" i="5"/>
  <c r="J533" i="5"/>
  <c r="E523" i="9"/>
  <c r="K533" i="5"/>
  <c r="J534" i="5"/>
  <c r="E524" i="9"/>
  <c r="K534" i="5"/>
  <c r="J535" i="5"/>
  <c r="E525" i="9"/>
  <c r="K535" i="5"/>
  <c r="J536" i="5"/>
  <c r="E526" i="9"/>
  <c r="K536" i="5"/>
  <c r="J537" i="5"/>
  <c r="E527" i="9"/>
  <c r="K537" i="5"/>
  <c r="J538" i="5"/>
  <c r="E528" i="9"/>
  <c r="K538" i="5"/>
  <c r="J539" i="5"/>
  <c r="E529" i="9"/>
  <c r="K539" i="5"/>
  <c r="J540" i="5"/>
  <c r="E530" i="9"/>
  <c r="K540" i="5"/>
  <c r="J541" i="5"/>
  <c r="E531" i="9"/>
  <c r="K541" i="5"/>
  <c r="J542" i="5"/>
  <c r="E532" i="9"/>
  <c r="K542" i="5"/>
  <c r="J543" i="5"/>
  <c r="E533" i="9"/>
  <c r="K543" i="5"/>
  <c r="J544" i="5"/>
  <c r="E534" i="9"/>
  <c r="K544" i="5"/>
  <c r="J545" i="5"/>
  <c r="E535" i="9"/>
  <c r="K545" i="5"/>
  <c r="J546" i="5"/>
  <c r="E536" i="9"/>
  <c r="K546" i="5"/>
  <c r="J547" i="5"/>
  <c r="E537" i="9"/>
  <c r="K547" i="5"/>
  <c r="J548" i="5"/>
  <c r="E538" i="9"/>
  <c r="K548" i="5"/>
  <c r="J549" i="5"/>
  <c r="E539" i="9"/>
  <c r="K549" i="5"/>
  <c r="J550" i="5"/>
  <c r="E540" i="9"/>
  <c r="K550" i="5"/>
  <c r="J551" i="5"/>
  <c r="E541" i="9"/>
  <c r="K551" i="5"/>
  <c r="J552" i="5"/>
  <c r="E542" i="9"/>
  <c r="K552" i="5"/>
  <c r="J553" i="5"/>
  <c r="E543" i="9"/>
  <c r="K553" i="5"/>
  <c r="J554" i="5"/>
  <c r="E544" i="9"/>
  <c r="K554" i="5"/>
  <c r="J555" i="5"/>
  <c r="E545" i="9"/>
  <c r="K555" i="5"/>
  <c r="J556" i="5"/>
  <c r="E546" i="9"/>
  <c r="K556" i="5"/>
  <c r="J557" i="5"/>
  <c r="E547" i="9"/>
  <c r="K557" i="5"/>
  <c r="J558" i="5"/>
  <c r="E548" i="9"/>
  <c r="K558" i="5"/>
  <c r="J559" i="5"/>
  <c r="E549" i="9"/>
  <c r="K559" i="5"/>
  <c r="J560" i="5"/>
  <c r="E550" i="9"/>
  <c r="K560" i="5"/>
  <c r="J561" i="5"/>
  <c r="E551" i="9"/>
  <c r="K561" i="5"/>
  <c r="J562" i="5"/>
  <c r="E552" i="9"/>
  <c r="K562" i="5"/>
  <c r="J563" i="5"/>
  <c r="E553" i="9"/>
  <c r="K563" i="5"/>
  <c r="J564" i="5"/>
  <c r="E554" i="9"/>
  <c r="K564" i="5"/>
  <c r="J565" i="5"/>
  <c r="E555" i="9"/>
  <c r="K565" i="5"/>
  <c r="J566" i="5"/>
  <c r="E556" i="9"/>
  <c r="K566" i="5"/>
  <c r="J567" i="5"/>
  <c r="E557" i="9"/>
  <c r="K567" i="5"/>
  <c r="J568" i="5"/>
  <c r="E558" i="9"/>
  <c r="K568" i="5"/>
  <c r="J569" i="5"/>
  <c r="E559" i="9"/>
  <c r="K569" i="5"/>
  <c r="J570" i="5"/>
  <c r="E560" i="9"/>
  <c r="K570" i="5"/>
  <c r="J571" i="5"/>
  <c r="E561" i="9"/>
  <c r="K571" i="5"/>
  <c r="J572" i="5"/>
  <c r="E562" i="9"/>
  <c r="K572" i="5"/>
  <c r="J573" i="5"/>
  <c r="E563" i="9"/>
  <c r="K573" i="5"/>
  <c r="J574" i="5"/>
  <c r="E564" i="9"/>
  <c r="K574" i="5"/>
  <c r="J575" i="5"/>
  <c r="E565" i="9"/>
  <c r="K575" i="5"/>
  <c r="J576" i="5"/>
  <c r="E566" i="9"/>
  <c r="K576" i="5"/>
  <c r="J577" i="5"/>
  <c r="E567" i="9"/>
  <c r="K577" i="5"/>
  <c r="J578" i="5"/>
  <c r="E568" i="9"/>
  <c r="K578" i="5"/>
  <c r="J579" i="5"/>
  <c r="E569" i="9"/>
  <c r="K579" i="5"/>
  <c r="J580" i="5"/>
  <c r="E570" i="9"/>
  <c r="K580" i="5"/>
  <c r="J581" i="5"/>
  <c r="E571" i="9"/>
  <c r="K581" i="5"/>
  <c r="J582" i="5"/>
  <c r="E572" i="9"/>
  <c r="K582" i="5"/>
  <c r="J583" i="5"/>
  <c r="E573" i="9"/>
  <c r="K583" i="5"/>
  <c r="J584" i="5"/>
  <c r="E574" i="9"/>
  <c r="K584" i="5"/>
  <c r="J585" i="5"/>
  <c r="E575" i="9"/>
  <c r="K585" i="5"/>
  <c r="J586" i="5"/>
  <c r="E576" i="9"/>
  <c r="K586" i="5"/>
  <c r="J587" i="5"/>
  <c r="E577" i="9"/>
  <c r="K587" i="5"/>
  <c r="J588" i="5"/>
  <c r="E578" i="9"/>
  <c r="K588" i="5"/>
  <c r="J589" i="5"/>
  <c r="E579" i="9"/>
  <c r="K589" i="5"/>
  <c r="J590" i="5"/>
  <c r="E580" i="9"/>
  <c r="K590" i="5"/>
  <c r="J591" i="5"/>
  <c r="E581" i="9"/>
  <c r="K591" i="5"/>
  <c r="J592" i="5"/>
  <c r="E582" i="9"/>
  <c r="K592" i="5"/>
  <c r="J593" i="5"/>
  <c r="E583" i="9"/>
  <c r="K593" i="5"/>
  <c r="J594" i="5"/>
  <c r="E584" i="9"/>
  <c r="K594" i="5"/>
  <c r="J595" i="5"/>
  <c r="E585" i="9"/>
  <c r="K595" i="5"/>
  <c r="J596" i="5"/>
  <c r="E586" i="9"/>
  <c r="K596" i="5"/>
  <c r="J597" i="5"/>
  <c r="E587" i="9"/>
  <c r="K597" i="5"/>
  <c r="J598" i="5"/>
  <c r="E588" i="9"/>
  <c r="K598" i="5"/>
  <c r="J599" i="5"/>
  <c r="E589" i="9"/>
  <c r="K599" i="5"/>
  <c r="J600" i="5"/>
  <c r="E590" i="9"/>
  <c r="K600" i="5"/>
  <c r="J601" i="5"/>
  <c r="E591" i="9"/>
  <c r="K601" i="5"/>
  <c r="J602" i="5"/>
  <c r="E592" i="9"/>
  <c r="K602" i="5"/>
  <c r="J603" i="5"/>
  <c r="E593" i="9"/>
  <c r="K603" i="5"/>
  <c r="J604" i="5"/>
  <c r="E594" i="9"/>
  <c r="K604" i="5"/>
  <c r="J605" i="5"/>
  <c r="E595" i="9"/>
  <c r="K605" i="5"/>
  <c r="J606" i="5"/>
  <c r="E596" i="9"/>
  <c r="K606" i="5"/>
  <c r="J607" i="5"/>
  <c r="E597" i="9"/>
  <c r="K607" i="5"/>
  <c r="J608" i="5"/>
  <c r="E598" i="9"/>
  <c r="K608" i="5"/>
  <c r="J609" i="5"/>
  <c r="E599" i="9"/>
  <c r="K609" i="5"/>
  <c r="J610" i="5"/>
  <c r="E600" i="9"/>
  <c r="K610" i="5"/>
  <c r="J611" i="5"/>
  <c r="E601" i="9"/>
  <c r="K611" i="5"/>
  <c r="J612" i="5"/>
  <c r="E602" i="9"/>
  <c r="K612" i="5"/>
  <c r="J613" i="5"/>
  <c r="E603" i="9"/>
  <c r="K613" i="5"/>
  <c r="J614" i="5"/>
  <c r="E604" i="9"/>
  <c r="K614" i="5"/>
  <c r="J615" i="5"/>
  <c r="E605" i="9"/>
  <c r="K615" i="5"/>
  <c r="J616" i="5"/>
  <c r="E606" i="9"/>
  <c r="K616" i="5"/>
  <c r="J617" i="5"/>
  <c r="E607" i="9"/>
  <c r="K617" i="5"/>
  <c r="J618" i="5"/>
  <c r="E608" i="9"/>
  <c r="K618" i="5"/>
  <c r="J619" i="5"/>
  <c r="E609" i="9"/>
  <c r="K619" i="5"/>
  <c r="J620" i="5"/>
  <c r="E610" i="9"/>
  <c r="K620" i="5"/>
  <c r="J621" i="5"/>
  <c r="E611" i="9"/>
  <c r="K621" i="5"/>
  <c r="J622" i="5"/>
  <c r="E612" i="9"/>
  <c r="K622" i="5"/>
  <c r="J623" i="5"/>
  <c r="E613" i="9"/>
  <c r="K623" i="5"/>
  <c r="J624" i="5"/>
  <c r="E614" i="9"/>
  <c r="K624" i="5"/>
  <c r="J625" i="5"/>
  <c r="E615" i="9"/>
  <c r="K625" i="5"/>
  <c r="J626" i="5"/>
  <c r="E616" i="9"/>
  <c r="K626" i="5"/>
  <c r="J627" i="5"/>
  <c r="E617" i="9"/>
  <c r="K627" i="5"/>
  <c r="J628" i="5"/>
  <c r="E618" i="9"/>
  <c r="K628" i="5"/>
  <c r="J629" i="5"/>
  <c r="E619" i="9"/>
  <c r="K629" i="5"/>
  <c r="J630" i="5"/>
  <c r="E620" i="9"/>
  <c r="K630" i="5"/>
  <c r="J631" i="5"/>
  <c r="E621" i="9"/>
  <c r="K631" i="5"/>
  <c r="J632" i="5"/>
  <c r="E622" i="9"/>
  <c r="K632" i="5"/>
  <c r="J633" i="5"/>
  <c r="E623" i="9"/>
  <c r="K633" i="5"/>
  <c r="J634" i="5"/>
  <c r="E624" i="9"/>
  <c r="K634" i="5"/>
  <c r="J635" i="5"/>
  <c r="E625" i="9"/>
  <c r="K635" i="5"/>
  <c r="J636" i="5"/>
  <c r="E626" i="9"/>
  <c r="K636" i="5"/>
  <c r="J637" i="5"/>
  <c r="E627" i="9"/>
  <c r="K637" i="5"/>
  <c r="J638" i="5"/>
  <c r="E628" i="9"/>
  <c r="K638" i="5"/>
  <c r="J639" i="5"/>
  <c r="E629" i="9"/>
  <c r="K639" i="5"/>
  <c r="J640" i="5"/>
  <c r="E630" i="9"/>
  <c r="K640" i="5"/>
  <c r="J641" i="5"/>
  <c r="E631" i="9"/>
  <c r="K641" i="5"/>
  <c r="J642" i="5"/>
  <c r="E632" i="9"/>
  <c r="K642" i="5"/>
  <c r="J643" i="5"/>
  <c r="E633" i="9"/>
  <c r="K643" i="5"/>
  <c r="J644" i="5"/>
  <c r="E634" i="9"/>
  <c r="K644" i="5"/>
  <c r="J645" i="5"/>
  <c r="E635" i="9"/>
  <c r="K645" i="5"/>
  <c r="J646" i="5"/>
  <c r="E636" i="9"/>
  <c r="K646" i="5"/>
  <c r="J647" i="5"/>
  <c r="E637" i="9"/>
  <c r="K647" i="5"/>
  <c r="J648" i="5"/>
  <c r="E638" i="9"/>
  <c r="K648" i="5"/>
  <c r="J649" i="5"/>
  <c r="E639" i="9"/>
  <c r="K649" i="5"/>
  <c r="J650" i="5"/>
  <c r="E640" i="9"/>
  <c r="K650" i="5"/>
  <c r="J651" i="5"/>
  <c r="E641" i="9"/>
  <c r="K651" i="5"/>
  <c r="J652" i="5"/>
  <c r="E642" i="9"/>
  <c r="K652" i="5"/>
  <c r="J653" i="5"/>
  <c r="E643" i="9"/>
  <c r="K653" i="5"/>
  <c r="J654" i="5"/>
  <c r="E644" i="9"/>
  <c r="K654" i="5"/>
  <c r="J655" i="5"/>
  <c r="E645" i="9"/>
  <c r="K655" i="5"/>
  <c r="J656" i="5"/>
  <c r="E646" i="9"/>
  <c r="K656" i="5"/>
  <c r="J657" i="5"/>
  <c r="E647" i="9"/>
  <c r="K657" i="5"/>
  <c r="J658" i="5"/>
  <c r="E648" i="9"/>
  <c r="K658" i="5"/>
  <c r="J659" i="5"/>
  <c r="E649" i="9"/>
  <c r="K659" i="5"/>
  <c r="J660" i="5"/>
  <c r="E650" i="9"/>
  <c r="K660" i="5"/>
  <c r="J661" i="5"/>
  <c r="E651" i="9"/>
  <c r="K661" i="5"/>
  <c r="J662" i="5"/>
  <c r="E652" i="9"/>
  <c r="K662" i="5"/>
  <c r="J663" i="5"/>
  <c r="E653" i="9"/>
  <c r="K663" i="5"/>
  <c r="J664" i="5"/>
  <c r="E654" i="9"/>
  <c r="K664" i="5"/>
  <c r="J665" i="5"/>
  <c r="E655" i="9"/>
  <c r="K665" i="5"/>
  <c r="J666" i="5"/>
  <c r="E656" i="9"/>
  <c r="K666" i="5"/>
  <c r="J667" i="5"/>
  <c r="E657" i="9"/>
  <c r="K667" i="5"/>
  <c r="J668" i="5"/>
  <c r="E658" i="9"/>
  <c r="K668" i="5"/>
  <c r="J669" i="5"/>
  <c r="E659" i="9"/>
  <c r="K669" i="5"/>
  <c r="J670" i="5"/>
  <c r="E660" i="9"/>
  <c r="K670" i="5"/>
  <c r="J671" i="5"/>
  <c r="E661" i="9"/>
  <c r="K671" i="5"/>
  <c r="J672" i="5"/>
  <c r="E662" i="9"/>
  <c r="K672" i="5"/>
  <c r="J673" i="5"/>
  <c r="E663" i="9"/>
  <c r="K673" i="5"/>
  <c r="J674" i="5"/>
  <c r="E664" i="9"/>
  <c r="K674" i="5"/>
  <c r="J675" i="5"/>
  <c r="E665" i="9"/>
  <c r="K675" i="5"/>
  <c r="J676" i="5"/>
  <c r="E666" i="9"/>
  <c r="K676" i="5"/>
  <c r="J677" i="5"/>
  <c r="E667" i="9"/>
  <c r="K677" i="5"/>
  <c r="J678" i="5"/>
  <c r="E668" i="9"/>
  <c r="K678" i="5"/>
  <c r="J679" i="5"/>
  <c r="E669" i="9"/>
  <c r="K679" i="5"/>
  <c r="J680" i="5"/>
  <c r="E670" i="9"/>
  <c r="K680" i="5"/>
  <c r="J681" i="5"/>
  <c r="E671" i="9"/>
  <c r="K681" i="5"/>
  <c r="J682" i="5"/>
  <c r="E672" i="9"/>
  <c r="K682" i="5"/>
  <c r="J683" i="5"/>
  <c r="E673" i="9"/>
  <c r="K683" i="5"/>
  <c r="J684" i="5"/>
  <c r="E674" i="9"/>
  <c r="K684" i="5"/>
  <c r="J685" i="5"/>
  <c r="E675" i="9"/>
  <c r="K685" i="5"/>
  <c r="J686" i="5"/>
  <c r="E676" i="9"/>
  <c r="K686" i="5"/>
  <c r="J687" i="5"/>
  <c r="E677" i="9"/>
  <c r="K687" i="5"/>
  <c r="J688" i="5"/>
  <c r="E678" i="9"/>
  <c r="K688" i="5"/>
  <c r="J689" i="5"/>
  <c r="E679" i="9"/>
  <c r="K689" i="5"/>
  <c r="J690" i="5"/>
  <c r="E680" i="9"/>
  <c r="K690" i="5"/>
  <c r="J691" i="5"/>
  <c r="E681" i="9"/>
  <c r="K691" i="5"/>
  <c r="J692" i="5"/>
  <c r="E682" i="9"/>
  <c r="K692" i="5"/>
  <c r="J693" i="5"/>
  <c r="E683" i="9"/>
  <c r="K693" i="5"/>
  <c r="J694" i="5"/>
  <c r="E684" i="9"/>
  <c r="K694" i="5"/>
  <c r="J695" i="5"/>
  <c r="E685" i="9"/>
  <c r="K695" i="5"/>
  <c r="J696" i="5"/>
  <c r="E686" i="9"/>
  <c r="K696" i="5"/>
  <c r="J697" i="5"/>
  <c r="E687" i="9"/>
  <c r="K697" i="5"/>
  <c r="J698" i="5"/>
  <c r="E688" i="9"/>
  <c r="K698" i="5"/>
  <c r="J699" i="5"/>
  <c r="E689" i="9"/>
  <c r="K699" i="5"/>
  <c r="J700" i="5"/>
  <c r="E690" i="9"/>
  <c r="K700" i="5"/>
  <c r="J701" i="5"/>
  <c r="E691" i="9"/>
  <c r="K701" i="5"/>
  <c r="J702" i="5"/>
  <c r="E692" i="9"/>
  <c r="K702" i="5"/>
  <c r="J703" i="5"/>
  <c r="E693" i="9"/>
  <c r="K703" i="5"/>
  <c r="J704" i="5"/>
  <c r="E694" i="9"/>
  <c r="K704" i="5"/>
  <c r="J705" i="5"/>
  <c r="E695" i="9"/>
  <c r="K705" i="5"/>
  <c r="J706" i="5"/>
  <c r="E696" i="9"/>
  <c r="K706" i="5"/>
  <c r="J707" i="5"/>
  <c r="E697" i="9"/>
  <c r="K707" i="5"/>
  <c r="J708" i="5"/>
  <c r="E698" i="9"/>
  <c r="K708" i="5"/>
  <c r="J709" i="5"/>
  <c r="E699" i="9"/>
  <c r="K709" i="5"/>
  <c r="J710" i="5"/>
  <c r="E700" i="9"/>
  <c r="K710" i="5"/>
  <c r="J711" i="5"/>
  <c r="E701" i="9"/>
  <c r="K711" i="5"/>
  <c r="J712" i="5"/>
  <c r="E702" i="9"/>
  <c r="K712" i="5"/>
  <c r="J713" i="5"/>
  <c r="E703" i="9"/>
  <c r="K713" i="5"/>
  <c r="J714" i="5"/>
  <c r="E704" i="9"/>
  <c r="K714" i="5"/>
  <c r="J715" i="5"/>
  <c r="E705" i="9"/>
  <c r="K715" i="5"/>
  <c r="J716" i="5"/>
  <c r="E706" i="9"/>
  <c r="K716" i="5"/>
  <c r="J717" i="5"/>
  <c r="E707" i="9"/>
  <c r="K717" i="5"/>
  <c r="J718" i="5"/>
  <c r="E708" i="9"/>
  <c r="K718" i="5"/>
  <c r="J719" i="5"/>
  <c r="E709" i="9"/>
  <c r="K719" i="5"/>
  <c r="J720" i="5"/>
  <c r="E710" i="9"/>
  <c r="K720" i="5"/>
  <c r="J721" i="5"/>
  <c r="E711" i="9"/>
  <c r="K721" i="5"/>
  <c r="J722" i="5"/>
  <c r="E712" i="9"/>
  <c r="K722" i="5"/>
  <c r="J723" i="5"/>
  <c r="E713" i="9"/>
  <c r="K723" i="5"/>
  <c r="J724" i="5"/>
  <c r="E714" i="9"/>
  <c r="K724" i="5"/>
  <c r="J725" i="5"/>
  <c r="E715" i="9"/>
  <c r="K725" i="5"/>
  <c r="J726" i="5"/>
  <c r="E716" i="9"/>
  <c r="K726" i="5"/>
  <c r="J727" i="5"/>
  <c r="E717" i="9"/>
  <c r="K727" i="5"/>
  <c r="J728" i="5"/>
  <c r="E718" i="9"/>
  <c r="K728" i="5"/>
  <c r="J729" i="5"/>
  <c r="E719" i="9"/>
  <c r="K729" i="5"/>
  <c r="J730" i="5"/>
  <c r="E720" i="9"/>
  <c r="K730" i="5"/>
  <c r="J731" i="5"/>
  <c r="E721" i="9"/>
  <c r="K731" i="5"/>
  <c r="J732" i="5"/>
  <c r="E722" i="9"/>
  <c r="K732" i="5"/>
  <c r="J733" i="5"/>
  <c r="E723" i="9"/>
  <c r="K733" i="5"/>
  <c r="J734" i="5"/>
  <c r="E724" i="9"/>
  <c r="K734" i="5"/>
  <c r="J735" i="5"/>
  <c r="E725" i="9"/>
  <c r="K735" i="5"/>
  <c r="J736" i="5"/>
  <c r="E726" i="9"/>
  <c r="K736" i="5"/>
  <c r="J737" i="5"/>
  <c r="E727" i="9"/>
  <c r="K737" i="5"/>
  <c r="J738" i="5"/>
  <c r="E728" i="9"/>
  <c r="K738" i="5"/>
  <c r="J739" i="5"/>
  <c r="E729" i="9"/>
  <c r="K739" i="5"/>
  <c r="J740" i="5"/>
  <c r="E730" i="9"/>
  <c r="K740" i="5"/>
  <c r="J741" i="5"/>
  <c r="E731" i="9"/>
  <c r="K741" i="5"/>
  <c r="J742" i="5"/>
  <c r="E732" i="9"/>
  <c r="K742" i="5"/>
  <c r="J743" i="5"/>
  <c r="E733" i="9"/>
  <c r="K743" i="5"/>
  <c r="J744" i="5"/>
  <c r="E734" i="9"/>
  <c r="K744" i="5"/>
  <c r="J745" i="5"/>
  <c r="E735" i="9"/>
  <c r="K745" i="5"/>
  <c r="J746" i="5"/>
  <c r="E736" i="9"/>
  <c r="K746" i="5"/>
  <c r="J747" i="5"/>
  <c r="E737" i="9"/>
  <c r="K747" i="5"/>
  <c r="J748" i="5"/>
  <c r="E738" i="9"/>
  <c r="K748" i="5"/>
  <c r="J749" i="5"/>
  <c r="E739" i="9"/>
  <c r="K749" i="5"/>
  <c r="J750" i="5"/>
  <c r="E740" i="9"/>
  <c r="K750" i="5"/>
  <c r="J751" i="5"/>
  <c r="E741" i="9"/>
  <c r="K751" i="5"/>
  <c r="J752" i="5"/>
  <c r="E742" i="9"/>
  <c r="K752" i="5"/>
  <c r="J753" i="5"/>
  <c r="E743" i="9"/>
  <c r="K753" i="5"/>
  <c r="J754" i="5"/>
  <c r="E744" i="9"/>
  <c r="K754" i="5"/>
  <c r="J755" i="5"/>
  <c r="E745" i="9"/>
  <c r="K755" i="5"/>
  <c r="J756" i="5"/>
  <c r="E746" i="9"/>
  <c r="K756" i="5"/>
  <c r="J757" i="5"/>
  <c r="E747" i="9"/>
  <c r="K757" i="5"/>
  <c r="J758" i="5"/>
  <c r="E748" i="9"/>
  <c r="K758" i="5"/>
  <c r="J759" i="5"/>
  <c r="E749" i="9"/>
  <c r="K759" i="5"/>
  <c r="J760" i="5"/>
  <c r="E750" i="9"/>
  <c r="K760" i="5"/>
  <c r="J761" i="5"/>
  <c r="E751" i="9"/>
  <c r="K761" i="5"/>
  <c r="J762" i="5"/>
  <c r="E752" i="9"/>
  <c r="K762" i="5"/>
  <c r="J763" i="5"/>
  <c r="E753" i="9"/>
  <c r="K763" i="5"/>
  <c r="J764" i="5"/>
  <c r="E754" i="9"/>
  <c r="K764" i="5"/>
  <c r="J765" i="5"/>
  <c r="E755" i="9"/>
  <c r="K765" i="5"/>
  <c r="J766" i="5"/>
  <c r="E756" i="9"/>
  <c r="K766" i="5"/>
  <c r="J767" i="5"/>
  <c r="E757" i="9"/>
  <c r="K767" i="5"/>
  <c r="J768" i="5"/>
  <c r="E758" i="9"/>
  <c r="K768" i="5"/>
  <c r="J769" i="5"/>
  <c r="E759" i="9"/>
  <c r="K769" i="5"/>
  <c r="J770" i="5"/>
  <c r="E760" i="9"/>
  <c r="K770" i="5"/>
  <c r="J771" i="5"/>
  <c r="E761" i="9"/>
  <c r="K771" i="5"/>
  <c r="J772" i="5"/>
  <c r="E762" i="9"/>
  <c r="K772" i="5"/>
  <c r="J773" i="5"/>
  <c r="E763" i="9"/>
  <c r="K773" i="5"/>
  <c r="J774" i="5"/>
  <c r="E764" i="9"/>
  <c r="K774" i="5"/>
  <c r="J775" i="5"/>
  <c r="E765" i="9"/>
  <c r="K775" i="5"/>
  <c r="J776" i="5"/>
  <c r="E766" i="9"/>
  <c r="K776" i="5"/>
  <c r="J777" i="5"/>
  <c r="E767" i="9"/>
  <c r="K777" i="5"/>
  <c r="J778" i="5"/>
  <c r="E768" i="9"/>
  <c r="K778" i="5"/>
  <c r="J779" i="5"/>
  <c r="E769" i="9"/>
  <c r="K779" i="5"/>
  <c r="J780" i="5"/>
  <c r="E770" i="9"/>
  <c r="K780" i="5"/>
  <c r="J781" i="5"/>
  <c r="E771" i="9"/>
  <c r="K781" i="5"/>
  <c r="J782" i="5"/>
  <c r="E772" i="9"/>
  <c r="K782" i="5"/>
  <c r="J783" i="5"/>
  <c r="E773" i="9"/>
  <c r="K783" i="5"/>
  <c r="J784" i="5"/>
  <c r="E774" i="9"/>
  <c r="K784" i="5"/>
  <c r="J785" i="5"/>
  <c r="E775" i="9"/>
  <c r="K785" i="5"/>
  <c r="J786" i="5"/>
  <c r="E776" i="9"/>
  <c r="K786" i="5"/>
  <c r="J787" i="5"/>
  <c r="E777" i="9"/>
  <c r="K787" i="5"/>
  <c r="J788" i="5"/>
  <c r="E778" i="9"/>
  <c r="K788" i="5"/>
  <c r="J789" i="5"/>
  <c r="E779" i="9"/>
  <c r="K789" i="5"/>
  <c r="J790" i="5"/>
  <c r="E780" i="9"/>
  <c r="K790" i="5"/>
  <c r="J791" i="5"/>
  <c r="E781" i="9"/>
  <c r="K791" i="5"/>
  <c r="J792" i="5"/>
  <c r="E782" i="9"/>
  <c r="K792" i="5"/>
  <c r="J793" i="5"/>
  <c r="E783" i="9"/>
  <c r="K793" i="5"/>
  <c r="J794" i="5"/>
  <c r="E784" i="9"/>
  <c r="K794" i="5"/>
  <c r="J795" i="5"/>
  <c r="E785" i="9"/>
  <c r="K795" i="5"/>
  <c r="J796" i="5"/>
  <c r="E786" i="9"/>
  <c r="K796" i="5"/>
  <c r="J797" i="5"/>
  <c r="E787" i="9"/>
  <c r="K797" i="5"/>
  <c r="J798" i="5"/>
  <c r="E788" i="9"/>
  <c r="K798" i="5"/>
  <c r="J799" i="5"/>
  <c r="E789" i="9"/>
  <c r="K799" i="5"/>
  <c r="J800" i="5"/>
  <c r="E790" i="9"/>
  <c r="K800" i="5"/>
  <c r="J801" i="5"/>
  <c r="E791" i="9"/>
  <c r="K801" i="5"/>
  <c r="J802" i="5"/>
  <c r="E792" i="9"/>
  <c r="K802" i="5"/>
  <c r="J803" i="5"/>
  <c r="E793" i="9"/>
  <c r="K803" i="5"/>
  <c r="J804" i="5"/>
  <c r="E794" i="9"/>
  <c r="K804" i="5"/>
  <c r="J805" i="5"/>
  <c r="E795" i="9"/>
  <c r="K805" i="5"/>
  <c r="J806" i="5"/>
  <c r="E796" i="9"/>
  <c r="K806" i="5"/>
  <c r="J807" i="5"/>
  <c r="E797" i="9"/>
  <c r="K807" i="5"/>
  <c r="J808" i="5"/>
  <c r="E798" i="9"/>
  <c r="K808" i="5"/>
  <c r="J809" i="5"/>
  <c r="E799" i="9"/>
  <c r="K809" i="5"/>
  <c r="J810" i="5"/>
  <c r="E800" i="9"/>
  <c r="K810" i="5"/>
  <c r="J811" i="5"/>
  <c r="E801" i="9"/>
  <c r="K811" i="5"/>
  <c r="J812" i="5"/>
  <c r="E802" i="9"/>
  <c r="K812" i="5"/>
  <c r="J813" i="5"/>
  <c r="E803" i="9"/>
  <c r="K813" i="5"/>
  <c r="J814" i="5"/>
  <c r="E804" i="9"/>
  <c r="K814" i="5"/>
  <c r="J815" i="5"/>
  <c r="E805" i="9"/>
  <c r="K815" i="5"/>
  <c r="J816" i="5"/>
  <c r="E806" i="9"/>
  <c r="K816" i="5"/>
  <c r="J817" i="5"/>
  <c r="E807" i="9"/>
  <c r="K817" i="5"/>
  <c r="J818" i="5"/>
  <c r="E808" i="9"/>
  <c r="K818" i="5"/>
  <c r="J819" i="5"/>
  <c r="E809" i="9"/>
  <c r="K819" i="5"/>
  <c r="J820" i="5"/>
  <c r="E810" i="9"/>
  <c r="K820" i="5"/>
  <c r="J821" i="5"/>
  <c r="E811" i="9"/>
  <c r="K821" i="5"/>
  <c r="J822" i="5"/>
  <c r="E812" i="9"/>
  <c r="K822" i="5"/>
  <c r="J823" i="5"/>
  <c r="E813" i="9"/>
  <c r="K823" i="5"/>
  <c r="J824" i="5"/>
  <c r="E814" i="9"/>
  <c r="K824" i="5"/>
  <c r="J825" i="5"/>
  <c r="E815" i="9"/>
  <c r="K825" i="5"/>
  <c r="J826" i="5"/>
  <c r="E816" i="9"/>
  <c r="K826" i="5"/>
  <c r="J827" i="5"/>
  <c r="E817" i="9"/>
  <c r="K827" i="5"/>
  <c r="J828" i="5"/>
  <c r="E818" i="9"/>
  <c r="K828" i="5"/>
  <c r="J829" i="5"/>
  <c r="E819" i="9"/>
  <c r="K829" i="5"/>
  <c r="J830" i="5"/>
  <c r="E820" i="9"/>
  <c r="K830" i="5"/>
  <c r="J831" i="5"/>
  <c r="E821" i="9"/>
  <c r="K831" i="5"/>
  <c r="J832" i="5"/>
  <c r="E822" i="9"/>
  <c r="K832" i="5"/>
  <c r="J833" i="5"/>
  <c r="E823" i="9"/>
  <c r="K833" i="5"/>
  <c r="J834" i="5"/>
  <c r="E824" i="9"/>
  <c r="K834" i="5"/>
  <c r="J835" i="5"/>
  <c r="E825" i="9"/>
  <c r="K835" i="5"/>
  <c r="J836" i="5"/>
  <c r="E826" i="9"/>
  <c r="K836" i="5"/>
  <c r="J837" i="5"/>
  <c r="E827" i="9"/>
  <c r="K837" i="5"/>
  <c r="J838" i="5"/>
  <c r="E828" i="9"/>
  <c r="K838" i="5"/>
  <c r="J839" i="5"/>
  <c r="E829" i="9"/>
  <c r="K839" i="5"/>
  <c r="J840" i="5"/>
  <c r="E830" i="9"/>
  <c r="K840" i="5"/>
  <c r="J841" i="5"/>
  <c r="E831" i="9"/>
  <c r="K841" i="5"/>
  <c r="J842" i="5"/>
  <c r="E832" i="9"/>
  <c r="K842" i="5"/>
  <c r="J843" i="5"/>
  <c r="E833" i="9"/>
  <c r="K843" i="5"/>
  <c r="J844" i="5"/>
  <c r="E834" i="9"/>
  <c r="K844" i="5"/>
  <c r="J845" i="5"/>
  <c r="E835" i="9"/>
  <c r="K845" i="5"/>
  <c r="J846" i="5"/>
  <c r="E836" i="9"/>
  <c r="K846" i="5"/>
  <c r="J847" i="5"/>
  <c r="E837" i="9"/>
  <c r="K847" i="5"/>
  <c r="J848" i="5"/>
  <c r="E838" i="9"/>
  <c r="K848" i="5"/>
  <c r="J849" i="5"/>
  <c r="E839" i="9"/>
  <c r="K849" i="5"/>
  <c r="J850" i="5"/>
  <c r="E840" i="9"/>
  <c r="K850" i="5"/>
  <c r="J851" i="5"/>
  <c r="E841" i="9"/>
  <c r="K851" i="5"/>
  <c r="J852" i="5"/>
  <c r="E842" i="9"/>
  <c r="K852" i="5"/>
  <c r="J853" i="5"/>
  <c r="E843" i="9"/>
  <c r="K853" i="5"/>
  <c r="J854" i="5"/>
  <c r="E844" i="9"/>
  <c r="K854" i="5"/>
  <c r="J855" i="5"/>
  <c r="E845" i="9"/>
  <c r="K855" i="5"/>
  <c r="J856" i="5"/>
  <c r="E846" i="9"/>
  <c r="K856" i="5"/>
  <c r="J857" i="5"/>
  <c r="E847" i="9"/>
  <c r="K857" i="5"/>
  <c r="J858" i="5"/>
  <c r="E848" i="9"/>
  <c r="K858" i="5"/>
  <c r="J859" i="5"/>
  <c r="E849" i="9"/>
  <c r="K859" i="5"/>
  <c r="J860" i="5"/>
  <c r="E850" i="9"/>
  <c r="K860" i="5"/>
  <c r="J861" i="5"/>
  <c r="E851" i="9"/>
  <c r="K861" i="5"/>
  <c r="J862" i="5"/>
  <c r="E852" i="9"/>
  <c r="K862" i="5"/>
  <c r="J863" i="5"/>
  <c r="E853" i="9"/>
  <c r="K863" i="5"/>
  <c r="J864" i="5"/>
  <c r="E854" i="9"/>
  <c r="K864" i="5"/>
  <c r="J865" i="5"/>
  <c r="E855" i="9"/>
  <c r="K865" i="5"/>
  <c r="J866" i="5"/>
  <c r="E856" i="9"/>
  <c r="K866" i="5"/>
  <c r="J867" i="5"/>
  <c r="E857" i="9"/>
  <c r="K867" i="5"/>
  <c r="J868" i="5"/>
  <c r="E858" i="9"/>
  <c r="K868" i="5"/>
  <c r="J869" i="5"/>
  <c r="E859" i="9"/>
  <c r="K869" i="5"/>
  <c r="J870" i="5"/>
  <c r="E860" i="9"/>
  <c r="K870" i="5"/>
  <c r="J871" i="5"/>
  <c r="E861" i="9"/>
  <c r="K871" i="5"/>
  <c r="J872" i="5"/>
  <c r="E862" i="9"/>
  <c r="K872" i="5"/>
  <c r="J873" i="5"/>
  <c r="E863" i="9"/>
  <c r="K873" i="5"/>
  <c r="J874" i="5"/>
  <c r="E864" i="9"/>
  <c r="K874" i="5"/>
  <c r="J875" i="5"/>
  <c r="E865" i="9"/>
  <c r="K875" i="5"/>
  <c r="J876" i="5"/>
  <c r="E866" i="9"/>
  <c r="K876" i="5"/>
  <c r="J877" i="5"/>
  <c r="E867" i="9"/>
  <c r="K877" i="5"/>
  <c r="J878" i="5"/>
  <c r="E868" i="9"/>
  <c r="K878" i="5"/>
  <c r="J879" i="5"/>
  <c r="E869" i="9"/>
  <c r="K879" i="5"/>
  <c r="J880" i="5"/>
  <c r="E870" i="9"/>
  <c r="K880" i="5"/>
  <c r="J881" i="5"/>
  <c r="E871" i="9"/>
  <c r="K881" i="5"/>
  <c r="J882" i="5"/>
  <c r="E872" i="9"/>
  <c r="K882" i="5"/>
  <c r="J883" i="5"/>
  <c r="E873" i="9"/>
  <c r="K883" i="5"/>
  <c r="J884" i="5"/>
  <c r="E874" i="9"/>
  <c r="K884" i="5"/>
  <c r="J885" i="5"/>
  <c r="E875" i="9"/>
  <c r="K885" i="5"/>
  <c r="J886" i="5"/>
  <c r="E876" i="9"/>
  <c r="K886" i="5"/>
  <c r="J887" i="5"/>
  <c r="E877" i="9"/>
  <c r="K887" i="5"/>
  <c r="J888" i="5"/>
  <c r="E878" i="9"/>
  <c r="K888" i="5"/>
  <c r="J889" i="5"/>
  <c r="E879" i="9"/>
  <c r="K889" i="5"/>
  <c r="J890" i="5"/>
  <c r="E880" i="9"/>
  <c r="K890" i="5"/>
  <c r="J891" i="5"/>
  <c r="E881" i="9"/>
  <c r="K891" i="5"/>
  <c r="J892" i="5"/>
  <c r="E882" i="9"/>
  <c r="K892" i="5"/>
  <c r="J893" i="5"/>
  <c r="E883" i="9"/>
  <c r="K893" i="5"/>
  <c r="J894" i="5"/>
  <c r="E884" i="9"/>
  <c r="K894" i="5"/>
  <c r="J895" i="5"/>
  <c r="E885" i="9"/>
  <c r="K895" i="5"/>
  <c r="J896" i="5"/>
  <c r="E886" i="9"/>
  <c r="K896" i="5"/>
  <c r="J897" i="5"/>
  <c r="E887" i="9"/>
  <c r="K897" i="5"/>
  <c r="J898" i="5"/>
  <c r="E888" i="9"/>
  <c r="K898" i="5"/>
  <c r="J899" i="5"/>
  <c r="E889" i="9"/>
  <c r="K899" i="5"/>
  <c r="J900" i="5"/>
  <c r="E890" i="9"/>
  <c r="K900" i="5"/>
  <c r="J901" i="5"/>
  <c r="E891" i="9"/>
  <c r="K901" i="5"/>
  <c r="J902" i="5"/>
  <c r="E892" i="9"/>
  <c r="K902" i="5"/>
  <c r="J903" i="5"/>
  <c r="E893" i="9"/>
  <c r="K903" i="5"/>
  <c r="J904" i="5"/>
  <c r="E894" i="9"/>
  <c r="K904" i="5"/>
  <c r="J905" i="5"/>
  <c r="E895" i="9"/>
  <c r="K905" i="5"/>
  <c r="J906" i="5"/>
  <c r="E896" i="9"/>
  <c r="K906" i="5"/>
  <c r="J907" i="5"/>
  <c r="E897" i="9"/>
  <c r="K907" i="5"/>
  <c r="J908" i="5"/>
  <c r="E898" i="9"/>
  <c r="K908" i="5"/>
  <c r="J909" i="5"/>
  <c r="E899" i="9"/>
  <c r="K909" i="5"/>
  <c r="J910" i="5"/>
  <c r="E900" i="9"/>
  <c r="K910" i="5"/>
  <c r="J911" i="5"/>
  <c r="E901" i="9"/>
  <c r="K911" i="5"/>
  <c r="J912" i="5"/>
  <c r="E902" i="9"/>
  <c r="K912" i="5"/>
  <c r="J913" i="5"/>
  <c r="E903" i="9"/>
  <c r="K913" i="5"/>
  <c r="J914" i="5"/>
  <c r="E904" i="9"/>
  <c r="K914" i="5"/>
  <c r="J915" i="5"/>
  <c r="E905" i="9"/>
  <c r="K915" i="5"/>
  <c r="J916" i="5"/>
  <c r="E906" i="9"/>
  <c r="K916" i="5"/>
  <c r="J917" i="5"/>
  <c r="E907" i="9"/>
  <c r="K917" i="5"/>
  <c r="J918" i="5"/>
  <c r="E908" i="9"/>
  <c r="K918" i="5"/>
  <c r="J919" i="5"/>
  <c r="E909" i="9"/>
  <c r="K919" i="5"/>
  <c r="J920" i="5"/>
  <c r="E910" i="9"/>
  <c r="K920" i="5"/>
  <c r="J921" i="5"/>
  <c r="E911" i="9"/>
  <c r="K921" i="5"/>
  <c r="J922" i="5"/>
  <c r="E912" i="9"/>
  <c r="K922" i="5"/>
  <c r="J923" i="5"/>
  <c r="E913" i="9"/>
  <c r="K923" i="5"/>
  <c r="J924" i="5"/>
  <c r="E914" i="9"/>
  <c r="K924" i="5"/>
  <c r="J925" i="5"/>
  <c r="E915" i="9"/>
  <c r="K925" i="5"/>
  <c r="J926" i="5"/>
  <c r="E916" i="9"/>
  <c r="K926" i="5"/>
  <c r="J927" i="5"/>
  <c r="E917" i="9"/>
  <c r="K927" i="5"/>
  <c r="J928" i="5"/>
  <c r="E918" i="9"/>
  <c r="K928" i="5"/>
  <c r="J929" i="5"/>
  <c r="E919" i="9"/>
  <c r="K929" i="5"/>
  <c r="J930" i="5"/>
  <c r="E920" i="9"/>
  <c r="K930" i="5"/>
  <c r="J931" i="5"/>
  <c r="E921" i="9"/>
  <c r="K931" i="5"/>
  <c r="J932" i="5"/>
  <c r="E922" i="9"/>
  <c r="K932" i="5"/>
  <c r="J933" i="5"/>
  <c r="E923" i="9"/>
  <c r="K933" i="5"/>
  <c r="J934" i="5"/>
  <c r="E924" i="9"/>
  <c r="K934" i="5"/>
  <c r="J935" i="5"/>
  <c r="E925" i="9"/>
  <c r="K935" i="5"/>
  <c r="J936" i="5"/>
  <c r="E926" i="9"/>
  <c r="K936" i="5"/>
  <c r="J937" i="5"/>
  <c r="E927" i="9"/>
  <c r="K937" i="5"/>
  <c r="J938" i="5"/>
  <c r="E928" i="9"/>
  <c r="K938" i="5"/>
  <c r="J939" i="5"/>
  <c r="E929" i="9"/>
  <c r="K939" i="5"/>
  <c r="J940" i="5"/>
  <c r="E930" i="9"/>
  <c r="K940" i="5"/>
  <c r="J941" i="5"/>
  <c r="E931" i="9"/>
  <c r="K941" i="5"/>
  <c r="J942" i="5"/>
  <c r="E932" i="9"/>
  <c r="K942" i="5"/>
  <c r="J943" i="5"/>
  <c r="E933" i="9"/>
  <c r="K943" i="5"/>
  <c r="J944" i="5"/>
  <c r="E934" i="9"/>
  <c r="K944" i="5"/>
  <c r="J945" i="5"/>
  <c r="E935" i="9"/>
  <c r="K945" i="5"/>
  <c r="J946" i="5"/>
  <c r="E936" i="9"/>
  <c r="K946" i="5"/>
  <c r="J947" i="5"/>
  <c r="E937" i="9"/>
  <c r="K947" i="5"/>
  <c r="J948" i="5"/>
  <c r="E938" i="9"/>
  <c r="K948" i="5"/>
  <c r="J949" i="5"/>
  <c r="E939" i="9"/>
  <c r="K949" i="5"/>
  <c r="J950" i="5"/>
  <c r="E940" i="9"/>
  <c r="K950" i="5"/>
  <c r="J951" i="5"/>
  <c r="E941" i="9"/>
  <c r="K951" i="5"/>
  <c r="J952" i="5"/>
  <c r="E942" i="9"/>
  <c r="K952" i="5"/>
  <c r="J953" i="5"/>
  <c r="E943" i="9"/>
  <c r="K953" i="5"/>
  <c r="J954" i="5"/>
  <c r="E944" i="9"/>
  <c r="K954" i="5"/>
  <c r="J955" i="5"/>
  <c r="E945" i="9"/>
  <c r="K955" i="5"/>
  <c r="J956" i="5"/>
  <c r="E946" i="9"/>
  <c r="K956" i="5"/>
  <c r="J957" i="5"/>
  <c r="E947" i="9"/>
  <c r="K957" i="5"/>
  <c r="J958" i="5"/>
  <c r="E948" i="9"/>
  <c r="K958" i="5"/>
  <c r="J959" i="5"/>
  <c r="E949" i="9"/>
  <c r="K959" i="5"/>
  <c r="J960" i="5"/>
  <c r="E950" i="9"/>
  <c r="K960" i="5"/>
  <c r="J961" i="5"/>
  <c r="E951" i="9"/>
  <c r="K961" i="5"/>
  <c r="J962" i="5"/>
  <c r="E952" i="9"/>
  <c r="K962" i="5"/>
  <c r="J963" i="5"/>
  <c r="E953" i="9"/>
  <c r="K963" i="5"/>
  <c r="J964" i="5"/>
  <c r="E954" i="9"/>
  <c r="K964" i="5"/>
  <c r="J965" i="5"/>
  <c r="E955" i="9"/>
  <c r="K965" i="5"/>
  <c r="J966" i="5"/>
  <c r="E956" i="9"/>
  <c r="K966" i="5"/>
  <c r="J967" i="5"/>
  <c r="E957" i="9"/>
  <c r="K967" i="5"/>
  <c r="J968" i="5"/>
  <c r="E958" i="9"/>
  <c r="K968" i="5"/>
  <c r="J969" i="5"/>
  <c r="E959" i="9"/>
  <c r="K969" i="5"/>
  <c r="J970" i="5"/>
  <c r="E960" i="9"/>
  <c r="K970" i="5"/>
  <c r="J971" i="5"/>
  <c r="E961" i="9"/>
  <c r="K971" i="5"/>
  <c r="J972" i="5"/>
  <c r="E962" i="9"/>
  <c r="K972" i="5"/>
  <c r="J973" i="5"/>
  <c r="E963" i="9"/>
  <c r="K973" i="5"/>
  <c r="J974" i="5"/>
  <c r="E964" i="9"/>
  <c r="K974" i="5"/>
  <c r="J975" i="5"/>
  <c r="E965" i="9"/>
  <c r="K975" i="5"/>
  <c r="J976" i="5"/>
  <c r="E966" i="9"/>
  <c r="K976" i="5"/>
  <c r="J977" i="5"/>
  <c r="E967" i="9"/>
  <c r="K977" i="5"/>
  <c r="J978" i="5"/>
  <c r="E968" i="9"/>
  <c r="K978" i="5"/>
  <c r="J979" i="5"/>
  <c r="E969" i="9"/>
  <c r="K979" i="5"/>
  <c r="J980" i="5"/>
  <c r="E970" i="9"/>
  <c r="K980" i="5"/>
  <c r="J981" i="5"/>
  <c r="E971" i="9"/>
  <c r="K981" i="5"/>
  <c r="J982" i="5"/>
  <c r="E972" i="9"/>
  <c r="K982" i="5"/>
  <c r="J983" i="5"/>
  <c r="E973" i="9"/>
  <c r="K983" i="5"/>
  <c r="J984" i="5"/>
  <c r="E974" i="9"/>
  <c r="K984" i="5"/>
  <c r="J985" i="5"/>
  <c r="E975" i="9"/>
  <c r="K985" i="5"/>
  <c r="J986" i="5"/>
  <c r="E976" i="9"/>
  <c r="K986" i="5"/>
  <c r="J987" i="5"/>
  <c r="E977" i="9"/>
  <c r="K987" i="5"/>
  <c r="J988" i="5"/>
  <c r="E978" i="9"/>
  <c r="K988" i="5"/>
  <c r="J989" i="5"/>
  <c r="E979" i="9"/>
  <c r="K989" i="5"/>
  <c r="J990" i="5"/>
  <c r="E980" i="9"/>
  <c r="K990" i="5"/>
  <c r="J991" i="5"/>
  <c r="E981" i="9"/>
  <c r="K991" i="5"/>
  <c r="J992" i="5"/>
  <c r="E982" i="9"/>
  <c r="K992" i="5"/>
  <c r="J993" i="5"/>
  <c r="E983" i="9"/>
  <c r="K993" i="5"/>
  <c r="J994" i="5"/>
  <c r="E984" i="9"/>
  <c r="K994" i="5"/>
  <c r="J995" i="5"/>
  <c r="E985" i="9"/>
  <c r="K995" i="5"/>
  <c r="J996" i="5"/>
  <c r="E986" i="9"/>
  <c r="K996" i="5"/>
  <c r="J997" i="5"/>
  <c r="E987" i="9"/>
  <c r="K997" i="5"/>
  <c r="J998" i="5"/>
  <c r="E988" i="9"/>
  <c r="K998" i="5"/>
  <c r="J999" i="5"/>
  <c r="E989" i="9"/>
  <c r="K999" i="5"/>
  <c r="J1000" i="5"/>
  <c r="E990" i="9"/>
  <c r="K1000" i="5"/>
  <c r="J1001" i="5"/>
  <c r="E991" i="9"/>
  <c r="K1001" i="5"/>
  <c r="J1002" i="5"/>
  <c r="E992" i="9"/>
  <c r="K1002" i="5"/>
  <c r="J1003" i="5"/>
  <c r="E993" i="9"/>
  <c r="K1003" i="5"/>
  <c r="J1004" i="5"/>
  <c r="E994" i="9"/>
  <c r="K1004" i="5"/>
  <c r="J1005" i="5"/>
  <c r="E995" i="9"/>
  <c r="K1005" i="5"/>
  <c r="J1006" i="5"/>
  <c r="E996" i="9"/>
  <c r="K1006" i="5"/>
  <c r="J1007" i="5"/>
  <c r="E997" i="9"/>
  <c r="K1007" i="5"/>
  <c r="J1008" i="5"/>
  <c r="E998" i="9"/>
  <c r="K1008" i="5"/>
  <c r="J1009" i="5"/>
  <c r="E999" i="9"/>
  <c r="K1009" i="5"/>
  <c r="J1010" i="5"/>
  <c r="E1000" i="9"/>
  <c r="K1010" i="5"/>
  <c r="J1011" i="5"/>
  <c r="E1001" i="9"/>
  <c r="K1011" i="5"/>
  <c r="J1012" i="5"/>
  <c r="E1002" i="9"/>
  <c r="E2" i="9"/>
  <c r="H13" i="5"/>
  <c r="D3" i="9"/>
  <c r="I13" i="5"/>
  <c r="H14" i="5"/>
  <c r="D4" i="9"/>
  <c r="I14" i="5"/>
  <c r="H15" i="5"/>
  <c r="D5" i="9"/>
  <c r="I15" i="5"/>
  <c r="H16" i="5"/>
  <c r="D6" i="9"/>
  <c r="I16" i="5"/>
  <c r="H17" i="5"/>
  <c r="D7" i="9"/>
  <c r="I17" i="5"/>
  <c r="H18" i="5"/>
  <c r="D8" i="9"/>
  <c r="I18" i="5"/>
  <c r="H19" i="5"/>
  <c r="D9" i="9"/>
  <c r="I19" i="5"/>
  <c r="H20" i="5"/>
  <c r="D10" i="9"/>
  <c r="I20" i="5"/>
  <c r="H21" i="5"/>
  <c r="D11" i="9"/>
  <c r="I21" i="5"/>
  <c r="H22" i="5"/>
  <c r="D12" i="9"/>
  <c r="I22" i="5"/>
  <c r="H23" i="5"/>
  <c r="D13" i="9"/>
  <c r="I23" i="5"/>
  <c r="H24" i="5"/>
  <c r="D14" i="9"/>
  <c r="I24" i="5"/>
  <c r="H25" i="5"/>
  <c r="D15" i="9"/>
  <c r="I25" i="5"/>
  <c r="H26" i="5"/>
  <c r="D16" i="9"/>
  <c r="I26" i="5"/>
  <c r="H27" i="5"/>
  <c r="D17" i="9"/>
  <c r="I27" i="5"/>
  <c r="H28" i="5"/>
  <c r="D18" i="9"/>
  <c r="I28" i="5"/>
  <c r="H29" i="5"/>
  <c r="D19" i="9"/>
  <c r="I29" i="5"/>
  <c r="H30" i="5"/>
  <c r="D20" i="9"/>
  <c r="I30" i="5"/>
  <c r="H31" i="5"/>
  <c r="D21" i="9"/>
  <c r="I31" i="5"/>
  <c r="H32" i="5"/>
  <c r="D22" i="9"/>
  <c r="I32" i="5"/>
  <c r="H33" i="5"/>
  <c r="D23" i="9"/>
  <c r="I33" i="5"/>
  <c r="H34" i="5"/>
  <c r="D24" i="9"/>
  <c r="I34" i="5"/>
  <c r="H35" i="5"/>
  <c r="D25" i="9"/>
  <c r="I35" i="5"/>
  <c r="H36" i="5"/>
  <c r="D26" i="9"/>
  <c r="I36" i="5"/>
  <c r="H37" i="5"/>
  <c r="D27" i="9"/>
  <c r="I37" i="5"/>
  <c r="H38" i="5"/>
  <c r="D28" i="9"/>
  <c r="I38" i="5"/>
  <c r="H39" i="5"/>
  <c r="D29" i="9"/>
  <c r="I39" i="5"/>
  <c r="H40" i="5"/>
  <c r="D30" i="9"/>
  <c r="I40" i="5"/>
  <c r="H41" i="5"/>
  <c r="D31" i="9"/>
  <c r="I41" i="5"/>
  <c r="H42" i="5"/>
  <c r="D32" i="9"/>
  <c r="I42" i="5"/>
  <c r="H43" i="5"/>
  <c r="D33" i="9"/>
  <c r="I43" i="5"/>
  <c r="H44" i="5"/>
  <c r="D34" i="9"/>
  <c r="I44" i="5"/>
  <c r="H45" i="5"/>
  <c r="D35" i="9"/>
  <c r="I45" i="5"/>
  <c r="H46" i="5"/>
  <c r="D36" i="9"/>
  <c r="I46" i="5"/>
  <c r="H47" i="5"/>
  <c r="D37" i="9"/>
  <c r="I47" i="5"/>
  <c r="H48" i="5"/>
  <c r="D38" i="9"/>
  <c r="I48" i="5"/>
  <c r="H49" i="5"/>
  <c r="D39" i="9"/>
  <c r="I49" i="5"/>
  <c r="H50" i="5"/>
  <c r="D40" i="9"/>
  <c r="I50" i="5"/>
  <c r="H51" i="5"/>
  <c r="D41" i="9"/>
  <c r="I51" i="5"/>
  <c r="H52" i="5"/>
  <c r="D42" i="9"/>
  <c r="I52" i="5"/>
  <c r="H53" i="5"/>
  <c r="D43" i="9"/>
  <c r="I53" i="5"/>
  <c r="H54" i="5"/>
  <c r="D44" i="9"/>
  <c r="I54" i="5"/>
  <c r="H55" i="5"/>
  <c r="D45" i="9"/>
  <c r="I55" i="5"/>
  <c r="H56" i="5"/>
  <c r="D46" i="9"/>
  <c r="I56" i="5"/>
  <c r="H57" i="5"/>
  <c r="D47" i="9"/>
  <c r="I57" i="5"/>
  <c r="H58" i="5"/>
  <c r="D48" i="9"/>
  <c r="I58" i="5"/>
  <c r="H59" i="5"/>
  <c r="D49" i="9"/>
  <c r="I59" i="5"/>
  <c r="H60" i="5"/>
  <c r="D50" i="9"/>
  <c r="I60" i="5"/>
  <c r="H61" i="5"/>
  <c r="D51" i="9"/>
  <c r="I61" i="5"/>
  <c r="H62" i="5"/>
  <c r="D52" i="9"/>
  <c r="I62" i="5"/>
  <c r="H63" i="5"/>
  <c r="D53" i="9"/>
  <c r="I63" i="5"/>
  <c r="H64" i="5"/>
  <c r="D54" i="9"/>
  <c r="I64" i="5"/>
  <c r="H65" i="5"/>
  <c r="D55" i="9"/>
  <c r="I65" i="5"/>
  <c r="H66" i="5"/>
  <c r="D56" i="9"/>
  <c r="I66" i="5"/>
  <c r="H67" i="5"/>
  <c r="D57" i="9"/>
  <c r="I67" i="5"/>
  <c r="H68" i="5"/>
  <c r="D58" i="9"/>
  <c r="I68" i="5"/>
  <c r="H69" i="5"/>
  <c r="D59" i="9"/>
  <c r="I69" i="5"/>
  <c r="H70" i="5"/>
  <c r="D60" i="9"/>
  <c r="I70" i="5"/>
  <c r="H71" i="5"/>
  <c r="D61" i="9"/>
  <c r="I71" i="5"/>
  <c r="H72" i="5"/>
  <c r="D62" i="9"/>
  <c r="I72" i="5"/>
  <c r="H73" i="5"/>
  <c r="D63" i="9"/>
  <c r="I73" i="5"/>
  <c r="H74" i="5"/>
  <c r="D64" i="9"/>
  <c r="I74" i="5"/>
  <c r="H75" i="5"/>
  <c r="D65" i="9"/>
  <c r="I75" i="5"/>
  <c r="H76" i="5"/>
  <c r="D66" i="9"/>
  <c r="I76" i="5"/>
  <c r="H77" i="5"/>
  <c r="D67" i="9"/>
  <c r="I77" i="5"/>
  <c r="H78" i="5"/>
  <c r="D68" i="9"/>
  <c r="I78" i="5"/>
  <c r="H79" i="5"/>
  <c r="D69" i="9"/>
  <c r="I79" i="5"/>
  <c r="H80" i="5"/>
  <c r="D70" i="9"/>
  <c r="I80" i="5"/>
  <c r="H81" i="5"/>
  <c r="D71" i="9"/>
  <c r="I81" i="5"/>
  <c r="H82" i="5"/>
  <c r="D72" i="9"/>
  <c r="I82" i="5"/>
  <c r="H83" i="5"/>
  <c r="D73" i="9"/>
  <c r="I83" i="5"/>
  <c r="H84" i="5"/>
  <c r="D74" i="9"/>
  <c r="I84" i="5"/>
  <c r="H85" i="5"/>
  <c r="D75" i="9"/>
  <c r="I85" i="5"/>
  <c r="H86" i="5"/>
  <c r="D76" i="9"/>
  <c r="I86" i="5"/>
  <c r="H87" i="5"/>
  <c r="D77" i="9"/>
  <c r="I87" i="5"/>
  <c r="H88" i="5"/>
  <c r="D78" i="9"/>
  <c r="I88" i="5"/>
  <c r="H89" i="5"/>
  <c r="D79" i="9"/>
  <c r="I89" i="5"/>
  <c r="H90" i="5"/>
  <c r="D80" i="9"/>
  <c r="I90" i="5"/>
  <c r="H91" i="5"/>
  <c r="D81" i="9"/>
  <c r="I91" i="5"/>
  <c r="H92" i="5"/>
  <c r="D82" i="9"/>
  <c r="I92" i="5"/>
  <c r="H93" i="5"/>
  <c r="D83" i="9"/>
  <c r="I93" i="5"/>
  <c r="H94" i="5"/>
  <c r="D84" i="9"/>
  <c r="I94" i="5"/>
  <c r="H95" i="5"/>
  <c r="D85" i="9"/>
  <c r="I95" i="5"/>
  <c r="H96" i="5"/>
  <c r="D86" i="9"/>
  <c r="I96" i="5"/>
  <c r="H97" i="5"/>
  <c r="D87" i="9"/>
  <c r="I97" i="5"/>
  <c r="H98" i="5"/>
  <c r="D88" i="9"/>
  <c r="I98" i="5"/>
  <c r="H99" i="5"/>
  <c r="D89" i="9"/>
  <c r="I99" i="5"/>
  <c r="H100" i="5"/>
  <c r="D90" i="9"/>
  <c r="I100" i="5"/>
  <c r="H101" i="5"/>
  <c r="D91" i="9"/>
  <c r="I101" i="5"/>
  <c r="H102" i="5"/>
  <c r="D92" i="9"/>
  <c r="I102" i="5"/>
  <c r="H103" i="5"/>
  <c r="D93" i="9"/>
  <c r="I103" i="5"/>
  <c r="H104" i="5"/>
  <c r="D94" i="9"/>
  <c r="I104" i="5"/>
  <c r="H105" i="5"/>
  <c r="D95" i="9"/>
  <c r="I105" i="5"/>
  <c r="H106" i="5"/>
  <c r="D96" i="9"/>
  <c r="I106" i="5"/>
  <c r="H107" i="5"/>
  <c r="D97" i="9"/>
  <c r="I107" i="5"/>
  <c r="H108" i="5"/>
  <c r="D98" i="9"/>
  <c r="I108" i="5"/>
  <c r="H109" i="5"/>
  <c r="D99" i="9"/>
  <c r="I109" i="5"/>
  <c r="H110" i="5"/>
  <c r="D100" i="9"/>
  <c r="I110" i="5"/>
  <c r="H111" i="5"/>
  <c r="D101" i="9"/>
  <c r="I111" i="5"/>
  <c r="H112" i="5"/>
  <c r="D102" i="9"/>
  <c r="I112" i="5"/>
  <c r="H113" i="5"/>
  <c r="D103" i="9"/>
  <c r="I113" i="5"/>
  <c r="H114" i="5"/>
  <c r="D104" i="9"/>
  <c r="I114" i="5"/>
  <c r="H115" i="5"/>
  <c r="D105" i="9"/>
  <c r="I115" i="5"/>
  <c r="H116" i="5"/>
  <c r="D106" i="9"/>
  <c r="I116" i="5"/>
  <c r="H117" i="5"/>
  <c r="D107" i="9"/>
  <c r="I117" i="5"/>
  <c r="H118" i="5"/>
  <c r="D108" i="9"/>
  <c r="I118" i="5"/>
  <c r="H119" i="5"/>
  <c r="D109" i="9"/>
  <c r="I119" i="5"/>
  <c r="H120" i="5"/>
  <c r="D110" i="9"/>
  <c r="I120" i="5"/>
  <c r="H121" i="5"/>
  <c r="D111" i="9"/>
  <c r="I121" i="5"/>
  <c r="H122" i="5"/>
  <c r="D112" i="9"/>
  <c r="I122" i="5"/>
  <c r="H123" i="5"/>
  <c r="D113" i="9"/>
  <c r="I123" i="5"/>
  <c r="H124" i="5"/>
  <c r="D114" i="9"/>
  <c r="I124" i="5"/>
  <c r="H125" i="5"/>
  <c r="D115" i="9"/>
  <c r="I125" i="5"/>
  <c r="H126" i="5"/>
  <c r="D116" i="9"/>
  <c r="I126" i="5"/>
  <c r="H127" i="5"/>
  <c r="D117" i="9"/>
  <c r="I127" i="5"/>
  <c r="H128" i="5"/>
  <c r="D118" i="9"/>
  <c r="I128" i="5"/>
  <c r="H129" i="5"/>
  <c r="D119" i="9"/>
  <c r="I129" i="5"/>
  <c r="H130" i="5"/>
  <c r="D120" i="9"/>
  <c r="I130" i="5"/>
  <c r="H131" i="5"/>
  <c r="D121" i="9"/>
  <c r="I131" i="5"/>
  <c r="H132" i="5"/>
  <c r="D122" i="9"/>
  <c r="I132" i="5"/>
  <c r="H133" i="5"/>
  <c r="D123" i="9"/>
  <c r="I133" i="5"/>
  <c r="H134" i="5"/>
  <c r="D124" i="9"/>
  <c r="I134" i="5"/>
  <c r="H135" i="5"/>
  <c r="D125" i="9"/>
  <c r="I135" i="5"/>
  <c r="H136" i="5"/>
  <c r="D126" i="9"/>
  <c r="I136" i="5"/>
  <c r="H137" i="5"/>
  <c r="D127" i="9"/>
  <c r="I137" i="5"/>
  <c r="H138" i="5"/>
  <c r="D128" i="9"/>
  <c r="I138" i="5"/>
  <c r="H139" i="5"/>
  <c r="D129" i="9"/>
  <c r="I139" i="5"/>
  <c r="H140" i="5"/>
  <c r="D130" i="9"/>
  <c r="I140" i="5"/>
  <c r="H141" i="5"/>
  <c r="D131" i="9"/>
  <c r="I141" i="5"/>
  <c r="H142" i="5"/>
  <c r="D132" i="9"/>
  <c r="I142" i="5"/>
  <c r="H143" i="5"/>
  <c r="D133" i="9"/>
  <c r="I143" i="5"/>
  <c r="H144" i="5"/>
  <c r="D134" i="9"/>
  <c r="I144" i="5"/>
  <c r="H145" i="5"/>
  <c r="D135" i="9"/>
  <c r="I145" i="5"/>
  <c r="H146" i="5"/>
  <c r="D136" i="9"/>
  <c r="I146" i="5"/>
  <c r="H147" i="5"/>
  <c r="D137" i="9"/>
  <c r="I147" i="5"/>
  <c r="H148" i="5"/>
  <c r="D138" i="9"/>
  <c r="I148" i="5"/>
  <c r="H149" i="5"/>
  <c r="D139" i="9"/>
  <c r="I149" i="5"/>
  <c r="H150" i="5"/>
  <c r="D140" i="9"/>
  <c r="I150" i="5"/>
  <c r="H151" i="5"/>
  <c r="D141" i="9"/>
  <c r="I151" i="5"/>
  <c r="H152" i="5"/>
  <c r="D142" i="9"/>
  <c r="I152" i="5"/>
  <c r="H153" i="5"/>
  <c r="D143" i="9"/>
  <c r="I153" i="5"/>
  <c r="H154" i="5"/>
  <c r="D144" i="9"/>
  <c r="I154" i="5"/>
  <c r="H155" i="5"/>
  <c r="D145" i="9"/>
  <c r="I155" i="5"/>
  <c r="H156" i="5"/>
  <c r="D146" i="9"/>
  <c r="I156" i="5"/>
  <c r="H157" i="5"/>
  <c r="D147" i="9"/>
  <c r="I157" i="5"/>
  <c r="H158" i="5"/>
  <c r="D148" i="9"/>
  <c r="I158" i="5"/>
  <c r="H159" i="5"/>
  <c r="D149" i="9"/>
  <c r="I159" i="5"/>
  <c r="H160" i="5"/>
  <c r="D150" i="9"/>
  <c r="I160" i="5"/>
  <c r="H161" i="5"/>
  <c r="D151" i="9"/>
  <c r="I161" i="5"/>
  <c r="H162" i="5"/>
  <c r="D152" i="9"/>
  <c r="I162" i="5"/>
  <c r="H163" i="5"/>
  <c r="D153" i="9"/>
  <c r="I163" i="5"/>
  <c r="H164" i="5"/>
  <c r="D154" i="9"/>
  <c r="I164" i="5"/>
  <c r="H165" i="5"/>
  <c r="D155" i="9"/>
  <c r="I165" i="5"/>
  <c r="H166" i="5"/>
  <c r="D156" i="9"/>
  <c r="I166" i="5"/>
  <c r="H167" i="5"/>
  <c r="D157" i="9"/>
  <c r="I167" i="5"/>
  <c r="H168" i="5"/>
  <c r="D158" i="9"/>
  <c r="I168" i="5"/>
  <c r="H169" i="5"/>
  <c r="D159" i="9"/>
  <c r="I169" i="5"/>
  <c r="H170" i="5"/>
  <c r="D160" i="9"/>
  <c r="I170" i="5"/>
  <c r="H171" i="5"/>
  <c r="D161" i="9"/>
  <c r="I171" i="5"/>
  <c r="H172" i="5"/>
  <c r="D162" i="9"/>
  <c r="I172" i="5"/>
  <c r="H173" i="5"/>
  <c r="D163" i="9"/>
  <c r="I173" i="5"/>
  <c r="H174" i="5"/>
  <c r="D164" i="9"/>
  <c r="I174" i="5"/>
  <c r="H175" i="5"/>
  <c r="D165" i="9"/>
  <c r="I175" i="5"/>
  <c r="H176" i="5"/>
  <c r="D166" i="9"/>
  <c r="I176" i="5"/>
  <c r="H177" i="5"/>
  <c r="D167" i="9"/>
  <c r="I177" i="5"/>
  <c r="H178" i="5"/>
  <c r="D168" i="9"/>
  <c r="I178" i="5"/>
  <c r="H179" i="5"/>
  <c r="D169" i="9"/>
  <c r="I179" i="5"/>
  <c r="H180" i="5"/>
  <c r="D170" i="9"/>
  <c r="I180" i="5"/>
  <c r="H181" i="5"/>
  <c r="D171" i="9"/>
  <c r="I181" i="5"/>
  <c r="H182" i="5"/>
  <c r="D172" i="9"/>
  <c r="I182" i="5"/>
  <c r="H183" i="5"/>
  <c r="D173" i="9"/>
  <c r="I183" i="5"/>
  <c r="H184" i="5"/>
  <c r="D174" i="9"/>
  <c r="I184" i="5"/>
  <c r="H185" i="5"/>
  <c r="D175" i="9"/>
  <c r="I185" i="5"/>
  <c r="H186" i="5"/>
  <c r="D176" i="9"/>
  <c r="I186" i="5"/>
  <c r="H187" i="5"/>
  <c r="D177" i="9"/>
  <c r="I187" i="5"/>
  <c r="H188" i="5"/>
  <c r="D178" i="9"/>
  <c r="I188" i="5"/>
  <c r="H189" i="5"/>
  <c r="D179" i="9"/>
  <c r="I189" i="5"/>
  <c r="H190" i="5"/>
  <c r="D180" i="9"/>
  <c r="I190" i="5"/>
  <c r="H191" i="5"/>
  <c r="D181" i="9"/>
  <c r="I191" i="5"/>
  <c r="H192" i="5"/>
  <c r="D182" i="9"/>
  <c r="I192" i="5"/>
  <c r="H193" i="5"/>
  <c r="D183" i="9"/>
  <c r="I193" i="5"/>
  <c r="H194" i="5"/>
  <c r="D184" i="9"/>
  <c r="I194" i="5"/>
  <c r="H195" i="5"/>
  <c r="D185" i="9"/>
  <c r="I195" i="5"/>
  <c r="H196" i="5"/>
  <c r="D186" i="9"/>
  <c r="I196" i="5"/>
  <c r="H197" i="5"/>
  <c r="D187" i="9"/>
  <c r="I197" i="5"/>
  <c r="H198" i="5"/>
  <c r="D188" i="9"/>
  <c r="I198" i="5"/>
  <c r="H199" i="5"/>
  <c r="D189" i="9"/>
  <c r="I199" i="5"/>
  <c r="H200" i="5"/>
  <c r="D190" i="9"/>
  <c r="I200" i="5"/>
  <c r="H201" i="5"/>
  <c r="D191" i="9"/>
  <c r="I201" i="5"/>
  <c r="H202" i="5"/>
  <c r="D192" i="9"/>
  <c r="I202" i="5"/>
  <c r="H203" i="5"/>
  <c r="D193" i="9"/>
  <c r="I203" i="5"/>
  <c r="H204" i="5"/>
  <c r="D194" i="9"/>
  <c r="I204" i="5"/>
  <c r="H205" i="5"/>
  <c r="D195" i="9"/>
  <c r="I205" i="5"/>
  <c r="H206" i="5"/>
  <c r="D196" i="9"/>
  <c r="I206" i="5"/>
  <c r="H207" i="5"/>
  <c r="D197" i="9"/>
  <c r="I207" i="5"/>
  <c r="H208" i="5"/>
  <c r="D198" i="9"/>
  <c r="I208" i="5"/>
  <c r="H209" i="5"/>
  <c r="D199" i="9"/>
  <c r="I209" i="5"/>
  <c r="H210" i="5"/>
  <c r="D200" i="9"/>
  <c r="I210" i="5"/>
  <c r="H211" i="5"/>
  <c r="D201" i="9"/>
  <c r="I211" i="5"/>
  <c r="H212" i="5"/>
  <c r="D202" i="9"/>
  <c r="I212" i="5"/>
  <c r="H213" i="5"/>
  <c r="D203" i="9"/>
  <c r="I213" i="5"/>
  <c r="H214" i="5"/>
  <c r="D204" i="9"/>
  <c r="I214" i="5"/>
  <c r="H215" i="5"/>
  <c r="D205" i="9"/>
  <c r="I215" i="5"/>
  <c r="H216" i="5"/>
  <c r="D206" i="9"/>
  <c r="I216" i="5"/>
  <c r="H217" i="5"/>
  <c r="D207" i="9"/>
  <c r="I217" i="5"/>
  <c r="H218" i="5"/>
  <c r="D208" i="9"/>
  <c r="I218" i="5"/>
  <c r="H219" i="5"/>
  <c r="D209" i="9"/>
  <c r="I219" i="5"/>
  <c r="H220" i="5"/>
  <c r="D210" i="9"/>
  <c r="I220" i="5"/>
  <c r="H221" i="5"/>
  <c r="D211" i="9"/>
  <c r="I221" i="5"/>
  <c r="H222" i="5"/>
  <c r="D212" i="9"/>
  <c r="I222" i="5"/>
  <c r="H223" i="5"/>
  <c r="D213" i="9"/>
  <c r="I223" i="5"/>
  <c r="H224" i="5"/>
  <c r="D214" i="9"/>
  <c r="I224" i="5"/>
  <c r="H225" i="5"/>
  <c r="D215" i="9"/>
  <c r="I225" i="5"/>
  <c r="H226" i="5"/>
  <c r="D216" i="9"/>
  <c r="I226" i="5"/>
  <c r="H227" i="5"/>
  <c r="D217" i="9"/>
  <c r="I227" i="5"/>
  <c r="H228" i="5"/>
  <c r="D218" i="9"/>
  <c r="I228" i="5"/>
  <c r="H229" i="5"/>
  <c r="D219" i="9"/>
  <c r="I229" i="5"/>
  <c r="H230" i="5"/>
  <c r="D220" i="9"/>
  <c r="I230" i="5"/>
  <c r="H231" i="5"/>
  <c r="D221" i="9"/>
  <c r="I231" i="5"/>
  <c r="H232" i="5"/>
  <c r="D222" i="9"/>
  <c r="I232" i="5"/>
  <c r="H233" i="5"/>
  <c r="D223" i="9"/>
  <c r="I233" i="5"/>
  <c r="H234" i="5"/>
  <c r="D224" i="9"/>
  <c r="I234" i="5"/>
  <c r="H235" i="5"/>
  <c r="D225" i="9"/>
  <c r="I235" i="5"/>
  <c r="H236" i="5"/>
  <c r="D226" i="9"/>
  <c r="I236" i="5"/>
  <c r="H237" i="5"/>
  <c r="D227" i="9"/>
  <c r="I237" i="5"/>
  <c r="H238" i="5"/>
  <c r="D228" i="9"/>
  <c r="I238" i="5"/>
  <c r="H239" i="5"/>
  <c r="D229" i="9"/>
  <c r="I239" i="5"/>
  <c r="H240" i="5"/>
  <c r="D230" i="9"/>
  <c r="I240" i="5"/>
  <c r="H241" i="5"/>
  <c r="D231" i="9"/>
  <c r="I241" i="5"/>
  <c r="H242" i="5"/>
  <c r="D232" i="9"/>
  <c r="I242" i="5"/>
  <c r="H243" i="5"/>
  <c r="D233" i="9"/>
  <c r="I243" i="5"/>
  <c r="H244" i="5"/>
  <c r="D234" i="9"/>
  <c r="I244" i="5"/>
  <c r="H245" i="5"/>
  <c r="D235" i="9"/>
  <c r="I245" i="5"/>
  <c r="H246" i="5"/>
  <c r="D236" i="9"/>
  <c r="I246" i="5"/>
  <c r="H247" i="5"/>
  <c r="D237" i="9"/>
  <c r="I247" i="5"/>
  <c r="H248" i="5"/>
  <c r="D238" i="9"/>
  <c r="I248" i="5"/>
  <c r="H249" i="5"/>
  <c r="D239" i="9"/>
  <c r="I249" i="5"/>
  <c r="H250" i="5"/>
  <c r="D240" i="9"/>
  <c r="I250" i="5"/>
  <c r="H251" i="5"/>
  <c r="D241" i="9"/>
  <c r="I251" i="5"/>
  <c r="H252" i="5"/>
  <c r="D242" i="9"/>
  <c r="I252" i="5"/>
  <c r="H253" i="5"/>
  <c r="D243" i="9"/>
  <c r="I253" i="5"/>
  <c r="H254" i="5"/>
  <c r="D244" i="9"/>
  <c r="I254" i="5"/>
  <c r="H255" i="5"/>
  <c r="D245" i="9"/>
  <c r="I255" i="5"/>
  <c r="H256" i="5"/>
  <c r="D246" i="9"/>
  <c r="I256" i="5"/>
  <c r="H257" i="5"/>
  <c r="D247" i="9"/>
  <c r="I257" i="5"/>
  <c r="H258" i="5"/>
  <c r="D248" i="9"/>
  <c r="I258" i="5"/>
  <c r="H259" i="5"/>
  <c r="D249" i="9"/>
  <c r="I259" i="5"/>
  <c r="H260" i="5"/>
  <c r="D250" i="9"/>
  <c r="I260" i="5"/>
  <c r="H261" i="5"/>
  <c r="D251" i="9"/>
  <c r="I261" i="5"/>
  <c r="H262" i="5"/>
  <c r="D252" i="9"/>
  <c r="I262" i="5"/>
  <c r="H263" i="5"/>
  <c r="D253" i="9"/>
  <c r="I263" i="5"/>
  <c r="H264" i="5"/>
  <c r="D254" i="9"/>
  <c r="I264" i="5"/>
  <c r="H265" i="5"/>
  <c r="D255" i="9"/>
  <c r="I265" i="5"/>
  <c r="H266" i="5"/>
  <c r="D256" i="9"/>
  <c r="I266" i="5"/>
  <c r="H267" i="5"/>
  <c r="D257" i="9"/>
  <c r="I267" i="5"/>
  <c r="H268" i="5"/>
  <c r="D258" i="9"/>
  <c r="I268" i="5"/>
  <c r="H269" i="5"/>
  <c r="D259" i="9"/>
  <c r="I269" i="5"/>
  <c r="H270" i="5"/>
  <c r="D260" i="9"/>
  <c r="I270" i="5"/>
  <c r="H271" i="5"/>
  <c r="D261" i="9"/>
  <c r="I271" i="5"/>
  <c r="H272" i="5"/>
  <c r="D262" i="9"/>
  <c r="I272" i="5"/>
  <c r="H273" i="5"/>
  <c r="D263" i="9"/>
  <c r="I273" i="5"/>
  <c r="H274" i="5"/>
  <c r="D264" i="9"/>
  <c r="I274" i="5"/>
  <c r="H275" i="5"/>
  <c r="D265" i="9"/>
  <c r="I275" i="5"/>
  <c r="H276" i="5"/>
  <c r="D266" i="9"/>
  <c r="I276" i="5"/>
  <c r="H277" i="5"/>
  <c r="D267" i="9"/>
  <c r="I277" i="5"/>
  <c r="H278" i="5"/>
  <c r="D268" i="9"/>
  <c r="I278" i="5"/>
  <c r="H279" i="5"/>
  <c r="D269" i="9"/>
  <c r="I279" i="5"/>
  <c r="H280" i="5"/>
  <c r="D270" i="9"/>
  <c r="I280" i="5"/>
  <c r="H281" i="5"/>
  <c r="D271" i="9"/>
  <c r="I281" i="5"/>
  <c r="H282" i="5"/>
  <c r="D272" i="9"/>
  <c r="I282" i="5"/>
  <c r="H283" i="5"/>
  <c r="D273" i="9"/>
  <c r="I283" i="5"/>
  <c r="H284" i="5"/>
  <c r="D274" i="9"/>
  <c r="I284" i="5"/>
  <c r="H285" i="5"/>
  <c r="D275" i="9"/>
  <c r="I285" i="5"/>
  <c r="H286" i="5"/>
  <c r="D276" i="9"/>
  <c r="I286" i="5"/>
  <c r="H287" i="5"/>
  <c r="D277" i="9"/>
  <c r="I287" i="5"/>
  <c r="H288" i="5"/>
  <c r="D278" i="9"/>
  <c r="I288" i="5"/>
  <c r="H289" i="5"/>
  <c r="D279" i="9"/>
  <c r="I289" i="5"/>
  <c r="H290" i="5"/>
  <c r="D280" i="9"/>
  <c r="I290" i="5"/>
  <c r="H291" i="5"/>
  <c r="D281" i="9"/>
  <c r="I291" i="5"/>
  <c r="H292" i="5"/>
  <c r="D282" i="9"/>
  <c r="I292" i="5"/>
  <c r="H293" i="5"/>
  <c r="D283" i="9"/>
  <c r="I293" i="5"/>
  <c r="H294" i="5"/>
  <c r="D284" i="9"/>
  <c r="I294" i="5"/>
  <c r="H295" i="5"/>
  <c r="D285" i="9"/>
  <c r="I295" i="5"/>
  <c r="H296" i="5"/>
  <c r="D286" i="9"/>
  <c r="I296" i="5"/>
  <c r="H297" i="5"/>
  <c r="D287" i="9"/>
  <c r="I297" i="5"/>
  <c r="H298" i="5"/>
  <c r="D288" i="9"/>
  <c r="I298" i="5"/>
  <c r="H299" i="5"/>
  <c r="D289" i="9"/>
  <c r="I299" i="5"/>
  <c r="H300" i="5"/>
  <c r="D290" i="9"/>
  <c r="I300" i="5"/>
  <c r="H301" i="5"/>
  <c r="D291" i="9"/>
  <c r="I301" i="5"/>
  <c r="H302" i="5"/>
  <c r="D292" i="9"/>
  <c r="I302" i="5"/>
  <c r="H303" i="5"/>
  <c r="D293" i="9"/>
  <c r="I303" i="5"/>
  <c r="H304" i="5"/>
  <c r="D294" i="9"/>
  <c r="I304" i="5"/>
  <c r="H305" i="5"/>
  <c r="D295" i="9"/>
  <c r="I305" i="5"/>
  <c r="H306" i="5"/>
  <c r="D296" i="9"/>
  <c r="I306" i="5"/>
  <c r="H307" i="5"/>
  <c r="D297" i="9"/>
  <c r="I307" i="5"/>
  <c r="H308" i="5"/>
  <c r="D298" i="9"/>
  <c r="I308" i="5"/>
  <c r="H309" i="5"/>
  <c r="D299" i="9"/>
  <c r="I309" i="5"/>
  <c r="H310" i="5"/>
  <c r="D300" i="9"/>
  <c r="I310" i="5"/>
  <c r="H311" i="5"/>
  <c r="D301" i="9"/>
  <c r="I311" i="5"/>
  <c r="H312" i="5"/>
  <c r="D302" i="9"/>
  <c r="I312" i="5"/>
  <c r="H313" i="5"/>
  <c r="D303" i="9"/>
  <c r="I313" i="5"/>
  <c r="H314" i="5"/>
  <c r="D304" i="9"/>
  <c r="I314" i="5"/>
  <c r="H315" i="5"/>
  <c r="D305" i="9"/>
  <c r="I315" i="5"/>
  <c r="H316" i="5"/>
  <c r="D306" i="9"/>
  <c r="I316" i="5"/>
  <c r="H317" i="5"/>
  <c r="D307" i="9"/>
  <c r="I317" i="5"/>
  <c r="H318" i="5"/>
  <c r="D308" i="9"/>
  <c r="I318" i="5"/>
  <c r="H319" i="5"/>
  <c r="D309" i="9"/>
  <c r="I319" i="5"/>
  <c r="H320" i="5"/>
  <c r="D310" i="9"/>
  <c r="I320" i="5"/>
  <c r="H321" i="5"/>
  <c r="D311" i="9"/>
  <c r="I321" i="5"/>
  <c r="H322" i="5"/>
  <c r="D312" i="9"/>
  <c r="I322" i="5"/>
  <c r="H323" i="5"/>
  <c r="D313" i="9"/>
  <c r="I323" i="5"/>
  <c r="H324" i="5"/>
  <c r="D314" i="9"/>
  <c r="I324" i="5"/>
  <c r="H325" i="5"/>
  <c r="D315" i="9"/>
  <c r="I325" i="5"/>
  <c r="H326" i="5"/>
  <c r="D316" i="9"/>
  <c r="I326" i="5"/>
  <c r="H327" i="5"/>
  <c r="D317" i="9"/>
  <c r="I327" i="5"/>
  <c r="H328" i="5"/>
  <c r="D318" i="9"/>
  <c r="I328" i="5"/>
  <c r="H329" i="5"/>
  <c r="D319" i="9"/>
  <c r="I329" i="5"/>
  <c r="H330" i="5"/>
  <c r="D320" i="9"/>
  <c r="I330" i="5"/>
  <c r="H331" i="5"/>
  <c r="D321" i="9"/>
  <c r="I331" i="5"/>
  <c r="H332" i="5"/>
  <c r="D322" i="9"/>
  <c r="I332" i="5"/>
  <c r="H333" i="5"/>
  <c r="D323" i="9"/>
  <c r="I333" i="5"/>
  <c r="H334" i="5"/>
  <c r="D324" i="9"/>
  <c r="I334" i="5"/>
  <c r="H335" i="5"/>
  <c r="D325" i="9"/>
  <c r="I335" i="5"/>
  <c r="H336" i="5"/>
  <c r="D326" i="9"/>
  <c r="I336" i="5"/>
  <c r="H337" i="5"/>
  <c r="D327" i="9"/>
  <c r="I337" i="5"/>
  <c r="H338" i="5"/>
  <c r="D328" i="9"/>
  <c r="I338" i="5"/>
  <c r="H339" i="5"/>
  <c r="D329" i="9"/>
  <c r="I339" i="5"/>
  <c r="H340" i="5"/>
  <c r="D330" i="9"/>
  <c r="I340" i="5"/>
  <c r="H341" i="5"/>
  <c r="D331" i="9"/>
  <c r="I341" i="5"/>
  <c r="H342" i="5"/>
  <c r="D332" i="9"/>
  <c r="I342" i="5"/>
  <c r="H343" i="5"/>
  <c r="D333" i="9"/>
  <c r="I343" i="5"/>
  <c r="H344" i="5"/>
  <c r="D334" i="9"/>
  <c r="I344" i="5"/>
  <c r="H345" i="5"/>
  <c r="D335" i="9"/>
  <c r="I345" i="5"/>
  <c r="H346" i="5"/>
  <c r="D336" i="9"/>
  <c r="I346" i="5"/>
  <c r="H347" i="5"/>
  <c r="D337" i="9"/>
  <c r="I347" i="5"/>
  <c r="H348" i="5"/>
  <c r="D338" i="9"/>
  <c r="I348" i="5"/>
  <c r="H349" i="5"/>
  <c r="D339" i="9"/>
  <c r="I349" i="5"/>
  <c r="H350" i="5"/>
  <c r="D340" i="9"/>
  <c r="I350" i="5"/>
  <c r="H351" i="5"/>
  <c r="D341" i="9"/>
  <c r="I351" i="5"/>
  <c r="H352" i="5"/>
  <c r="D342" i="9"/>
  <c r="I352" i="5"/>
  <c r="H353" i="5"/>
  <c r="D343" i="9"/>
  <c r="I353" i="5"/>
  <c r="H354" i="5"/>
  <c r="D344" i="9"/>
  <c r="I354" i="5"/>
  <c r="H355" i="5"/>
  <c r="D345" i="9"/>
  <c r="I355" i="5"/>
  <c r="H356" i="5"/>
  <c r="D346" i="9"/>
  <c r="I356" i="5"/>
  <c r="H357" i="5"/>
  <c r="D347" i="9"/>
  <c r="I357" i="5"/>
  <c r="H358" i="5"/>
  <c r="D348" i="9"/>
  <c r="I358" i="5"/>
  <c r="H359" i="5"/>
  <c r="D349" i="9"/>
  <c r="I359" i="5"/>
  <c r="H360" i="5"/>
  <c r="D350" i="9"/>
  <c r="I360" i="5"/>
  <c r="H361" i="5"/>
  <c r="D351" i="9"/>
  <c r="I361" i="5"/>
  <c r="H362" i="5"/>
  <c r="D352" i="9"/>
  <c r="I362" i="5"/>
  <c r="H363" i="5"/>
  <c r="D353" i="9"/>
  <c r="I363" i="5"/>
  <c r="H364" i="5"/>
  <c r="D354" i="9"/>
  <c r="I364" i="5"/>
  <c r="H365" i="5"/>
  <c r="D355" i="9"/>
  <c r="I365" i="5"/>
  <c r="H366" i="5"/>
  <c r="D356" i="9"/>
  <c r="I366" i="5"/>
  <c r="H367" i="5"/>
  <c r="D357" i="9"/>
  <c r="I367" i="5"/>
  <c r="H368" i="5"/>
  <c r="D358" i="9"/>
  <c r="I368" i="5"/>
  <c r="H369" i="5"/>
  <c r="D359" i="9"/>
  <c r="I369" i="5"/>
  <c r="H370" i="5"/>
  <c r="D360" i="9"/>
  <c r="I370" i="5"/>
  <c r="H371" i="5"/>
  <c r="D361" i="9"/>
  <c r="I371" i="5"/>
  <c r="H372" i="5"/>
  <c r="D362" i="9"/>
  <c r="I372" i="5"/>
  <c r="H373" i="5"/>
  <c r="D363" i="9"/>
  <c r="I373" i="5"/>
  <c r="H374" i="5"/>
  <c r="D364" i="9"/>
  <c r="I374" i="5"/>
  <c r="H375" i="5"/>
  <c r="D365" i="9"/>
  <c r="I375" i="5"/>
  <c r="H376" i="5"/>
  <c r="D366" i="9"/>
  <c r="I376" i="5"/>
  <c r="H377" i="5"/>
  <c r="D367" i="9"/>
  <c r="I377" i="5"/>
  <c r="H378" i="5"/>
  <c r="D368" i="9"/>
  <c r="I378" i="5"/>
  <c r="H379" i="5"/>
  <c r="D369" i="9"/>
  <c r="I379" i="5"/>
  <c r="H380" i="5"/>
  <c r="D370" i="9"/>
  <c r="I380" i="5"/>
  <c r="H381" i="5"/>
  <c r="D371" i="9"/>
  <c r="I381" i="5"/>
  <c r="H382" i="5"/>
  <c r="D372" i="9"/>
  <c r="I382" i="5"/>
  <c r="H383" i="5"/>
  <c r="D373" i="9"/>
  <c r="I383" i="5"/>
  <c r="H384" i="5"/>
  <c r="D374" i="9"/>
  <c r="I384" i="5"/>
  <c r="H385" i="5"/>
  <c r="D375" i="9"/>
  <c r="I385" i="5"/>
  <c r="H386" i="5"/>
  <c r="D376" i="9"/>
  <c r="I386" i="5"/>
  <c r="H387" i="5"/>
  <c r="D377" i="9"/>
  <c r="I387" i="5"/>
  <c r="H388" i="5"/>
  <c r="D378" i="9"/>
  <c r="I388" i="5"/>
  <c r="H389" i="5"/>
  <c r="D379" i="9"/>
  <c r="I389" i="5"/>
  <c r="H390" i="5"/>
  <c r="D380" i="9"/>
  <c r="I390" i="5"/>
  <c r="H391" i="5"/>
  <c r="D381" i="9"/>
  <c r="I391" i="5"/>
  <c r="H392" i="5"/>
  <c r="D382" i="9"/>
  <c r="I392" i="5"/>
  <c r="H393" i="5"/>
  <c r="D383" i="9"/>
  <c r="I393" i="5"/>
  <c r="H394" i="5"/>
  <c r="D384" i="9"/>
  <c r="I394" i="5"/>
  <c r="H395" i="5"/>
  <c r="D385" i="9"/>
  <c r="I395" i="5"/>
  <c r="H396" i="5"/>
  <c r="D386" i="9"/>
  <c r="I396" i="5"/>
  <c r="H397" i="5"/>
  <c r="D387" i="9"/>
  <c r="I397" i="5"/>
  <c r="H398" i="5"/>
  <c r="D388" i="9"/>
  <c r="I398" i="5"/>
  <c r="H399" i="5"/>
  <c r="D389" i="9"/>
  <c r="I399" i="5"/>
  <c r="H400" i="5"/>
  <c r="D390" i="9"/>
  <c r="I400" i="5"/>
  <c r="H401" i="5"/>
  <c r="D391" i="9"/>
  <c r="I401" i="5"/>
  <c r="H402" i="5"/>
  <c r="D392" i="9"/>
  <c r="I402" i="5"/>
  <c r="H403" i="5"/>
  <c r="D393" i="9"/>
  <c r="I403" i="5"/>
  <c r="H404" i="5"/>
  <c r="D394" i="9"/>
  <c r="I404" i="5"/>
  <c r="H405" i="5"/>
  <c r="D395" i="9"/>
  <c r="I405" i="5"/>
  <c r="H406" i="5"/>
  <c r="D396" i="9"/>
  <c r="I406" i="5"/>
  <c r="H407" i="5"/>
  <c r="D397" i="9"/>
  <c r="I407" i="5"/>
  <c r="H408" i="5"/>
  <c r="D398" i="9"/>
  <c r="I408" i="5"/>
  <c r="H409" i="5"/>
  <c r="D399" i="9"/>
  <c r="I409" i="5"/>
  <c r="H410" i="5"/>
  <c r="D400" i="9"/>
  <c r="I410" i="5"/>
  <c r="H411" i="5"/>
  <c r="D401" i="9"/>
  <c r="I411" i="5"/>
  <c r="H412" i="5"/>
  <c r="D402" i="9"/>
  <c r="I412" i="5"/>
  <c r="H413" i="5"/>
  <c r="D403" i="9"/>
  <c r="I413" i="5"/>
  <c r="H414" i="5"/>
  <c r="D404" i="9"/>
  <c r="I414" i="5"/>
  <c r="H415" i="5"/>
  <c r="D405" i="9"/>
  <c r="I415" i="5"/>
  <c r="H416" i="5"/>
  <c r="D406" i="9"/>
  <c r="I416" i="5"/>
  <c r="H417" i="5"/>
  <c r="D407" i="9"/>
  <c r="I417" i="5"/>
  <c r="H418" i="5"/>
  <c r="D408" i="9"/>
  <c r="I418" i="5"/>
  <c r="H419" i="5"/>
  <c r="D409" i="9"/>
  <c r="I419" i="5"/>
  <c r="H420" i="5"/>
  <c r="D410" i="9"/>
  <c r="I420" i="5"/>
  <c r="H421" i="5"/>
  <c r="D411" i="9"/>
  <c r="I421" i="5"/>
  <c r="H422" i="5"/>
  <c r="D412" i="9"/>
  <c r="I422" i="5"/>
  <c r="H423" i="5"/>
  <c r="D413" i="9"/>
  <c r="I423" i="5"/>
  <c r="H424" i="5"/>
  <c r="D414" i="9"/>
  <c r="I424" i="5"/>
  <c r="H425" i="5"/>
  <c r="D415" i="9"/>
  <c r="I425" i="5"/>
  <c r="H426" i="5"/>
  <c r="D416" i="9"/>
  <c r="I426" i="5"/>
  <c r="H427" i="5"/>
  <c r="D417" i="9"/>
  <c r="I427" i="5"/>
  <c r="H428" i="5"/>
  <c r="D418" i="9"/>
  <c r="I428" i="5"/>
  <c r="H429" i="5"/>
  <c r="D419" i="9"/>
  <c r="I429" i="5"/>
  <c r="H430" i="5"/>
  <c r="D420" i="9"/>
  <c r="I430" i="5"/>
  <c r="H431" i="5"/>
  <c r="D421" i="9"/>
  <c r="I431" i="5"/>
  <c r="H432" i="5"/>
  <c r="D422" i="9"/>
  <c r="I432" i="5"/>
  <c r="H433" i="5"/>
  <c r="D423" i="9"/>
  <c r="I433" i="5"/>
  <c r="H434" i="5"/>
  <c r="D424" i="9"/>
  <c r="I434" i="5"/>
  <c r="H435" i="5"/>
  <c r="D425" i="9"/>
  <c r="I435" i="5"/>
  <c r="H436" i="5"/>
  <c r="D426" i="9"/>
  <c r="I436" i="5"/>
  <c r="H437" i="5"/>
  <c r="D427" i="9"/>
  <c r="I437" i="5"/>
  <c r="H438" i="5"/>
  <c r="D428" i="9"/>
  <c r="I438" i="5"/>
  <c r="H439" i="5"/>
  <c r="D429" i="9"/>
  <c r="I439" i="5"/>
  <c r="H440" i="5"/>
  <c r="D430" i="9"/>
  <c r="I440" i="5"/>
  <c r="H441" i="5"/>
  <c r="D431" i="9"/>
  <c r="I441" i="5"/>
  <c r="H442" i="5"/>
  <c r="D432" i="9"/>
  <c r="I442" i="5"/>
  <c r="H443" i="5"/>
  <c r="D433" i="9"/>
  <c r="I443" i="5"/>
  <c r="H444" i="5"/>
  <c r="D434" i="9"/>
  <c r="I444" i="5"/>
  <c r="H445" i="5"/>
  <c r="D435" i="9"/>
  <c r="I445" i="5"/>
  <c r="H446" i="5"/>
  <c r="D436" i="9"/>
  <c r="I446" i="5"/>
  <c r="H447" i="5"/>
  <c r="D437" i="9"/>
  <c r="I447" i="5"/>
  <c r="H448" i="5"/>
  <c r="D438" i="9"/>
  <c r="I448" i="5"/>
  <c r="H449" i="5"/>
  <c r="D439" i="9"/>
  <c r="I449" i="5"/>
  <c r="H450" i="5"/>
  <c r="D440" i="9"/>
  <c r="I450" i="5"/>
  <c r="H451" i="5"/>
  <c r="D441" i="9"/>
  <c r="I451" i="5"/>
  <c r="H452" i="5"/>
  <c r="D442" i="9"/>
  <c r="I452" i="5"/>
  <c r="H453" i="5"/>
  <c r="D443" i="9"/>
  <c r="I453" i="5"/>
  <c r="H454" i="5"/>
  <c r="D444" i="9"/>
  <c r="I454" i="5"/>
  <c r="H455" i="5"/>
  <c r="D445" i="9"/>
  <c r="I455" i="5"/>
  <c r="H456" i="5"/>
  <c r="D446" i="9"/>
  <c r="I456" i="5"/>
  <c r="H457" i="5"/>
  <c r="D447" i="9"/>
  <c r="I457" i="5"/>
  <c r="H458" i="5"/>
  <c r="D448" i="9"/>
  <c r="I458" i="5"/>
  <c r="H459" i="5"/>
  <c r="D449" i="9"/>
  <c r="I459" i="5"/>
  <c r="H460" i="5"/>
  <c r="D450" i="9"/>
  <c r="I460" i="5"/>
  <c r="H461" i="5"/>
  <c r="D451" i="9"/>
  <c r="I461" i="5"/>
  <c r="H462" i="5"/>
  <c r="D452" i="9"/>
  <c r="I462" i="5"/>
  <c r="H463" i="5"/>
  <c r="D453" i="9"/>
  <c r="I463" i="5"/>
  <c r="H464" i="5"/>
  <c r="D454" i="9"/>
  <c r="I464" i="5"/>
  <c r="H465" i="5"/>
  <c r="D455" i="9"/>
  <c r="I465" i="5"/>
  <c r="H466" i="5"/>
  <c r="D456" i="9"/>
  <c r="I466" i="5"/>
  <c r="H467" i="5"/>
  <c r="D457" i="9"/>
  <c r="I467" i="5"/>
  <c r="H468" i="5"/>
  <c r="D458" i="9"/>
  <c r="I468" i="5"/>
  <c r="H469" i="5"/>
  <c r="D459" i="9"/>
  <c r="I469" i="5"/>
  <c r="H470" i="5"/>
  <c r="D460" i="9"/>
  <c r="I470" i="5"/>
  <c r="H471" i="5"/>
  <c r="D461" i="9"/>
  <c r="I471" i="5"/>
  <c r="H472" i="5"/>
  <c r="D462" i="9"/>
  <c r="I472" i="5"/>
  <c r="H473" i="5"/>
  <c r="D463" i="9"/>
  <c r="I473" i="5"/>
  <c r="H474" i="5"/>
  <c r="D464" i="9"/>
  <c r="I474" i="5"/>
  <c r="H475" i="5"/>
  <c r="D465" i="9"/>
  <c r="I475" i="5"/>
  <c r="H476" i="5"/>
  <c r="D466" i="9"/>
  <c r="I476" i="5"/>
  <c r="H477" i="5"/>
  <c r="D467" i="9"/>
  <c r="I477" i="5"/>
  <c r="H478" i="5"/>
  <c r="D468" i="9"/>
  <c r="I478" i="5"/>
  <c r="H479" i="5"/>
  <c r="D469" i="9"/>
  <c r="I479" i="5"/>
  <c r="H480" i="5"/>
  <c r="D470" i="9"/>
  <c r="I480" i="5"/>
  <c r="H481" i="5"/>
  <c r="D471" i="9"/>
  <c r="I481" i="5"/>
  <c r="H482" i="5"/>
  <c r="D472" i="9"/>
  <c r="I482" i="5"/>
  <c r="H483" i="5"/>
  <c r="D473" i="9"/>
  <c r="I483" i="5"/>
  <c r="H484" i="5"/>
  <c r="D474" i="9"/>
  <c r="I484" i="5"/>
  <c r="H485" i="5"/>
  <c r="D475" i="9"/>
  <c r="I485" i="5"/>
  <c r="H486" i="5"/>
  <c r="D476" i="9"/>
  <c r="I486" i="5"/>
  <c r="H487" i="5"/>
  <c r="D477" i="9"/>
  <c r="I487" i="5"/>
  <c r="H488" i="5"/>
  <c r="D478" i="9"/>
  <c r="I488" i="5"/>
  <c r="H489" i="5"/>
  <c r="D479" i="9"/>
  <c r="I489" i="5"/>
  <c r="H490" i="5"/>
  <c r="D480" i="9"/>
  <c r="I490" i="5"/>
  <c r="H491" i="5"/>
  <c r="D481" i="9"/>
  <c r="I491" i="5"/>
  <c r="H492" i="5"/>
  <c r="D482" i="9"/>
  <c r="I492" i="5"/>
  <c r="H493" i="5"/>
  <c r="D483" i="9"/>
  <c r="I493" i="5"/>
  <c r="H494" i="5"/>
  <c r="D484" i="9"/>
  <c r="I494" i="5"/>
  <c r="H495" i="5"/>
  <c r="D485" i="9"/>
  <c r="I495" i="5"/>
  <c r="H496" i="5"/>
  <c r="D486" i="9"/>
  <c r="I496" i="5"/>
  <c r="H497" i="5"/>
  <c r="D487" i="9"/>
  <c r="I497" i="5"/>
  <c r="H498" i="5"/>
  <c r="D488" i="9"/>
  <c r="I498" i="5"/>
  <c r="H499" i="5"/>
  <c r="D489" i="9"/>
  <c r="I499" i="5"/>
  <c r="H500" i="5"/>
  <c r="D490" i="9"/>
  <c r="I500" i="5"/>
  <c r="H501" i="5"/>
  <c r="D491" i="9"/>
  <c r="I501" i="5"/>
  <c r="H502" i="5"/>
  <c r="D492" i="9"/>
  <c r="I502" i="5"/>
  <c r="H503" i="5"/>
  <c r="D493" i="9"/>
  <c r="I503" i="5"/>
  <c r="H504" i="5"/>
  <c r="D494" i="9"/>
  <c r="I504" i="5"/>
  <c r="H505" i="5"/>
  <c r="D495" i="9"/>
  <c r="I505" i="5"/>
  <c r="H506" i="5"/>
  <c r="D496" i="9"/>
  <c r="I506" i="5"/>
  <c r="H507" i="5"/>
  <c r="D497" i="9"/>
  <c r="I507" i="5"/>
  <c r="H508" i="5"/>
  <c r="D498" i="9"/>
  <c r="I508" i="5"/>
  <c r="H509" i="5"/>
  <c r="D499" i="9"/>
  <c r="I509" i="5"/>
  <c r="H510" i="5"/>
  <c r="D500" i="9"/>
  <c r="I510" i="5"/>
  <c r="H511" i="5"/>
  <c r="D501" i="9"/>
  <c r="I511" i="5"/>
  <c r="H512" i="5"/>
  <c r="D502" i="9"/>
  <c r="I512" i="5"/>
  <c r="H513" i="5"/>
  <c r="D503" i="9"/>
  <c r="I513" i="5"/>
  <c r="H514" i="5"/>
  <c r="D504" i="9"/>
  <c r="I514" i="5"/>
  <c r="H515" i="5"/>
  <c r="D505" i="9"/>
  <c r="I515" i="5"/>
  <c r="H516" i="5"/>
  <c r="D506" i="9"/>
  <c r="I516" i="5"/>
  <c r="H517" i="5"/>
  <c r="D507" i="9"/>
  <c r="I517" i="5"/>
  <c r="H518" i="5"/>
  <c r="D508" i="9"/>
  <c r="I518" i="5"/>
  <c r="H519" i="5"/>
  <c r="D509" i="9"/>
  <c r="I519" i="5"/>
  <c r="H520" i="5"/>
  <c r="D510" i="9"/>
  <c r="I520" i="5"/>
  <c r="H521" i="5"/>
  <c r="D511" i="9"/>
  <c r="I521" i="5"/>
  <c r="H522" i="5"/>
  <c r="D512" i="9"/>
  <c r="I522" i="5"/>
  <c r="H523" i="5"/>
  <c r="D513" i="9"/>
  <c r="I523" i="5"/>
  <c r="H524" i="5"/>
  <c r="D514" i="9"/>
  <c r="I524" i="5"/>
  <c r="H525" i="5"/>
  <c r="D515" i="9"/>
  <c r="I525" i="5"/>
  <c r="H526" i="5"/>
  <c r="D516" i="9"/>
  <c r="I526" i="5"/>
  <c r="H527" i="5"/>
  <c r="D517" i="9"/>
  <c r="I527" i="5"/>
  <c r="H528" i="5"/>
  <c r="D518" i="9"/>
  <c r="I528" i="5"/>
  <c r="H529" i="5"/>
  <c r="D519" i="9"/>
  <c r="I529" i="5"/>
  <c r="H530" i="5"/>
  <c r="D520" i="9"/>
  <c r="I530" i="5"/>
  <c r="H531" i="5"/>
  <c r="D521" i="9"/>
  <c r="I531" i="5"/>
  <c r="H532" i="5"/>
  <c r="D522" i="9"/>
  <c r="I532" i="5"/>
  <c r="H533" i="5"/>
  <c r="D523" i="9"/>
  <c r="I533" i="5"/>
  <c r="H534" i="5"/>
  <c r="D524" i="9"/>
  <c r="I534" i="5"/>
  <c r="H535" i="5"/>
  <c r="D525" i="9"/>
  <c r="I535" i="5"/>
  <c r="H536" i="5"/>
  <c r="D526" i="9"/>
  <c r="I536" i="5"/>
  <c r="H537" i="5"/>
  <c r="D527" i="9"/>
  <c r="I537" i="5"/>
  <c r="H538" i="5"/>
  <c r="D528" i="9"/>
  <c r="I538" i="5"/>
  <c r="H539" i="5"/>
  <c r="D529" i="9"/>
  <c r="I539" i="5"/>
  <c r="H540" i="5"/>
  <c r="D530" i="9"/>
  <c r="I540" i="5"/>
  <c r="H541" i="5"/>
  <c r="D531" i="9"/>
  <c r="I541" i="5"/>
  <c r="H542" i="5"/>
  <c r="D532" i="9"/>
  <c r="I542" i="5"/>
  <c r="H543" i="5"/>
  <c r="D533" i="9"/>
  <c r="I543" i="5"/>
  <c r="H544" i="5"/>
  <c r="D534" i="9"/>
  <c r="I544" i="5"/>
  <c r="H545" i="5"/>
  <c r="D535" i="9"/>
  <c r="I545" i="5"/>
  <c r="H546" i="5"/>
  <c r="D536" i="9"/>
  <c r="I546" i="5"/>
  <c r="H547" i="5"/>
  <c r="D537" i="9"/>
  <c r="I547" i="5"/>
  <c r="H548" i="5"/>
  <c r="D538" i="9"/>
  <c r="I548" i="5"/>
  <c r="H549" i="5"/>
  <c r="D539" i="9"/>
  <c r="I549" i="5"/>
  <c r="H550" i="5"/>
  <c r="D540" i="9"/>
  <c r="I550" i="5"/>
  <c r="H551" i="5"/>
  <c r="D541" i="9"/>
  <c r="I551" i="5"/>
  <c r="H552" i="5"/>
  <c r="D542" i="9"/>
  <c r="I552" i="5"/>
  <c r="H553" i="5"/>
  <c r="D543" i="9"/>
  <c r="I553" i="5"/>
  <c r="H554" i="5"/>
  <c r="D544" i="9"/>
  <c r="I554" i="5"/>
  <c r="H555" i="5"/>
  <c r="D545" i="9"/>
  <c r="I555" i="5"/>
  <c r="H556" i="5"/>
  <c r="D546" i="9"/>
  <c r="I556" i="5"/>
  <c r="H557" i="5"/>
  <c r="D547" i="9"/>
  <c r="I557" i="5"/>
  <c r="H558" i="5"/>
  <c r="D548" i="9"/>
  <c r="I558" i="5"/>
  <c r="H559" i="5"/>
  <c r="D549" i="9"/>
  <c r="I559" i="5"/>
  <c r="H560" i="5"/>
  <c r="D550" i="9"/>
  <c r="I560" i="5"/>
  <c r="H561" i="5"/>
  <c r="D551" i="9"/>
  <c r="I561" i="5"/>
  <c r="H562" i="5"/>
  <c r="D552" i="9"/>
  <c r="I562" i="5"/>
  <c r="H563" i="5"/>
  <c r="D553" i="9"/>
  <c r="I563" i="5"/>
  <c r="H564" i="5"/>
  <c r="D554" i="9"/>
  <c r="I564" i="5"/>
  <c r="H565" i="5"/>
  <c r="D555" i="9"/>
  <c r="I565" i="5"/>
  <c r="H566" i="5"/>
  <c r="D556" i="9"/>
  <c r="I566" i="5"/>
  <c r="H567" i="5"/>
  <c r="D557" i="9"/>
  <c r="I567" i="5"/>
  <c r="H568" i="5"/>
  <c r="D558" i="9"/>
  <c r="I568" i="5"/>
  <c r="H569" i="5"/>
  <c r="D559" i="9"/>
  <c r="I569" i="5"/>
  <c r="H570" i="5"/>
  <c r="D560" i="9"/>
  <c r="I570" i="5"/>
  <c r="H571" i="5"/>
  <c r="D561" i="9"/>
  <c r="I571" i="5"/>
  <c r="H572" i="5"/>
  <c r="D562" i="9"/>
  <c r="I572" i="5"/>
  <c r="H573" i="5"/>
  <c r="D563" i="9"/>
  <c r="I573" i="5"/>
  <c r="H574" i="5"/>
  <c r="D564" i="9"/>
  <c r="I574" i="5"/>
  <c r="H575" i="5"/>
  <c r="D565" i="9"/>
  <c r="I575" i="5"/>
  <c r="H576" i="5"/>
  <c r="D566" i="9"/>
  <c r="I576" i="5"/>
  <c r="H577" i="5"/>
  <c r="D567" i="9"/>
  <c r="I577" i="5"/>
  <c r="H578" i="5"/>
  <c r="D568" i="9"/>
  <c r="I578" i="5"/>
  <c r="H579" i="5"/>
  <c r="D569" i="9"/>
  <c r="I579" i="5"/>
  <c r="H580" i="5"/>
  <c r="D570" i="9"/>
  <c r="I580" i="5"/>
  <c r="H581" i="5"/>
  <c r="D571" i="9"/>
  <c r="I581" i="5"/>
  <c r="H582" i="5"/>
  <c r="D572" i="9"/>
  <c r="I582" i="5"/>
  <c r="H583" i="5"/>
  <c r="D573" i="9"/>
  <c r="I583" i="5"/>
  <c r="H584" i="5"/>
  <c r="D574" i="9"/>
  <c r="I584" i="5"/>
  <c r="H585" i="5"/>
  <c r="D575" i="9"/>
  <c r="I585" i="5"/>
  <c r="H586" i="5"/>
  <c r="D576" i="9"/>
  <c r="I586" i="5"/>
  <c r="H587" i="5"/>
  <c r="D577" i="9"/>
  <c r="I587" i="5"/>
  <c r="H588" i="5"/>
  <c r="D578" i="9"/>
  <c r="I588" i="5"/>
  <c r="H589" i="5"/>
  <c r="D579" i="9"/>
  <c r="I589" i="5"/>
  <c r="H590" i="5"/>
  <c r="D580" i="9"/>
  <c r="I590" i="5"/>
  <c r="H591" i="5"/>
  <c r="D581" i="9"/>
  <c r="I591" i="5"/>
  <c r="H592" i="5"/>
  <c r="D582" i="9"/>
  <c r="I592" i="5"/>
  <c r="H593" i="5"/>
  <c r="D583" i="9"/>
  <c r="I593" i="5"/>
  <c r="H594" i="5"/>
  <c r="D584" i="9"/>
  <c r="I594" i="5"/>
  <c r="H595" i="5"/>
  <c r="D585" i="9"/>
  <c r="I595" i="5"/>
  <c r="H596" i="5"/>
  <c r="D586" i="9"/>
  <c r="I596" i="5"/>
  <c r="H597" i="5"/>
  <c r="D587" i="9"/>
  <c r="I597" i="5"/>
  <c r="H598" i="5"/>
  <c r="D588" i="9"/>
  <c r="I598" i="5"/>
  <c r="H599" i="5"/>
  <c r="D589" i="9"/>
  <c r="I599" i="5"/>
  <c r="H600" i="5"/>
  <c r="D590" i="9"/>
  <c r="I600" i="5"/>
  <c r="H601" i="5"/>
  <c r="D591" i="9"/>
  <c r="I601" i="5"/>
  <c r="H602" i="5"/>
  <c r="D592" i="9"/>
  <c r="I602" i="5"/>
  <c r="H603" i="5"/>
  <c r="D593" i="9"/>
  <c r="I603" i="5"/>
  <c r="H604" i="5"/>
  <c r="D594" i="9"/>
  <c r="I604" i="5"/>
  <c r="H605" i="5"/>
  <c r="D595" i="9"/>
  <c r="I605" i="5"/>
  <c r="H606" i="5"/>
  <c r="D596" i="9"/>
  <c r="I606" i="5"/>
  <c r="H607" i="5"/>
  <c r="D597" i="9"/>
  <c r="I607" i="5"/>
  <c r="H608" i="5"/>
  <c r="D598" i="9"/>
  <c r="I608" i="5"/>
  <c r="H609" i="5"/>
  <c r="D599" i="9"/>
  <c r="I609" i="5"/>
  <c r="H610" i="5"/>
  <c r="D600" i="9"/>
  <c r="I610" i="5"/>
  <c r="H611" i="5"/>
  <c r="D601" i="9"/>
  <c r="I611" i="5"/>
  <c r="H612" i="5"/>
  <c r="D602" i="9"/>
  <c r="I612" i="5"/>
  <c r="H613" i="5"/>
  <c r="D603" i="9"/>
  <c r="I613" i="5"/>
  <c r="H614" i="5"/>
  <c r="D604" i="9"/>
  <c r="I614" i="5"/>
  <c r="H615" i="5"/>
  <c r="D605" i="9"/>
  <c r="I615" i="5"/>
  <c r="H616" i="5"/>
  <c r="D606" i="9"/>
  <c r="I616" i="5"/>
  <c r="H617" i="5"/>
  <c r="D607" i="9"/>
  <c r="I617" i="5"/>
  <c r="H618" i="5"/>
  <c r="D608" i="9"/>
  <c r="I618" i="5"/>
  <c r="H619" i="5"/>
  <c r="D609" i="9"/>
  <c r="I619" i="5"/>
  <c r="H620" i="5"/>
  <c r="D610" i="9"/>
  <c r="I620" i="5"/>
  <c r="H621" i="5"/>
  <c r="D611" i="9"/>
  <c r="I621" i="5"/>
  <c r="H622" i="5"/>
  <c r="D612" i="9"/>
  <c r="I622" i="5"/>
  <c r="H623" i="5"/>
  <c r="D613" i="9"/>
  <c r="I623" i="5"/>
  <c r="H624" i="5"/>
  <c r="D614" i="9"/>
  <c r="I624" i="5"/>
  <c r="H625" i="5"/>
  <c r="D615" i="9"/>
  <c r="I625" i="5"/>
  <c r="H626" i="5"/>
  <c r="D616" i="9"/>
  <c r="I626" i="5"/>
  <c r="H627" i="5"/>
  <c r="D617" i="9"/>
  <c r="I627" i="5"/>
  <c r="H628" i="5"/>
  <c r="D618" i="9"/>
  <c r="I628" i="5"/>
  <c r="H629" i="5"/>
  <c r="D619" i="9"/>
  <c r="I629" i="5"/>
  <c r="H630" i="5"/>
  <c r="D620" i="9"/>
  <c r="I630" i="5"/>
  <c r="H631" i="5"/>
  <c r="D621" i="9"/>
  <c r="I631" i="5"/>
  <c r="H632" i="5"/>
  <c r="D622" i="9"/>
  <c r="I632" i="5"/>
  <c r="H633" i="5"/>
  <c r="D623" i="9"/>
  <c r="I633" i="5"/>
  <c r="H634" i="5"/>
  <c r="D624" i="9"/>
  <c r="I634" i="5"/>
  <c r="H635" i="5"/>
  <c r="D625" i="9"/>
  <c r="I635" i="5"/>
  <c r="H636" i="5"/>
  <c r="D626" i="9"/>
  <c r="I636" i="5"/>
  <c r="H637" i="5"/>
  <c r="D627" i="9"/>
  <c r="I637" i="5"/>
  <c r="H638" i="5"/>
  <c r="D628" i="9"/>
  <c r="I638" i="5"/>
  <c r="H639" i="5"/>
  <c r="D629" i="9"/>
  <c r="I639" i="5"/>
  <c r="H640" i="5"/>
  <c r="D630" i="9"/>
  <c r="I640" i="5"/>
  <c r="H641" i="5"/>
  <c r="D631" i="9"/>
  <c r="I641" i="5"/>
  <c r="H642" i="5"/>
  <c r="D632" i="9"/>
  <c r="I642" i="5"/>
  <c r="H643" i="5"/>
  <c r="D633" i="9"/>
  <c r="I643" i="5"/>
  <c r="H644" i="5"/>
  <c r="D634" i="9"/>
  <c r="I644" i="5"/>
  <c r="H645" i="5"/>
  <c r="D635" i="9"/>
  <c r="I645" i="5"/>
  <c r="H646" i="5"/>
  <c r="D636" i="9"/>
  <c r="I646" i="5"/>
  <c r="H647" i="5"/>
  <c r="D637" i="9"/>
  <c r="I647" i="5"/>
  <c r="H648" i="5"/>
  <c r="D638" i="9"/>
  <c r="I648" i="5"/>
  <c r="H649" i="5"/>
  <c r="D639" i="9"/>
  <c r="I649" i="5"/>
  <c r="H650" i="5"/>
  <c r="D640" i="9"/>
  <c r="I650" i="5"/>
  <c r="H651" i="5"/>
  <c r="D641" i="9"/>
  <c r="I651" i="5"/>
  <c r="H652" i="5"/>
  <c r="D642" i="9"/>
  <c r="I652" i="5"/>
  <c r="H653" i="5"/>
  <c r="D643" i="9"/>
  <c r="I653" i="5"/>
  <c r="H654" i="5"/>
  <c r="D644" i="9"/>
  <c r="I654" i="5"/>
  <c r="H655" i="5"/>
  <c r="D645" i="9"/>
  <c r="I655" i="5"/>
  <c r="H656" i="5"/>
  <c r="D646" i="9"/>
  <c r="I656" i="5"/>
  <c r="H657" i="5"/>
  <c r="D647" i="9"/>
  <c r="I657" i="5"/>
  <c r="H658" i="5"/>
  <c r="D648" i="9"/>
  <c r="I658" i="5"/>
  <c r="H659" i="5"/>
  <c r="D649" i="9"/>
  <c r="I659" i="5"/>
  <c r="H660" i="5"/>
  <c r="D650" i="9"/>
  <c r="I660" i="5"/>
  <c r="H661" i="5"/>
  <c r="D651" i="9"/>
  <c r="I661" i="5"/>
  <c r="H662" i="5"/>
  <c r="D652" i="9"/>
  <c r="I662" i="5"/>
  <c r="H663" i="5"/>
  <c r="D653" i="9"/>
  <c r="I663" i="5"/>
  <c r="H664" i="5"/>
  <c r="D654" i="9"/>
  <c r="I664" i="5"/>
  <c r="H665" i="5"/>
  <c r="D655" i="9"/>
  <c r="I665" i="5"/>
  <c r="H666" i="5"/>
  <c r="D656" i="9"/>
  <c r="I666" i="5"/>
  <c r="H667" i="5"/>
  <c r="D657" i="9"/>
  <c r="I667" i="5"/>
  <c r="H668" i="5"/>
  <c r="D658" i="9"/>
  <c r="I668" i="5"/>
  <c r="H669" i="5"/>
  <c r="D659" i="9"/>
  <c r="I669" i="5"/>
  <c r="H670" i="5"/>
  <c r="D660" i="9"/>
  <c r="I670" i="5"/>
  <c r="H671" i="5"/>
  <c r="D661" i="9"/>
  <c r="I671" i="5"/>
  <c r="H672" i="5"/>
  <c r="D662" i="9"/>
  <c r="I672" i="5"/>
  <c r="H673" i="5"/>
  <c r="D663" i="9"/>
  <c r="I673" i="5"/>
  <c r="H674" i="5"/>
  <c r="D664" i="9"/>
  <c r="I674" i="5"/>
  <c r="H675" i="5"/>
  <c r="D665" i="9"/>
  <c r="I675" i="5"/>
  <c r="H676" i="5"/>
  <c r="D666" i="9"/>
  <c r="I676" i="5"/>
  <c r="H677" i="5"/>
  <c r="D667" i="9"/>
  <c r="I677" i="5"/>
  <c r="H678" i="5"/>
  <c r="D668" i="9"/>
  <c r="I678" i="5"/>
  <c r="H679" i="5"/>
  <c r="D669" i="9"/>
  <c r="I679" i="5"/>
  <c r="H680" i="5"/>
  <c r="D670" i="9"/>
  <c r="I680" i="5"/>
  <c r="H681" i="5"/>
  <c r="D671" i="9"/>
  <c r="I681" i="5"/>
  <c r="H682" i="5"/>
  <c r="D672" i="9"/>
  <c r="I682" i="5"/>
  <c r="H683" i="5"/>
  <c r="D673" i="9"/>
  <c r="I683" i="5"/>
  <c r="H684" i="5"/>
  <c r="D674" i="9"/>
  <c r="I684" i="5"/>
  <c r="H685" i="5"/>
  <c r="D675" i="9"/>
  <c r="I685" i="5"/>
  <c r="H686" i="5"/>
  <c r="D676" i="9"/>
  <c r="I686" i="5"/>
  <c r="H687" i="5"/>
  <c r="D677" i="9"/>
  <c r="I687" i="5"/>
  <c r="H688" i="5"/>
  <c r="D678" i="9"/>
  <c r="I688" i="5"/>
  <c r="H689" i="5"/>
  <c r="D679" i="9"/>
  <c r="I689" i="5"/>
  <c r="H690" i="5"/>
  <c r="D680" i="9"/>
  <c r="I690" i="5"/>
  <c r="H691" i="5"/>
  <c r="D681" i="9"/>
  <c r="I691" i="5"/>
  <c r="H692" i="5"/>
  <c r="D682" i="9"/>
  <c r="I692" i="5"/>
  <c r="H693" i="5"/>
  <c r="D683" i="9"/>
  <c r="I693" i="5"/>
  <c r="H694" i="5"/>
  <c r="D684" i="9"/>
  <c r="I694" i="5"/>
  <c r="H695" i="5"/>
  <c r="D685" i="9"/>
  <c r="I695" i="5"/>
  <c r="H696" i="5"/>
  <c r="D686" i="9"/>
  <c r="I696" i="5"/>
  <c r="H697" i="5"/>
  <c r="D687" i="9"/>
  <c r="I697" i="5"/>
  <c r="H698" i="5"/>
  <c r="D688" i="9"/>
  <c r="I698" i="5"/>
  <c r="H699" i="5"/>
  <c r="D689" i="9"/>
  <c r="I699" i="5"/>
  <c r="H700" i="5"/>
  <c r="D690" i="9"/>
  <c r="I700" i="5"/>
  <c r="H701" i="5"/>
  <c r="D691" i="9"/>
  <c r="I701" i="5"/>
  <c r="H702" i="5"/>
  <c r="D692" i="9"/>
  <c r="I702" i="5"/>
  <c r="H703" i="5"/>
  <c r="D693" i="9"/>
  <c r="I703" i="5"/>
  <c r="H704" i="5"/>
  <c r="D694" i="9"/>
  <c r="I704" i="5"/>
  <c r="H705" i="5"/>
  <c r="D695" i="9"/>
  <c r="I705" i="5"/>
  <c r="H706" i="5"/>
  <c r="D696" i="9"/>
  <c r="I706" i="5"/>
  <c r="H707" i="5"/>
  <c r="D697" i="9"/>
  <c r="I707" i="5"/>
  <c r="H708" i="5"/>
  <c r="D698" i="9"/>
  <c r="I708" i="5"/>
  <c r="H709" i="5"/>
  <c r="D699" i="9"/>
  <c r="I709" i="5"/>
  <c r="H710" i="5"/>
  <c r="D700" i="9"/>
  <c r="I710" i="5"/>
  <c r="H711" i="5"/>
  <c r="D701" i="9"/>
  <c r="I711" i="5"/>
  <c r="H712" i="5"/>
  <c r="D702" i="9"/>
  <c r="I712" i="5"/>
  <c r="H713" i="5"/>
  <c r="D703" i="9"/>
  <c r="I713" i="5"/>
  <c r="H714" i="5"/>
  <c r="D704" i="9"/>
  <c r="I714" i="5"/>
  <c r="H715" i="5"/>
  <c r="D705" i="9"/>
  <c r="I715" i="5"/>
  <c r="H716" i="5"/>
  <c r="D706" i="9"/>
  <c r="I716" i="5"/>
  <c r="H717" i="5"/>
  <c r="D707" i="9"/>
  <c r="I717" i="5"/>
  <c r="H718" i="5"/>
  <c r="D708" i="9"/>
  <c r="I718" i="5"/>
  <c r="H719" i="5"/>
  <c r="D709" i="9"/>
  <c r="I719" i="5"/>
  <c r="H720" i="5"/>
  <c r="D710" i="9"/>
  <c r="I720" i="5"/>
  <c r="H721" i="5"/>
  <c r="D711" i="9"/>
  <c r="I721" i="5"/>
  <c r="H722" i="5"/>
  <c r="D712" i="9"/>
  <c r="I722" i="5"/>
  <c r="H723" i="5"/>
  <c r="D713" i="9"/>
  <c r="I723" i="5"/>
  <c r="H724" i="5"/>
  <c r="D714" i="9"/>
  <c r="I724" i="5"/>
  <c r="H725" i="5"/>
  <c r="D715" i="9"/>
  <c r="I725" i="5"/>
  <c r="H726" i="5"/>
  <c r="D716" i="9"/>
  <c r="I726" i="5"/>
  <c r="H727" i="5"/>
  <c r="D717" i="9"/>
  <c r="I727" i="5"/>
  <c r="H728" i="5"/>
  <c r="D718" i="9"/>
  <c r="I728" i="5"/>
  <c r="H729" i="5"/>
  <c r="D719" i="9"/>
  <c r="I729" i="5"/>
  <c r="H730" i="5"/>
  <c r="D720" i="9"/>
  <c r="I730" i="5"/>
  <c r="H731" i="5"/>
  <c r="D721" i="9"/>
  <c r="I731" i="5"/>
  <c r="H732" i="5"/>
  <c r="D722" i="9"/>
  <c r="I732" i="5"/>
  <c r="H733" i="5"/>
  <c r="D723" i="9"/>
  <c r="I733" i="5"/>
  <c r="H734" i="5"/>
  <c r="D724" i="9"/>
  <c r="I734" i="5"/>
  <c r="H735" i="5"/>
  <c r="D725" i="9"/>
  <c r="I735" i="5"/>
  <c r="H736" i="5"/>
  <c r="D726" i="9"/>
  <c r="I736" i="5"/>
  <c r="H737" i="5"/>
  <c r="D727" i="9"/>
  <c r="I737" i="5"/>
  <c r="H738" i="5"/>
  <c r="D728" i="9"/>
  <c r="I738" i="5"/>
  <c r="H739" i="5"/>
  <c r="D729" i="9"/>
  <c r="I739" i="5"/>
  <c r="H740" i="5"/>
  <c r="D730" i="9"/>
  <c r="I740" i="5"/>
  <c r="H741" i="5"/>
  <c r="D731" i="9"/>
  <c r="I741" i="5"/>
  <c r="H742" i="5"/>
  <c r="D732" i="9"/>
  <c r="I742" i="5"/>
  <c r="H743" i="5"/>
  <c r="D733" i="9"/>
  <c r="I743" i="5"/>
  <c r="H744" i="5"/>
  <c r="D734" i="9"/>
  <c r="I744" i="5"/>
  <c r="H745" i="5"/>
  <c r="D735" i="9"/>
  <c r="I745" i="5"/>
  <c r="H746" i="5"/>
  <c r="D736" i="9"/>
  <c r="I746" i="5"/>
  <c r="H747" i="5"/>
  <c r="D737" i="9"/>
  <c r="I747" i="5"/>
  <c r="H748" i="5"/>
  <c r="D738" i="9"/>
  <c r="I748" i="5"/>
  <c r="H749" i="5"/>
  <c r="D739" i="9"/>
  <c r="I749" i="5"/>
  <c r="H750" i="5"/>
  <c r="D740" i="9"/>
  <c r="I750" i="5"/>
  <c r="H751" i="5"/>
  <c r="D741" i="9"/>
  <c r="I751" i="5"/>
  <c r="H752" i="5"/>
  <c r="D742" i="9"/>
  <c r="I752" i="5"/>
  <c r="H753" i="5"/>
  <c r="D743" i="9"/>
  <c r="I753" i="5"/>
  <c r="H754" i="5"/>
  <c r="D744" i="9"/>
  <c r="I754" i="5"/>
  <c r="H755" i="5"/>
  <c r="D745" i="9"/>
  <c r="I755" i="5"/>
  <c r="H756" i="5"/>
  <c r="D746" i="9"/>
  <c r="I756" i="5"/>
  <c r="H757" i="5"/>
  <c r="D747" i="9"/>
  <c r="I757" i="5"/>
  <c r="H758" i="5"/>
  <c r="D748" i="9"/>
  <c r="I758" i="5"/>
  <c r="H759" i="5"/>
  <c r="D749" i="9"/>
  <c r="I759" i="5"/>
  <c r="H760" i="5"/>
  <c r="D750" i="9"/>
  <c r="I760" i="5"/>
  <c r="H761" i="5"/>
  <c r="D751" i="9"/>
  <c r="I761" i="5"/>
  <c r="H762" i="5"/>
  <c r="D752" i="9"/>
  <c r="I762" i="5"/>
  <c r="H763" i="5"/>
  <c r="D753" i="9"/>
  <c r="I763" i="5"/>
  <c r="H764" i="5"/>
  <c r="D754" i="9"/>
  <c r="I764" i="5"/>
  <c r="H765" i="5"/>
  <c r="D755" i="9"/>
  <c r="I765" i="5"/>
  <c r="H766" i="5"/>
  <c r="D756" i="9"/>
  <c r="I766" i="5"/>
  <c r="H767" i="5"/>
  <c r="D757" i="9"/>
  <c r="I767" i="5"/>
  <c r="H768" i="5"/>
  <c r="D758" i="9"/>
  <c r="I768" i="5"/>
  <c r="H769" i="5"/>
  <c r="D759" i="9"/>
  <c r="I769" i="5"/>
  <c r="H770" i="5"/>
  <c r="D760" i="9"/>
  <c r="I770" i="5"/>
  <c r="H771" i="5"/>
  <c r="D761" i="9"/>
  <c r="I771" i="5"/>
  <c r="H772" i="5"/>
  <c r="D762" i="9"/>
  <c r="I772" i="5"/>
  <c r="H773" i="5"/>
  <c r="D763" i="9"/>
  <c r="I773" i="5"/>
  <c r="H774" i="5"/>
  <c r="D764" i="9"/>
  <c r="I774" i="5"/>
  <c r="H775" i="5"/>
  <c r="D765" i="9"/>
  <c r="I775" i="5"/>
  <c r="H776" i="5"/>
  <c r="D766" i="9"/>
  <c r="I776" i="5"/>
  <c r="H777" i="5"/>
  <c r="D767" i="9"/>
  <c r="I777" i="5"/>
  <c r="H778" i="5"/>
  <c r="D768" i="9"/>
  <c r="I778" i="5"/>
  <c r="H779" i="5"/>
  <c r="D769" i="9"/>
  <c r="I779" i="5"/>
  <c r="H780" i="5"/>
  <c r="D770" i="9"/>
  <c r="I780" i="5"/>
  <c r="H781" i="5"/>
  <c r="D771" i="9"/>
  <c r="I781" i="5"/>
  <c r="H782" i="5"/>
  <c r="D772" i="9"/>
  <c r="I782" i="5"/>
  <c r="H783" i="5"/>
  <c r="D773" i="9"/>
  <c r="I783" i="5"/>
  <c r="H784" i="5"/>
  <c r="D774" i="9"/>
  <c r="I784" i="5"/>
  <c r="H785" i="5"/>
  <c r="D775" i="9"/>
  <c r="I785" i="5"/>
  <c r="H786" i="5"/>
  <c r="D776" i="9"/>
  <c r="I786" i="5"/>
  <c r="H787" i="5"/>
  <c r="D777" i="9"/>
  <c r="I787" i="5"/>
  <c r="H788" i="5"/>
  <c r="D778" i="9"/>
  <c r="I788" i="5"/>
  <c r="H789" i="5"/>
  <c r="D779" i="9"/>
  <c r="I789" i="5"/>
  <c r="H790" i="5"/>
  <c r="D780" i="9"/>
  <c r="I790" i="5"/>
  <c r="H791" i="5"/>
  <c r="D781" i="9"/>
  <c r="I791" i="5"/>
  <c r="H792" i="5"/>
  <c r="D782" i="9"/>
  <c r="I792" i="5"/>
  <c r="H793" i="5"/>
  <c r="D783" i="9"/>
  <c r="I793" i="5"/>
  <c r="H794" i="5"/>
  <c r="D784" i="9"/>
  <c r="I794" i="5"/>
  <c r="H795" i="5"/>
  <c r="D785" i="9"/>
  <c r="I795" i="5"/>
  <c r="H796" i="5"/>
  <c r="D786" i="9"/>
  <c r="I796" i="5"/>
  <c r="H797" i="5"/>
  <c r="D787" i="9"/>
  <c r="I797" i="5"/>
  <c r="H798" i="5"/>
  <c r="D788" i="9"/>
  <c r="I798" i="5"/>
  <c r="H799" i="5"/>
  <c r="D789" i="9"/>
  <c r="I799" i="5"/>
  <c r="H800" i="5"/>
  <c r="D790" i="9"/>
  <c r="I800" i="5"/>
  <c r="H801" i="5"/>
  <c r="D791" i="9"/>
  <c r="I801" i="5"/>
  <c r="H802" i="5"/>
  <c r="D792" i="9"/>
  <c r="I802" i="5"/>
  <c r="H803" i="5"/>
  <c r="D793" i="9"/>
  <c r="I803" i="5"/>
  <c r="H804" i="5"/>
  <c r="D794" i="9"/>
  <c r="I804" i="5"/>
  <c r="H805" i="5"/>
  <c r="D795" i="9"/>
  <c r="I805" i="5"/>
  <c r="H806" i="5"/>
  <c r="D796" i="9"/>
  <c r="I806" i="5"/>
  <c r="H807" i="5"/>
  <c r="D797" i="9"/>
  <c r="I807" i="5"/>
  <c r="H808" i="5"/>
  <c r="D798" i="9"/>
  <c r="I808" i="5"/>
  <c r="H809" i="5"/>
  <c r="D799" i="9"/>
  <c r="I809" i="5"/>
  <c r="H810" i="5"/>
  <c r="D800" i="9"/>
  <c r="I810" i="5"/>
  <c r="H811" i="5"/>
  <c r="D801" i="9"/>
  <c r="I811" i="5"/>
  <c r="H812" i="5"/>
  <c r="D802" i="9"/>
  <c r="I812" i="5"/>
  <c r="H813" i="5"/>
  <c r="D803" i="9"/>
  <c r="I813" i="5"/>
  <c r="H814" i="5"/>
  <c r="D804" i="9"/>
  <c r="I814" i="5"/>
  <c r="H815" i="5"/>
  <c r="D805" i="9"/>
  <c r="I815" i="5"/>
  <c r="H816" i="5"/>
  <c r="D806" i="9"/>
  <c r="I816" i="5"/>
  <c r="H817" i="5"/>
  <c r="D807" i="9"/>
  <c r="I817" i="5"/>
  <c r="H818" i="5"/>
  <c r="D808" i="9"/>
  <c r="I818" i="5"/>
  <c r="H819" i="5"/>
  <c r="D809" i="9"/>
  <c r="I819" i="5"/>
  <c r="H820" i="5"/>
  <c r="D810" i="9"/>
  <c r="I820" i="5"/>
  <c r="H821" i="5"/>
  <c r="D811" i="9"/>
  <c r="I821" i="5"/>
  <c r="H822" i="5"/>
  <c r="D812" i="9"/>
  <c r="I822" i="5"/>
  <c r="H823" i="5"/>
  <c r="D813" i="9"/>
  <c r="I823" i="5"/>
  <c r="H824" i="5"/>
  <c r="D814" i="9"/>
  <c r="I824" i="5"/>
  <c r="H825" i="5"/>
  <c r="D815" i="9"/>
  <c r="I825" i="5"/>
  <c r="H826" i="5"/>
  <c r="D816" i="9"/>
  <c r="I826" i="5"/>
  <c r="H827" i="5"/>
  <c r="D817" i="9"/>
  <c r="I827" i="5"/>
  <c r="H828" i="5"/>
  <c r="D818" i="9"/>
  <c r="I828" i="5"/>
  <c r="H829" i="5"/>
  <c r="D819" i="9"/>
  <c r="I829" i="5"/>
  <c r="H830" i="5"/>
  <c r="D820" i="9"/>
  <c r="I830" i="5"/>
  <c r="H831" i="5"/>
  <c r="D821" i="9"/>
  <c r="I831" i="5"/>
  <c r="H832" i="5"/>
  <c r="D822" i="9"/>
  <c r="I832" i="5"/>
  <c r="H833" i="5"/>
  <c r="D823" i="9"/>
  <c r="I833" i="5"/>
  <c r="H834" i="5"/>
  <c r="D824" i="9"/>
  <c r="I834" i="5"/>
  <c r="H835" i="5"/>
  <c r="D825" i="9"/>
  <c r="I835" i="5"/>
  <c r="H836" i="5"/>
  <c r="D826" i="9"/>
  <c r="I836" i="5"/>
  <c r="H837" i="5"/>
  <c r="D827" i="9"/>
  <c r="I837" i="5"/>
  <c r="H838" i="5"/>
  <c r="D828" i="9"/>
  <c r="I838" i="5"/>
  <c r="H839" i="5"/>
  <c r="D829" i="9"/>
  <c r="I839" i="5"/>
  <c r="H840" i="5"/>
  <c r="D830" i="9"/>
  <c r="I840" i="5"/>
  <c r="H841" i="5"/>
  <c r="D831" i="9"/>
  <c r="I841" i="5"/>
  <c r="H842" i="5"/>
  <c r="D832" i="9"/>
  <c r="I842" i="5"/>
  <c r="H843" i="5"/>
  <c r="D833" i="9"/>
  <c r="I843" i="5"/>
  <c r="H844" i="5"/>
  <c r="D834" i="9"/>
  <c r="I844" i="5"/>
  <c r="H845" i="5"/>
  <c r="D835" i="9"/>
  <c r="I845" i="5"/>
  <c r="H846" i="5"/>
  <c r="D836" i="9"/>
  <c r="I846" i="5"/>
  <c r="H847" i="5"/>
  <c r="D837" i="9"/>
  <c r="I847" i="5"/>
  <c r="H848" i="5"/>
  <c r="D838" i="9"/>
  <c r="I848" i="5"/>
  <c r="H849" i="5"/>
  <c r="D839" i="9"/>
  <c r="I849" i="5"/>
  <c r="H850" i="5"/>
  <c r="D840" i="9"/>
  <c r="I850" i="5"/>
  <c r="H851" i="5"/>
  <c r="D841" i="9"/>
  <c r="I851" i="5"/>
  <c r="H852" i="5"/>
  <c r="D842" i="9"/>
  <c r="I852" i="5"/>
  <c r="H853" i="5"/>
  <c r="D843" i="9"/>
  <c r="I853" i="5"/>
  <c r="H854" i="5"/>
  <c r="D844" i="9"/>
  <c r="I854" i="5"/>
  <c r="H855" i="5"/>
  <c r="D845" i="9"/>
  <c r="I855" i="5"/>
  <c r="H856" i="5"/>
  <c r="D846" i="9"/>
  <c r="I856" i="5"/>
  <c r="H857" i="5"/>
  <c r="D847" i="9"/>
  <c r="I857" i="5"/>
  <c r="H858" i="5"/>
  <c r="D848" i="9"/>
  <c r="I858" i="5"/>
  <c r="H859" i="5"/>
  <c r="D849" i="9"/>
  <c r="I859" i="5"/>
  <c r="H860" i="5"/>
  <c r="D850" i="9"/>
  <c r="I860" i="5"/>
  <c r="H861" i="5"/>
  <c r="D851" i="9"/>
  <c r="I861" i="5"/>
  <c r="H862" i="5"/>
  <c r="D852" i="9"/>
  <c r="I862" i="5"/>
  <c r="H863" i="5"/>
  <c r="D853" i="9"/>
  <c r="I863" i="5"/>
  <c r="H864" i="5"/>
  <c r="D854" i="9"/>
  <c r="I864" i="5"/>
  <c r="H865" i="5"/>
  <c r="D855" i="9"/>
  <c r="I865" i="5"/>
  <c r="H866" i="5"/>
  <c r="D856" i="9"/>
  <c r="I866" i="5"/>
  <c r="H867" i="5"/>
  <c r="D857" i="9"/>
  <c r="I867" i="5"/>
  <c r="H868" i="5"/>
  <c r="D858" i="9"/>
  <c r="I868" i="5"/>
  <c r="H869" i="5"/>
  <c r="D859" i="9"/>
  <c r="I869" i="5"/>
  <c r="H870" i="5"/>
  <c r="D860" i="9"/>
  <c r="I870" i="5"/>
  <c r="H871" i="5"/>
  <c r="D861" i="9"/>
  <c r="I871" i="5"/>
  <c r="H872" i="5"/>
  <c r="D862" i="9"/>
  <c r="I872" i="5"/>
  <c r="H873" i="5"/>
  <c r="D863" i="9"/>
  <c r="I873" i="5"/>
  <c r="H874" i="5"/>
  <c r="D864" i="9"/>
  <c r="I874" i="5"/>
  <c r="H875" i="5"/>
  <c r="D865" i="9"/>
  <c r="I875" i="5"/>
  <c r="H876" i="5"/>
  <c r="D866" i="9"/>
  <c r="I876" i="5"/>
  <c r="H877" i="5"/>
  <c r="D867" i="9"/>
  <c r="I877" i="5"/>
  <c r="H878" i="5"/>
  <c r="D868" i="9"/>
  <c r="I878" i="5"/>
  <c r="H879" i="5"/>
  <c r="D869" i="9"/>
  <c r="I879" i="5"/>
  <c r="H880" i="5"/>
  <c r="D870" i="9"/>
  <c r="I880" i="5"/>
  <c r="H881" i="5"/>
  <c r="D871" i="9"/>
  <c r="I881" i="5"/>
  <c r="H882" i="5"/>
  <c r="D872" i="9"/>
  <c r="I882" i="5"/>
  <c r="H883" i="5"/>
  <c r="D873" i="9"/>
  <c r="I883" i="5"/>
  <c r="H884" i="5"/>
  <c r="D874" i="9"/>
  <c r="I884" i="5"/>
  <c r="H885" i="5"/>
  <c r="D875" i="9"/>
  <c r="I885" i="5"/>
  <c r="H886" i="5"/>
  <c r="D876" i="9"/>
  <c r="I886" i="5"/>
  <c r="H887" i="5"/>
  <c r="D877" i="9"/>
  <c r="I887" i="5"/>
  <c r="H888" i="5"/>
  <c r="D878" i="9"/>
  <c r="I888" i="5"/>
  <c r="H889" i="5"/>
  <c r="D879" i="9"/>
  <c r="I889" i="5"/>
  <c r="H890" i="5"/>
  <c r="D880" i="9"/>
  <c r="I890" i="5"/>
  <c r="H891" i="5"/>
  <c r="D881" i="9"/>
  <c r="I891" i="5"/>
  <c r="H892" i="5"/>
  <c r="D882" i="9"/>
  <c r="I892" i="5"/>
  <c r="H893" i="5"/>
  <c r="D883" i="9"/>
  <c r="I893" i="5"/>
  <c r="H894" i="5"/>
  <c r="D884" i="9"/>
  <c r="I894" i="5"/>
  <c r="H895" i="5"/>
  <c r="D885" i="9"/>
  <c r="I895" i="5"/>
  <c r="H896" i="5"/>
  <c r="D886" i="9"/>
  <c r="I896" i="5"/>
  <c r="H897" i="5"/>
  <c r="D887" i="9"/>
  <c r="I897" i="5"/>
  <c r="H898" i="5"/>
  <c r="D888" i="9"/>
  <c r="I898" i="5"/>
  <c r="H899" i="5"/>
  <c r="D889" i="9"/>
  <c r="I899" i="5"/>
  <c r="H900" i="5"/>
  <c r="D890" i="9"/>
  <c r="I900" i="5"/>
  <c r="H901" i="5"/>
  <c r="D891" i="9"/>
  <c r="I901" i="5"/>
  <c r="H902" i="5"/>
  <c r="D892" i="9"/>
  <c r="I902" i="5"/>
  <c r="H903" i="5"/>
  <c r="D893" i="9"/>
  <c r="I903" i="5"/>
  <c r="H904" i="5"/>
  <c r="D894" i="9"/>
  <c r="I904" i="5"/>
  <c r="H905" i="5"/>
  <c r="D895" i="9"/>
  <c r="I905" i="5"/>
  <c r="H906" i="5"/>
  <c r="D896" i="9"/>
  <c r="I906" i="5"/>
  <c r="H907" i="5"/>
  <c r="D897" i="9"/>
  <c r="I907" i="5"/>
  <c r="H908" i="5"/>
  <c r="D898" i="9"/>
  <c r="I908" i="5"/>
  <c r="H909" i="5"/>
  <c r="D899" i="9"/>
  <c r="I909" i="5"/>
  <c r="H910" i="5"/>
  <c r="D900" i="9"/>
  <c r="I910" i="5"/>
  <c r="H911" i="5"/>
  <c r="D901" i="9"/>
  <c r="I911" i="5"/>
  <c r="H912" i="5"/>
  <c r="D902" i="9"/>
  <c r="I912" i="5"/>
  <c r="H913" i="5"/>
  <c r="D903" i="9"/>
  <c r="I913" i="5"/>
  <c r="H914" i="5"/>
  <c r="D904" i="9"/>
  <c r="I914" i="5"/>
  <c r="H915" i="5"/>
  <c r="D905" i="9"/>
  <c r="I915" i="5"/>
  <c r="H916" i="5"/>
  <c r="D906" i="9"/>
  <c r="I916" i="5"/>
  <c r="H917" i="5"/>
  <c r="D907" i="9"/>
  <c r="I917" i="5"/>
  <c r="H918" i="5"/>
  <c r="D908" i="9"/>
  <c r="I918" i="5"/>
  <c r="H919" i="5"/>
  <c r="D909" i="9"/>
  <c r="I919" i="5"/>
  <c r="H920" i="5"/>
  <c r="D910" i="9"/>
  <c r="I920" i="5"/>
  <c r="H921" i="5"/>
  <c r="D911" i="9"/>
  <c r="I921" i="5"/>
  <c r="H922" i="5"/>
  <c r="D912" i="9"/>
  <c r="I922" i="5"/>
  <c r="H923" i="5"/>
  <c r="D913" i="9"/>
  <c r="I923" i="5"/>
  <c r="H924" i="5"/>
  <c r="D914" i="9"/>
  <c r="I924" i="5"/>
  <c r="H925" i="5"/>
  <c r="D915" i="9"/>
  <c r="I925" i="5"/>
  <c r="H926" i="5"/>
  <c r="D916" i="9"/>
  <c r="I926" i="5"/>
  <c r="H927" i="5"/>
  <c r="D917" i="9"/>
  <c r="I927" i="5"/>
  <c r="H928" i="5"/>
  <c r="D918" i="9"/>
  <c r="I928" i="5"/>
  <c r="H929" i="5"/>
  <c r="D919" i="9"/>
  <c r="I929" i="5"/>
  <c r="H930" i="5"/>
  <c r="D920" i="9"/>
  <c r="I930" i="5"/>
  <c r="H931" i="5"/>
  <c r="D921" i="9"/>
  <c r="I931" i="5"/>
  <c r="H932" i="5"/>
  <c r="D922" i="9"/>
  <c r="I932" i="5"/>
  <c r="H933" i="5"/>
  <c r="D923" i="9"/>
  <c r="I933" i="5"/>
  <c r="H934" i="5"/>
  <c r="D924" i="9"/>
  <c r="I934" i="5"/>
  <c r="H935" i="5"/>
  <c r="D925" i="9"/>
  <c r="I935" i="5"/>
  <c r="H936" i="5"/>
  <c r="D926" i="9"/>
  <c r="I936" i="5"/>
  <c r="H937" i="5"/>
  <c r="D927" i="9"/>
  <c r="I937" i="5"/>
  <c r="H938" i="5"/>
  <c r="D928" i="9"/>
  <c r="I938" i="5"/>
  <c r="H939" i="5"/>
  <c r="D929" i="9"/>
  <c r="I939" i="5"/>
  <c r="H940" i="5"/>
  <c r="D930" i="9"/>
  <c r="I940" i="5"/>
  <c r="H941" i="5"/>
  <c r="D931" i="9"/>
  <c r="I941" i="5"/>
  <c r="H942" i="5"/>
  <c r="D932" i="9"/>
  <c r="I942" i="5"/>
  <c r="H943" i="5"/>
  <c r="D933" i="9"/>
  <c r="I943" i="5"/>
  <c r="H944" i="5"/>
  <c r="D934" i="9"/>
  <c r="I944" i="5"/>
  <c r="H945" i="5"/>
  <c r="D935" i="9"/>
  <c r="I945" i="5"/>
  <c r="H946" i="5"/>
  <c r="D936" i="9"/>
  <c r="I946" i="5"/>
  <c r="H947" i="5"/>
  <c r="D937" i="9"/>
  <c r="I947" i="5"/>
  <c r="H948" i="5"/>
  <c r="D938" i="9"/>
  <c r="I948" i="5"/>
  <c r="H949" i="5"/>
  <c r="D939" i="9"/>
  <c r="I949" i="5"/>
  <c r="H950" i="5"/>
  <c r="D940" i="9"/>
  <c r="I950" i="5"/>
  <c r="H951" i="5"/>
  <c r="D941" i="9"/>
  <c r="I951" i="5"/>
  <c r="H952" i="5"/>
  <c r="D942" i="9"/>
  <c r="I952" i="5"/>
  <c r="H953" i="5"/>
  <c r="D943" i="9"/>
  <c r="I953" i="5"/>
  <c r="H954" i="5"/>
  <c r="D944" i="9"/>
  <c r="I954" i="5"/>
  <c r="H955" i="5"/>
  <c r="D945" i="9"/>
  <c r="I955" i="5"/>
  <c r="H956" i="5"/>
  <c r="D946" i="9"/>
  <c r="I956" i="5"/>
  <c r="H957" i="5"/>
  <c r="D947" i="9"/>
  <c r="I957" i="5"/>
  <c r="H958" i="5"/>
  <c r="D948" i="9"/>
  <c r="I958" i="5"/>
  <c r="H959" i="5"/>
  <c r="D949" i="9"/>
  <c r="I959" i="5"/>
  <c r="H960" i="5"/>
  <c r="D950" i="9"/>
  <c r="I960" i="5"/>
  <c r="H961" i="5"/>
  <c r="D951" i="9"/>
  <c r="I961" i="5"/>
  <c r="H962" i="5"/>
  <c r="D952" i="9"/>
  <c r="I962" i="5"/>
  <c r="H963" i="5"/>
  <c r="D953" i="9"/>
  <c r="I963" i="5"/>
  <c r="H964" i="5"/>
  <c r="D954" i="9"/>
  <c r="I964" i="5"/>
  <c r="H965" i="5"/>
  <c r="D955" i="9"/>
  <c r="I965" i="5"/>
  <c r="H966" i="5"/>
  <c r="D956" i="9"/>
  <c r="I966" i="5"/>
  <c r="H967" i="5"/>
  <c r="D957" i="9"/>
  <c r="I967" i="5"/>
  <c r="H968" i="5"/>
  <c r="D958" i="9"/>
  <c r="I968" i="5"/>
  <c r="H969" i="5"/>
  <c r="D959" i="9"/>
  <c r="I969" i="5"/>
  <c r="H970" i="5"/>
  <c r="D960" i="9"/>
  <c r="I970" i="5"/>
  <c r="H971" i="5"/>
  <c r="D961" i="9"/>
  <c r="I971" i="5"/>
  <c r="H972" i="5"/>
  <c r="D962" i="9"/>
  <c r="I972" i="5"/>
  <c r="H973" i="5"/>
  <c r="D963" i="9"/>
  <c r="I973" i="5"/>
  <c r="H974" i="5"/>
  <c r="D964" i="9"/>
  <c r="I974" i="5"/>
  <c r="H975" i="5"/>
  <c r="D965" i="9"/>
  <c r="I975" i="5"/>
  <c r="H976" i="5"/>
  <c r="D966" i="9"/>
  <c r="I976" i="5"/>
  <c r="H977" i="5"/>
  <c r="D967" i="9"/>
  <c r="I977" i="5"/>
  <c r="H978" i="5"/>
  <c r="D968" i="9"/>
  <c r="I978" i="5"/>
  <c r="H979" i="5"/>
  <c r="D969" i="9"/>
  <c r="I979" i="5"/>
  <c r="H980" i="5"/>
  <c r="D970" i="9"/>
  <c r="I980" i="5"/>
  <c r="H981" i="5"/>
  <c r="D971" i="9"/>
  <c r="I981" i="5"/>
  <c r="H982" i="5"/>
  <c r="D972" i="9"/>
  <c r="I982" i="5"/>
  <c r="H983" i="5"/>
  <c r="D973" i="9"/>
  <c r="I983" i="5"/>
  <c r="H984" i="5"/>
  <c r="D974" i="9"/>
  <c r="I984" i="5"/>
  <c r="H985" i="5"/>
  <c r="D975" i="9"/>
  <c r="I985" i="5"/>
  <c r="H986" i="5"/>
  <c r="D976" i="9"/>
  <c r="I986" i="5"/>
  <c r="H987" i="5"/>
  <c r="D977" i="9"/>
  <c r="I987" i="5"/>
  <c r="H988" i="5"/>
  <c r="D978" i="9"/>
  <c r="I988" i="5"/>
  <c r="H989" i="5"/>
  <c r="D979" i="9"/>
  <c r="I989" i="5"/>
  <c r="H990" i="5"/>
  <c r="D980" i="9"/>
  <c r="I990" i="5"/>
  <c r="H991" i="5"/>
  <c r="D981" i="9"/>
  <c r="I991" i="5"/>
  <c r="H992" i="5"/>
  <c r="D982" i="9"/>
  <c r="I992" i="5"/>
  <c r="H993" i="5"/>
  <c r="D983" i="9"/>
  <c r="I993" i="5"/>
  <c r="H994" i="5"/>
  <c r="D984" i="9"/>
  <c r="I994" i="5"/>
  <c r="H995" i="5"/>
  <c r="D985" i="9"/>
  <c r="I995" i="5"/>
  <c r="H996" i="5"/>
  <c r="D986" i="9"/>
  <c r="I996" i="5"/>
  <c r="H997" i="5"/>
  <c r="D987" i="9"/>
  <c r="I997" i="5"/>
  <c r="H998" i="5"/>
  <c r="D988" i="9"/>
  <c r="I998" i="5"/>
  <c r="H999" i="5"/>
  <c r="D989" i="9"/>
  <c r="I999" i="5"/>
  <c r="H1000" i="5"/>
  <c r="D990" i="9"/>
  <c r="I1000" i="5"/>
  <c r="H1001" i="5"/>
  <c r="D991" i="9"/>
  <c r="I1001" i="5"/>
  <c r="H1002" i="5"/>
  <c r="D992" i="9"/>
  <c r="I1002" i="5"/>
  <c r="H1003" i="5"/>
  <c r="D993" i="9"/>
  <c r="I1003" i="5"/>
  <c r="H1004" i="5"/>
  <c r="D994" i="9"/>
  <c r="I1004" i="5"/>
  <c r="H1005" i="5"/>
  <c r="D995" i="9"/>
  <c r="I1005" i="5"/>
  <c r="H1006" i="5"/>
  <c r="D996" i="9"/>
  <c r="I1006" i="5"/>
  <c r="H1007" i="5"/>
  <c r="D997" i="9"/>
  <c r="I1007" i="5"/>
  <c r="H1008" i="5"/>
  <c r="D998" i="9"/>
  <c r="I1008" i="5"/>
  <c r="H1009" i="5"/>
  <c r="D999" i="9"/>
  <c r="I1009" i="5"/>
  <c r="H1010" i="5"/>
  <c r="D1000" i="9"/>
  <c r="I1010" i="5"/>
  <c r="H1011" i="5"/>
  <c r="D1001" i="9"/>
  <c r="I1011" i="5"/>
  <c r="H1012" i="5"/>
  <c r="D1002" i="9"/>
  <c r="D2" i="9"/>
  <c r="F13" i="5"/>
  <c r="C3" i="9"/>
  <c r="G13" i="5"/>
  <c r="F14" i="5"/>
  <c r="C4" i="9"/>
  <c r="G14" i="5"/>
  <c r="F15" i="5"/>
  <c r="C5" i="9"/>
  <c r="G15" i="5"/>
  <c r="F16" i="5"/>
  <c r="C6" i="9"/>
  <c r="G16" i="5"/>
  <c r="F17" i="5"/>
  <c r="C7" i="9"/>
  <c r="G17" i="5"/>
  <c r="F18" i="5"/>
  <c r="C8" i="9"/>
  <c r="G18" i="5"/>
  <c r="F19" i="5"/>
  <c r="C9" i="9"/>
  <c r="G19" i="5"/>
  <c r="F20" i="5"/>
  <c r="C10" i="9"/>
  <c r="G20" i="5"/>
  <c r="F21" i="5"/>
  <c r="C11" i="9"/>
  <c r="G21" i="5"/>
  <c r="F22" i="5"/>
  <c r="C12" i="9"/>
  <c r="G22" i="5"/>
  <c r="F23" i="5"/>
  <c r="C13" i="9"/>
  <c r="G23" i="5"/>
  <c r="F24" i="5"/>
  <c r="C14" i="9"/>
  <c r="G24" i="5"/>
  <c r="F25" i="5"/>
  <c r="C15" i="9"/>
  <c r="G25" i="5"/>
  <c r="F26" i="5"/>
  <c r="C16" i="9"/>
  <c r="G26" i="5"/>
  <c r="F27" i="5"/>
  <c r="C17" i="9"/>
  <c r="G27" i="5"/>
  <c r="F28" i="5"/>
  <c r="C18" i="9"/>
  <c r="G28" i="5"/>
  <c r="F29" i="5"/>
  <c r="C19" i="9"/>
  <c r="G29" i="5"/>
  <c r="F30" i="5"/>
  <c r="C20" i="9"/>
  <c r="G30" i="5"/>
  <c r="F31" i="5"/>
  <c r="C21" i="9"/>
  <c r="G31" i="5"/>
  <c r="F32" i="5"/>
  <c r="C22" i="9"/>
  <c r="G32" i="5"/>
  <c r="F33" i="5"/>
  <c r="C23" i="9"/>
  <c r="G33" i="5"/>
  <c r="F34" i="5"/>
  <c r="C24" i="9"/>
  <c r="G34" i="5"/>
  <c r="F35" i="5"/>
  <c r="C25" i="9"/>
  <c r="G35" i="5"/>
  <c r="F36" i="5"/>
  <c r="C26" i="9"/>
  <c r="G36" i="5"/>
  <c r="F37" i="5"/>
  <c r="C27" i="9"/>
  <c r="G37" i="5"/>
  <c r="F38" i="5"/>
  <c r="C28" i="9"/>
  <c r="G38" i="5"/>
  <c r="F39" i="5"/>
  <c r="C29" i="9"/>
  <c r="G39" i="5"/>
  <c r="F40" i="5"/>
  <c r="C30" i="9"/>
  <c r="G40" i="5"/>
  <c r="F41" i="5"/>
  <c r="C31" i="9"/>
  <c r="G41" i="5"/>
  <c r="F42" i="5"/>
  <c r="C32" i="9"/>
  <c r="G42" i="5"/>
  <c r="F43" i="5"/>
  <c r="C33" i="9"/>
  <c r="G43" i="5"/>
  <c r="F44" i="5"/>
  <c r="C34" i="9"/>
  <c r="G44" i="5"/>
  <c r="F45" i="5"/>
  <c r="C35" i="9"/>
  <c r="G45" i="5"/>
  <c r="F46" i="5"/>
  <c r="C36" i="9"/>
  <c r="G46" i="5"/>
  <c r="F47" i="5"/>
  <c r="C37" i="9"/>
  <c r="G47" i="5"/>
  <c r="F48" i="5"/>
  <c r="C38" i="9"/>
  <c r="G48" i="5"/>
  <c r="F49" i="5"/>
  <c r="C39" i="9"/>
  <c r="G49" i="5"/>
  <c r="F50" i="5"/>
  <c r="C40" i="9"/>
  <c r="G50" i="5"/>
  <c r="F51" i="5"/>
  <c r="C41" i="9"/>
  <c r="G51" i="5"/>
  <c r="F52" i="5"/>
  <c r="C42" i="9"/>
  <c r="G52" i="5"/>
  <c r="F53" i="5"/>
  <c r="C43" i="9"/>
  <c r="G53" i="5"/>
  <c r="F54" i="5"/>
  <c r="C44" i="9"/>
  <c r="G54" i="5"/>
  <c r="F55" i="5"/>
  <c r="C45" i="9"/>
  <c r="G55" i="5"/>
  <c r="F56" i="5"/>
  <c r="C46" i="9"/>
  <c r="G56" i="5"/>
  <c r="F57" i="5"/>
  <c r="C47" i="9"/>
  <c r="G57" i="5"/>
  <c r="F58" i="5"/>
  <c r="C48" i="9"/>
  <c r="G58" i="5"/>
  <c r="F59" i="5"/>
  <c r="C49" i="9"/>
  <c r="G59" i="5"/>
  <c r="F60" i="5"/>
  <c r="C50" i="9"/>
  <c r="G60" i="5"/>
  <c r="F61" i="5"/>
  <c r="C51" i="9"/>
  <c r="G61" i="5"/>
  <c r="F62" i="5"/>
  <c r="C52" i="9"/>
  <c r="G62" i="5"/>
  <c r="F63" i="5"/>
  <c r="C53" i="9"/>
  <c r="G63" i="5"/>
  <c r="F64" i="5"/>
  <c r="C54" i="9"/>
  <c r="G64" i="5"/>
  <c r="F65" i="5"/>
  <c r="C55" i="9"/>
  <c r="G65" i="5"/>
  <c r="F66" i="5"/>
  <c r="C56" i="9"/>
  <c r="G66" i="5"/>
  <c r="F67" i="5"/>
  <c r="C57" i="9"/>
  <c r="G67" i="5"/>
  <c r="F68" i="5"/>
  <c r="C58" i="9"/>
  <c r="G68" i="5"/>
  <c r="F69" i="5"/>
  <c r="C59" i="9"/>
  <c r="G69" i="5"/>
  <c r="F70" i="5"/>
  <c r="C60" i="9"/>
  <c r="G70" i="5"/>
  <c r="F71" i="5"/>
  <c r="C61" i="9"/>
  <c r="G71" i="5"/>
  <c r="F72" i="5"/>
  <c r="C62" i="9"/>
  <c r="G72" i="5"/>
  <c r="F73" i="5"/>
  <c r="C63" i="9"/>
  <c r="G73" i="5"/>
  <c r="F74" i="5"/>
  <c r="C64" i="9"/>
  <c r="G74" i="5"/>
  <c r="F75" i="5"/>
  <c r="C65" i="9"/>
  <c r="G75" i="5"/>
  <c r="F76" i="5"/>
  <c r="C66" i="9"/>
  <c r="G76" i="5"/>
  <c r="F77" i="5"/>
  <c r="C67" i="9"/>
  <c r="G77" i="5"/>
  <c r="F78" i="5"/>
  <c r="C68" i="9"/>
  <c r="G78" i="5"/>
  <c r="F79" i="5"/>
  <c r="C69" i="9"/>
  <c r="G79" i="5"/>
  <c r="F80" i="5"/>
  <c r="C70" i="9"/>
  <c r="G80" i="5"/>
  <c r="F81" i="5"/>
  <c r="C71" i="9"/>
  <c r="G81" i="5"/>
  <c r="F82" i="5"/>
  <c r="C72" i="9"/>
  <c r="G82" i="5"/>
  <c r="F83" i="5"/>
  <c r="C73" i="9"/>
  <c r="G83" i="5"/>
  <c r="F84" i="5"/>
  <c r="C74" i="9"/>
  <c r="G84" i="5"/>
  <c r="F85" i="5"/>
  <c r="C75" i="9"/>
  <c r="G85" i="5"/>
  <c r="F86" i="5"/>
  <c r="C76" i="9"/>
  <c r="G86" i="5"/>
  <c r="F87" i="5"/>
  <c r="C77" i="9"/>
  <c r="G87" i="5"/>
  <c r="F88" i="5"/>
  <c r="C78" i="9"/>
  <c r="G88" i="5"/>
  <c r="F89" i="5"/>
  <c r="C79" i="9"/>
  <c r="G89" i="5"/>
  <c r="F90" i="5"/>
  <c r="C80" i="9"/>
  <c r="G90" i="5"/>
  <c r="F91" i="5"/>
  <c r="C81" i="9"/>
  <c r="G91" i="5"/>
  <c r="F92" i="5"/>
  <c r="C82" i="9"/>
  <c r="G92" i="5"/>
  <c r="F93" i="5"/>
  <c r="C83" i="9"/>
  <c r="G93" i="5"/>
  <c r="F94" i="5"/>
  <c r="C84" i="9"/>
  <c r="G94" i="5"/>
  <c r="F95" i="5"/>
  <c r="C85" i="9"/>
  <c r="G95" i="5"/>
  <c r="F96" i="5"/>
  <c r="C86" i="9"/>
  <c r="G96" i="5"/>
  <c r="F97" i="5"/>
  <c r="C87" i="9"/>
  <c r="G97" i="5"/>
  <c r="F98" i="5"/>
  <c r="C88" i="9"/>
  <c r="G98" i="5"/>
  <c r="F99" i="5"/>
  <c r="C89" i="9"/>
  <c r="G99" i="5"/>
  <c r="F100" i="5"/>
  <c r="C90" i="9"/>
  <c r="G100" i="5"/>
  <c r="F101" i="5"/>
  <c r="C91" i="9"/>
  <c r="G101" i="5"/>
  <c r="F102" i="5"/>
  <c r="C92" i="9"/>
  <c r="G102" i="5"/>
  <c r="F103" i="5"/>
  <c r="C93" i="9"/>
  <c r="G103" i="5"/>
  <c r="F104" i="5"/>
  <c r="C94" i="9"/>
  <c r="G104" i="5"/>
  <c r="F105" i="5"/>
  <c r="C95" i="9"/>
  <c r="G105" i="5"/>
  <c r="F106" i="5"/>
  <c r="C96" i="9"/>
  <c r="G106" i="5"/>
  <c r="F107" i="5"/>
  <c r="C97" i="9"/>
  <c r="G107" i="5"/>
  <c r="F108" i="5"/>
  <c r="C98" i="9"/>
  <c r="G108" i="5"/>
  <c r="F109" i="5"/>
  <c r="C99" i="9"/>
  <c r="G109" i="5"/>
  <c r="F110" i="5"/>
  <c r="C100" i="9"/>
  <c r="G110" i="5"/>
  <c r="F111" i="5"/>
  <c r="C101" i="9"/>
  <c r="G111" i="5"/>
  <c r="F112" i="5"/>
  <c r="C102" i="9"/>
  <c r="G112" i="5"/>
  <c r="F113" i="5"/>
  <c r="C103" i="9"/>
  <c r="G113" i="5"/>
  <c r="F114" i="5"/>
  <c r="C104" i="9"/>
  <c r="G114" i="5"/>
  <c r="F115" i="5"/>
  <c r="C105" i="9"/>
  <c r="G115" i="5"/>
  <c r="F116" i="5"/>
  <c r="C106" i="9"/>
  <c r="G116" i="5"/>
  <c r="F117" i="5"/>
  <c r="C107" i="9"/>
  <c r="G117" i="5"/>
  <c r="F118" i="5"/>
  <c r="C108" i="9"/>
  <c r="G118" i="5"/>
  <c r="F119" i="5"/>
  <c r="C109" i="9"/>
  <c r="G119" i="5"/>
  <c r="F120" i="5"/>
  <c r="C110" i="9"/>
  <c r="G120" i="5"/>
  <c r="F121" i="5"/>
  <c r="C111" i="9"/>
  <c r="G121" i="5"/>
  <c r="F122" i="5"/>
  <c r="C112" i="9"/>
  <c r="G122" i="5"/>
  <c r="F123" i="5"/>
  <c r="C113" i="9"/>
  <c r="G123" i="5"/>
  <c r="F124" i="5"/>
  <c r="C114" i="9"/>
  <c r="G124" i="5"/>
  <c r="F125" i="5"/>
  <c r="C115" i="9"/>
  <c r="G125" i="5"/>
  <c r="F126" i="5"/>
  <c r="C116" i="9"/>
  <c r="G126" i="5"/>
  <c r="F127" i="5"/>
  <c r="C117" i="9"/>
  <c r="G127" i="5"/>
  <c r="F128" i="5"/>
  <c r="C118" i="9"/>
  <c r="G128" i="5"/>
  <c r="F129" i="5"/>
  <c r="C119" i="9"/>
  <c r="G129" i="5"/>
  <c r="F130" i="5"/>
  <c r="C120" i="9"/>
  <c r="G130" i="5"/>
  <c r="F131" i="5"/>
  <c r="C121" i="9"/>
  <c r="G131" i="5"/>
  <c r="F132" i="5"/>
  <c r="C122" i="9"/>
  <c r="G132" i="5"/>
  <c r="F133" i="5"/>
  <c r="C123" i="9"/>
  <c r="G133" i="5"/>
  <c r="F134" i="5"/>
  <c r="C124" i="9"/>
  <c r="G134" i="5"/>
  <c r="F135" i="5"/>
  <c r="C125" i="9"/>
  <c r="G135" i="5"/>
  <c r="F136" i="5"/>
  <c r="C126" i="9"/>
  <c r="G136" i="5"/>
  <c r="F137" i="5"/>
  <c r="C127" i="9"/>
  <c r="G137" i="5"/>
  <c r="F138" i="5"/>
  <c r="C128" i="9"/>
  <c r="G138" i="5"/>
  <c r="F139" i="5"/>
  <c r="C129" i="9"/>
  <c r="G139" i="5"/>
  <c r="F140" i="5"/>
  <c r="C130" i="9"/>
  <c r="G140" i="5"/>
  <c r="F141" i="5"/>
  <c r="C131" i="9"/>
  <c r="G141" i="5"/>
  <c r="F142" i="5"/>
  <c r="C132" i="9"/>
  <c r="G142" i="5"/>
  <c r="F143" i="5"/>
  <c r="C133" i="9"/>
  <c r="G143" i="5"/>
  <c r="F144" i="5"/>
  <c r="C134" i="9"/>
  <c r="G144" i="5"/>
  <c r="F145" i="5"/>
  <c r="C135" i="9"/>
  <c r="G145" i="5"/>
  <c r="F146" i="5"/>
  <c r="C136" i="9"/>
  <c r="G146" i="5"/>
  <c r="F147" i="5"/>
  <c r="C137" i="9"/>
  <c r="G147" i="5"/>
  <c r="F148" i="5"/>
  <c r="C138" i="9"/>
  <c r="G148" i="5"/>
  <c r="F149" i="5"/>
  <c r="C139" i="9"/>
  <c r="G149" i="5"/>
  <c r="F150" i="5"/>
  <c r="C140" i="9"/>
  <c r="G150" i="5"/>
  <c r="F151" i="5"/>
  <c r="C141" i="9"/>
  <c r="G151" i="5"/>
  <c r="F152" i="5"/>
  <c r="C142" i="9"/>
  <c r="G152" i="5"/>
  <c r="F153" i="5"/>
  <c r="C143" i="9"/>
  <c r="G153" i="5"/>
  <c r="F154" i="5"/>
  <c r="C144" i="9"/>
  <c r="G154" i="5"/>
  <c r="F155" i="5"/>
  <c r="C145" i="9"/>
  <c r="G155" i="5"/>
  <c r="F156" i="5"/>
  <c r="C146" i="9"/>
  <c r="G156" i="5"/>
  <c r="F157" i="5"/>
  <c r="C147" i="9"/>
  <c r="G157" i="5"/>
  <c r="F158" i="5"/>
  <c r="C148" i="9"/>
  <c r="G158" i="5"/>
  <c r="F159" i="5"/>
  <c r="C149" i="9"/>
  <c r="G159" i="5"/>
  <c r="F160" i="5"/>
  <c r="C150" i="9"/>
  <c r="G160" i="5"/>
  <c r="F161" i="5"/>
  <c r="C151" i="9"/>
  <c r="G161" i="5"/>
  <c r="F162" i="5"/>
  <c r="C152" i="9"/>
  <c r="G162" i="5"/>
  <c r="F163" i="5"/>
  <c r="C153" i="9"/>
  <c r="G163" i="5"/>
  <c r="F164" i="5"/>
  <c r="C154" i="9"/>
  <c r="G164" i="5"/>
  <c r="F165" i="5"/>
  <c r="C155" i="9"/>
  <c r="G165" i="5"/>
  <c r="F166" i="5"/>
  <c r="C156" i="9"/>
  <c r="G166" i="5"/>
  <c r="F167" i="5"/>
  <c r="C157" i="9"/>
  <c r="G167" i="5"/>
  <c r="F168" i="5"/>
  <c r="C158" i="9"/>
  <c r="G168" i="5"/>
  <c r="F169" i="5"/>
  <c r="C159" i="9"/>
  <c r="G169" i="5"/>
  <c r="F170" i="5"/>
  <c r="C160" i="9"/>
  <c r="G170" i="5"/>
  <c r="F171" i="5"/>
  <c r="C161" i="9"/>
  <c r="G171" i="5"/>
  <c r="F172" i="5"/>
  <c r="C162" i="9"/>
  <c r="G172" i="5"/>
  <c r="F173" i="5"/>
  <c r="C163" i="9"/>
  <c r="G173" i="5"/>
  <c r="F174" i="5"/>
  <c r="C164" i="9"/>
  <c r="G174" i="5"/>
  <c r="F175" i="5"/>
  <c r="C165" i="9"/>
  <c r="G175" i="5"/>
  <c r="F176" i="5"/>
  <c r="C166" i="9"/>
  <c r="G176" i="5"/>
  <c r="F177" i="5"/>
  <c r="C167" i="9"/>
  <c r="G177" i="5"/>
  <c r="F178" i="5"/>
  <c r="C168" i="9"/>
  <c r="G178" i="5"/>
  <c r="F179" i="5"/>
  <c r="C169" i="9"/>
  <c r="G179" i="5"/>
  <c r="F180" i="5"/>
  <c r="C170" i="9"/>
  <c r="G180" i="5"/>
  <c r="F181" i="5"/>
  <c r="C171" i="9"/>
  <c r="G181" i="5"/>
  <c r="F182" i="5"/>
  <c r="C172" i="9"/>
  <c r="G182" i="5"/>
  <c r="F183" i="5"/>
  <c r="C173" i="9"/>
  <c r="G183" i="5"/>
  <c r="F184" i="5"/>
  <c r="C174" i="9"/>
  <c r="G184" i="5"/>
  <c r="F185" i="5"/>
  <c r="C175" i="9"/>
  <c r="G185" i="5"/>
  <c r="F186" i="5"/>
  <c r="C176" i="9"/>
  <c r="G186" i="5"/>
  <c r="F187" i="5"/>
  <c r="C177" i="9"/>
  <c r="G187" i="5"/>
  <c r="F188" i="5"/>
  <c r="C178" i="9"/>
  <c r="G188" i="5"/>
  <c r="F189" i="5"/>
  <c r="C179" i="9"/>
  <c r="G189" i="5"/>
  <c r="F190" i="5"/>
  <c r="C180" i="9"/>
  <c r="G190" i="5"/>
  <c r="F191" i="5"/>
  <c r="C181" i="9"/>
  <c r="G191" i="5"/>
  <c r="F192" i="5"/>
  <c r="C182" i="9"/>
  <c r="G192" i="5"/>
  <c r="F193" i="5"/>
  <c r="C183" i="9"/>
  <c r="G193" i="5"/>
  <c r="F194" i="5"/>
  <c r="C184" i="9"/>
  <c r="G194" i="5"/>
  <c r="F195" i="5"/>
  <c r="C185" i="9"/>
  <c r="G195" i="5"/>
  <c r="F196" i="5"/>
  <c r="C186" i="9"/>
  <c r="G196" i="5"/>
  <c r="F197" i="5"/>
  <c r="C187" i="9"/>
  <c r="G197" i="5"/>
  <c r="F198" i="5"/>
  <c r="C188" i="9"/>
  <c r="G198" i="5"/>
  <c r="F199" i="5"/>
  <c r="C189" i="9"/>
  <c r="G199" i="5"/>
  <c r="F200" i="5"/>
  <c r="C190" i="9"/>
  <c r="G200" i="5"/>
  <c r="F201" i="5"/>
  <c r="C191" i="9"/>
  <c r="G201" i="5"/>
  <c r="F202" i="5"/>
  <c r="C192" i="9"/>
  <c r="G202" i="5"/>
  <c r="F203" i="5"/>
  <c r="C193" i="9"/>
  <c r="G203" i="5"/>
  <c r="F204" i="5"/>
  <c r="C194" i="9"/>
  <c r="G204" i="5"/>
  <c r="F205" i="5"/>
  <c r="C195" i="9"/>
  <c r="G205" i="5"/>
  <c r="F206" i="5"/>
  <c r="C196" i="9"/>
  <c r="G206" i="5"/>
  <c r="F207" i="5"/>
  <c r="C197" i="9"/>
  <c r="G207" i="5"/>
  <c r="F208" i="5"/>
  <c r="C198" i="9"/>
  <c r="G208" i="5"/>
  <c r="F209" i="5"/>
  <c r="C199" i="9"/>
  <c r="G209" i="5"/>
  <c r="F210" i="5"/>
  <c r="C200" i="9"/>
  <c r="G210" i="5"/>
  <c r="F211" i="5"/>
  <c r="C201" i="9"/>
  <c r="G211" i="5"/>
  <c r="F212" i="5"/>
  <c r="C202" i="9"/>
  <c r="G212" i="5"/>
  <c r="F213" i="5"/>
  <c r="C203" i="9"/>
  <c r="G213" i="5"/>
  <c r="F214" i="5"/>
  <c r="C204" i="9"/>
  <c r="G214" i="5"/>
  <c r="F215" i="5"/>
  <c r="C205" i="9"/>
  <c r="G215" i="5"/>
  <c r="F216" i="5"/>
  <c r="C206" i="9"/>
  <c r="G216" i="5"/>
  <c r="F217" i="5"/>
  <c r="C207" i="9"/>
  <c r="G217" i="5"/>
  <c r="F218" i="5"/>
  <c r="C208" i="9"/>
  <c r="G218" i="5"/>
  <c r="F219" i="5"/>
  <c r="C209" i="9"/>
  <c r="G219" i="5"/>
  <c r="F220" i="5"/>
  <c r="C210" i="9"/>
  <c r="G220" i="5"/>
  <c r="F221" i="5"/>
  <c r="C211" i="9"/>
  <c r="G221" i="5"/>
  <c r="F222" i="5"/>
  <c r="C212" i="9"/>
  <c r="G222" i="5"/>
  <c r="F223" i="5"/>
  <c r="C213" i="9"/>
  <c r="G223" i="5"/>
  <c r="F224" i="5"/>
  <c r="C214" i="9"/>
  <c r="G224" i="5"/>
  <c r="F225" i="5"/>
  <c r="C215" i="9"/>
  <c r="G225" i="5"/>
  <c r="F226" i="5"/>
  <c r="C216" i="9"/>
  <c r="G226" i="5"/>
  <c r="F227" i="5"/>
  <c r="C217" i="9"/>
  <c r="G227" i="5"/>
  <c r="F228" i="5"/>
  <c r="C218" i="9"/>
  <c r="G228" i="5"/>
  <c r="F229" i="5"/>
  <c r="C219" i="9"/>
  <c r="G229" i="5"/>
  <c r="F230" i="5"/>
  <c r="C220" i="9"/>
  <c r="G230" i="5"/>
  <c r="F231" i="5"/>
  <c r="C221" i="9"/>
  <c r="G231" i="5"/>
  <c r="F232" i="5"/>
  <c r="C222" i="9"/>
  <c r="G232" i="5"/>
  <c r="F233" i="5"/>
  <c r="C223" i="9"/>
  <c r="G233" i="5"/>
  <c r="F234" i="5"/>
  <c r="C224" i="9"/>
  <c r="G234" i="5"/>
  <c r="F235" i="5"/>
  <c r="C225" i="9"/>
  <c r="G235" i="5"/>
  <c r="F236" i="5"/>
  <c r="C226" i="9"/>
  <c r="G236" i="5"/>
  <c r="F237" i="5"/>
  <c r="C227" i="9"/>
  <c r="G237" i="5"/>
  <c r="F238" i="5"/>
  <c r="C228" i="9"/>
  <c r="G238" i="5"/>
  <c r="F239" i="5"/>
  <c r="C229" i="9"/>
  <c r="G239" i="5"/>
  <c r="F240" i="5"/>
  <c r="C230" i="9"/>
  <c r="G240" i="5"/>
  <c r="F241" i="5"/>
  <c r="C231" i="9"/>
  <c r="G241" i="5"/>
  <c r="F242" i="5"/>
  <c r="C232" i="9"/>
  <c r="G242" i="5"/>
  <c r="F243" i="5"/>
  <c r="C233" i="9"/>
  <c r="G243" i="5"/>
  <c r="F244" i="5"/>
  <c r="C234" i="9"/>
  <c r="G244" i="5"/>
  <c r="F245" i="5"/>
  <c r="C235" i="9"/>
  <c r="G245" i="5"/>
  <c r="F246" i="5"/>
  <c r="C236" i="9"/>
  <c r="G246" i="5"/>
  <c r="F247" i="5"/>
  <c r="C237" i="9"/>
  <c r="G247" i="5"/>
  <c r="F248" i="5"/>
  <c r="C238" i="9"/>
  <c r="G248" i="5"/>
  <c r="F249" i="5"/>
  <c r="C239" i="9"/>
  <c r="G249" i="5"/>
  <c r="F250" i="5"/>
  <c r="C240" i="9"/>
  <c r="G250" i="5"/>
  <c r="F251" i="5"/>
  <c r="C241" i="9"/>
  <c r="G251" i="5"/>
  <c r="F252" i="5"/>
  <c r="C242" i="9"/>
  <c r="G252" i="5"/>
  <c r="F253" i="5"/>
  <c r="C243" i="9"/>
  <c r="G253" i="5"/>
  <c r="F254" i="5"/>
  <c r="C244" i="9"/>
  <c r="G254" i="5"/>
  <c r="F255" i="5"/>
  <c r="C245" i="9"/>
  <c r="G255" i="5"/>
  <c r="F256" i="5"/>
  <c r="C246" i="9"/>
  <c r="G256" i="5"/>
  <c r="F257" i="5"/>
  <c r="C247" i="9"/>
  <c r="G257" i="5"/>
  <c r="F258" i="5"/>
  <c r="C248" i="9"/>
  <c r="G258" i="5"/>
  <c r="F259" i="5"/>
  <c r="C249" i="9"/>
  <c r="G259" i="5"/>
  <c r="F260" i="5"/>
  <c r="C250" i="9"/>
  <c r="G260" i="5"/>
  <c r="F261" i="5"/>
  <c r="C251" i="9"/>
  <c r="G261" i="5"/>
  <c r="F262" i="5"/>
  <c r="C252" i="9"/>
  <c r="G262" i="5"/>
  <c r="F263" i="5"/>
  <c r="C253" i="9"/>
  <c r="G263" i="5"/>
  <c r="F264" i="5"/>
  <c r="C254" i="9"/>
  <c r="G264" i="5"/>
  <c r="F265" i="5"/>
  <c r="C255" i="9"/>
  <c r="G265" i="5"/>
  <c r="F266" i="5"/>
  <c r="C256" i="9"/>
  <c r="G266" i="5"/>
  <c r="F267" i="5"/>
  <c r="C257" i="9"/>
  <c r="G267" i="5"/>
  <c r="F268" i="5"/>
  <c r="C258" i="9"/>
  <c r="G268" i="5"/>
  <c r="F269" i="5"/>
  <c r="C259" i="9"/>
  <c r="G269" i="5"/>
  <c r="F270" i="5"/>
  <c r="C260" i="9"/>
  <c r="G270" i="5"/>
  <c r="F271" i="5"/>
  <c r="C261" i="9"/>
  <c r="G271" i="5"/>
  <c r="F272" i="5"/>
  <c r="C262" i="9"/>
  <c r="G272" i="5"/>
  <c r="F273" i="5"/>
  <c r="C263" i="9"/>
  <c r="G273" i="5"/>
  <c r="F274" i="5"/>
  <c r="C264" i="9"/>
  <c r="G274" i="5"/>
  <c r="F275" i="5"/>
  <c r="C265" i="9"/>
  <c r="G275" i="5"/>
  <c r="F276" i="5"/>
  <c r="C266" i="9"/>
  <c r="G276" i="5"/>
  <c r="F277" i="5"/>
  <c r="C267" i="9"/>
  <c r="G277" i="5"/>
  <c r="F278" i="5"/>
  <c r="C268" i="9"/>
  <c r="G278" i="5"/>
  <c r="F279" i="5"/>
  <c r="C269" i="9"/>
  <c r="G279" i="5"/>
  <c r="F280" i="5"/>
  <c r="C270" i="9"/>
  <c r="G280" i="5"/>
  <c r="F281" i="5"/>
  <c r="C271" i="9"/>
  <c r="G281" i="5"/>
  <c r="F282" i="5"/>
  <c r="C272" i="9"/>
  <c r="G282" i="5"/>
  <c r="F283" i="5"/>
  <c r="C273" i="9"/>
  <c r="G283" i="5"/>
  <c r="F284" i="5"/>
  <c r="C274" i="9"/>
  <c r="G284" i="5"/>
  <c r="F285" i="5"/>
  <c r="C275" i="9"/>
  <c r="G285" i="5"/>
  <c r="F286" i="5"/>
  <c r="C276" i="9"/>
  <c r="G286" i="5"/>
  <c r="F287" i="5"/>
  <c r="C277" i="9"/>
  <c r="G287" i="5"/>
  <c r="F288" i="5"/>
  <c r="C278" i="9"/>
  <c r="G288" i="5"/>
  <c r="F289" i="5"/>
  <c r="C279" i="9"/>
  <c r="G289" i="5"/>
  <c r="F290" i="5"/>
  <c r="C280" i="9"/>
  <c r="G290" i="5"/>
  <c r="F291" i="5"/>
  <c r="C281" i="9"/>
  <c r="G291" i="5"/>
  <c r="F292" i="5"/>
  <c r="C282" i="9"/>
  <c r="G292" i="5"/>
  <c r="F293" i="5"/>
  <c r="C283" i="9"/>
  <c r="G293" i="5"/>
  <c r="F294" i="5"/>
  <c r="C284" i="9"/>
  <c r="G294" i="5"/>
  <c r="F295" i="5"/>
  <c r="C285" i="9"/>
  <c r="G295" i="5"/>
  <c r="F296" i="5"/>
  <c r="C286" i="9"/>
  <c r="G296" i="5"/>
  <c r="F297" i="5"/>
  <c r="C287" i="9"/>
  <c r="G297" i="5"/>
  <c r="F298" i="5"/>
  <c r="C288" i="9"/>
  <c r="G298" i="5"/>
  <c r="F299" i="5"/>
  <c r="C289" i="9"/>
  <c r="G299" i="5"/>
  <c r="F300" i="5"/>
  <c r="C290" i="9"/>
  <c r="G300" i="5"/>
  <c r="F301" i="5"/>
  <c r="C291" i="9"/>
  <c r="G301" i="5"/>
  <c r="F302" i="5"/>
  <c r="C292" i="9"/>
  <c r="G302" i="5"/>
  <c r="F303" i="5"/>
  <c r="C293" i="9"/>
  <c r="G303" i="5"/>
  <c r="F304" i="5"/>
  <c r="C294" i="9"/>
  <c r="G304" i="5"/>
  <c r="F305" i="5"/>
  <c r="C295" i="9"/>
  <c r="G305" i="5"/>
  <c r="F306" i="5"/>
  <c r="C296" i="9"/>
  <c r="G306" i="5"/>
  <c r="F307" i="5"/>
  <c r="C297" i="9"/>
  <c r="G307" i="5"/>
  <c r="F308" i="5"/>
  <c r="C298" i="9"/>
  <c r="G308" i="5"/>
  <c r="F309" i="5"/>
  <c r="C299" i="9"/>
  <c r="G309" i="5"/>
  <c r="F310" i="5"/>
  <c r="C300" i="9"/>
  <c r="G310" i="5"/>
  <c r="F311" i="5"/>
  <c r="C301" i="9"/>
  <c r="G311" i="5"/>
  <c r="F312" i="5"/>
  <c r="C302" i="9"/>
  <c r="G312" i="5"/>
  <c r="F313" i="5"/>
  <c r="C303" i="9"/>
  <c r="G313" i="5"/>
  <c r="F314" i="5"/>
  <c r="C304" i="9"/>
  <c r="G314" i="5"/>
  <c r="F315" i="5"/>
  <c r="C305" i="9"/>
  <c r="G315" i="5"/>
  <c r="F316" i="5"/>
  <c r="C306" i="9"/>
  <c r="G316" i="5"/>
  <c r="F317" i="5"/>
  <c r="C307" i="9"/>
  <c r="G317" i="5"/>
  <c r="F318" i="5"/>
  <c r="C308" i="9"/>
  <c r="G318" i="5"/>
  <c r="F319" i="5"/>
  <c r="C309" i="9"/>
  <c r="G319" i="5"/>
  <c r="F320" i="5"/>
  <c r="C310" i="9"/>
  <c r="G320" i="5"/>
  <c r="F321" i="5"/>
  <c r="C311" i="9"/>
  <c r="G321" i="5"/>
  <c r="F322" i="5"/>
  <c r="C312" i="9"/>
  <c r="G322" i="5"/>
  <c r="F323" i="5"/>
  <c r="C313" i="9"/>
  <c r="G323" i="5"/>
  <c r="F324" i="5"/>
  <c r="C314" i="9"/>
  <c r="G324" i="5"/>
  <c r="F325" i="5"/>
  <c r="C315" i="9"/>
  <c r="G325" i="5"/>
  <c r="F326" i="5"/>
  <c r="C316" i="9"/>
  <c r="G326" i="5"/>
  <c r="F327" i="5"/>
  <c r="C317" i="9"/>
  <c r="G327" i="5"/>
  <c r="F328" i="5"/>
  <c r="C318" i="9"/>
  <c r="G328" i="5"/>
  <c r="F329" i="5"/>
  <c r="C319" i="9"/>
  <c r="G329" i="5"/>
  <c r="F330" i="5"/>
  <c r="C320" i="9"/>
  <c r="G330" i="5"/>
  <c r="F331" i="5"/>
  <c r="C321" i="9"/>
  <c r="G331" i="5"/>
  <c r="F332" i="5"/>
  <c r="C322" i="9"/>
  <c r="G332" i="5"/>
  <c r="F333" i="5"/>
  <c r="C323" i="9"/>
  <c r="G333" i="5"/>
  <c r="F334" i="5"/>
  <c r="C324" i="9"/>
  <c r="G334" i="5"/>
  <c r="F335" i="5"/>
  <c r="C325" i="9"/>
  <c r="G335" i="5"/>
  <c r="F336" i="5"/>
  <c r="C326" i="9"/>
  <c r="G336" i="5"/>
  <c r="F337" i="5"/>
  <c r="C327" i="9"/>
  <c r="G337" i="5"/>
  <c r="F338" i="5"/>
  <c r="C328" i="9"/>
  <c r="G338" i="5"/>
  <c r="F339" i="5"/>
  <c r="C329" i="9"/>
  <c r="G339" i="5"/>
  <c r="F340" i="5"/>
  <c r="C330" i="9"/>
  <c r="G340" i="5"/>
  <c r="F341" i="5"/>
  <c r="C331" i="9"/>
  <c r="G341" i="5"/>
  <c r="F342" i="5"/>
  <c r="C332" i="9"/>
  <c r="G342" i="5"/>
  <c r="F343" i="5"/>
  <c r="C333" i="9"/>
  <c r="G343" i="5"/>
  <c r="F344" i="5"/>
  <c r="C334" i="9"/>
  <c r="G344" i="5"/>
  <c r="F345" i="5"/>
  <c r="C335" i="9"/>
  <c r="G345" i="5"/>
  <c r="F346" i="5"/>
  <c r="C336" i="9"/>
  <c r="G346" i="5"/>
  <c r="F347" i="5"/>
  <c r="C337" i="9"/>
  <c r="G347" i="5"/>
  <c r="F348" i="5"/>
  <c r="C338" i="9"/>
  <c r="G348" i="5"/>
  <c r="F349" i="5"/>
  <c r="C339" i="9"/>
  <c r="G349" i="5"/>
  <c r="F350" i="5"/>
  <c r="C340" i="9"/>
  <c r="G350" i="5"/>
  <c r="F351" i="5"/>
  <c r="C341" i="9"/>
  <c r="G351" i="5"/>
  <c r="F352" i="5"/>
  <c r="C342" i="9"/>
  <c r="G352" i="5"/>
  <c r="F353" i="5"/>
  <c r="C343" i="9"/>
  <c r="G353" i="5"/>
  <c r="F354" i="5"/>
  <c r="C344" i="9"/>
  <c r="G354" i="5"/>
  <c r="F355" i="5"/>
  <c r="C345" i="9"/>
  <c r="G355" i="5"/>
  <c r="F356" i="5"/>
  <c r="C346" i="9"/>
  <c r="G356" i="5"/>
  <c r="F357" i="5"/>
  <c r="C347" i="9"/>
  <c r="G357" i="5"/>
  <c r="F358" i="5"/>
  <c r="C348" i="9"/>
  <c r="G358" i="5"/>
  <c r="F359" i="5"/>
  <c r="C349" i="9"/>
  <c r="G359" i="5"/>
  <c r="F360" i="5"/>
  <c r="C350" i="9"/>
  <c r="G360" i="5"/>
  <c r="F361" i="5"/>
  <c r="C351" i="9"/>
  <c r="G361" i="5"/>
  <c r="F362" i="5"/>
  <c r="C352" i="9"/>
  <c r="G362" i="5"/>
  <c r="F363" i="5"/>
  <c r="C353" i="9"/>
  <c r="G363" i="5"/>
  <c r="F364" i="5"/>
  <c r="C354" i="9"/>
  <c r="G364" i="5"/>
  <c r="F365" i="5"/>
  <c r="C355" i="9"/>
  <c r="G365" i="5"/>
  <c r="F366" i="5"/>
  <c r="C356" i="9"/>
  <c r="G366" i="5"/>
  <c r="F367" i="5"/>
  <c r="C357" i="9"/>
  <c r="G367" i="5"/>
  <c r="F368" i="5"/>
  <c r="C358" i="9"/>
  <c r="G368" i="5"/>
  <c r="F369" i="5"/>
  <c r="C359" i="9"/>
  <c r="G369" i="5"/>
  <c r="F370" i="5"/>
  <c r="C360" i="9"/>
  <c r="G370" i="5"/>
  <c r="F371" i="5"/>
  <c r="C361" i="9"/>
  <c r="G371" i="5"/>
  <c r="F372" i="5"/>
  <c r="C362" i="9"/>
  <c r="G372" i="5"/>
  <c r="F373" i="5"/>
  <c r="C363" i="9"/>
  <c r="G373" i="5"/>
  <c r="F374" i="5"/>
  <c r="C364" i="9"/>
  <c r="G374" i="5"/>
  <c r="F375" i="5"/>
  <c r="C365" i="9"/>
  <c r="G375" i="5"/>
  <c r="F376" i="5"/>
  <c r="C366" i="9"/>
  <c r="G376" i="5"/>
  <c r="F377" i="5"/>
  <c r="C367" i="9"/>
  <c r="G377" i="5"/>
  <c r="F378" i="5"/>
  <c r="C368" i="9"/>
  <c r="G378" i="5"/>
  <c r="F379" i="5"/>
  <c r="C369" i="9"/>
  <c r="G379" i="5"/>
  <c r="F380" i="5"/>
  <c r="C370" i="9"/>
  <c r="G380" i="5"/>
  <c r="F381" i="5"/>
  <c r="C371" i="9"/>
  <c r="G381" i="5"/>
  <c r="F382" i="5"/>
  <c r="C372" i="9"/>
  <c r="G382" i="5"/>
  <c r="F383" i="5"/>
  <c r="C373" i="9"/>
  <c r="G383" i="5"/>
  <c r="F384" i="5"/>
  <c r="C374" i="9"/>
  <c r="G384" i="5"/>
  <c r="F385" i="5"/>
  <c r="C375" i="9"/>
  <c r="G385" i="5"/>
  <c r="F386" i="5"/>
  <c r="C376" i="9"/>
  <c r="G386" i="5"/>
  <c r="F387" i="5"/>
  <c r="C377" i="9"/>
  <c r="G387" i="5"/>
  <c r="F388" i="5"/>
  <c r="C378" i="9"/>
  <c r="G388" i="5"/>
  <c r="F389" i="5"/>
  <c r="C379" i="9"/>
  <c r="G389" i="5"/>
  <c r="F390" i="5"/>
  <c r="C380" i="9"/>
  <c r="G390" i="5"/>
  <c r="F391" i="5"/>
  <c r="C381" i="9"/>
  <c r="G391" i="5"/>
  <c r="F392" i="5"/>
  <c r="C382" i="9"/>
  <c r="G392" i="5"/>
  <c r="F393" i="5"/>
  <c r="C383" i="9"/>
  <c r="G393" i="5"/>
  <c r="F394" i="5"/>
  <c r="C384" i="9"/>
  <c r="G394" i="5"/>
  <c r="F395" i="5"/>
  <c r="C385" i="9"/>
  <c r="G395" i="5"/>
  <c r="F396" i="5"/>
  <c r="C386" i="9"/>
  <c r="G396" i="5"/>
  <c r="F397" i="5"/>
  <c r="C387" i="9"/>
  <c r="G397" i="5"/>
  <c r="F398" i="5"/>
  <c r="C388" i="9"/>
  <c r="G398" i="5"/>
  <c r="F399" i="5"/>
  <c r="C389" i="9"/>
  <c r="G399" i="5"/>
  <c r="F400" i="5"/>
  <c r="C390" i="9"/>
  <c r="G400" i="5"/>
  <c r="F401" i="5"/>
  <c r="C391" i="9"/>
  <c r="G401" i="5"/>
  <c r="F402" i="5"/>
  <c r="C392" i="9"/>
  <c r="G402" i="5"/>
  <c r="F403" i="5"/>
  <c r="C393" i="9"/>
  <c r="G403" i="5"/>
  <c r="F404" i="5"/>
  <c r="C394" i="9"/>
  <c r="G404" i="5"/>
  <c r="F405" i="5"/>
  <c r="C395" i="9"/>
  <c r="G405" i="5"/>
  <c r="F406" i="5"/>
  <c r="C396" i="9"/>
  <c r="G406" i="5"/>
  <c r="F407" i="5"/>
  <c r="C397" i="9"/>
  <c r="G407" i="5"/>
  <c r="F408" i="5"/>
  <c r="C398" i="9"/>
  <c r="G408" i="5"/>
  <c r="F409" i="5"/>
  <c r="C399" i="9"/>
  <c r="G409" i="5"/>
  <c r="F410" i="5"/>
  <c r="C400" i="9"/>
  <c r="G410" i="5"/>
  <c r="F411" i="5"/>
  <c r="C401" i="9"/>
  <c r="G411" i="5"/>
  <c r="F412" i="5"/>
  <c r="C402" i="9"/>
  <c r="G412" i="5"/>
  <c r="F413" i="5"/>
  <c r="C403" i="9"/>
  <c r="G413" i="5"/>
  <c r="F414" i="5"/>
  <c r="C404" i="9"/>
  <c r="G414" i="5"/>
  <c r="F415" i="5"/>
  <c r="C405" i="9"/>
  <c r="G415" i="5"/>
  <c r="F416" i="5"/>
  <c r="C406" i="9"/>
  <c r="G416" i="5"/>
  <c r="F417" i="5"/>
  <c r="C407" i="9"/>
  <c r="G417" i="5"/>
  <c r="F418" i="5"/>
  <c r="C408" i="9"/>
  <c r="G418" i="5"/>
  <c r="F419" i="5"/>
  <c r="C409" i="9"/>
  <c r="G419" i="5"/>
  <c r="F420" i="5"/>
  <c r="C410" i="9"/>
  <c r="G420" i="5"/>
  <c r="F421" i="5"/>
  <c r="C411" i="9"/>
  <c r="G421" i="5"/>
  <c r="F422" i="5"/>
  <c r="C412" i="9"/>
  <c r="G422" i="5"/>
  <c r="F423" i="5"/>
  <c r="C413" i="9"/>
  <c r="G423" i="5"/>
  <c r="F424" i="5"/>
  <c r="C414" i="9"/>
  <c r="G424" i="5"/>
  <c r="F425" i="5"/>
  <c r="C415" i="9"/>
  <c r="G425" i="5"/>
  <c r="F426" i="5"/>
  <c r="C416" i="9"/>
  <c r="G426" i="5"/>
  <c r="F427" i="5"/>
  <c r="C417" i="9"/>
  <c r="G427" i="5"/>
  <c r="F428" i="5"/>
  <c r="C418" i="9"/>
  <c r="G428" i="5"/>
  <c r="F429" i="5"/>
  <c r="C419" i="9"/>
  <c r="G429" i="5"/>
  <c r="F430" i="5"/>
  <c r="C420" i="9"/>
  <c r="G430" i="5"/>
  <c r="F431" i="5"/>
  <c r="C421" i="9"/>
  <c r="G431" i="5"/>
  <c r="F432" i="5"/>
  <c r="C422" i="9"/>
  <c r="G432" i="5"/>
  <c r="F433" i="5"/>
  <c r="C423" i="9"/>
  <c r="G433" i="5"/>
  <c r="F434" i="5"/>
  <c r="C424" i="9"/>
  <c r="G434" i="5"/>
  <c r="F435" i="5"/>
  <c r="C425" i="9"/>
  <c r="G435" i="5"/>
  <c r="F436" i="5"/>
  <c r="C426" i="9"/>
  <c r="G436" i="5"/>
  <c r="F437" i="5"/>
  <c r="C427" i="9"/>
  <c r="G437" i="5"/>
  <c r="F438" i="5"/>
  <c r="C428" i="9"/>
  <c r="G438" i="5"/>
  <c r="F439" i="5"/>
  <c r="C429" i="9"/>
  <c r="G439" i="5"/>
  <c r="F440" i="5"/>
  <c r="C430" i="9"/>
  <c r="G440" i="5"/>
  <c r="F441" i="5"/>
  <c r="C431" i="9"/>
  <c r="G441" i="5"/>
  <c r="F442" i="5"/>
  <c r="C432" i="9"/>
  <c r="G442" i="5"/>
  <c r="F443" i="5"/>
  <c r="C433" i="9"/>
  <c r="G443" i="5"/>
  <c r="F444" i="5"/>
  <c r="C434" i="9"/>
  <c r="G444" i="5"/>
  <c r="F445" i="5"/>
  <c r="C435" i="9"/>
  <c r="G445" i="5"/>
  <c r="F446" i="5"/>
  <c r="C436" i="9"/>
  <c r="G446" i="5"/>
  <c r="F447" i="5"/>
  <c r="C437" i="9"/>
  <c r="G447" i="5"/>
  <c r="F448" i="5"/>
  <c r="C438" i="9"/>
  <c r="G448" i="5"/>
  <c r="F449" i="5"/>
  <c r="C439" i="9"/>
  <c r="G449" i="5"/>
  <c r="F450" i="5"/>
  <c r="C440" i="9"/>
  <c r="G450" i="5"/>
  <c r="F451" i="5"/>
  <c r="C441" i="9"/>
  <c r="G451" i="5"/>
  <c r="F452" i="5"/>
  <c r="C442" i="9"/>
  <c r="G452" i="5"/>
  <c r="F453" i="5"/>
  <c r="C443" i="9"/>
  <c r="G453" i="5"/>
  <c r="F454" i="5"/>
  <c r="C444" i="9"/>
  <c r="G454" i="5"/>
  <c r="F455" i="5"/>
  <c r="C445" i="9"/>
  <c r="G455" i="5"/>
  <c r="F456" i="5"/>
  <c r="C446" i="9"/>
  <c r="G456" i="5"/>
  <c r="F457" i="5"/>
  <c r="C447" i="9"/>
  <c r="G457" i="5"/>
  <c r="F458" i="5"/>
  <c r="C448" i="9"/>
  <c r="G458" i="5"/>
  <c r="F459" i="5"/>
  <c r="C449" i="9"/>
  <c r="G459" i="5"/>
  <c r="F460" i="5"/>
  <c r="C450" i="9"/>
  <c r="G460" i="5"/>
  <c r="F461" i="5"/>
  <c r="C451" i="9"/>
  <c r="G461" i="5"/>
  <c r="F462" i="5"/>
  <c r="C452" i="9"/>
  <c r="G462" i="5"/>
  <c r="F463" i="5"/>
  <c r="C453" i="9"/>
  <c r="G463" i="5"/>
  <c r="F464" i="5"/>
  <c r="C454" i="9"/>
  <c r="G464" i="5"/>
  <c r="F465" i="5"/>
  <c r="C455" i="9"/>
  <c r="G465" i="5"/>
  <c r="F466" i="5"/>
  <c r="C456" i="9"/>
  <c r="G466" i="5"/>
  <c r="F467" i="5"/>
  <c r="C457" i="9"/>
  <c r="G467" i="5"/>
  <c r="F468" i="5"/>
  <c r="C458" i="9"/>
  <c r="G468" i="5"/>
  <c r="F469" i="5"/>
  <c r="C459" i="9"/>
  <c r="G469" i="5"/>
  <c r="F470" i="5"/>
  <c r="C460" i="9"/>
  <c r="G470" i="5"/>
  <c r="F471" i="5"/>
  <c r="C461" i="9"/>
  <c r="G471" i="5"/>
  <c r="F472" i="5"/>
  <c r="C462" i="9"/>
  <c r="G472" i="5"/>
  <c r="F473" i="5"/>
  <c r="C463" i="9"/>
  <c r="G473" i="5"/>
  <c r="F474" i="5"/>
  <c r="C464" i="9"/>
  <c r="G474" i="5"/>
  <c r="F475" i="5"/>
  <c r="C465" i="9"/>
  <c r="G475" i="5"/>
  <c r="F476" i="5"/>
  <c r="C466" i="9"/>
  <c r="G476" i="5"/>
  <c r="F477" i="5"/>
  <c r="C467" i="9"/>
  <c r="G477" i="5"/>
  <c r="F478" i="5"/>
  <c r="C468" i="9"/>
  <c r="G478" i="5"/>
  <c r="F479" i="5"/>
  <c r="C469" i="9"/>
  <c r="G479" i="5"/>
  <c r="F480" i="5"/>
  <c r="C470" i="9"/>
  <c r="G480" i="5"/>
  <c r="F481" i="5"/>
  <c r="C471" i="9"/>
  <c r="G481" i="5"/>
  <c r="F482" i="5"/>
  <c r="C472" i="9"/>
  <c r="G482" i="5"/>
  <c r="F483" i="5"/>
  <c r="C473" i="9"/>
  <c r="G483" i="5"/>
  <c r="F484" i="5"/>
  <c r="C474" i="9"/>
  <c r="G484" i="5"/>
  <c r="F485" i="5"/>
  <c r="C475" i="9"/>
  <c r="G485" i="5"/>
  <c r="F486" i="5"/>
  <c r="C476" i="9"/>
  <c r="G486" i="5"/>
  <c r="F487" i="5"/>
  <c r="C477" i="9"/>
  <c r="G487" i="5"/>
  <c r="F488" i="5"/>
  <c r="C478" i="9"/>
  <c r="G488" i="5"/>
  <c r="F489" i="5"/>
  <c r="C479" i="9"/>
  <c r="G489" i="5"/>
  <c r="F490" i="5"/>
  <c r="C480" i="9"/>
  <c r="G490" i="5"/>
  <c r="F491" i="5"/>
  <c r="C481" i="9"/>
  <c r="G491" i="5"/>
  <c r="F492" i="5"/>
  <c r="C482" i="9"/>
  <c r="G492" i="5"/>
  <c r="F493" i="5"/>
  <c r="C483" i="9"/>
  <c r="G493" i="5"/>
  <c r="F494" i="5"/>
  <c r="C484" i="9"/>
  <c r="G494" i="5"/>
  <c r="F495" i="5"/>
  <c r="C485" i="9"/>
  <c r="G495" i="5"/>
  <c r="F496" i="5"/>
  <c r="C486" i="9"/>
  <c r="G496" i="5"/>
  <c r="F497" i="5"/>
  <c r="C487" i="9"/>
  <c r="G497" i="5"/>
  <c r="F498" i="5"/>
  <c r="C488" i="9"/>
  <c r="G498" i="5"/>
  <c r="F499" i="5"/>
  <c r="C489" i="9"/>
  <c r="G499" i="5"/>
  <c r="F500" i="5"/>
  <c r="C490" i="9"/>
  <c r="G500" i="5"/>
  <c r="F501" i="5"/>
  <c r="C491" i="9"/>
  <c r="G501" i="5"/>
  <c r="F502" i="5"/>
  <c r="C492" i="9"/>
  <c r="G502" i="5"/>
  <c r="F503" i="5"/>
  <c r="C493" i="9"/>
  <c r="G503" i="5"/>
  <c r="F504" i="5"/>
  <c r="C494" i="9"/>
  <c r="G504" i="5"/>
  <c r="F505" i="5"/>
  <c r="C495" i="9"/>
  <c r="G505" i="5"/>
  <c r="F506" i="5"/>
  <c r="C496" i="9"/>
  <c r="G506" i="5"/>
  <c r="F507" i="5"/>
  <c r="C497" i="9"/>
  <c r="G507" i="5"/>
  <c r="F508" i="5"/>
  <c r="C498" i="9"/>
  <c r="G508" i="5"/>
  <c r="F509" i="5"/>
  <c r="C499" i="9"/>
  <c r="G509" i="5"/>
  <c r="F510" i="5"/>
  <c r="C500" i="9"/>
  <c r="G510" i="5"/>
  <c r="F511" i="5"/>
  <c r="C501" i="9"/>
  <c r="G511" i="5"/>
  <c r="F512" i="5"/>
  <c r="C502" i="9"/>
  <c r="G512" i="5"/>
  <c r="F513" i="5"/>
  <c r="C503" i="9"/>
  <c r="G513" i="5"/>
  <c r="F514" i="5"/>
  <c r="C504" i="9"/>
  <c r="G514" i="5"/>
  <c r="F515" i="5"/>
  <c r="C505" i="9"/>
  <c r="G515" i="5"/>
  <c r="F516" i="5"/>
  <c r="C506" i="9"/>
  <c r="G516" i="5"/>
  <c r="F517" i="5"/>
  <c r="C507" i="9"/>
  <c r="G517" i="5"/>
  <c r="F518" i="5"/>
  <c r="C508" i="9"/>
  <c r="G518" i="5"/>
  <c r="F519" i="5"/>
  <c r="C509" i="9"/>
  <c r="G519" i="5"/>
  <c r="F520" i="5"/>
  <c r="C510" i="9"/>
  <c r="G520" i="5"/>
  <c r="F521" i="5"/>
  <c r="C511" i="9"/>
  <c r="G521" i="5"/>
  <c r="F522" i="5"/>
  <c r="C512" i="9"/>
  <c r="G522" i="5"/>
  <c r="F523" i="5"/>
  <c r="C513" i="9"/>
  <c r="G523" i="5"/>
  <c r="F524" i="5"/>
  <c r="C514" i="9"/>
  <c r="G524" i="5"/>
  <c r="F525" i="5"/>
  <c r="C515" i="9"/>
  <c r="G525" i="5"/>
  <c r="F526" i="5"/>
  <c r="C516" i="9"/>
  <c r="G526" i="5"/>
  <c r="F527" i="5"/>
  <c r="C517" i="9"/>
  <c r="G527" i="5"/>
  <c r="F528" i="5"/>
  <c r="C518" i="9"/>
  <c r="G528" i="5"/>
  <c r="F529" i="5"/>
  <c r="C519" i="9"/>
  <c r="G529" i="5"/>
  <c r="F530" i="5"/>
  <c r="C520" i="9"/>
  <c r="G530" i="5"/>
  <c r="F531" i="5"/>
  <c r="C521" i="9"/>
  <c r="G531" i="5"/>
  <c r="F532" i="5"/>
  <c r="C522" i="9"/>
  <c r="G532" i="5"/>
  <c r="F533" i="5"/>
  <c r="C523" i="9"/>
  <c r="G533" i="5"/>
  <c r="F534" i="5"/>
  <c r="C524" i="9"/>
  <c r="G534" i="5"/>
  <c r="F535" i="5"/>
  <c r="C525" i="9"/>
  <c r="G535" i="5"/>
  <c r="F536" i="5"/>
  <c r="C526" i="9"/>
  <c r="G536" i="5"/>
  <c r="F537" i="5"/>
  <c r="C527" i="9"/>
  <c r="G537" i="5"/>
  <c r="F538" i="5"/>
  <c r="C528" i="9"/>
  <c r="G538" i="5"/>
  <c r="F539" i="5"/>
  <c r="C529" i="9"/>
  <c r="G539" i="5"/>
  <c r="F540" i="5"/>
  <c r="C530" i="9"/>
  <c r="G540" i="5"/>
  <c r="F541" i="5"/>
  <c r="C531" i="9"/>
  <c r="G541" i="5"/>
  <c r="F542" i="5"/>
  <c r="C532" i="9"/>
  <c r="G542" i="5"/>
  <c r="F543" i="5"/>
  <c r="C533" i="9"/>
  <c r="G543" i="5"/>
  <c r="F544" i="5"/>
  <c r="C534" i="9"/>
  <c r="G544" i="5"/>
  <c r="F545" i="5"/>
  <c r="C535" i="9"/>
  <c r="G545" i="5"/>
  <c r="F546" i="5"/>
  <c r="C536" i="9"/>
  <c r="G546" i="5"/>
  <c r="F547" i="5"/>
  <c r="C537" i="9"/>
  <c r="G547" i="5"/>
  <c r="F548" i="5"/>
  <c r="C538" i="9"/>
  <c r="G548" i="5"/>
  <c r="F549" i="5"/>
  <c r="C539" i="9"/>
  <c r="G549" i="5"/>
  <c r="F550" i="5"/>
  <c r="C540" i="9"/>
  <c r="G550" i="5"/>
  <c r="F551" i="5"/>
  <c r="C541" i="9"/>
  <c r="G551" i="5"/>
  <c r="F552" i="5"/>
  <c r="C542" i="9"/>
  <c r="G552" i="5"/>
  <c r="F553" i="5"/>
  <c r="C543" i="9"/>
  <c r="G553" i="5"/>
  <c r="F554" i="5"/>
  <c r="C544" i="9"/>
  <c r="G554" i="5"/>
  <c r="F555" i="5"/>
  <c r="C545" i="9"/>
  <c r="G555" i="5"/>
  <c r="F556" i="5"/>
  <c r="C546" i="9"/>
  <c r="G556" i="5"/>
  <c r="F557" i="5"/>
  <c r="C547" i="9"/>
  <c r="G557" i="5"/>
  <c r="F558" i="5"/>
  <c r="C548" i="9"/>
  <c r="G558" i="5"/>
  <c r="F559" i="5"/>
  <c r="C549" i="9"/>
  <c r="G559" i="5"/>
  <c r="F560" i="5"/>
  <c r="C550" i="9"/>
  <c r="G560" i="5"/>
  <c r="F561" i="5"/>
  <c r="C551" i="9"/>
  <c r="G561" i="5"/>
  <c r="F562" i="5"/>
  <c r="C552" i="9"/>
  <c r="G562" i="5"/>
  <c r="F563" i="5"/>
  <c r="C553" i="9"/>
  <c r="G563" i="5"/>
  <c r="F564" i="5"/>
  <c r="C554" i="9"/>
  <c r="G564" i="5"/>
  <c r="F565" i="5"/>
  <c r="C555" i="9"/>
  <c r="G565" i="5"/>
  <c r="F566" i="5"/>
  <c r="C556" i="9"/>
  <c r="G566" i="5"/>
  <c r="F567" i="5"/>
  <c r="C557" i="9"/>
  <c r="G567" i="5"/>
  <c r="F568" i="5"/>
  <c r="C558" i="9"/>
  <c r="G568" i="5"/>
  <c r="F569" i="5"/>
  <c r="C559" i="9"/>
  <c r="G569" i="5"/>
  <c r="F570" i="5"/>
  <c r="C560" i="9"/>
  <c r="G570" i="5"/>
  <c r="F571" i="5"/>
  <c r="C561" i="9"/>
  <c r="G571" i="5"/>
  <c r="F572" i="5"/>
  <c r="C562" i="9"/>
  <c r="G572" i="5"/>
  <c r="F573" i="5"/>
  <c r="C563" i="9"/>
  <c r="G573" i="5"/>
  <c r="F574" i="5"/>
  <c r="C564" i="9"/>
  <c r="G574" i="5"/>
  <c r="F575" i="5"/>
  <c r="C565" i="9"/>
  <c r="G575" i="5"/>
  <c r="F576" i="5"/>
  <c r="C566" i="9"/>
  <c r="G576" i="5"/>
  <c r="F577" i="5"/>
  <c r="C567" i="9"/>
  <c r="G577" i="5"/>
  <c r="F578" i="5"/>
  <c r="C568" i="9"/>
  <c r="G578" i="5"/>
  <c r="F579" i="5"/>
  <c r="C569" i="9"/>
  <c r="G579" i="5"/>
  <c r="F580" i="5"/>
  <c r="C570" i="9"/>
  <c r="G580" i="5"/>
  <c r="F581" i="5"/>
  <c r="C571" i="9"/>
  <c r="G581" i="5"/>
  <c r="F582" i="5"/>
  <c r="C572" i="9"/>
  <c r="G582" i="5"/>
  <c r="F583" i="5"/>
  <c r="C573" i="9"/>
  <c r="G583" i="5"/>
  <c r="F584" i="5"/>
  <c r="C574" i="9"/>
  <c r="G584" i="5"/>
  <c r="F585" i="5"/>
  <c r="C575" i="9"/>
  <c r="G585" i="5"/>
  <c r="F586" i="5"/>
  <c r="C576" i="9"/>
  <c r="G586" i="5"/>
  <c r="F587" i="5"/>
  <c r="C577" i="9"/>
  <c r="G587" i="5"/>
  <c r="F588" i="5"/>
  <c r="C578" i="9"/>
  <c r="G588" i="5"/>
  <c r="F589" i="5"/>
  <c r="C579" i="9"/>
  <c r="G589" i="5"/>
  <c r="F590" i="5"/>
  <c r="C580" i="9"/>
  <c r="G590" i="5"/>
  <c r="F591" i="5"/>
  <c r="C581" i="9"/>
  <c r="G591" i="5"/>
  <c r="F592" i="5"/>
  <c r="C582" i="9"/>
  <c r="G592" i="5"/>
  <c r="F593" i="5"/>
  <c r="C583" i="9"/>
  <c r="G593" i="5"/>
  <c r="F594" i="5"/>
  <c r="C584" i="9"/>
  <c r="G594" i="5"/>
  <c r="F595" i="5"/>
  <c r="C585" i="9"/>
  <c r="G595" i="5"/>
  <c r="F596" i="5"/>
  <c r="C586" i="9"/>
  <c r="G596" i="5"/>
  <c r="F597" i="5"/>
  <c r="C587" i="9"/>
  <c r="G597" i="5"/>
  <c r="F598" i="5"/>
  <c r="C588" i="9"/>
  <c r="G598" i="5"/>
  <c r="F599" i="5"/>
  <c r="C589" i="9"/>
  <c r="G599" i="5"/>
  <c r="F600" i="5"/>
  <c r="C590" i="9"/>
  <c r="G600" i="5"/>
  <c r="F601" i="5"/>
  <c r="C591" i="9"/>
  <c r="G601" i="5"/>
  <c r="F602" i="5"/>
  <c r="C592" i="9"/>
  <c r="G602" i="5"/>
  <c r="F603" i="5"/>
  <c r="C593" i="9"/>
  <c r="G603" i="5"/>
  <c r="F604" i="5"/>
  <c r="C594" i="9"/>
  <c r="G604" i="5"/>
  <c r="F605" i="5"/>
  <c r="C595" i="9"/>
  <c r="G605" i="5"/>
  <c r="F606" i="5"/>
  <c r="C596" i="9"/>
  <c r="G606" i="5"/>
  <c r="F607" i="5"/>
  <c r="C597" i="9"/>
  <c r="G607" i="5"/>
  <c r="F608" i="5"/>
  <c r="C598" i="9"/>
  <c r="G608" i="5"/>
  <c r="F609" i="5"/>
  <c r="C599" i="9"/>
  <c r="G609" i="5"/>
  <c r="F610" i="5"/>
  <c r="C600" i="9"/>
  <c r="G610" i="5"/>
  <c r="F611" i="5"/>
  <c r="C601" i="9"/>
  <c r="G611" i="5"/>
  <c r="F612" i="5"/>
  <c r="C602" i="9"/>
  <c r="G612" i="5"/>
  <c r="F613" i="5"/>
  <c r="C603" i="9"/>
  <c r="G613" i="5"/>
  <c r="F614" i="5"/>
  <c r="C604" i="9"/>
  <c r="G614" i="5"/>
  <c r="F615" i="5"/>
  <c r="C605" i="9"/>
  <c r="G615" i="5"/>
  <c r="F616" i="5"/>
  <c r="C606" i="9"/>
  <c r="G616" i="5"/>
  <c r="F617" i="5"/>
  <c r="C607" i="9"/>
  <c r="G617" i="5"/>
  <c r="F618" i="5"/>
  <c r="C608" i="9"/>
  <c r="G618" i="5"/>
  <c r="F619" i="5"/>
  <c r="C609" i="9"/>
  <c r="G619" i="5"/>
  <c r="F620" i="5"/>
  <c r="C610" i="9"/>
  <c r="G620" i="5"/>
  <c r="F621" i="5"/>
  <c r="C611" i="9"/>
  <c r="G621" i="5"/>
  <c r="F622" i="5"/>
  <c r="C612" i="9"/>
  <c r="G622" i="5"/>
  <c r="F623" i="5"/>
  <c r="C613" i="9"/>
  <c r="G623" i="5"/>
  <c r="F624" i="5"/>
  <c r="C614" i="9"/>
  <c r="G624" i="5"/>
  <c r="F625" i="5"/>
  <c r="C615" i="9"/>
  <c r="G625" i="5"/>
  <c r="F626" i="5"/>
  <c r="C616" i="9"/>
  <c r="G626" i="5"/>
  <c r="F627" i="5"/>
  <c r="C617" i="9"/>
  <c r="G627" i="5"/>
  <c r="F628" i="5"/>
  <c r="C618" i="9"/>
  <c r="G628" i="5"/>
  <c r="F629" i="5"/>
  <c r="C619" i="9"/>
  <c r="G629" i="5"/>
  <c r="F630" i="5"/>
  <c r="C620" i="9"/>
  <c r="G630" i="5"/>
  <c r="F631" i="5"/>
  <c r="C621" i="9"/>
  <c r="G631" i="5"/>
  <c r="F632" i="5"/>
  <c r="C622" i="9"/>
  <c r="G632" i="5"/>
  <c r="F633" i="5"/>
  <c r="C623" i="9"/>
  <c r="G633" i="5"/>
  <c r="F634" i="5"/>
  <c r="C624" i="9"/>
  <c r="G634" i="5"/>
  <c r="F635" i="5"/>
  <c r="C625" i="9"/>
  <c r="G635" i="5"/>
  <c r="F636" i="5"/>
  <c r="C626" i="9"/>
  <c r="G636" i="5"/>
  <c r="F637" i="5"/>
  <c r="C627" i="9"/>
  <c r="G637" i="5"/>
  <c r="F638" i="5"/>
  <c r="C628" i="9"/>
  <c r="G638" i="5"/>
  <c r="F639" i="5"/>
  <c r="C629" i="9"/>
  <c r="G639" i="5"/>
  <c r="F640" i="5"/>
  <c r="C630" i="9"/>
  <c r="G640" i="5"/>
  <c r="F641" i="5"/>
  <c r="C631" i="9"/>
  <c r="G641" i="5"/>
  <c r="F642" i="5"/>
  <c r="C632" i="9"/>
  <c r="G642" i="5"/>
  <c r="F643" i="5"/>
  <c r="C633" i="9"/>
  <c r="G643" i="5"/>
  <c r="F644" i="5"/>
  <c r="C634" i="9"/>
  <c r="G644" i="5"/>
  <c r="F645" i="5"/>
  <c r="C635" i="9"/>
  <c r="G645" i="5"/>
  <c r="F646" i="5"/>
  <c r="C636" i="9"/>
  <c r="G646" i="5"/>
  <c r="F647" i="5"/>
  <c r="C637" i="9"/>
  <c r="G647" i="5"/>
  <c r="F648" i="5"/>
  <c r="C638" i="9"/>
  <c r="G648" i="5"/>
  <c r="F649" i="5"/>
  <c r="C639" i="9"/>
  <c r="G649" i="5"/>
  <c r="F650" i="5"/>
  <c r="C640" i="9"/>
  <c r="G650" i="5"/>
  <c r="F651" i="5"/>
  <c r="C641" i="9"/>
  <c r="G651" i="5"/>
  <c r="F652" i="5"/>
  <c r="C642" i="9"/>
  <c r="G652" i="5"/>
  <c r="F653" i="5"/>
  <c r="C643" i="9"/>
  <c r="G653" i="5"/>
  <c r="F654" i="5"/>
  <c r="C644" i="9"/>
  <c r="G654" i="5"/>
  <c r="F655" i="5"/>
  <c r="C645" i="9"/>
  <c r="G655" i="5"/>
  <c r="F656" i="5"/>
  <c r="C646" i="9"/>
  <c r="G656" i="5"/>
  <c r="F657" i="5"/>
  <c r="C647" i="9"/>
  <c r="G657" i="5"/>
  <c r="F658" i="5"/>
  <c r="C648" i="9"/>
  <c r="G658" i="5"/>
  <c r="F659" i="5"/>
  <c r="C649" i="9"/>
  <c r="G659" i="5"/>
  <c r="F660" i="5"/>
  <c r="C650" i="9"/>
  <c r="G660" i="5"/>
  <c r="F661" i="5"/>
  <c r="C651" i="9"/>
  <c r="G661" i="5"/>
  <c r="F662" i="5"/>
  <c r="C652" i="9"/>
  <c r="G662" i="5"/>
  <c r="F663" i="5"/>
  <c r="C653" i="9"/>
  <c r="G663" i="5"/>
  <c r="F664" i="5"/>
  <c r="C654" i="9"/>
  <c r="G664" i="5"/>
  <c r="F665" i="5"/>
  <c r="C655" i="9"/>
  <c r="G665" i="5"/>
  <c r="F666" i="5"/>
  <c r="C656" i="9"/>
  <c r="G666" i="5"/>
  <c r="F667" i="5"/>
  <c r="C657" i="9"/>
  <c r="G667" i="5"/>
  <c r="F668" i="5"/>
  <c r="C658" i="9"/>
  <c r="G668" i="5"/>
  <c r="F669" i="5"/>
  <c r="C659" i="9"/>
  <c r="G669" i="5"/>
  <c r="F670" i="5"/>
  <c r="C660" i="9"/>
  <c r="G670" i="5"/>
  <c r="F671" i="5"/>
  <c r="C661" i="9"/>
  <c r="G671" i="5"/>
  <c r="F672" i="5"/>
  <c r="C662" i="9"/>
  <c r="G672" i="5"/>
  <c r="F673" i="5"/>
  <c r="C663" i="9"/>
  <c r="G673" i="5"/>
  <c r="F674" i="5"/>
  <c r="C664" i="9"/>
  <c r="G674" i="5"/>
  <c r="F675" i="5"/>
  <c r="C665" i="9"/>
  <c r="G675" i="5"/>
  <c r="F676" i="5"/>
  <c r="C666" i="9"/>
  <c r="G676" i="5"/>
  <c r="F677" i="5"/>
  <c r="C667" i="9"/>
  <c r="G677" i="5"/>
  <c r="F678" i="5"/>
  <c r="C668" i="9"/>
  <c r="G678" i="5"/>
  <c r="F679" i="5"/>
  <c r="C669" i="9"/>
  <c r="G679" i="5"/>
  <c r="F680" i="5"/>
  <c r="C670" i="9"/>
  <c r="G680" i="5"/>
  <c r="F681" i="5"/>
  <c r="C671" i="9"/>
  <c r="G681" i="5"/>
  <c r="F682" i="5"/>
  <c r="C672" i="9"/>
  <c r="G682" i="5"/>
  <c r="F683" i="5"/>
  <c r="C673" i="9"/>
  <c r="G683" i="5"/>
  <c r="F684" i="5"/>
  <c r="C674" i="9"/>
  <c r="G684" i="5"/>
  <c r="F685" i="5"/>
  <c r="C675" i="9"/>
  <c r="G685" i="5"/>
  <c r="F686" i="5"/>
  <c r="C676" i="9"/>
  <c r="G686" i="5"/>
  <c r="F687" i="5"/>
  <c r="C677" i="9"/>
  <c r="G687" i="5"/>
  <c r="F688" i="5"/>
  <c r="C678" i="9"/>
  <c r="G688" i="5"/>
  <c r="F689" i="5"/>
  <c r="C679" i="9"/>
  <c r="G689" i="5"/>
  <c r="F690" i="5"/>
  <c r="C680" i="9"/>
  <c r="G690" i="5"/>
  <c r="F691" i="5"/>
  <c r="C681" i="9"/>
  <c r="G691" i="5"/>
  <c r="F692" i="5"/>
  <c r="C682" i="9"/>
  <c r="G692" i="5"/>
  <c r="F693" i="5"/>
  <c r="C683" i="9"/>
  <c r="G693" i="5"/>
  <c r="F694" i="5"/>
  <c r="C684" i="9"/>
  <c r="G694" i="5"/>
  <c r="F695" i="5"/>
  <c r="C685" i="9"/>
  <c r="G695" i="5"/>
  <c r="F696" i="5"/>
  <c r="C686" i="9"/>
  <c r="G696" i="5"/>
  <c r="F697" i="5"/>
  <c r="C687" i="9"/>
  <c r="G697" i="5"/>
  <c r="F698" i="5"/>
  <c r="C688" i="9"/>
  <c r="G698" i="5"/>
  <c r="F699" i="5"/>
  <c r="C689" i="9"/>
  <c r="G699" i="5"/>
  <c r="F700" i="5"/>
  <c r="C690" i="9"/>
  <c r="G700" i="5"/>
  <c r="F701" i="5"/>
  <c r="C691" i="9"/>
  <c r="G701" i="5"/>
  <c r="F702" i="5"/>
  <c r="C692" i="9"/>
  <c r="G702" i="5"/>
  <c r="F703" i="5"/>
  <c r="C693" i="9"/>
  <c r="G703" i="5"/>
  <c r="F704" i="5"/>
  <c r="C694" i="9"/>
  <c r="G704" i="5"/>
  <c r="F705" i="5"/>
  <c r="C695" i="9"/>
  <c r="G705" i="5"/>
  <c r="F706" i="5"/>
  <c r="C696" i="9"/>
  <c r="G706" i="5"/>
  <c r="F707" i="5"/>
  <c r="C697" i="9"/>
  <c r="G707" i="5"/>
  <c r="F708" i="5"/>
  <c r="C698" i="9"/>
  <c r="G708" i="5"/>
  <c r="F709" i="5"/>
  <c r="C699" i="9"/>
  <c r="G709" i="5"/>
  <c r="F710" i="5"/>
  <c r="C700" i="9"/>
  <c r="G710" i="5"/>
  <c r="F711" i="5"/>
  <c r="C701" i="9"/>
  <c r="G711" i="5"/>
  <c r="F712" i="5"/>
  <c r="C702" i="9"/>
  <c r="G712" i="5"/>
  <c r="F713" i="5"/>
  <c r="C703" i="9"/>
  <c r="G713" i="5"/>
  <c r="F714" i="5"/>
  <c r="C704" i="9"/>
  <c r="G714" i="5"/>
  <c r="F715" i="5"/>
  <c r="C705" i="9"/>
  <c r="G715" i="5"/>
  <c r="F716" i="5"/>
  <c r="C706" i="9"/>
  <c r="G716" i="5"/>
  <c r="F717" i="5"/>
  <c r="C707" i="9"/>
  <c r="G717" i="5"/>
  <c r="F718" i="5"/>
  <c r="C708" i="9"/>
  <c r="G718" i="5"/>
  <c r="F719" i="5"/>
  <c r="C709" i="9"/>
  <c r="G719" i="5"/>
  <c r="F720" i="5"/>
  <c r="C710" i="9"/>
  <c r="G720" i="5"/>
  <c r="F721" i="5"/>
  <c r="C711" i="9"/>
  <c r="G721" i="5"/>
  <c r="F722" i="5"/>
  <c r="C712" i="9"/>
  <c r="G722" i="5"/>
  <c r="F723" i="5"/>
  <c r="C713" i="9"/>
  <c r="G723" i="5"/>
  <c r="F724" i="5"/>
  <c r="C714" i="9"/>
  <c r="G724" i="5"/>
  <c r="F725" i="5"/>
  <c r="C715" i="9"/>
  <c r="G725" i="5"/>
  <c r="F726" i="5"/>
  <c r="C716" i="9"/>
  <c r="G726" i="5"/>
  <c r="F727" i="5"/>
  <c r="C717" i="9"/>
  <c r="G727" i="5"/>
  <c r="F728" i="5"/>
  <c r="C718" i="9"/>
  <c r="G728" i="5"/>
  <c r="F729" i="5"/>
  <c r="C719" i="9"/>
  <c r="G729" i="5"/>
  <c r="F730" i="5"/>
  <c r="C720" i="9"/>
  <c r="G730" i="5"/>
  <c r="F731" i="5"/>
  <c r="C721" i="9"/>
  <c r="G731" i="5"/>
  <c r="F732" i="5"/>
  <c r="C722" i="9"/>
  <c r="G732" i="5"/>
  <c r="F733" i="5"/>
  <c r="C723" i="9"/>
  <c r="G733" i="5"/>
  <c r="F734" i="5"/>
  <c r="C724" i="9"/>
  <c r="G734" i="5"/>
  <c r="F735" i="5"/>
  <c r="C725" i="9"/>
  <c r="G735" i="5"/>
  <c r="F736" i="5"/>
  <c r="C726" i="9"/>
  <c r="G736" i="5"/>
  <c r="F737" i="5"/>
  <c r="C727" i="9"/>
  <c r="G737" i="5"/>
  <c r="F738" i="5"/>
  <c r="C728" i="9"/>
  <c r="G738" i="5"/>
  <c r="F739" i="5"/>
  <c r="C729" i="9"/>
  <c r="G739" i="5"/>
  <c r="F740" i="5"/>
  <c r="C730" i="9"/>
  <c r="G740" i="5"/>
  <c r="F741" i="5"/>
  <c r="C731" i="9"/>
  <c r="G741" i="5"/>
  <c r="F742" i="5"/>
  <c r="C732" i="9"/>
  <c r="G742" i="5"/>
  <c r="F743" i="5"/>
  <c r="C733" i="9"/>
  <c r="G743" i="5"/>
  <c r="F744" i="5"/>
  <c r="C734" i="9"/>
  <c r="G744" i="5"/>
  <c r="F745" i="5"/>
  <c r="C735" i="9"/>
  <c r="G745" i="5"/>
  <c r="F746" i="5"/>
  <c r="C736" i="9"/>
  <c r="G746" i="5"/>
  <c r="F747" i="5"/>
  <c r="C737" i="9"/>
  <c r="G747" i="5"/>
  <c r="F748" i="5"/>
  <c r="C738" i="9"/>
  <c r="G748" i="5"/>
  <c r="F749" i="5"/>
  <c r="C739" i="9"/>
  <c r="G749" i="5"/>
  <c r="F750" i="5"/>
  <c r="C740" i="9"/>
  <c r="G750" i="5"/>
  <c r="F751" i="5"/>
  <c r="C741" i="9"/>
  <c r="G751" i="5"/>
  <c r="F752" i="5"/>
  <c r="C742" i="9"/>
  <c r="G752" i="5"/>
  <c r="F753" i="5"/>
  <c r="C743" i="9"/>
  <c r="G753" i="5"/>
  <c r="F754" i="5"/>
  <c r="C744" i="9"/>
  <c r="G754" i="5"/>
  <c r="F755" i="5"/>
  <c r="C745" i="9"/>
  <c r="G755" i="5"/>
  <c r="F756" i="5"/>
  <c r="C746" i="9"/>
  <c r="G756" i="5"/>
  <c r="F757" i="5"/>
  <c r="C747" i="9"/>
  <c r="G757" i="5"/>
  <c r="F758" i="5"/>
  <c r="C748" i="9"/>
  <c r="G758" i="5"/>
  <c r="F759" i="5"/>
  <c r="C749" i="9"/>
  <c r="G759" i="5"/>
  <c r="F760" i="5"/>
  <c r="C750" i="9"/>
  <c r="G760" i="5"/>
  <c r="F761" i="5"/>
  <c r="C751" i="9"/>
  <c r="G761" i="5"/>
  <c r="F762" i="5"/>
  <c r="C752" i="9"/>
  <c r="G762" i="5"/>
  <c r="F763" i="5"/>
  <c r="C753" i="9"/>
  <c r="G763" i="5"/>
  <c r="F764" i="5"/>
  <c r="C754" i="9"/>
  <c r="G764" i="5"/>
  <c r="F765" i="5"/>
  <c r="C755" i="9"/>
  <c r="G765" i="5"/>
  <c r="F766" i="5"/>
  <c r="C756" i="9"/>
  <c r="G766" i="5"/>
  <c r="F767" i="5"/>
  <c r="C757" i="9"/>
  <c r="G767" i="5"/>
  <c r="F768" i="5"/>
  <c r="C758" i="9"/>
  <c r="G768" i="5"/>
  <c r="F769" i="5"/>
  <c r="C759" i="9"/>
  <c r="G769" i="5"/>
  <c r="F770" i="5"/>
  <c r="C760" i="9"/>
  <c r="G770" i="5"/>
  <c r="F771" i="5"/>
  <c r="C761" i="9"/>
  <c r="G771" i="5"/>
  <c r="F772" i="5"/>
  <c r="C762" i="9"/>
  <c r="G772" i="5"/>
  <c r="F773" i="5"/>
  <c r="C763" i="9"/>
  <c r="G773" i="5"/>
  <c r="F774" i="5"/>
  <c r="C764" i="9"/>
  <c r="G774" i="5"/>
  <c r="F775" i="5"/>
  <c r="C765" i="9"/>
  <c r="G775" i="5"/>
  <c r="F776" i="5"/>
  <c r="C766" i="9"/>
  <c r="G776" i="5"/>
  <c r="F777" i="5"/>
  <c r="C767" i="9"/>
  <c r="G777" i="5"/>
  <c r="F778" i="5"/>
  <c r="C768" i="9"/>
  <c r="G778" i="5"/>
  <c r="F779" i="5"/>
  <c r="C769" i="9"/>
  <c r="G779" i="5"/>
  <c r="F780" i="5"/>
  <c r="C770" i="9"/>
  <c r="G780" i="5"/>
  <c r="F781" i="5"/>
  <c r="C771" i="9"/>
  <c r="G781" i="5"/>
  <c r="F782" i="5"/>
  <c r="C772" i="9"/>
  <c r="G782" i="5"/>
  <c r="F783" i="5"/>
  <c r="C773" i="9"/>
  <c r="G783" i="5"/>
  <c r="F784" i="5"/>
  <c r="C774" i="9"/>
  <c r="G784" i="5"/>
  <c r="F785" i="5"/>
  <c r="C775" i="9"/>
  <c r="G785" i="5"/>
  <c r="F786" i="5"/>
  <c r="C776" i="9"/>
  <c r="G786" i="5"/>
  <c r="F787" i="5"/>
  <c r="C777" i="9"/>
  <c r="G787" i="5"/>
  <c r="F788" i="5"/>
  <c r="C778" i="9"/>
  <c r="G788" i="5"/>
  <c r="F789" i="5"/>
  <c r="C779" i="9"/>
  <c r="G789" i="5"/>
  <c r="F790" i="5"/>
  <c r="C780" i="9"/>
  <c r="G790" i="5"/>
  <c r="F791" i="5"/>
  <c r="C781" i="9"/>
  <c r="G791" i="5"/>
  <c r="F792" i="5"/>
  <c r="C782" i="9"/>
  <c r="G792" i="5"/>
  <c r="F793" i="5"/>
  <c r="C783" i="9"/>
  <c r="G793" i="5"/>
  <c r="F794" i="5"/>
  <c r="C784" i="9"/>
  <c r="G794" i="5"/>
  <c r="F795" i="5"/>
  <c r="C785" i="9"/>
  <c r="G795" i="5"/>
  <c r="F796" i="5"/>
  <c r="C786" i="9"/>
  <c r="G796" i="5"/>
  <c r="F797" i="5"/>
  <c r="C787" i="9"/>
  <c r="G797" i="5"/>
  <c r="F798" i="5"/>
  <c r="C788" i="9"/>
  <c r="G798" i="5"/>
  <c r="F799" i="5"/>
  <c r="C789" i="9"/>
  <c r="G799" i="5"/>
  <c r="F800" i="5"/>
  <c r="C790" i="9"/>
  <c r="G800" i="5"/>
  <c r="F801" i="5"/>
  <c r="C791" i="9"/>
  <c r="G801" i="5"/>
  <c r="F802" i="5"/>
  <c r="C792" i="9"/>
  <c r="G802" i="5"/>
  <c r="F803" i="5"/>
  <c r="C793" i="9"/>
  <c r="G803" i="5"/>
  <c r="F804" i="5"/>
  <c r="C794" i="9"/>
  <c r="G804" i="5"/>
  <c r="F805" i="5"/>
  <c r="C795" i="9"/>
  <c r="G805" i="5"/>
  <c r="F806" i="5"/>
  <c r="C796" i="9"/>
  <c r="G806" i="5"/>
  <c r="F807" i="5"/>
  <c r="C797" i="9"/>
  <c r="G807" i="5"/>
  <c r="F808" i="5"/>
  <c r="C798" i="9"/>
  <c r="G808" i="5"/>
  <c r="F809" i="5"/>
  <c r="C799" i="9"/>
  <c r="G809" i="5"/>
  <c r="F810" i="5"/>
  <c r="C800" i="9"/>
  <c r="G810" i="5"/>
  <c r="F811" i="5"/>
  <c r="C801" i="9"/>
  <c r="G811" i="5"/>
  <c r="F812" i="5"/>
  <c r="C802" i="9"/>
  <c r="G812" i="5"/>
  <c r="F813" i="5"/>
  <c r="C803" i="9"/>
  <c r="G813" i="5"/>
  <c r="F814" i="5"/>
  <c r="C804" i="9"/>
  <c r="G814" i="5"/>
  <c r="F815" i="5"/>
  <c r="C805" i="9"/>
  <c r="G815" i="5"/>
  <c r="F816" i="5"/>
  <c r="C806" i="9"/>
  <c r="G816" i="5"/>
  <c r="F817" i="5"/>
  <c r="C807" i="9"/>
  <c r="G817" i="5"/>
  <c r="F818" i="5"/>
  <c r="C808" i="9"/>
  <c r="G818" i="5"/>
  <c r="F819" i="5"/>
  <c r="C809" i="9"/>
  <c r="G819" i="5"/>
  <c r="F820" i="5"/>
  <c r="C810" i="9"/>
  <c r="G820" i="5"/>
  <c r="F821" i="5"/>
  <c r="C811" i="9"/>
  <c r="G821" i="5"/>
  <c r="F822" i="5"/>
  <c r="C812" i="9"/>
  <c r="G822" i="5"/>
  <c r="F823" i="5"/>
  <c r="C813" i="9"/>
  <c r="G823" i="5"/>
  <c r="F824" i="5"/>
  <c r="C814" i="9"/>
  <c r="G824" i="5"/>
  <c r="F825" i="5"/>
  <c r="C815" i="9"/>
  <c r="G825" i="5"/>
  <c r="F826" i="5"/>
  <c r="C816" i="9"/>
  <c r="G826" i="5"/>
  <c r="F827" i="5"/>
  <c r="C817" i="9"/>
  <c r="G827" i="5"/>
  <c r="F828" i="5"/>
  <c r="C818" i="9"/>
  <c r="G828" i="5"/>
  <c r="F829" i="5"/>
  <c r="C819" i="9"/>
  <c r="G829" i="5"/>
  <c r="F830" i="5"/>
  <c r="C820" i="9"/>
  <c r="G830" i="5"/>
  <c r="F831" i="5"/>
  <c r="C821" i="9"/>
  <c r="G831" i="5"/>
  <c r="F832" i="5"/>
  <c r="C822" i="9"/>
  <c r="G832" i="5"/>
  <c r="F833" i="5"/>
  <c r="C823" i="9"/>
  <c r="G833" i="5"/>
  <c r="F834" i="5"/>
  <c r="C824" i="9"/>
  <c r="G834" i="5"/>
  <c r="F835" i="5"/>
  <c r="C825" i="9"/>
  <c r="G835" i="5"/>
  <c r="F836" i="5"/>
  <c r="C826" i="9"/>
  <c r="G836" i="5"/>
  <c r="F837" i="5"/>
  <c r="C827" i="9"/>
  <c r="G837" i="5"/>
  <c r="F838" i="5"/>
  <c r="C828" i="9"/>
  <c r="G838" i="5"/>
  <c r="F839" i="5"/>
  <c r="C829" i="9"/>
  <c r="G839" i="5"/>
  <c r="F840" i="5"/>
  <c r="C830" i="9"/>
  <c r="G840" i="5"/>
  <c r="F841" i="5"/>
  <c r="C831" i="9"/>
  <c r="G841" i="5"/>
  <c r="F842" i="5"/>
  <c r="C832" i="9"/>
  <c r="G842" i="5"/>
  <c r="F843" i="5"/>
  <c r="C833" i="9"/>
  <c r="G843" i="5"/>
  <c r="F844" i="5"/>
  <c r="C834" i="9"/>
  <c r="G844" i="5"/>
  <c r="F845" i="5"/>
  <c r="C835" i="9"/>
  <c r="G845" i="5"/>
  <c r="F846" i="5"/>
  <c r="C836" i="9"/>
  <c r="G846" i="5"/>
  <c r="F847" i="5"/>
  <c r="C837" i="9"/>
  <c r="G847" i="5"/>
  <c r="F848" i="5"/>
  <c r="C838" i="9"/>
  <c r="G848" i="5"/>
  <c r="F849" i="5"/>
  <c r="C839" i="9"/>
  <c r="G849" i="5"/>
  <c r="F850" i="5"/>
  <c r="C840" i="9"/>
  <c r="G850" i="5"/>
  <c r="F851" i="5"/>
  <c r="C841" i="9"/>
  <c r="G851" i="5"/>
  <c r="F852" i="5"/>
  <c r="C842" i="9"/>
  <c r="G852" i="5"/>
  <c r="F853" i="5"/>
  <c r="C843" i="9"/>
  <c r="G853" i="5"/>
  <c r="F854" i="5"/>
  <c r="C844" i="9"/>
  <c r="G854" i="5"/>
  <c r="F855" i="5"/>
  <c r="C845" i="9"/>
  <c r="G855" i="5"/>
  <c r="F856" i="5"/>
  <c r="C846" i="9"/>
  <c r="G856" i="5"/>
  <c r="F857" i="5"/>
  <c r="C847" i="9"/>
  <c r="G857" i="5"/>
  <c r="F858" i="5"/>
  <c r="C848" i="9"/>
  <c r="G858" i="5"/>
  <c r="F859" i="5"/>
  <c r="C849" i="9"/>
  <c r="G859" i="5"/>
  <c r="F860" i="5"/>
  <c r="C850" i="9"/>
  <c r="G860" i="5"/>
  <c r="F861" i="5"/>
  <c r="C851" i="9"/>
  <c r="G861" i="5"/>
  <c r="F862" i="5"/>
  <c r="C852" i="9"/>
  <c r="G862" i="5"/>
  <c r="F863" i="5"/>
  <c r="C853" i="9"/>
  <c r="G863" i="5"/>
  <c r="F864" i="5"/>
  <c r="C854" i="9"/>
  <c r="G864" i="5"/>
  <c r="F865" i="5"/>
  <c r="C855" i="9"/>
  <c r="G865" i="5"/>
  <c r="F866" i="5"/>
  <c r="C856" i="9"/>
  <c r="G866" i="5"/>
  <c r="F867" i="5"/>
  <c r="C857" i="9"/>
  <c r="G867" i="5"/>
  <c r="F868" i="5"/>
  <c r="C858" i="9"/>
  <c r="G868" i="5"/>
  <c r="F869" i="5"/>
  <c r="C859" i="9"/>
  <c r="G869" i="5"/>
  <c r="F870" i="5"/>
  <c r="C860" i="9"/>
  <c r="G870" i="5"/>
  <c r="F871" i="5"/>
  <c r="C861" i="9"/>
  <c r="G871" i="5"/>
  <c r="F872" i="5"/>
  <c r="C862" i="9"/>
  <c r="G872" i="5"/>
  <c r="F873" i="5"/>
  <c r="C863" i="9"/>
  <c r="G873" i="5"/>
  <c r="F874" i="5"/>
  <c r="C864" i="9"/>
  <c r="G874" i="5"/>
  <c r="F875" i="5"/>
  <c r="C865" i="9"/>
  <c r="G875" i="5"/>
  <c r="F876" i="5"/>
  <c r="C866" i="9"/>
  <c r="G876" i="5"/>
  <c r="F877" i="5"/>
  <c r="C867" i="9"/>
  <c r="G877" i="5"/>
  <c r="F878" i="5"/>
  <c r="C868" i="9"/>
  <c r="G878" i="5"/>
  <c r="F879" i="5"/>
  <c r="C869" i="9"/>
  <c r="G879" i="5"/>
  <c r="F880" i="5"/>
  <c r="C870" i="9"/>
  <c r="G880" i="5"/>
  <c r="F881" i="5"/>
  <c r="C871" i="9"/>
  <c r="G881" i="5"/>
  <c r="F882" i="5"/>
  <c r="C872" i="9"/>
  <c r="G882" i="5"/>
  <c r="F883" i="5"/>
  <c r="C873" i="9"/>
  <c r="G883" i="5"/>
  <c r="F884" i="5"/>
  <c r="C874" i="9"/>
  <c r="G884" i="5"/>
  <c r="F885" i="5"/>
  <c r="C875" i="9"/>
  <c r="G885" i="5"/>
  <c r="F886" i="5"/>
  <c r="C876" i="9"/>
  <c r="G886" i="5"/>
  <c r="F887" i="5"/>
  <c r="C877" i="9"/>
  <c r="G887" i="5"/>
  <c r="F888" i="5"/>
  <c r="C878" i="9"/>
  <c r="G888" i="5"/>
  <c r="F889" i="5"/>
  <c r="C879" i="9"/>
  <c r="G889" i="5"/>
  <c r="F890" i="5"/>
  <c r="C880" i="9"/>
  <c r="G890" i="5"/>
  <c r="F891" i="5"/>
  <c r="C881" i="9"/>
  <c r="G891" i="5"/>
  <c r="F892" i="5"/>
  <c r="C882" i="9"/>
  <c r="G892" i="5"/>
  <c r="F893" i="5"/>
  <c r="C883" i="9"/>
  <c r="G893" i="5"/>
  <c r="F894" i="5"/>
  <c r="C884" i="9"/>
  <c r="G894" i="5"/>
  <c r="F895" i="5"/>
  <c r="C885" i="9"/>
  <c r="G895" i="5"/>
  <c r="F896" i="5"/>
  <c r="C886" i="9"/>
  <c r="G896" i="5"/>
  <c r="F897" i="5"/>
  <c r="C887" i="9"/>
  <c r="G897" i="5"/>
  <c r="F898" i="5"/>
  <c r="C888" i="9"/>
  <c r="G898" i="5"/>
  <c r="F899" i="5"/>
  <c r="C889" i="9"/>
  <c r="G899" i="5"/>
  <c r="F900" i="5"/>
  <c r="C890" i="9"/>
  <c r="G900" i="5"/>
  <c r="F901" i="5"/>
  <c r="C891" i="9"/>
  <c r="G901" i="5"/>
  <c r="F902" i="5"/>
  <c r="C892" i="9"/>
  <c r="G902" i="5"/>
  <c r="F903" i="5"/>
  <c r="C893" i="9"/>
  <c r="G903" i="5"/>
  <c r="F904" i="5"/>
  <c r="C894" i="9"/>
  <c r="G904" i="5"/>
  <c r="F905" i="5"/>
  <c r="C895" i="9"/>
  <c r="G905" i="5"/>
  <c r="F906" i="5"/>
  <c r="C896" i="9"/>
  <c r="G906" i="5"/>
  <c r="F907" i="5"/>
  <c r="C897" i="9"/>
  <c r="G907" i="5"/>
  <c r="F908" i="5"/>
  <c r="C898" i="9"/>
  <c r="G908" i="5"/>
  <c r="F909" i="5"/>
  <c r="C899" i="9"/>
  <c r="G909" i="5"/>
  <c r="F910" i="5"/>
  <c r="C900" i="9"/>
  <c r="G910" i="5"/>
  <c r="F911" i="5"/>
  <c r="C901" i="9"/>
  <c r="G911" i="5"/>
  <c r="F912" i="5"/>
  <c r="C902" i="9"/>
  <c r="G912" i="5"/>
  <c r="F913" i="5"/>
  <c r="C903" i="9"/>
  <c r="G913" i="5"/>
  <c r="F914" i="5"/>
  <c r="C904" i="9"/>
  <c r="G914" i="5"/>
  <c r="F915" i="5"/>
  <c r="C905" i="9"/>
  <c r="G915" i="5"/>
  <c r="F916" i="5"/>
  <c r="C906" i="9"/>
  <c r="G916" i="5"/>
  <c r="F917" i="5"/>
  <c r="C907" i="9"/>
  <c r="G917" i="5"/>
  <c r="F918" i="5"/>
  <c r="C908" i="9"/>
  <c r="G918" i="5"/>
  <c r="F919" i="5"/>
  <c r="C909" i="9"/>
  <c r="G919" i="5"/>
  <c r="F920" i="5"/>
  <c r="C910" i="9"/>
  <c r="G920" i="5"/>
  <c r="F921" i="5"/>
  <c r="C911" i="9"/>
  <c r="G921" i="5"/>
  <c r="F922" i="5"/>
  <c r="C912" i="9"/>
  <c r="G922" i="5"/>
  <c r="F923" i="5"/>
  <c r="C913" i="9"/>
  <c r="G923" i="5"/>
  <c r="F924" i="5"/>
  <c r="C914" i="9"/>
  <c r="G924" i="5"/>
  <c r="F925" i="5"/>
  <c r="C915" i="9"/>
  <c r="G925" i="5"/>
  <c r="F926" i="5"/>
  <c r="C916" i="9"/>
  <c r="G926" i="5"/>
  <c r="F927" i="5"/>
  <c r="C917" i="9"/>
  <c r="G927" i="5"/>
  <c r="F928" i="5"/>
  <c r="C918" i="9"/>
  <c r="G928" i="5"/>
  <c r="F929" i="5"/>
  <c r="C919" i="9"/>
  <c r="G929" i="5"/>
  <c r="F930" i="5"/>
  <c r="C920" i="9"/>
  <c r="G930" i="5"/>
  <c r="F931" i="5"/>
  <c r="C921" i="9"/>
  <c r="G931" i="5"/>
  <c r="F932" i="5"/>
  <c r="C922" i="9"/>
  <c r="G932" i="5"/>
  <c r="F933" i="5"/>
  <c r="C923" i="9"/>
  <c r="G933" i="5"/>
  <c r="F934" i="5"/>
  <c r="C924" i="9"/>
  <c r="G934" i="5"/>
  <c r="F935" i="5"/>
  <c r="C925" i="9"/>
  <c r="G935" i="5"/>
  <c r="F936" i="5"/>
  <c r="C926" i="9"/>
  <c r="G936" i="5"/>
  <c r="F937" i="5"/>
  <c r="C927" i="9"/>
  <c r="G937" i="5"/>
  <c r="F938" i="5"/>
  <c r="C928" i="9"/>
  <c r="G938" i="5"/>
  <c r="F939" i="5"/>
  <c r="C929" i="9"/>
  <c r="G939" i="5"/>
  <c r="F940" i="5"/>
  <c r="C930" i="9"/>
  <c r="G940" i="5"/>
  <c r="F941" i="5"/>
  <c r="C931" i="9"/>
  <c r="G941" i="5"/>
  <c r="F942" i="5"/>
  <c r="C932" i="9"/>
  <c r="G942" i="5"/>
  <c r="F943" i="5"/>
  <c r="C933" i="9"/>
  <c r="G943" i="5"/>
  <c r="F944" i="5"/>
  <c r="C934" i="9"/>
  <c r="G944" i="5"/>
  <c r="F945" i="5"/>
  <c r="C935" i="9"/>
  <c r="G945" i="5"/>
  <c r="F946" i="5"/>
  <c r="C936" i="9"/>
  <c r="G946" i="5"/>
  <c r="F947" i="5"/>
  <c r="C937" i="9"/>
  <c r="G947" i="5"/>
  <c r="F948" i="5"/>
  <c r="C938" i="9"/>
  <c r="G948" i="5"/>
  <c r="F949" i="5"/>
  <c r="C939" i="9"/>
  <c r="G949" i="5"/>
  <c r="F950" i="5"/>
  <c r="C940" i="9"/>
  <c r="G950" i="5"/>
  <c r="F951" i="5"/>
  <c r="C941" i="9"/>
  <c r="G951" i="5"/>
  <c r="F952" i="5"/>
  <c r="C942" i="9"/>
  <c r="G952" i="5"/>
  <c r="F953" i="5"/>
  <c r="C943" i="9"/>
  <c r="G953" i="5"/>
  <c r="F954" i="5"/>
  <c r="C944" i="9"/>
  <c r="G954" i="5"/>
  <c r="F955" i="5"/>
  <c r="C945" i="9"/>
  <c r="G955" i="5"/>
  <c r="F956" i="5"/>
  <c r="C946" i="9"/>
  <c r="G956" i="5"/>
  <c r="F957" i="5"/>
  <c r="C947" i="9"/>
  <c r="G957" i="5"/>
  <c r="F958" i="5"/>
  <c r="C948" i="9"/>
  <c r="G958" i="5"/>
  <c r="F959" i="5"/>
  <c r="C949" i="9"/>
  <c r="G959" i="5"/>
  <c r="F960" i="5"/>
  <c r="C950" i="9"/>
  <c r="G960" i="5"/>
  <c r="F961" i="5"/>
  <c r="C951" i="9"/>
  <c r="G961" i="5"/>
  <c r="F962" i="5"/>
  <c r="C952" i="9"/>
  <c r="G962" i="5"/>
  <c r="F963" i="5"/>
  <c r="C953" i="9"/>
  <c r="G963" i="5"/>
  <c r="F964" i="5"/>
  <c r="C954" i="9"/>
  <c r="G964" i="5"/>
  <c r="F965" i="5"/>
  <c r="C955" i="9"/>
  <c r="G965" i="5"/>
  <c r="F966" i="5"/>
  <c r="C956" i="9"/>
  <c r="G966" i="5"/>
  <c r="F967" i="5"/>
  <c r="C957" i="9"/>
  <c r="G967" i="5"/>
  <c r="F968" i="5"/>
  <c r="C958" i="9"/>
  <c r="G968" i="5"/>
  <c r="F969" i="5"/>
  <c r="C959" i="9"/>
  <c r="G969" i="5"/>
  <c r="F970" i="5"/>
  <c r="C960" i="9"/>
  <c r="G970" i="5"/>
  <c r="F971" i="5"/>
  <c r="C961" i="9"/>
  <c r="G971" i="5"/>
  <c r="F972" i="5"/>
  <c r="C962" i="9"/>
  <c r="G972" i="5"/>
  <c r="F973" i="5"/>
  <c r="C963" i="9"/>
  <c r="G973" i="5"/>
  <c r="F974" i="5"/>
  <c r="C964" i="9"/>
  <c r="G974" i="5"/>
  <c r="F975" i="5"/>
  <c r="C965" i="9"/>
  <c r="G975" i="5"/>
  <c r="F976" i="5"/>
  <c r="C966" i="9"/>
  <c r="G976" i="5"/>
  <c r="F977" i="5"/>
  <c r="C967" i="9"/>
  <c r="G977" i="5"/>
  <c r="F978" i="5"/>
  <c r="C968" i="9"/>
  <c r="G978" i="5"/>
  <c r="F979" i="5"/>
  <c r="C969" i="9"/>
  <c r="G979" i="5"/>
  <c r="F980" i="5"/>
  <c r="C970" i="9"/>
  <c r="G980" i="5"/>
  <c r="F981" i="5"/>
  <c r="C971" i="9"/>
  <c r="G981" i="5"/>
  <c r="F982" i="5"/>
  <c r="C972" i="9"/>
  <c r="G982" i="5"/>
  <c r="F983" i="5"/>
  <c r="C973" i="9"/>
  <c r="G983" i="5"/>
  <c r="F984" i="5"/>
  <c r="C974" i="9"/>
  <c r="G984" i="5"/>
  <c r="F985" i="5"/>
  <c r="C975" i="9"/>
  <c r="G985" i="5"/>
  <c r="F986" i="5"/>
  <c r="C976" i="9"/>
  <c r="G986" i="5"/>
  <c r="F987" i="5"/>
  <c r="C977" i="9"/>
  <c r="G987" i="5"/>
  <c r="F988" i="5"/>
  <c r="C978" i="9"/>
  <c r="G988" i="5"/>
  <c r="F989" i="5"/>
  <c r="C979" i="9"/>
  <c r="G989" i="5"/>
  <c r="F990" i="5"/>
  <c r="C980" i="9"/>
  <c r="G990" i="5"/>
  <c r="F991" i="5"/>
  <c r="C981" i="9"/>
  <c r="G991" i="5"/>
  <c r="F992" i="5"/>
  <c r="C982" i="9"/>
  <c r="G992" i="5"/>
  <c r="F993" i="5"/>
  <c r="C983" i="9"/>
  <c r="G993" i="5"/>
  <c r="F994" i="5"/>
  <c r="C984" i="9"/>
  <c r="G994" i="5"/>
  <c r="F995" i="5"/>
  <c r="C985" i="9"/>
  <c r="G995" i="5"/>
  <c r="F996" i="5"/>
  <c r="C986" i="9"/>
  <c r="G996" i="5"/>
  <c r="F997" i="5"/>
  <c r="C987" i="9"/>
  <c r="G997" i="5"/>
  <c r="F998" i="5"/>
  <c r="C988" i="9"/>
  <c r="G998" i="5"/>
  <c r="F999" i="5"/>
  <c r="C989" i="9"/>
  <c r="G999" i="5"/>
  <c r="F1000" i="5"/>
  <c r="C990" i="9"/>
  <c r="G1000" i="5"/>
  <c r="F1001" i="5"/>
  <c r="C991" i="9"/>
  <c r="G1001" i="5"/>
  <c r="F1002" i="5"/>
  <c r="C992" i="9"/>
  <c r="G1002" i="5"/>
  <c r="F1003" i="5"/>
  <c r="C993" i="9"/>
  <c r="G1003" i="5"/>
  <c r="F1004" i="5"/>
  <c r="C994" i="9"/>
  <c r="G1004" i="5"/>
  <c r="F1005" i="5"/>
  <c r="C995" i="9"/>
  <c r="G1005" i="5"/>
  <c r="F1006" i="5"/>
  <c r="C996" i="9"/>
  <c r="G1006" i="5"/>
  <c r="F1007" i="5"/>
  <c r="C997" i="9"/>
  <c r="G1007" i="5"/>
  <c r="F1008" i="5"/>
  <c r="C998" i="9"/>
  <c r="G1008" i="5"/>
  <c r="F1009" i="5"/>
  <c r="C999" i="9"/>
  <c r="G1009" i="5"/>
  <c r="F1010" i="5"/>
  <c r="C1000" i="9"/>
  <c r="G1010" i="5"/>
  <c r="F1011" i="5"/>
  <c r="C1001" i="9"/>
  <c r="G1011" i="5"/>
  <c r="F1012" i="5"/>
  <c r="C1002" i="9"/>
  <c r="C2" i="9"/>
  <c r="D13" i="5"/>
  <c r="B3" i="9"/>
  <c r="E13" i="5"/>
  <c r="D14" i="5"/>
  <c r="B4" i="9"/>
  <c r="E14" i="5"/>
  <c r="D15" i="5"/>
  <c r="B5" i="9"/>
  <c r="E15" i="5"/>
  <c r="D16" i="5"/>
  <c r="B6" i="9"/>
  <c r="E16" i="5"/>
  <c r="D17" i="5"/>
  <c r="B7" i="9"/>
  <c r="E17" i="5"/>
  <c r="D18" i="5"/>
  <c r="B8" i="9"/>
  <c r="E18" i="5"/>
  <c r="D19" i="5"/>
  <c r="B9" i="9"/>
  <c r="E19" i="5"/>
  <c r="D20" i="5"/>
  <c r="B10" i="9"/>
  <c r="E20" i="5"/>
  <c r="D21" i="5"/>
  <c r="B11" i="9"/>
  <c r="E21" i="5"/>
  <c r="D22" i="5"/>
  <c r="B12" i="9"/>
  <c r="E22" i="5"/>
  <c r="D23" i="5"/>
  <c r="B13" i="9"/>
  <c r="E23" i="5"/>
  <c r="D24" i="5"/>
  <c r="B14" i="9"/>
  <c r="E24" i="5"/>
  <c r="D25" i="5"/>
  <c r="B15" i="9"/>
  <c r="E25" i="5"/>
  <c r="D26" i="5"/>
  <c r="B16" i="9"/>
  <c r="E26" i="5"/>
  <c r="D27" i="5"/>
  <c r="B17" i="9"/>
  <c r="E27" i="5"/>
  <c r="D28" i="5"/>
  <c r="B18" i="9"/>
  <c r="E28" i="5"/>
  <c r="D29" i="5"/>
  <c r="B19" i="9"/>
  <c r="E29" i="5"/>
  <c r="D30" i="5"/>
  <c r="B20" i="9"/>
  <c r="E30" i="5"/>
  <c r="D31" i="5"/>
  <c r="B21" i="9"/>
  <c r="E31" i="5"/>
  <c r="D32" i="5"/>
  <c r="B22" i="9"/>
  <c r="E32" i="5"/>
  <c r="D33" i="5"/>
  <c r="B23" i="9"/>
  <c r="E33" i="5"/>
  <c r="D34" i="5"/>
  <c r="B24" i="9"/>
  <c r="E34" i="5"/>
  <c r="D35" i="5"/>
  <c r="B25" i="9"/>
  <c r="E35" i="5"/>
  <c r="D36" i="5"/>
  <c r="B26" i="9"/>
  <c r="E36" i="5"/>
  <c r="D37" i="5"/>
  <c r="B27" i="9"/>
  <c r="E37" i="5"/>
  <c r="D38" i="5"/>
  <c r="B28" i="9"/>
  <c r="E38" i="5"/>
  <c r="D39" i="5"/>
  <c r="B29" i="9"/>
  <c r="E39" i="5"/>
  <c r="D40" i="5"/>
  <c r="B30" i="9"/>
  <c r="E40" i="5"/>
  <c r="D41" i="5"/>
  <c r="B31" i="9"/>
  <c r="E41" i="5"/>
  <c r="D42" i="5"/>
  <c r="B32" i="9"/>
  <c r="E42" i="5"/>
  <c r="D43" i="5"/>
  <c r="B33" i="9"/>
  <c r="E43" i="5"/>
  <c r="D44" i="5"/>
  <c r="B34" i="9"/>
  <c r="E44" i="5"/>
  <c r="D45" i="5"/>
  <c r="B35" i="9"/>
  <c r="E45" i="5"/>
  <c r="D46" i="5"/>
  <c r="B36" i="9"/>
  <c r="E46" i="5"/>
  <c r="D47" i="5"/>
  <c r="B37" i="9"/>
  <c r="E47" i="5"/>
  <c r="D48" i="5"/>
  <c r="B38" i="9"/>
  <c r="E48" i="5"/>
  <c r="D49" i="5"/>
  <c r="B39" i="9"/>
  <c r="E49" i="5"/>
  <c r="D50" i="5"/>
  <c r="B40" i="9"/>
  <c r="E50" i="5"/>
  <c r="D51" i="5"/>
  <c r="B41" i="9"/>
  <c r="E51" i="5"/>
  <c r="D52" i="5"/>
  <c r="B42" i="9"/>
  <c r="E52" i="5"/>
  <c r="D53" i="5"/>
  <c r="B43" i="9"/>
  <c r="E53" i="5"/>
  <c r="D54" i="5"/>
  <c r="B44" i="9"/>
  <c r="E54" i="5"/>
  <c r="D55" i="5"/>
  <c r="B45" i="9"/>
  <c r="E55" i="5"/>
  <c r="D56" i="5"/>
  <c r="B46" i="9"/>
  <c r="E56" i="5"/>
  <c r="D57" i="5"/>
  <c r="B47" i="9"/>
  <c r="E57" i="5"/>
  <c r="D58" i="5"/>
  <c r="B48" i="9"/>
  <c r="E58" i="5"/>
  <c r="D59" i="5"/>
  <c r="B49" i="9"/>
  <c r="E59" i="5"/>
  <c r="D60" i="5"/>
  <c r="B50" i="9"/>
  <c r="E60" i="5"/>
  <c r="D61" i="5"/>
  <c r="B51" i="9"/>
  <c r="E61" i="5"/>
  <c r="D62" i="5"/>
  <c r="B52" i="9"/>
  <c r="E62" i="5"/>
  <c r="D63" i="5"/>
  <c r="B53" i="9"/>
  <c r="E63" i="5"/>
  <c r="D64" i="5"/>
  <c r="B54" i="9"/>
  <c r="E64" i="5"/>
  <c r="D65" i="5"/>
  <c r="B55" i="9"/>
  <c r="E65" i="5"/>
  <c r="D66" i="5"/>
  <c r="B56" i="9"/>
  <c r="E66" i="5"/>
  <c r="D67" i="5"/>
  <c r="B57" i="9"/>
  <c r="E67" i="5"/>
  <c r="D68" i="5"/>
  <c r="B58" i="9"/>
  <c r="E68" i="5"/>
  <c r="D69" i="5"/>
  <c r="B59" i="9"/>
  <c r="E69" i="5"/>
  <c r="D70" i="5"/>
  <c r="B60" i="9"/>
  <c r="E70" i="5"/>
  <c r="D71" i="5"/>
  <c r="B61" i="9"/>
  <c r="E71" i="5"/>
  <c r="D72" i="5"/>
  <c r="B62" i="9"/>
  <c r="E72" i="5"/>
  <c r="D73" i="5"/>
  <c r="B63" i="9"/>
  <c r="E73" i="5"/>
  <c r="D74" i="5"/>
  <c r="B64" i="9"/>
  <c r="E74" i="5"/>
  <c r="D75" i="5"/>
  <c r="B65" i="9"/>
  <c r="E75" i="5"/>
  <c r="D76" i="5"/>
  <c r="B66" i="9"/>
  <c r="E76" i="5"/>
  <c r="D77" i="5"/>
  <c r="B67" i="9"/>
  <c r="E77" i="5"/>
  <c r="D78" i="5"/>
  <c r="B68" i="9"/>
  <c r="E78" i="5"/>
  <c r="D79" i="5"/>
  <c r="B69" i="9"/>
  <c r="E79" i="5"/>
  <c r="D80" i="5"/>
  <c r="B70" i="9"/>
  <c r="E80" i="5"/>
  <c r="D81" i="5"/>
  <c r="B71" i="9"/>
  <c r="E81" i="5"/>
  <c r="D82" i="5"/>
  <c r="B72" i="9"/>
  <c r="E82" i="5"/>
  <c r="D83" i="5"/>
  <c r="B73" i="9"/>
  <c r="E83" i="5"/>
  <c r="D84" i="5"/>
  <c r="B74" i="9"/>
  <c r="E84" i="5"/>
  <c r="D85" i="5"/>
  <c r="B75" i="9"/>
  <c r="E85" i="5"/>
  <c r="D86" i="5"/>
  <c r="B76" i="9"/>
  <c r="E86" i="5"/>
  <c r="D87" i="5"/>
  <c r="B77" i="9"/>
  <c r="E87" i="5"/>
  <c r="D88" i="5"/>
  <c r="B78" i="9"/>
  <c r="E88" i="5"/>
  <c r="D89" i="5"/>
  <c r="B79" i="9"/>
  <c r="E89" i="5"/>
  <c r="D90" i="5"/>
  <c r="B80" i="9"/>
  <c r="E90" i="5"/>
  <c r="D91" i="5"/>
  <c r="B81" i="9"/>
  <c r="E91" i="5"/>
  <c r="D92" i="5"/>
  <c r="B82" i="9"/>
  <c r="E92" i="5"/>
  <c r="D93" i="5"/>
  <c r="B83" i="9"/>
  <c r="E93" i="5"/>
  <c r="D94" i="5"/>
  <c r="B84" i="9"/>
  <c r="E94" i="5"/>
  <c r="D95" i="5"/>
  <c r="B85" i="9"/>
  <c r="E95" i="5"/>
  <c r="D96" i="5"/>
  <c r="B86" i="9"/>
  <c r="E96" i="5"/>
  <c r="D97" i="5"/>
  <c r="B87" i="9"/>
  <c r="E97" i="5"/>
  <c r="D98" i="5"/>
  <c r="B88" i="9"/>
  <c r="E98" i="5"/>
  <c r="D99" i="5"/>
  <c r="B89" i="9"/>
  <c r="E99" i="5"/>
  <c r="D100" i="5"/>
  <c r="B90" i="9"/>
  <c r="E100" i="5"/>
  <c r="D101" i="5"/>
  <c r="B91" i="9"/>
  <c r="E101" i="5"/>
  <c r="D102" i="5"/>
  <c r="B92" i="9"/>
  <c r="E102" i="5"/>
  <c r="D103" i="5"/>
  <c r="B93" i="9"/>
  <c r="E103" i="5"/>
  <c r="D104" i="5"/>
  <c r="B94" i="9"/>
  <c r="E104" i="5"/>
  <c r="D105" i="5"/>
  <c r="B95" i="9"/>
  <c r="E105" i="5"/>
  <c r="D106" i="5"/>
  <c r="B96" i="9"/>
  <c r="E106" i="5"/>
  <c r="D107" i="5"/>
  <c r="B97" i="9"/>
  <c r="E107" i="5"/>
  <c r="D108" i="5"/>
  <c r="B98" i="9"/>
  <c r="E108" i="5"/>
  <c r="D109" i="5"/>
  <c r="B99" i="9"/>
  <c r="E109" i="5"/>
  <c r="D110" i="5"/>
  <c r="B100" i="9"/>
  <c r="E110" i="5"/>
  <c r="D111" i="5"/>
  <c r="B101" i="9"/>
  <c r="E111" i="5"/>
  <c r="D112" i="5"/>
  <c r="B102" i="9"/>
  <c r="E112" i="5"/>
  <c r="D113" i="5"/>
  <c r="B103" i="9"/>
  <c r="E113" i="5"/>
  <c r="D114" i="5"/>
  <c r="B104" i="9"/>
  <c r="E114" i="5"/>
  <c r="D115" i="5"/>
  <c r="B105" i="9"/>
  <c r="E115" i="5"/>
  <c r="D116" i="5"/>
  <c r="B106" i="9"/>
  <c r="E116" i="5"/>
  <c r="D117" i="5"/>
  <c r="B107" i="9"/>
  <c r="E117" i="5"/>
  <c r="D118" i="5"/>
  <c r="B108" i="9"/>
  <c r="E118" i="5"/>
  <c r="D119" i="5"/>
  <c r="B109" i="9"/>
  <c r="E119" i="5"/>
  <c r="D120" i="5"/>
  <c r="B110" i="9"/>
  <c r="E120" i="5"/>
  <c r="D121" i="5"/>
  <c r="B111" i="9"/>
  <c r="E121" i="5"/>
  <c r="D122" i="5"/>
  <c r="B112" i="9"/>
  <c r="E122" i="5"/>
  <c r="D123" i="5"/>
  <c r="B113" i="9"/>
  <c r="E123" i="5"/>
  <c r="D124" i="5"/>
  <c r="B114" i="9"/>
  <c r="E124" i="5"/>
  <c r="D125" i="5"/>
  <c r="B115" i="9"/>
  <c r="E125" i="5"/>
  <c r="D126" i="5"/>
  <c r="B116" i="9"/>
  <c r="E126" i="5"/>
  <c r="D127" i="5"/>
  <c r="B117" i="9"/>
  <c r="E127" i="5"/>
  <c r="D128" i="5"/>
  <c r="B118" i="9"/>
  <c r="E128" i="5"/>
  <c r="D129" i="5"/>
  <c r="B119" i="9"/>
  <c r="E129" i="5"/>
  <c r="D130" i="5"/>
  <c r="B120" i="9"/>
  <c r="E130" i="5"/>
  <c r="D131" i="5"/>
  <c r="B121" i="9"/>
  <c r="E131" i="5"/>
  <c r="D132" i="5"/>
  <c r="B122" i="9"/>
  <c r="E132" i="5"/>
  <c r="D133" i="5"/>
  <c r="B123" i="9"/>
  <c r="E133" i="5"/>
  <c r="D134" i="5"/>
  <c r="B124" i="9"/>
  <c r="E134" i="5"/>
  <c r="D135" i="5"/>
  <c r="B125" i="9"/>
  <c r="E135" i="5"/>
  <c r="D136" i="5"/>
  <c r="B126" i="9"/>
  <c r="E136" i="5"/>
  <c r="D137" i="5"/>
  <c r="B127" i="9"/>
  <c r="E137" i="5"/>
  <c r="D138" i="5"/>
  <c r="B128" i="9"/>
  <c r="E138" i="5"/>
  <c r="D139" i="5"/>
  <c r="B129" i="9"/>
  <c r="E139" i="5"/>
  <c r="D140" i="5"/>
  <c r="B130" i="9"/>
  <c r="E140" i="5"/>
  <c r="D141" i="5"/>
  <c r="B131" i="9"/>
  <c r="E141" i="5"/>
  <c r="D142" i="5"/>
  <c r="B132" i="9"/>
  <c r="E142" i="5"/>
  <c r="D143" i="5"/>
  <c r="B133" i="9"/>
  <c r="E143" i="5"/>
  <c r="D144" i="5"/>
  <c r="B134" i="9"/>
  <c r="E144" i="5"/>
  <c r="D145" i="5"/>
  <c r="B135" i="9"/>
  <c r="E145" i="5"/>
  <c r="D146" i="5"/>
  <c r="B136" i="9"/>
  <c r="E146" i="5"/>
  <c r="D147" i="5"/>
  <c r="B137" i="9"/>
  <c r="E147" i="5"/>
  <c r="D148" i="5"/>
  <c r="B138" i="9"/>
  <c r="E148" i="5"/>
  <c r="D149" i="5"/>
  <c r="B139" i="9"/>
  <c r="E149" i="5"/>
  <c r="D150" i="5"/>
  <c r="B140" i="9"/>
  <c r="E150" i="5"/>
  <c r="D151" i="5"/>
  <c r="B141" i="9"/>
  <c r="E151" i="5"/>
  <c r="D152" i="5"/>
  <c r="B142" i="9"/>
  <c r="E152" i="5"/>
  <c r="D153" i="5"/>
  <c r="B143" i="9"/>
  <c r="E153" i="5"/>
  <c r="D154" i="5"/>
  <c r="B144" i="9"/>
  <c r="E154" i="5"/>
  <c r="D155" i="5"/>
  <c r="B145" i="9"/>
  <c r="E155" i="5"/>
  <c r="D156" i="5"/>
  <c r="B146" i="9"/>
  <c r="E156" i="5"/>
  <c r="D157" i="5"/>
  <c r="B147" i="9"/>
  <c r="E157" i="5"/>
  <c r="D158" i="5"/>
  <c r="B148" i="9"/>
  <c r="E158" i="5"/>
  <c r="D159" i="5"/>
  <c r="B149" i="9"/>
  <c r="E159" i="5"/>
  <c r="D160" i="5"/>
  <c r="B150" i="9"/>
  <c r="E160" i="5"/>
  <c r="D161" i="5"/>
  <c r="B151" i="9"/>
  <c r="E161" i="5"/>
  <c r="D162" i="5"/>
  <c r="B152" i="9"/>
  <c r="E162" i="5"/>
  <c r="D163" i="5"/>
  <c r="B153" i="9"/>
  <c r="E163" i="5"/>
  <c r="D164" i="5"/>
  <c r="B154" i="9"/>
  <c r="E164" i="5"/>
  <c r="D165" i="5"/>
  <c r="B155" i="9"/>
  <c r="E165" i="5"/>
  <c r="D166" i="5"/>
  <c r="B156" i="9"/>
  <c r="E166" i="5"/>
  <c r="D167" i="5"/>
  <c r="B157" i="9"/>
  <c r="E167" i="5"/>
  <c r="D168" i="5"/>
  <c r="B158" i="9"/>
  <c r="E168" i="5"/>
  <c r="D169" i="5"/>
  <c r="B159" i="9"/>
  <c r="E169" i="5"/>
  <c r="D170" i="5"/>
  <c r="B160" i="9"/>
  <c r="E170" i="5"/>
  <c r="D171" i="5"/>
  <c r="B161" i="9"/>
  <c r="E171" i="5"/>
  <c r="D172" i="5"/>
  <c r="B162" i="9"/>
  <c r="E172" i="5"/>
  <c r="D173" i="5"/>
  <c r="B163" i="9"/>
  <c r="E173" i="5"/>
  <c r="D174" i="5"/>
  <c r="B164" i="9"/>
  <c r="E174" i="5"/>
  <c r="D175" i="5"/>
  <c r="B165" i="9"/>
  <c r="E175" i="5"/>
  <c r="D176" i="5"/>
  <c r="B166" i="9"/>
  <c r="E176" i="5"/>
  <c r="D177" i="5"/>
  <c r="B167" i="9"/>
  <c r="E177" i="5"/>
  <c r="D178" i="5"/>
  <c r="B168" i="9"/>
  <c r="E178" i="5"/>
  <c r="D179" i="5"/>
  <c r="B169" i="9"/>
  <c r="E179" i="5"/>
  <c r="D180" i="5"/>
  <c r="B170" i="9"/>
  <c r="E180" i="5"/>
  <c r="D181" i="5"/>
  <c r="B171" i="9"/>
  <c r="E181" i="5"/>
  <c r="D182" i="5"/>
  <c r="B172" i="9"/>
  <c r="E182" i="5"/>
  <c r="D183" i="5"/>
  <c r="B173" i="9"/>
  <c r="E183" i="5"/>
  <c r="D184" i="5"/>
  <c r="B174" i="9"/>
  <c r="E184" i="5"/>
  <c r="D185" i="5"/>
  <c r="B175" i="9"/>
  <c r="E185" i="5"/>
  <c r="D186" i="5"/>
  <c r="B176" i="9"/>
  <c r="E186" i="5"/>
  <c r="D187" i="5"/>
  <c r="B177" i="9"/>
  <c r="E187" i="5"/>
  <c r="D188" i="5"/>
  <c r="B178" i="9"/>
  <c r="E188" i="5"/>
  <c r="D189" i="5"/>
  <c r="B179" i="9"/>
  <c r="E189" i="5"/>
  <c r="D190" i="5"/>
  <c r="B180" i="9"/>
  <c r="E190" i="5"/>
  <c r="D191" i="5"/>
  <c r="B181" i="9"/>
  <c r="E191" i="5"/>
  <c r="D192" i="5"/>
  <c r="B182" i="9"/>
  <c r="E192" i="5"/>
  <c r="D193" i="5"/>
  <c r="B183" i="9"/>
  <c r="E193" i="5"/>
  <c r="D194" i="5"/>
  <c r="B184" i="9"/>
  <c r="E194" i="5"/>
  <c r="D195" i="5"/>
  <c r="B185" i="9"/>
  <c r="E195" i="5"/>
  <c r="D196" i="5"/>
  <c r="B186" i="9"/>
  <c r="E196" i="5"/>
  <c r="D197" i="5"/>
  <c r="B187" i="9"/>
  <c r="E197" i="5"/>
  <c r="D198" i="5"/>
  <c r="B188" i="9"/>
  <c r="E198" i="5"/>
  <c r="D199" i="5"/>
  <c r="B189" i="9"/>
  <c r="E199" i="5"/>
  <c r="D200" i="5"/>
  <c r="B190" i="9"/>
  <c r="E200" i="5"/>
  <c r="D201" i="5"/>
  <c r="B191" i="9"/>
  <c r="E201" i="5"/>
  <c r="D202" i="5"/>
  <c r="B192" i="9"/>
  <c r="E202" i="5"/>
  <c r="D203" i="5"/>
  <c r="B193" i="9"/>
  <c r="E203" i="5"/>
  <c r="D204" i="5"/>
  <c r="B194" i="9"/>
  <c r="E204" i="5"/>
  <c r="D205" i="5"/>
  <c r="B195" i="9"/>
  <c r="E205" i="5"/>
  <c r="D206" i="5"/>
  <c r="B196" i="9"/>
  <c r="E206" i="5"/>
  <c r="D207" i="5"/>
  <c r="B197" i="9"/>
  <c r="E207" i="5"/>
  <c r="D208" i="5"/>
  <c r="B198" i="9"/>
  <c r="E208" i="5"/>
  <c r="D209" i="5"/>
  <c r="B199" i="9"/>
  <c r="E209" i="5"/>
  <c r="D210" i="5"/>
  <c r="B200" i="9"/>
  <c r="E210" i="5"/>
  <c r="D211" i="5"/>
  <c r="B201" i="9"/>
  <c r="E211" i="5"/>
  <c r="D212" i="5"/>
  <c r="B202" i="9"/>
  <c r="E212" i="5"/>
  <c r="D213" i="5"/>
  <c r="B203" i="9"/>
  <c r="E213" i="5"/>
  <c r="D214" i="5"/>
  <c r="B204" i="9"/>
  <c r="E214" i="5"/>
  <c r="D215" i="5"/>
  <c r="B205" i="9"/>
  <c r="E215" i="5"/>
  <c r="D216" i="5"/>
  <c r="B206" i="9"/>
  <c r="E216" i="5"/>
  <c r="D217" i="5"/>
  <c r="B207" i="9"/>
  <c r="E217" i="5"/>
  <c r="D218" i="5"/>
  <c r="B208" i="9"/>
  <c r="E218" i="5"/>
  <c r="D219" i="5"/>
  <c r="B209" i="9"/>
  <c r="E219" i="5"/>
  <c r="D220" i="5"/>
  <c r="B210" i="9"/>
  <c r="E220" i="5"/>
  <c r="D221" i="5"/>
  <c r="B211" i="9"/>
  <c r="E221" i="5"/>
  <c r="D222" i="5"/>
  <c r="B212" i="9"/>
  <c r="E222" i="5"/>
  <c r="D223" i="5"/>
  <c r="B213" i="9"/>
  <c r="E223" i="5"/>
  <c r="D224" i="5"/>
  <c r="B214" i="9"/>
  <c r="E224" i="5"/>
  <c r="D225" i="5"/>
  <c r="B215" i="9"/>
  <c r="E225" i="5"/>
  <c r="D226" i="5"/>
  <c r="B216" i="9"/>
  <c r="E226" i="5"/>
  <c r="D227" i="5"/>
  <c r="B217" i="9"/>
  <c r="E227" i="5"/>
  <c r="D228" i="5"/>
  <c r="B218" i="9"/>
  <c r="E228" i="5"/>
  <c r="D229" i="5"/>
  <c r="B219" i="9"/>
  <c r="E229" i="5"/>
  <c r="D230" i="5"/>
  <c r="B220" i="9"/>
  <c r="E230" i="5"/>
  <c r="D231" i="5"/>
  <c r="B221" i="9"/>
  <c r="E231" i="5"/>
  <c r="D232" i="5"/>
  <c r="B222" i="9"/>
  <c r="E232" i="5"/>
  <c r="D233" i="5"/>
  <c r="B223" i="9"/>
  <c r="E233" i="5"/>
  <c r="D234" i="5"/>
  <c r="B224" i="9"/>
  <c r="E234" i="5"/>
  <c r="D235" i="5"/>
  <c r="B225" i="9"/>
  <c r="E235" i="5"/>
  <c r="D236" i="5"/>
  <c r="B226" i="9"/>
  <c r="E236" i="5"/>
  <c r="D237" i="5"/>
  <c r="B227" i="9"/>
  <c r="E237" i="5"/>
  <c r="D238" i="5"/>
  <c r="B228" i="9"/>
  <c r="E238" i="5"/>
  <c r="D239" i="5"/>
  <c r="B229" i="9"/>
  <c r="E239" i="5"/>
  <c r="D240" i="5"/>
  <c r="B230" i="9"/>
  <c r="E240" i="5"/>
  <c r="D241" i="5"/>
  <c r="B231" i="9"/>
  <c r="E241" i="5"/>
  <c r="D242" i="5"/>
  <c r="B232" i="9"/>
  <c r="E242" i="5"/>
  <c r="D243" i="5"/>
  <c r="B233" i="9"/>
  <c r="E243" i="5"/>
  <c r="D244" i="5"/>
  <c r="B234" i="9"/>
  <c r="E244" i="5"/>
  <c r="D245" i="5"/>
  <c r="B235" i="9"/>
  <c r="E245" i="5"/>
  <c r="D246" i="5"/>
  <c r="B236" i="9"/>
  <c r="E246" i="5"/>
  <c r="D247" i="5"/>
  <c r="B237" i="9"/>
  <c r="E247" i="5"/>
  <c r="D248" i="5"/>
  <c r="B238" i="9"/>
  <c r="E248" i="5"/>
  <c r="D249" i="5"/>
  <c r="B239" i="9"/>
  <c r="E249" i="5"/>
  <c r="D250" i="5"/>
  <c r="B240" i="9"/>
  <c r="E250" i="5"/>
  <c r="D251" i="5"/>
  <c r="B241" i="9"/>
  <c r="E251" i="5"/>
  <c r="D252" i="5"/>
  <c r="B242" i="9"/>
  <c r="E252" i="5"/>
  <c r="D253" i="5"/>
  <c r="B243" i="9"/>
  <c r="E253" i="5"/>
  <c r="D254" i="5"/>
  <c r="B244" i="9"/>
  <c r="E254" i="5"/>
  <c r="D255" i="5"/>
  <c r="B245" i="9"/>
  <c r="E255" i="5"/>
  <c r="D256" i="5"/>
  <c r="B246" i="9"/>
  <c r="E256" i="5"/>
  <c r="D257" i="5"/>
  <c r="B247" i="9"/>
  <c r="E257" i="5"/>
  <c r="D258" i="5"/>
  <c r="B248" i="9"/>
  <c r="E258" i="5"/>
  <c r="D259" i="5"/>
  <c r="B249" i="9"/>
  <c r="E259" i="5"/>
  <c r="D260" i="5"/>
  <c r="B250" i="9"/>
  <c r="E260" i="5"/>
  <c r="D261" i="5"/>
  <c r="B251" i="9"/>
  <c r="E261" i="5"/>
  <c r="D262" i="5"/>
  <c r="B252" i="9"/>
  <c r="E262" i="5"/>
  <c r="D263" i="5"/>
  <c r="B253" i="9"/>
  <c r="E263" i="5"/>
  <c r="D264" i="5"/>
  <c r="B254" i="9"/>
  <c r="E264" i="5"/>
  <c r="D265" i="5"/>
  <c r="B255" i="9"/>
  <c r="E265" i="5"/>
  <c r="D266" i="5"/>
  <c r="B256" i="9"/>
  <c r="E266" i="5"/>
  <c r="D267" i="5"/>
  <c r="B257" i="9"/>
  <c r="E267" i="5"/>
  <c r="D268" i="5"/>
  <c r="B258" i="9"/>
  <c r="E268" i="5"/>
  <c r="D269" i="5"/>
  <c r="B259" i="9"/>
  <c r="E269" i="5"/>
  <c r="D270" i="5"/>
  <c r="B260" i="9"/>
  <c r="E270" i="5"/>
  <c r="D271" i="5"/>
  <c r="B261" i="9"/>
  <c r="E271" i="5"/>
  <c r="D272" i="5"/>
  <c r="B262" i="9"/>
  <c r="E272" i="5"/>
  <c r="D273" i="5"/>
  <c r="B263" i="9"/>
  <c r="E273" i="5"/>
  <c r="D274" i="5"/>
  <c r="B264" i="9"/>
  <c r="E274" i="5"/>
  <c r="D275" i="5"/>
  <c r="B265" i="9"/>
  <c r="E275" i="5"/>
  <c r="D276" i="5"/>
  <c r="B266" i="9"/>
  <c r="E276" i="5"/>
  <c r="D277" i="5"/>
  <c r="B267" i="9"/>
  <c r="E277" i="5"/>
  <c r="D278" i="5"/>
  <c r="B268" i="9"/>
  <c r="E278" i="5"/>
  <c r="D279" i="5"/>
  <c r="B269" i="9"/>
  <c r="E279" i="5"/>
  <c r="D280" i="5"/>
  <c r="B270" i="9"/>
  <c r="E280" i="5"/>
  <c r="D281" i="5"/>
  <c r="B271" i="9"/>
  <c r="E281" i="5"/>
  <c r="D282" i="5"/>
  <c r="B272" i="9"/>
  <c r="E282" i="5"/>
  <c r="D283" i="5"/>
  <c r="B273" i="9"/>
  <c r="E283" i="5"/>
  <c r="D284" i="5"/>
  <c r="B274" i="9"/>
  <c r="E284" i="5"/>
  <c r="D285" i="5"/>
  <c r="B275" i="9"/>
  <c r="E285" i="5"/>
  <c r="D286" i="5"/>
  <c r="B276" i="9"/>
  <c r="E286" i="5"/>
  <c r="D287" i="5"/>
  <c r="B277" i="9"/>
  <c r="E287" i="5"/>
  <c r="D288" i="5"/>
  <c r="B278" i="9"/>
  <c r="E288" i="5"/>
  <c r="D289" i="5"/>
  <c r="B279" i="9"/>
  <c r="E289" i="5"/>
  <c r="D290" i="5"/>
  <c r="B280" i="9"/>
  <c r="E290" i="5"/>
  <c r="D291" i="5"/>
  <c r="B281" i="9"/>
  <c r="E291" i="5"/>
  <c r="D292" i="5"/>
  <c r="B282" i="9"/>
  <c r="E292" i="5"/>
  <c r="D293" i="5"/>
  <c r="B283" i="9"/>
  <c r="E293" i="5"/>
  <c r="D294" i="5"/>
  <c r="B284" i="9"/>
  <c r="E294" i="5"/>
  <c r="D295" i="5"/>
  <c r="B285" i="9"/>
  <c r="E295" i="5"/>
  <c r="D296" i="5"/>
  <c r="B286" i="9"/>
  <c r="E296" i="5"/>
  <c r="D297" i="5"/>
  <c r="B287" i="9"/>
  <c r="E297" i="5"/>
  <c r="D298" i="5"/>
  <c r="B288" i="9"/>
  <c r="E298" i="5"/>
  <c r="D299" i="5"/>
  <c r="B289" i="9"/>
  <c r="E299" i="5"/>
  <c r="D300" i="5"/>
  <c r="B290" i="9"/>
  <c r="E300" i="5"/>
  <c r="D301" i="5"/>
  <c r="B291" i="9"/>
  <c r="E301" i="5"/>
  <c r="D302" i="5"/>
  <c r="B292" i="9"/>
  <c r="E302" i="5"/>
  <c r="D303" i="5"/>
  <c r="B293" i="9"/>
  <c r="E303" i="5"/>
  <c r="D304" i="5"/>
  <c r="B294" i="9"/>
  <c r="E304" i="5"/>
  <c r="D305" i="5"/>
  <c r="B295" i="9"/>
  <c r="E305" i="5"/>
  <c r="D306" i="5"/>
  <c r="B296" i="9"/>
  <c r="E306" i="5"/>
  <c r="D307" i="5"/>
  <c r="B297" i="9"/>
  <c r="E307" i="5"/>
  <c r="D308" i="5"/>
  <c r="B298" i="9"/>
  <c r="E308" i="5"/>
  <c r="D309" i="5"/>
  <c r="B299" i="9"/>
  <c r="E309" i="5"/>
  <c r="D310" i="5"/>
  <c r="B300" i="9"/>
  <c r="E310" i="5"/>
  <c r="D311" i="5"/>
  <c r="B301" i="9"/>
  <c r="E311" i="5"/>
  <c r="D312" i="5"/>
  <c r="B302" i="9"/>
  <c r="E312" i="5"/>
  <c r="D313" i="5"/>
  <c r="B303" i="9"/>
  <c r="E313" i="5"/>
  <c r="D314" i="5"/>
  <c r="B304" i="9"/>
  <c r="E314" i="5"/>
  <c r="D315" i="5"/>
  <c r="B305" i="9"/>
  <c r="E315" i="5"/>
  <c r="D316" i="5"/>
  <c r="B306" i="9"/>
  <c r="E316" i="5"/>
  <c r="D317" i="5"/>
  <c r="B307" i="9"/>
  <c r="E317" i="5"/>
  <c r="D318" i="5"/>
  <c r="B308" i="9"/>
  <c r="E318" i="5"/>
  <c r="D319" i="5"/>
  <c r="B309" i="9"/>
  <c r="E319" i="5"/>
  <c r="D320" i="5"/>
  <c r="B310" i="9"/>
  <c r="E320" i="5"/>
  <c r="D321" i="5"/>
  <c r="B311" i="9"/>
  <c r="E321" i="5"/>
  <c r="D322" i="5"/>
  <c r="B312" i="9"/>
  <c r="E322" i="5"/>
  <c r="D323" i="5"/>
  <c r="B313" i="9"/>
  <c r="E323" i="5"/>
  <c r="D324" i="5"/>
  <c r="B314" i="9"/>
  <c r="E324" i="5"/>
  <c r="D325" i="5"/>
  <c r="B315" i="9"/>
  <c r="E325" i="5"/>
  <c r="D326" i="5"/>
  <c r="B316" i="9"/>
  <c r="E326" i="5"/>
  <c r="D327" i="5"/>
  <c r="B317" i="9"/>
  <c r="E327" i="5"/>
  <c r="D328" i="5"/>
  <c r="B318" i="9"/>
  <c r="E328" i="5"/>
  <c r="D329" i="5"/>
  <c r="B319" i="9"/>
  <c r="E329" i="5"/>
  <c r="D330" i="5"/>
  <c r="B320" i="9"/>
  <c r="E330" i="5"/>
  <c r="D331" i="5"/>
  <c r="B321" i="9"/>
  <c r="E331" i="5"/>
  <c r="D332" i="5"/>
  <c r="B322" i="9"/>
  <c r="E332" i="5"/>
  <c r="D333" i="5"/>
  <c r="B323" i="9"/>
  <c r="E333" i="5"/>
  <c r="D334" i="5"/>
  <c r="B324" i="9"/>
  <c r="E334" i="5"/>
  <c r="D335" i="5"/>
  <c r="B325" i="9"/>
  <c r="E335" i="5"/>
  <c r="D336" i="5"/>
  <c r="B326" i="9"/>
  <c r="E336" i="5"/>
  <c r="D337" i="5"/>
  <c r="B327" i="9"/>
  <c r="E337" i="5"/>
  <c r="D338" i="5"/>
  <c r="B328" i="9"/>
  <c r="E338" i="5"/>
  <c r="D339" i="5"/>
  <c r="B329" i="9"/>
  <c r="E339" i="5"/>
  <c r="D340" i="5"/>
  <c r="B330" i="9"/>
  <c r="E340" i="5"/>
  <c r="D341" i="5"/>
  <c r="B331" i="9"/>
  <c r="E341" i="5"/>
  <c r="D342" i="5"/>
  <c r="B332" i="9"/>
  <c r="E342" i="5"/>
  <c r="D343" i="5"/>
  <c r="B333" i="9"/>
  <c r="E343" i="5"/>
  <c r="D344" i="5"/>
  <c r="B334" i="9"/>
  <c r="E344" i="5"/>
  <c r="D345" i="5"/>
  <c r="B335" i="9"/>
  <c r="E345" i="5"/>
  <c r="D346" i="5"/>
  <c r="B336" i="9"/>
  <c r="E346" i="5"/>
  <c r="D347" i="5"/>
  <c r="B337" i="9"/>
  <c r="E347" i="5"/>
  <c r="D348" i="5"/>
  <c r="B338" i="9"/>
  <c r="E348" i="5"/>
  <c r="D349" i="5"/>
  <c r="B339" i="9"/>
  <c r="E349" i="5"/>
  <c r="D350" i="5"/>
  <c r="B340" i="9"/>
  <c r="E350" i="5"/>
  <c r="D351" i="5"/>
  <c r="B341" i="9"/>
  <c r="E351" i="5"/>
  <c r="D352" i="5"/>
  <c r="B342" i="9"/>
  <c r="E352" i="5"/>
  <c r="D353" i="5"/>
  <c r="B343" i="9"/>
  <c r="E353" i="5"/>
  <c r="D354" i="5"/>
  <c r="B344" i="9"/>
  <c r="E354" i="5"/>
  <c r="D355" i="5"/>
  <c r="B345" i="9"/>
  <c r="E355" i="5"/>
  <c r="D356" i="5"/>
  <c r="B346" i="9"/>
  <c r="E356" i="5"/>
  <c r="D357" i="5"/>
  <c r="B347" i="9"/>
  <c r="E357" i="5"/>
  <c r="D358" i="5"/>
  <c r="B348" i="9"/>
  <c r="E358" i="5"/>
  <c r="D359" i="5"/>
  <c r="B349" i="9"/>
  <c r="E359" i="5"/>
  <c r="D360" i="5"/>
  <c r="B350" i="9"/>
  <c r="E360" i="5"/>
  <c r="D361" i="5"/>
  <c r="B351" i="9"/>
  <c r="E361" i="5"/>
  <c r="D362" i="5"/>
  <c r="B352" i="9"/>
  <c r="E362" i="5"/>
  <c r="D363" i="5"/>
  <c r="B353" i="9"/>
  <c r="E363" i="5"/>
  <c r="D364" i="5"/>
  <c r="B354" i="9"/>
  <c r="E364" i="5"/>
  <c r="D365" i="5"/>
  <c r="B355" i="9"/>
  <c r="E365" i="5"/>
  <c r="D366" i="5"/>
  <c r="B356" i="9"/>
  <c r="E366" i="5"/>
  <c r="D367" i="5"/>
  <c r="B357" i="9"/>
  <c r="E367" i="5"/>
  <c r="D368" i="5"/>
  <c r="B358" i="9"/>
  <c r="E368" i="5"/>
  <c r="D369" i="5"/>
  <c r="B359" i="9"/>
  <c r="E369" i="5"/>
  <c r="D370" i="5"/>
  <c r="B360" i="9"/>
  <c r="E370" i="5"/>
  <c r="D371" i="5"/>
  <c r="B361" i="9"/>
  <c r="E371" i="5"/>
  <c r="D372" i="5"/>
  <c r="B362" i="9"/>
  <c r="E372" i="5"/>
  <c r="D373" i="5"/>
  <c r="B363" i="9"/>
  <c r="E373" i="5"/>
  <c r="D374" i="5"/>
  <c r="B364" i="9"/>
  <c r="E374" i="5"/>
  <c r="D375" i="5"/>
  <c r="B365" i="9"/>
  <c r="E375" i="5"/>
  <c r="D376" i="5"/>
  <c r="B366" i="9"/>
  <c r="E376" i="5"/>
  <c r="D377" i="5"/>
  <c r="B367" i="9"/>
  <c r="E377" i="5"/>
  <c r="D378" i="5"/>
  <c r="B368" i="9"/>
  <c r="E378" i="5"/>
  <c r="D379" i="5"/>
  <c r="B369" i="9"/>
  <c r="E379" i="5"/>
  <c r="D380" i="5"/>
  <c r="B370" i="9"/>
  <c r="E380" i="5"/>
  <c r="D381" i="5"/>
  <c r="B371" i="9"/>
  <c r="E381" i="5"/>
  <c r="D382" i="5"/>
  <c r="B372" i="9"/>
  <c r="E382" i="5"/>
  <c r="D383" i="5"/>
  <c r="B373" i="9"/>
  <c r="E383" i="5"/>
  <c r="D384" i="5"/>
  <c r="B374" i="9"/>
  <c r="E384" i="5"/>
  <c r="D385" i="5"/>
  <c r="B375" i="9"/>
  <c r="E385" i="5"/>
  <c r="D386" i="5"/>
  <c r="B376" i="9"/>
  <c r="E386" i="5"/>
  <c r="D387" i="5"/>
  <c r="B377" i="9"/>
  <c r="E387" i="5"/>
  <c r="D388" i="5"/>
  <c r="B378" i="9"/>
  <c r="E388" i="5"/>
  <c r="D389" i="5"/>
  <c r="B379" i="9"/>
  <c r="E389" i="5"/>
  <c r="D390" i="5"/>
  <c r="B380" i="9"/>
  <c r="E390" i="5"/>
  <c r="D391" i="5"/>
  <c r="B381" i="9"/>
  <c r="E391" i="5"/>
  <c r="D392" i="5"/>
  <c r="B382" i="9"/>
  <c r="E392" i="5"/>
  <c r="D393" i="5"/>
  <c r="B383" i="9"/>
  <c r="E393" i="5"/>
  <c r="D394" i="5"/>
  <c r="B384" i="9"/>
  <c r="E394" i="5"/>
  <c r="D395" i="5"/>
  <c r="B385" i="9"/>
  <c r="E395" i="5"/>
  <c r="D396" i="5"/>
  <c r="B386" i="9"/>
  <c r="E396" i="5"/>
  <c r="D397" i="5"/>
  <c r="B387" i="9"/>
  <c r="E397" i="5"/>
  <c r="D398" i="5"/>
  <c r="B388" i="9"/>
  <c r="E398" i="5"/>
  <c r="D399" i="5"/>
  <c r="B389" i="9"/>
  <c r="E399" i="5"/>
  <c r="D400" i="5"/>
  <c r="B390" i="9"/>
  <c r="E400" i="5"/>
  <c r="D401" i="5"/>
  <c r="B391" i="9"/>
  <c r="E401" i="5"/>
  <c r="D402" i="5"/>
  <c r="B392" i="9"/>
  <c r="E402" i="5"/>
  <c r="D403" i="5"/>
  <c r="B393" i="9"/>
  <c r="E403" i="5"/>
  <c r="D404" i="5"/>
  <c r="B394" i="9"/>
  <c r="E404" i="5"/>
  <c r="D405" i="5"/>
  <c r="B395" i="9"/>
  <c r="E405" i="5"/>
  <c r="D406" i="5"/>
  <c r="B396" i="9"/>
  <c r="E406" i="5"/>
  <c r="D407" i="5"/>
  <c r="B397" i="9"/>
  <c r="E407" i="5"/>
  <c r="D408" i="5"/>
  <c r="B398" i="9"/>
  <c r="E408" i="5"/>
  <c r="D409" i="5"/>
  <c r="B399" i="9"/>
  <c r="E409" i="5"/>
  <c r="D410" i="5"/>
  <c r="B400" i="9"/>
  <c r="E410" i="5"/>
  <c r="D411" i="5"/>
  <c r="B401" i="9"/>
  <c r="E411" i="5"/>
  <c r="D412" i="5"/>
  <c r="B402" i="9"/>
  <c r="E412" i="5"/>
  <c r="D413" i="5"/>
  <c r="B403" i="9"/>
  <c r="E413" i="5"/>
  <c r="D414" i="5"/>
  <c r="B404" i="9"/>
  <c r="E414" i="5"/>
  <c r="D415" i="5"/>
  <c r="B405" i="9"/>
  <c r="E415" i="5"/>
  <c r="D416" i="5"/>
  <c r="B406" i="9"/>
  <c r="E416" i="5"/>
  <c r="D417" i="5"/>
  <c r="B407" i="9"/>
  <c r="E417" i="5"/>
  <c r="D418" i="5"/>
  <c r="B408" i="9"/>
  <c r="E418" i="5"/>
  <c r="D419" i="5"/>
  <c r="B409" i="9"/>
  <c r="E419" i="5"/>
  <c r="D420" i="5"/>
  <c r="B410" i="9"/>
  <c r="E420" i="5"/>
  <c r="D421" i="5"/>
  <c r="B411" i="9"/>
  <c r="E421" i="5"/>
  <c r="D422" i="5"/>
  <c r="B412" i="9"/>
  <c r="E422" i="5"/>
  <c r="D423" i="5"/>
  <c r="B413" i="9"/>
  <c r="E423" i="5"/>
  <c r="D424" i="5"/>
  <c r="B414" i="9"/>
  <c r="E424" i="5"/>
  <c r="D425" i="5"/>
  <c r="B415" i="9"/>
  <c r="E425" i="5"/>
  <c r="D426" i="5"/>
  <c r="B416" i="9"/>
  <c r="E426" i="5"/>
  <c r="D427" i="5"/>
  <c r="B417" i="9"/>
  <c r="E427" i="5"/>
  <c r="D428" i="5"/>
  <c r="B418" i="9"/>
  <c r="E428" i="5"/>
  <c r="D429" i="5"/>
  <c r="B419" i="9"/>
  <c r="E429" i="5"/>
  <c r="D430" i="5"/>
  <c r="B420" i="9"/>
  <c r="E430" i="5"/>
  <c r="D431" i="5"/>
  <c r="B421" i="9"/>
  <c r="E431" i="5"/>
  <c r="D432" i="5"/>
  <c r="B422" i="9"/>
  <c r="E432" i="5"/>
  <c r="D433" i="5"/>
  <c r="B423" i="9"/>
  <c r="E433" i="5"/>
  <c r="D434" i="5"/>
  <c r="B424" i="9"/>
  <c r="E434" i="5"/>
  <c r="D435" i="5"/>
  <c r="B425" i="9"/>
  <c r="E435" i="5"/>
  <c r="D436" i="5"/>
  <c r="B426" i="9"/>
  <c r="E436" i="5"/>
  <c r="D437" i="5"/>
  <c r="B427" i="9"/>
  <c r="E437" i="5"/>
  <c r="D438" i="5"/>
  <c r="B428" i="9"/>
  <c r="E438" i="5"/>
  <c r="D439" i="5"/>
  <c r="B429" i="9"/>
  <c r="E439" i="5"/>
  <c r="D440" i="5"/>
  <c r="B430" i="9"/>
  <c r="E440" i="5"/>
  <c r="D441" i="5"/>
  <c r="B431" i="9"/>
  <c r="E441" i="5"/>
  <c r="D442" i="5"/>
  <c r="B432" i="9"/>
  <c r="E442" i="5"/>
  <c r="D443" i="5"/>
  <c r="B433" i="9"/>
  <c r="E443" i="5"/>
  <c r="D444" i="5"/>
  <c r="B434" i="9"/>
  <c r="E444" i="5"/>
  <c r="D445" i="5"/>
  <c r="B435" i="9"/>
  <c r="E445" i="5"/>
  <c r="D446" i="5"/>
  <c r="B436" i="9"/>
  <c r="E446" i="5"/>
  <c r="D447" i="5"/>
  <c r="B437" i="9"/>
  <c r="E447" i="5"/>
  <c r="D448" i="5"/>
  <c r="B438" i="9"/>
  <c r="E448" i="5"/>
  <c r="D449" i="5"/>
  <c r="B439" i="9"/>
  <c r="E449" i="5"/>
  <c r="D450" i="5"/>
  <c r="B440" i="9"/>
  <c r="E450" i="5"/>
  <c r="D451" i="5"/>
  <c r="B441" i="9"/>
  <c r="E451" i="5"/>
  <c r="D452" i="5"/>
  <c r="B442" i="9"/>
  <c r="E452" i="5"/>
  <c r="D453" i="5"/>
  <c r="B443" i="9"/>
  <c r="E453" i="5"/>
  <c r="D454" i="5"/>
  <c r="B444" i="9"/>
  <c r="E454" i="5"/>
  <c r="D455" i="5"/>
  <c r="B445" i="9"/>
  <c r="E455" i="5"/>
  <c r="D456" i="5"/>
  <c r="B446" i="9"/>
  <c r="E456" i="5"/>
  <c r="D457" i="5"/>
  <c r="B447" i="9"/>
  <c r="E457" i="5"/>
  <c r="D458" i="5"/>
  <c r="B448" i="9"/>
  <c r="E458" i="5"/>
  <c r="D459" i="5"/>
  <c r="B449" i="9"/>
  <c r="E459" i="5"/>
  <c r="D460" i="5"/>
  <c r="B450" i="9"/>
  <c r="E460" i="5"/>
  <c r="D461" i="5"/>
  <c r="B451" i="9"/>
  <c r="E461" i="5"/>
  <c r="D462" i="5"/>
  <c r="B452" i="9"/>
  <c r="E462" i="5"/>
  <c r="D463" i="5"/>
  <c r="B453" i="9"/>
  <c r="E463" i="5"/>
  <c r="D464" i="5"/>
  <c r="B454" i="9"/>
  <c r="E464" i="5"/>
  <c r="D465" i="5"/>
  <c r="B455" i="9"/>
  <c r="E465" i="5"/>
  <c r="D466" i="5"/>
  <c r="B456" i="9"/>
  <c r="E466" i="5"/>
  <c r="D467" i="5"/>
  <c r="B457" i="9"/>
  <c r="E467" i="5"/>
  <c r="D468" i="5"/>
  <c r="B458" i="9"/>
  <c r="E468" i="5"/>
  <c r="D469" i="5"/>
  <c r="B459" i="9"/>
  <c r="E469" i="5"/>
  <c r="D470" i="5"/>
  <c r="B460" i="9"/>
  <c r="E470" i="5"/>
  <c r="D471" i="5"/>
  <c r="B461" i="9"/>
  <c r="E471" i="5"/>
  <c r="D472" i="5"/>
  <c r="B462" i="9"/>
  <c r="E472" i="5"/>
  <c r="D473" i="5"/>
  <c r="B463" i="9"/>
  <c r="E473" i="5"/>
  <c r="D474" i="5"/>
  <c r="B464" i="9"/>
  <c r="E474" i="5"/>
  <c r="D475" i="5"/>
  <c r="B465" i="9"/>
  <c r="E475" i="5"/>
  <c r="D476" i="5"/>
  <c r="B466" i="9"/>
  <c r="E476" i="5"/>
  <c r="D477" i="5"/>
  <c r="B467" i="9"/>
  <c r="E477" i="5"/>
  <c r="D478" i="5"/>
  <c r="B468" i="9"/>
  <c r="E478" i="5"/>
  <c r="D479" i="5"/>
  <c r="B469" i="9"/>
  <c r="E479" i="5"/>
  <c r="D480" i="5"/>
  <c r="B470" i="9"/>
  <c r="E480" i="5"/>
  <c r="D481" i="5"/>
  <c r="B471" i="9"/>
  <c r="E481" i="5"/>
  <c r="D482" i="5"/>
  <c r="B472" i="9"/>
  <c r="E482" i="5"/>
  <c r="D483" i="5"/>
  <c r="B473" i="9"/>
  <c r="E483" i="5"/>
  <c r="D484" i="5"/>
  <c r="B474" i="9"/>
  <c r="E484" i="5"/>
  <c r="D485" i="5"/>
  <c r="B475" i="9"/>
  <c r="E485" i="5"/>
  <c r="D486" i="5"/>
  <c r="B476" i="9"/>
  <c r="E486" i="5"/>
  <c r="D487" i="5"/>
  <c r="B477" i="9"/>
  <c r="E487" i="5"/>
  <c r="D488" i="5"/>
  <c r="B478" i="9"/>
  <c r="E488" i="5"/>
  <c r="D489" i="5"/>
  <c r="B479" i="9"/>
  <c r="E489" i="5"/>
  <c r="D490" i="5"/>
  <c r="B480" i="9"/>
  <c r="E490" i="5"/>
  <c r="D491" i="5"/>
  <c r="B481" i="9"/>
  <c r="E491" i="5"/>
  <c r="D492" i="5"/>
  <c r="B482" i="9"/>
  <c r="E492" i="5"/>
  <c r="D493" i="5"/>
  <c r="B483" i="9"/>
  <c r="E493" i="5"/>
  <c r="D494" i="5"/>
  <c r="B484" i="9"/>
  <c r="E494" i="5"/>
  <c r="D495" i="5"/>
  <c r="B485" i="9"/>
  <c r="E495" i="5"/>
  <c r="D496" i="5"/>
  <c r="B486" i="9"/>
  <c r="E496" i="5"/>
  <c r="D497" i="5"/>
  <c r="B487" i="9"/>
  <c r="E497" i="5"/>
  <c r="D498" i="5"/>
  <c r="B488" i="9"/>
  <c r="E498" i="5"/>
  <c r="D499" i="5"/>
  <c r="B489" i="9"/>
  <c r="E499" i="5"/>
  <c r="D500" i="5"/>
  <c r="B490" i="9"/>
  <c r="E500" i="5"/>
  <c r="D501" i="5"/>
  <c r="B491" i="9"/>
  <c r="E501" i="5"/>
  <c r="D502" i="5"/>
  <c r="B492" i="9"/>
  <c r="E502" i="5"/>
  <c r="D503" i="5"/>
  <c r="B493" i="9"/>
  <c r="E503" i="5"/>
  <c r="D504" i="5"/>
  <c r="B494" i="9"/>
  <c r="E504" i="5"/>
  <c r="D505" i="5"/>
  <c r="B495" i="9"/>
  <c r="E505" i="5"/>
  <c r="D506" i="5"/>
  <c r="B496" i="9"/>
  <c r="E506" i="5"/>
  <c r="D507" i="5"/>
  <c r="B497" i="9"/>
  <c r="E507" i="5"/>
  <c r="D508" i="5"/>
  <c r="B498" i="9"/>
  <c r="E508" i="5"/>
  <c r="D509" i="5"/>
  <c r="B499" i="9"/>
  <c r="E509" i="5"/>
  <c r="D510" i="5"/>
  <c r="B500" i="9"/>
  <c r="E510" i="5"/>
  <c r="D511" i="5"/>
  <c r="B501" i="9"/>
  <c r="E511" i="5"/>
  <c r="D512" i="5"/>
  <c r="B502" i="9"/>
  <c r="E512" i="5"/>
  <c r="D513" i="5"/>
  <c r="B503" i="9"/>
  <c r="E513" i="5"/>
  <c r="D514" i="5"/>
  <c r="B504" i="9"/>
  <c r="E514" i="5"/>
  <c r="D515" i="5"/>
  <c r="B505" i="9"/>
  <c r="E515" i="5"/>
  <c r="D516" i="5"/>
  <c r="B506" i="9"/>
  <c r="E516" i="5"/>
  <c r="D517" i="5"/>
  <c r="B507" i="9"/>
  <c r="E517" i="5"/>
  <c r="D518" i="5"/>
  <c r="B508" i="9"/>
  <c r="E518" i="5"/>
  <c r="D519" i="5"/>
  <c r="B509" i="9"/>
  <c r="E519" i="5"/>
  <c r="D520" i="5"/>
  <c r="B510" i="9"/>
  <c r="E520" i="5"/>
  <c r="D521" i="5"/>
  <c r="B511" i="9"/>
  <c r="E521" i="5"/>
  <c r="D522" i="5"/>
  <c r="B512" i="9"/>
  <c r="E522" i="5"/>
  <c r="D523" i="5"/>
  <c r="B513" i="9"/>
  <c r="E523" i="5"/>
  <c r="D524" i="5"/>
  <c r="B514" i="9"/>
  <c r="E524" i="5"/>
  <c r="D525" i="5"/>
  <c r="B515" i="9"/>
  <c r="E525" i="5"/>
  <c r="D526" i="5"/>
  <c r="B516" i="9"/>
  <c r="E526" i="5"/>
  <c r="D527" i="5"/>
  <c r="B517" i="9"/>
  <c r="E527" i="5"/>
  <c r="D528" i="5"/>
  <c r="B518" i="9"/>
  <c r="E528" i="5"/>
  <c r="D529" i="5"/>
  <c r="B519" i="9"/>
  <c r="E529" i="5"/>
  <c r="D530" i="5"/>
  <c r="B520" i="9"/>
  <c r="E530" i="5"/>
  <c r="D531" i="5"/>
  <c r="B521" i="9"/>
  <c r="E531" i="5"/>
  <c r="D532" i="5"/>
  <c r="B522" i="9"/>
  <c r="E532" i="5"/>
  <c r="D533" i="5"/>
  <c r="B523" i="9"/>
  <c r="E533" i="5"/>
  <c r="D534" i="5"/>
  <c r="B524" i="9"/>
  <c r="E534" i="5"/>
  <c r="D535" i="5"/>
  <c r="B525" i="9"/>
  <c r="E535" i="5"/>
  <c r="D536" i="5"/>
  <c r="B526" i="9"/>
  <c r="E536" i="5"/>
  <c r="D537" i="5"/>
  <c r="B527" i="9"/>
  <c r="E537" i="5"/>
  <c r="D538" i="5"/>
  <c r="B528" i="9"/>
  <c r="E538" i="5"/>
  <c r="D539" i="5"/>
  <c r="B529" i="9"/>
  <c r="E539" i="5"/>
  <c r="D540" i="5"/>
  <c r="B530" i="9"/>
  <c r="E540" i="5"/>
  <c r="D541" i="5"/>
  <c r="B531" i="9"/>
  <c r="E541" i="5"/>
  <c r="D542" i="5"/>
  <c r="B532" i="9"/>
  <c r="E542" i="5"/>
  <c r="D543" i="5"/>
  <c r="B533" i="9"/>
  <c r="E543" i="5"/>
  <c r="D544" i="5"/>
  <c r="B534" i="9"/>
  <c r="E544" i="5"/>
  <c r="D545" i="5"/>
  <c r="B535" i="9"/>
  <c r="E545" i="5"/>
  <c r="D546" i="5"/>
  <c r="B536" i="9"/>
  <c r="E546" i="5"/>
  <c r="D547" i="5"/>
  <c r="B537" i="9"/>
  <c r="E547" i="5"/>
  <c r="D548" i="5"/>
  <c r="B538" i="9"/>
  <c r="E548" i="5"/>
  <c r="D549" i="5"/>
  <c r="B539" i="9"/>
  <c r="E549" i="5"/>
  <c r="D550" i="5"/>
  <c r="B540" i="9"/>
  <c r="E550" i="5"/>
  <c r="D551" i="5"/>
  <c r="B541" i="9"/>
  <c r="E551" i="5"/>
  <c r="D552" i="5"/>
  <c r="B542" i="9"/>
  <c r="E552" i="5"/>
  <c r="D553" i="5"/>
  <c r="B543" i="9"/>
  <c r="E553" i="5"/>
  <c r="D554" i="5"/>
  <c r="B544" i="9"/>
  <c r="E554" i="5"/>
  <c r="D555" i="5"/>
  <c r="B545" i="9"/>
  <c r="E555" i="5"/>
  <c r="D556" i="5"/>
  <c r="B546" i="9"/>
  <c r="E556" i="5"/>
  <c r="D557" i="5"/>
  <c r="B547" i="9"/>
  <c r="E557" i="5"/>
  <c r="D558" i="5"/>
  <c r="B548" i="9"/>
  <c r="E558" i="5"/>
  <c r="D559" i="5"/>
  <c r="B549" i="9"/>
  <c r="E559" i="5"/>
  <c r="D560" i="5"/>
  <c r="B550" i="9"/>
  <c r="E560" i="5"/>
  <c r="D561" i="5"/>
  <c r="B551" i="9"/>
  <c r="E561" i="5"/>
  <c r="D562" i="5"/>
  <c r="B552" i="9"/>
  <c r="E562" i="5"/>
  <c r="D563" i="5"/>
  <c r="B553" i="9"/>
  <c r="E563" i="5"/>
  <c r="D564" i="5"/>
  <c r="B554" i="9"/>
  <c r="E564" i="5"/>
  <c r="D565" i="5"/>
  <c r="B555" i="9"/>
  <c r="E565" i="5"/>
  <c r="D566" i="5"/>
  <c r="B556" i="9"/>
  <c r="E566" i="5"/>
  <c r="D567" i="5"/>
  <c r="B557" i="9"/>
  <c r="E567" i="5"/>
  <c r="D568" i="5"/>
  <c r="B558" i="9"/>
  <c r="E568" i="5"/>
  <c r="D569" i="5"/>
  <c r="B559" i="9"/>
  <c r="E569" i="5"/>
  <c r="D570" i="5"/>
  <c r="B560" i="9"/>
  <c r="E570" i="5"/>
  <c r="D571" i="5"/>
  <c r="B561" i="9"/>
  <c r="E571" i="5"/>
  <c r="D572" i="5"/>
  <c r="B562" i="9"/>
  <c r="E572" i="5"/>
  <c r="D573" i="5"/>
  <c r="B563" i="9"/>
  <c r="E573" i="5"/>
  <c r="D574" i="5"/>
  <c r="B564" i="9"/>
  <c r="E574" i="5"/>
  <c r="D575" i="5"/>
  <c r="B565" i="9"/>
  <c r="E575" i="5"/>
  <c r="D576" i="5"/>
  <c r="B566" i="9"/>
  <c r="E576" i="5"/>
  <c r="D577" i="5"/>
  <c r="B567" i="9"/>
  <c r="E577" i="5"/>
  <c r="D578" i="5"/>
  <c r="B568" i="9"/>
  <c r="E578" i="5"/>
  <c r="D579" i="5"/>
  <c r="B569" i="9"/>
  <c r="E579" i="5"/>
  <c r="D580" i="5"/>
  <c r="B570" i="9"/>
  <c r="E580" i="5"/>
  <c r="D581" i="5"/>
  <c r="B571" i="9"/>
  <c r="E581" i="5"/>
  <c r="D582" i="5"/>
  <c r="B572" i="9"/>
  <c r="E582" i="5"/>
  <c r="D583" i="5"/>
  <c r="B573" i="9"/>
  <c r="E583" i="5"/>
  <c r="D584" i="5"/>
  <c r="B574" i="9"/>
  <c r="E584" i="5"/>
  <c r="D585" i="5"/>
  <c r="B575" i="9"/>
  <c r="E585" i="5"/>
  <c r="D586" i="5"/>
  <c r="B576" i="9"/>
  <c r="E586" i="5"/>
  <c r="D587" i="5"/>
  <c r="B577" i="9"/>
  <c r="E587" i="5"/>
  <c r="D588" i="5"/>
  <c r="B578" i="9"/>
  <c r="E588" i="5"/>
  <c r="D589" i="5"/>
  <c r="B579" i="9"/>
  <c r="E589" i="5"/>
  <c r="D590" i="5"/>
  <c r="B580" i="9"/>
  <c r="E590" i="5"/>
  <c r="D591" i="5"/>
  <c r="B581" i="9"/>
  <c r="E591" i="5"/>
  <c r="D592" i="5"/>
  <c r="B582" i="9"/>
  <c r="E592" i="5"/>
  <c r="D593" i="5"/>
  <c r="B583" i="9"/>
  <c r="E593" i="5"/>
  <c r="D594" i="5"/>
  <c r="B584" i="9"/>
  <c r="E594" i="5"/>
  <c r="D595" i="5"/>
  <c r="B585" i="9"/>
  <c r="E595" i="5"/>
  <c r="D596" i="5"/>
  <c r="B586" i="9"/>
  <c r="E596" i="5"/>
  <c r="D597" i="5"/>
  <c r="B587" i="9"/>
  <c r="E597" i="5"/>
  <c r="D598" i="5"/>
  <c r="B588" i="9"/>
  <c r="E598" i="5"/>
  <c r="D599" i="5"/>
  <c r="B589" i="9"/>
  <c r="E599" i="5"/>
  <c r="D600" i="5"/>
  <c r="B590" i="9"/>
  <c r="E600" i="5"/>
  <c r="D601" i="5"/>
  <c r="B591" i="9"/>
  <c r="E601" i="5"/>
  <c r="D602" i="5"/>
  <c r="B592" i="9"/>
  <c r="E602" i="5"/>
  <c r="D603" i="5"/>
  <c r="B593" i="9"/>
  <c r="E603" i="5"/>
  <c r="D604" i="5"/>
  <c r="B594" i="9"/>
  <c r="E604" i="5"/>
  <c r="D605" i="5"/>
  <c r="B595" i="9"/>
  <c r="E605" i="5"/>
  <c r="D606" i="5"/>
  <c r="B596" i="9"/>
  <c r="E606" i="5"/>
  <c r="D607" i="5"/>
  <c r="B597" i="9"/>
  <c r="E607" i="5"/>
  <c r="D608" i="5"/>
  <c r="B598" i="9"/>
  <c r="E608" i="5"/>
  <c r="D609" i="5"/>
  <c r="B599" i="9"/>
  <c r="E609" i="5"/>
  <c r="D610" i="5"/>
  <c r="B600" i="9"/>
  <c r="E610" i="5"/>
  <c r="D611" i="5"/>
  <c r="B601" i="9"/>
  <c r="E611" i="5"/>
  <c r="D612" i="5"/>
  <c r="B602" i="9"/>
  <c r="E612" i="5"/>
  <c r="D613" i="5"/>
  <c r="B603" i="9"/>
  <c r="E613" i="5"/>
  <c r="D614" i="5"/>
  <c r="B604" i="9"/>
  <c r="E614" i="5"/>
  <c r="D615" i="5"/>
  <c r="B605" i="9"/>
  <c r="E615" i="5"/>
  <c r="D616" i="5"/>
  <c r="B606" i="9"/>
  <c r="E616" i="5"/>
  <c r="D617" i="5"/>
  <c r="B607" i="9"/>
  <c r="E617" i="5"/>
  <c r="D618" i="5"/>
  <c r="B608" i="9"/>
  <c r="E618" i="5"/>
  <c r="D619" i="5"/>
  <c r="B609" i="9"/>
  <c r="E619" i="5"/>
  <c r="D620" i="5"/>
  <c r="B610" i="9"/>
  <c r="E620" i="5"/>
  <c r="D621" i="5"/>
  <c r="B611" i="9"/>
  <c r="E621" i="5"/>
  <c r="D622" i="5"/>
  <c r="B612" i="9"/>
  <c r="E622" i="5"/>
  <c r="D623" i="5"/>
  <c r="B613" i="9"/>
  <c r="E623" i="5"/>
  <c r="D624" i="5"/>
  <c r="B614" i="9"/>
  <c r="E624" i="5"/>
  <c r="D625" i="5"/>
  <c r="B615" i="9"/>
  <c r="E625" i="5"/>
  <c r="D626" i="5"/>
  <c r="B616" i="9"/>
  <c r="E626" i="5"/>
  <c r="D627" i="5"/>
  <c r="B617" i="9"/>
  <c r="E627" i="5"/>
  <c r="D628" i="5"/>
  <c r="B618" i="9"/>
  <c r="E628" i="5"/>
  <c r="D629" i="5"/>
  <c r="B619" i="9"/>
  <c r="E629" i="5"/>
  <c r="D630" i="5"/>
  <c r="B620" i="9"/>
  <c r="E630" i="5"/>
  <c r="D631" i="5"/>
  <c r="B621" i="9"/>
  <c r="E631" i="5"/>
  <c r="D632" i="5"/>
  <c r="B622" i="9"/>
  <c r="E632" i="5"/>
  <c r="D633" i="5"/>
  <c r="B623" i="9"/>
  <c r="E633" i="5"/>
  <c r="D634" i="5"/>
  <c r="B624" i="9"/>
  <c r="E634" i="5"/>
  <c r="D635" i="5"/>
  <c r="B625" i="9"/>
  <c r="E635" i="5"/>
  <c r="D636" i="5"/>
  <c r="B626" i="9"/>
  <c r="E636" i="5"/>
  <c r="D637" i="5"/>
  <c r="B627" i="9"/>
  <c r="E637" i="5"/>
  <c r="D638" i="5"/>
  <c r="B628" i="9"/>
  <c r="E638" i="5"/>
  <c r="D639" i="5"/>
  <c r="B629" i="9"/>
  <c r="E639" i="5"/>
  <c r="D640" i="5"/>
  <c r="B630" i="9"/>
  <c r="E640" i="5"/>
  <c r="D641" i="5"/>
  <c r="B631" i="9"/>
  <c r="E641" i="5"/>
  <c r="D642" i="5"/>
  <c r="B632" i="9"/>
  <c r="E642" i="5"/>
  <c r="D643" i="5"/>
  <c r="B633" i="9"/>
  <c r="E643" i="5"/>
  <c r="D644" i="5"/>
  <c r="B634" i="9"/>
  <c r="E644" i="5"/>
  <c r="D645" i="5"/>
  <c r="B635" i="9"/>
  <c r="E645" i="5"/>
  <c r="D646" i="5"/>
  <c r="B636" i="9"/>
  <c r="E646" i="5"/>
  <c r="D647" i="5"/>
  <c r="B637" i="9"/>
  <c r="E647" i="5"/>
  <c r="D648" i="5"/>
  <c r="B638" i="9"/>
  <c r="E648" i="5"/>
  <c r="D649" i="5"/>
  <c r="B639" i="9"/>
  <c r="E649" i="5"/>
  <c r="D650" i="5"/>
  <c r="B640" i="9"/>
  <c r="E650" i="5"/>
  <c r="D651" i="5"/>
  <c r="B641" i="9"/>
  <c r="E651" i="5"/>
  <c r="D652" i="5"/>
  <c r="B642" i="9"/>
  <c r="E652" i="5"/>
  <c r="D653" i="5"/>
  <c r="B643" i="9"/>
  <c r="E653" i="5"/>
  <c r="D654" i="5"/>
  <c r="B644" i="9"/>
  <c r="E654" i="5"/>
  <c r="D655" i="5"/>
  <c r="B645" i="9"/>
  <c r="E655" i="5"/>
  <c r="D656" i="5"/>
  <c r="B646" i="9"/>
  <c r="E656" i="5"/>
  <c r="D657" i="5"/>
  <c r="B647" i="9"/>
  <c r="E657" i="5"/>
  <c r="D658" i="5"/>
  <c r="B648" i="9"/>
  <c r="E658" i="5"/>
  <c r="D659" i="5"/>
  <c r="B649" i="9"/>
  <c r="E659" i="5"/>
  <c r="D660" i="5"/>
  <c r="B650" i="9"/>
  <c r="E660" i="5"/>
  <c r="D661" i="5"/>
  <c r="B651" i="9"/>
  <c r="E661" i="5"/>
  <c r="D662" i="5"/>
  <c r="B652" i="9"/>
  <c r="E662" i="5"/>
  <c r="D663" i="5"/>
  <c r="B653" i="9"/>
  <c r="E663" i="5"/>
  <c r="D664" i="5"/>
  <c r="B654" i="9"/>
  <c r="E664" i="5"/>
  <c r="D665" i="5"/>
  <c r="B655" i="9"/>
  <c r="E665" i="5"/>
  <c r="D666" i="5"/>
  <c r="B656" i="9"/>
  <c r="E666" i="5"/>
  <c r="D667" i="5"/>
  <c r="B657" i="9"/>
  <c r="E667" i="5"/>
  <c r="D668" i="5"/>
  <c r="B658" i="9"/>
  <c r="E668" i="5"/>
  <c r="D669" i="5"/>
  <c r="B659" i="9"/>
  <c r="E669" i="5"/>
  <c r="D670" i="5"/>
  <c r="B660" i="9"/>
  <c r="E670" i="5"/>
  <c r="D671" i="5"/>
  <c r="B661" i="9"/>
  <c r="E671" i="5"/>
  <c r="D672" i="5"/>
  <c r="B662" i="9"/>
  <c r="E672" i="5"/>
  <c r="D673" i="5"/>
  <c r="B663" i="9"/>
  <c r="E673" i="5"/>
  <c r="D674" i="5"/>
  <c r="B664" i="9"/>
  <c r="E674" i="5"/>
  <c r="D675" i="5"/>
  <c r="B665" i="9"/>
  <c r="E675" i="5"/>
  <c r="D676" i="5"/>
  <c r="B666" i="9"/>
  <c r="E676" i="5"/>
  <c r="D677" i="5"/>
  <c r="B667" i="9"/>
  <c r="E677" i="5"/>
  <c r="D678" i="5"/>
  <c r="B668" i="9"/>
  <c r="E678" i="5"/>
  <c r="D679" i="5"/>
  <c r="B669" i="9"/>
  <c r="E679" i="5"/>
  <c r="D680" i="5"/>
  <c r="B670" i="9"/>
  <c r="E680" i="5"/>
  <c r="D681" i="5"/>
  <c r="B671" i="9"/>
  <c r="E681" i="5"/>
  <c r="D682" i="5"/>
  <c r="B672" i="9"/>
  <c r="E682" i="5"/>
  <c r="D683" i="5"/>
  <c r="B673" i="9"/>
  <c r="E683" i="5"/>
  <c r="D684" i="5"/>
  <c r="B674" i="9"/>
  <c r="E684" i="5"/>
  <c r="D685" i="5"/>
  <c r="B675" i="9"/>
  <c r="E685" i="5"/>
  <c r="D686" i="5"/>
  <c r="B676" i="9"/>
  <c r="E686" i="5"/>
  <c r="D687" i="5"/>
  <c r="B677" i="9"/>
  <c r="E687" i="5"/>
  <c r="D688" i="5"/>
  <c r="B678" i="9"/>
  <c r="E688" i="5"/>
  <c r="D689" i="5"/>
  <c r="B679" i="9"/>
  <c r="E689" i="5"/>
  <c r="D690" i="5"/>
  <c r="B680" i="9"/>
  <c r="E690" i="5"/>
  <c r="D691" i="5"/>
  <c r="B681" i="9"/>
  <c r="E691" i="5"/>
  <c r="D692" i="5"/>
  <c r="B682" i="9"/>
  <c r="E692" i="5"/>
  <c r="D693" i="5"/>
  <c r="B683" i="9"/>
  <c r="E693" i="5"/>
  <c r="D694" i="5"/>
  <c r="B684" i="9"/>
  <c r="E694" i="5"/>
  <c r="D695" i="5"/>
  <c r="B685" i="9"/>
  <c r="E695" i="5"/>
  <c r="D696" i="5"/>
  <c r="B686" i="9"/>
  <c r="E696" i="5"/>
  <c r="D697" i="5"/>
  <c r="B687" i="9"/>
  <c r="E697" i="5"/>
  <c r="D698" i="5"/>
  <c r="B688" i="9"/>
  <c r="E698" i="5"/>
  <c r="D699" i="5"/>
  <c r="B689" i="9"/>
  <c r="E699" i="5"/>
  <c r="D700" i="5"/>
  <c r="B690" i="9"/>
  <c r="E700" i="5"/>
  <c r="D701" i="5"/>
  <c r="B691" i="9"/>
  <c r="E701" i="5"/>
  <c r="D702" i="5"/>
  <c r="B692" i="9"/>
  <c r="E702" i="5"/>
  <c r="D703" i="5"/>
  <c r="B693" i="9"/>
  <c r="E703" i="5"/>
  <c r="D704" i="5"/>
  <c r="B694" i="9"/>
  <c r="E704" i="5"/>
  <c r="D705" i="5"/>
  <c r="B695" i="9"/>
  <c r="E705" i="5"/>
  <c r="D706" i="5"/>
  <c r="B696" i="9"/>
  <c r="E706" i="5"/>
  <c r="D707" i="5"/>
  <c r="B697" i="9"/>
  <c r="E707" i="5"/>
  <c r="D708" i="5"/>
  <c r="B698" i="9"/>
  <c r="E708" i="5"/>
  <c r="D709" i="5"/>
  <c r="B699" i="9"/>
  <c r="E709" i="5"/>
  <c r="D710" i="5"/>
  <c r="B700" i="9"/>
  <c r="E710" i="5"/>
  <c r="D711" i="5"/>
  <c r="B701" i="9"/>
  <c r="E711" i="5"/>
  <c r="D712" i="5"/>
  <c r="B702" i="9"/>
  <c r="E712" i="5"/>
  <c r="D713" i="5"/>
  <c r="B703" i="9"/>
  <c r="E713" i="5"/>
  <c r="D714" i="5"/>
  <c r="B704" i="9"/>
  <c r="E714" i="5"/>
  <c r="D715" i="5"/>
  <c r="B705" i="9"/>
  <c r="E715" i="5"/>
  <c r="D716" i="5"/>
  <c r="B706" i="9"/>
  <c r="E716" i="5"/>
  <c r="D717" i="5"/>
  <c r="B707" i="9"/>
  <c r="E717" i="5"/>
  <c r="D718" i="5"/>
  <c r="B708" i="9"/>
  <c r="E718" i="5"/>
  <c r="D719" i="5"/>
  <c r="B709" i="9"/>
  <c r="E719" i="5"/>
  <c r="D720" i="5"/>
  <c r="B710" i="9"/>
  <c r="E720" i="5"/>
  <c r="D721" i="5"/>
  <c r="B711" i="9"/>
  <c r="E721" i="5"/>
  <c r="D722" i="5"/>
  <c r="B712" i="9"/>
  <c r="E722" i="5"/>
  <c r="D723" i="5"/>
  <c r="B713" i="9"/>
  <c r="E723" i="5"/>
  <c r="D724" i="5"/>
  <c r="B714" i="9"/>
  <c r="E724" i="5"/>
  <c r="D725" i="5"/>
  <c r="B715" i="9"/>
  <c r="E725" i="5"/>
  <c r="D726" i="5"/>
  <c r="B716" i="9"/>
  <c r="E726" i="5"/>
  <c r="D727" i="5"/>
  <c r="B717" i="9"/>
  <c r="E727" i="5"/>
  <c r="D728" i="5"/>
  <c r="B718" i="9"/>
  <c r="E728" i="5"/>
  <c r="D729" i="5"/>
  <c r="B719" i="9"/>
  <c r="E729" i="5"/>
  <c r="D730" i="5"/>
  <c r="B720" i="9"/>
  <c r="E730" i="5"/>
  <c r="D731" i="5"/>
  <c r="B721" i="9"/>
  <c r="E731" i="5"/>
  <c r="D732" i="5"/>
  <c r="B722" i="9"/>
  <c r="E732" i="5"/>
  <c r="D733" i="5"/>
  <c r="B723" i="9"/>
  <c r="E733" i="5"/>
  <c r="D734" i="5"/>
  <c r="B724" i="9"/>
  <c r="E734" i="5"/>
  <c r="D735" i="5"/>
  <c r="B725" i="9"/>
  <c r="E735" i="5"/>
  <c r="D736" i="5"/>
  <c r="B726" i="9"/>
  <c r="E736" i="5"/>
  <c r="D737" i="5"/>
  <c r="B727" i="9"/>
  <c r="E737" i="5"/>
  <c r="D738" i="5"/>
  <c r="B728" i="9"/>
  <c r="E738" i="5"/>
  <c r="D739" i="5"/>
  <c r="B729" i="9"/>
  <c r="E739" i="5"/>
  <c r="D740" i="5"/>
  <c r="B730" i="9"/>
  <c r="E740" i="5"/>
  <c r="D741" i="5"/>
  <c r="B731" i="9"/>
  <c r="E741" i="5"/>
  <c r="D742" i="5"/>
  <c r="B732" i="9"/>
  <c r="E742" i="5"/>
  <c r="D743" i="5"/>
  <c r="B733" i="9"/>
  <c r="E743" i="5"/>
  <c r="D744" i="5"/>
  <c r="B734" i="9"/>
  <c r="E744" i="5"/>
  <c r="D745" i="5"/>
  <c r="B735" i="9"/>
  <c r="E745" i="5"/>
  <c r="D746" i="5"/>
  <c r="B736" i="9"/>
  <c r="E746" i="5"/>
  <c r="D747" i="5"/>
  <c r="B737" i="9"/>
  <c r="E747" i="5"/>
  <c r="D748" i="5"/>
  <c r="B738" i="9"/>
  <c r="E748" i="5"/>
  <c r="D749" i="5"/>
  <c r="B739" i="9"/>
  <c r="E749" i="5"/>
  <c r="D750" i="5"/>
  <c r="B740" i="9"/>
  <c r="E750" i="5"/>
  <c r="D751" i="5"/>
  <c r="B741" i="9"/>
  <c r="E751" i="5"/>
  <c r="D752" i="5"/>
  <c r="B742" i="9"/>
  <c r="E752" i="5"/>
  <c r="D753" i="5"/>
  <c r="B743" i="9"/>
  <c r="E753" i="5"/>
  <c r="D754" i="5"/>
  <c r="B744" i="9"/>
  <c r="E754" i="5"/>
  <c r="D755" i="5"/>
  <c r="B745" i="9"/>
  <c r="E755" i="5"/>
  <c r="D756" i="5"/>
  <c r="B746" i="9"/>
  <c r="E756" i="5"/>
  <c r="D757" i="5"/>
  <c r="B747" i="9"/>
  <c r="E757" i="5"/>
  <c r="D758" i="5"/>
  <c r="B748" i="9"/>
  <c r="E758" i="5"/>
  <c r="D759" i="5"/>
  <c r="B749" i="9"/>
  <c r="E759" i="5"/>
  <c r="D760" i="5"/>
  <c r="B750" i="9"/>
  <c r="E760" i="5"/>
  <c r="D761" i="5"/>
  <c r="B751" i="9"/>
  <c r="E761" i="5"/>
  <c r="D762" i="5"/>
  <c r="B752" i="9"/>
  <c r="E762" i="5"/>
  <c r="D763" i="5"/>
  <c r="B753" i="9"/>
  <c r="E763" i="5"/>
  <c r="D764" i="5"/>
  <c r="B754" i="9"/>
  <c r="E764" i="5"/>
  <c r="D765" i="5"/>
  <c r="B755" i="9"/>
  <c r="E765" i="5"/>
  <c r="D766" i="5"/>
  <c r="B756" i="9"/>
  <c r="E766" i="5"/>
  <c r="D767" i="5"/>
  <c r="B757" i="9"/>
  <c r="E767" i="5"/>
  <c r="D768" i="5"/>
  <c r="B758" i="9"/>
  <c r="E768" i="5"/>
  <c r="D769" i="5"/>
  <c r="B759" i="9"/>
  <c r="E769" i="5"/>
  <c r="D770" i="5"/>
  <c r="B760" i="9"/>
  <c r="E770" i="5"/>
  <c r="D771" i="5"/>
  <c r="B761" i="9"/>
  <c r="E771" i="5"/>
  <c r="D772" i="5"/>
  <c r="B762" i="9"/>
  <c r="E772" i="5"/>
  <c r="D773" i="5"/>
  <c r="B763" i="9"/>
  <c r="E773" i="5"/>
  <c r="D774" i="5"/>
  <c r="B764" i="9"/>
  <c r="E774" i="5"/>
  <c r="D775" i="5"/>
  <c r="B765" i="9"/>
  <c r="E775" i="5"/>
  <c r="D776" i="5"/>
  <c r="B766" i="9"/>
  <c r="E776" i="5"/>
  <c r="D777" i="5"/>
  <c r="B767" i="9"/>
  <c r="E777" i="5"/>
  <c r="D778" i="5"/>
  <c r="B768" i="9"/>
  <c r="E778" i="5"/>
  <c r="D779" i="5"/>
  <c r="B769" i="9"/>
  <c r="E779" i="5"/>
  <c r="D780" i="5"/>
  <c r="B770" i="9"/>
  <c r="E780" i="5"/>
  <c r="D781" i="5"/>
  <c r="B771" i="9"/>
  <c r="E781" i="5"/>
  <c r="D782" i="5"/>
  <c r="B772" i="9"/>
  <c r="E782" i="5"/>
  <c r="D783" i="5"/>
  <c r="B773" i="9"/>
  <c r="E783" i="5"/>
  <c r="D784" i="5"/>
  <c r="B774" i="9"/>
  <c r="E784" i="5"/>
  <c r="D785" i="5"/>
  <c r="B775" i="9"/>
  <c r="E785" i="5"/>
  <c r="D786" i="5"/>
  <c r="B776" i="9"/>
  <c r="E786" i="5"/>
  <c r="D787" i="5"/>
  <c r="B777" i="9"/>
  <c r="E787" i="5"/>
  <c r="D788" i="5"/>
  <c r="B778" i="9"/>
  <c r="E788" i="5"/>
  <c r="D789" i="5"/>
  <c r="B779" i="9"/>
  <c r="E789" i="5"/>
  <c r="D790" i="5"/>
  <c r="B780" i="9"/>
  <c r="E790" i="5"/>
  <c r="D791" i="5"/>
  <c r="B781" i="9"/>
  <c r="E791" i="5"/>
  <c r="D792" i="5"/>
  <c r="B782" i="9"/>
  <c r="E792" i="5"/>
  <c r="D793" i="5"/>
  <c r="B783" i="9"/>
  <c r="E793" i="5"/>
  <c r="D794" i="5"/>
  <c r="B784" i="9"/>
  <c r="E794" i="5"/>
  <c r="D795" i="5"/>
  <c r="B785" i="9"/>
  <c r="E795" i="5"/>
  <c r="D796" i="5"/>
  <c r="B786" i="9"/>
  <c r="E796" i="5"/>
  <c r="D797" i="5"/>
  <c r="B787" i="9"/>
  <c r="E797" i="5"/>
  <c r="D798" i="5"/>
  <c r="B788" i="9"/>
  <c r="E798" i="5"/>
  <c r="D799" i="5"/>
  <c r="B789" i="9"/>
  <c r="E799" i="5"/>
  <c r="D800" i="5"/>
  <c r="B790" i="9"/>
  <c r="E800" i="5"/>
  <c r="D801" i="5"/>
  <c r="B791" i="9"/>
  <c r="E801" i="5"/>
  <c r="D802" i="5"/>
  <c r="B792" i="9"/>
  <c r="E802" i="5"/>
  <c r="D803" i="5"/>
  <c r="B793" i="9"/>
  <c r="E803" i="5"/>
  <c r="D804" i="5"/>
  <c r="B794" i="9"/>
  <c r="E804" i="5"/>
  <c r="D805" i="5"/>
  <c r="B795" i="9"/>
  <c r="E805" i="5"/>
  <c r="D806" i="5"/>
  <c r="B796" i="9"/>
  <c r="E806" i="5"/>
  <c r="D807" i="5"/>
  <c r="B797" i="9"/>
  <c r="E807" i="5"/>
  <c r="D808" i="5"/>
  <c r="B798" i="9"/>
  <c r="E808" i="5"/>
  <c r="D809" i="5"/>
  <c r="B799" i="9"/>
  <c r="E809" i="5"/>
  <c r="D810" i="5"/>
  <c r="B800" i="9"/>
  <c r="E810" i="5"/>
  <c r="D811" i="5"/>
  <c r="B801" i="9"/>
  <c r="E811" i="5"/>
  <c r="D812" i="5"/>
  <c r="B802" i="9"/>
  <c r="E812" i="5"/>
  <c r="D813" i="5"/>
  <c r="B803" i="9"/>
  <c r="E813" i="5"/>
  <c r="D814" i="5"/>
  <c r="B804" i="9"/>
  <c r="E814" i="5"/>
  <c r="D815" i="5"/>
  <c r="B805" i="9"/>
  <c r="E815" i="5"/>
  <c r="D816" i="5"/>
  <c r="B806" i="9"/>
  <c r="E816" i="5"/>
  <c r="D817" i="5"/>
  <c r="B807" i="9"/>
  <c r="E817" i="5"/>
  <c r="D818" i="5"/>
  <c r="B808" i="9"/>
  <c r="E818" i="5"/>
  <c r="D819" i="5"/>
  <c r="B809" i="9"/>
  <c r="E819" i="5"/>
  <c r="D820" i="5"/>
  <c r="B810" i="9"/>
  <c r="E820" i="5"/>
  <c r="D821" i="5"/>
  <c r="B811" i="9"/>
  <c r="E821" i="5"/>
  <c r="D822" i="5"/>
  <c r="B812" i="9"/>
  <c r="E822" i="5"/>
  <c r="D823" i="5"/>
  <c r="B813" i="9"/>
  <c r="E823" i="5"/>
  <c r="D824" i="5"/>
  <c r="B814" i="9"/>
  <c r="E824" i="5"/>
  <c r="D825" i="5"/>
  <c r="B815" i="9"/>
  <c r="E825" i="5"/>
  <c r="D826" i="5"/>
  <c r="B816" i="9"/>
  <c r="E826" i="5"/>
  <c r="D827" i="5"/>
  <c r="B817" i="9"/>
  <c r="E827" i="5"/>
  <c r="D828" i="5"/>
  <c r="B818" i="9"/>
  <c r="E828" i="5"/>
  <c r="D829" i="5"/>
  <c r="B819" i="9"/>
  <c r="E829" i="5"/>
  <c r="D830" i="5"/>
  <c r="B820" i="9"/>
  <c r="E830" i="5"/>
  <c r="D831" i="5"/>
  <c r="B821" i="9"/>
  <c r="E831" i="5"/>
  <c r="D832" i="5"/>
  <c r="B822" i="9"/>
  <c r="E832" i="5"/>
  <c r="D833" i="5"/>
  <c r="B823" i="9"/>
  <c r="E833" i="5"/>
  <c r="D834" i="5"/>
  <c r="B824" i="9"/>
  <c r="E834" i="5"/>
  <c r="D835" i="5"/>
  <c r="B825" i="9"/>
  <c r="E835" i="5"/>
  <c r="D836" i="5"/>
  <c r="B826" i="9"/>
  <c r="E836" i="5"/>
  <c r="D837" i="5"/>
  <c r="B827" i="9"/>
  <c r="E837" i="5"/>
  <c r="D838" i="5"/>
  <c r="B828" i="9"/>
  <c r="E838" i="5"/>
  <c r="D839" i="5"/>
  <c r="B829" i="9"/>
  <c r="E839" i="5"/>
  <c r="D840" i="5"/>
  <c r="B830" i="9"/>
  <c r="E840" i="5"/>
  <c r="D841" i="5"/>
  <c r="B831" i="9"/>
  <c r="E841" i="5"/>
  <c r="D842" i="5"/>
  <c r="B832" i="9"/>
  <c r="E842" i="5"/>
  <c r="D843" i="5"/>
  <c r="B833" i="9"/>
  <c r="E843" i="5"/>
  <c r="D844" i="5"/>
  <c r="B834" i="9"/>
  <c r="E844" i="5"/>
  <c r="D845" i="5"/>
  <c r="B835" i="9"/>
  <c r="E845" i="5"/>
  <c r="D846" i="5"/>
  <c r="B836" i="9"/>
  <c r="E846" i="5"/>
  <c r="D847" i="5"/>
  <c r="B837" i="9"/>
  <c r="E847" i="5"/>
  <c r="D848" i="5"/>
  <c r="B838" i="9"/>
  <c r="E848" i="5"/>
  <c r="D849" i="5"/>
  <c r="B839" i="9"/>
  <c r="E849" i="5"/>
  <c r="D850" i="5"/>
  <c r="B840" i="9"/>
  <c r="E850" i="5"/>
  <c r="D851" i="5"/>
  <c r="B841" i="9"/>
  <c r="E851" i="5"/>
  <c r="D852" i="5"/>
  <c r="B842" i="9"/>
  <c r="E852" i="5"/>
  <c r="D853" i="5"/>
  <c r="B843" i="9"/>
  <c r="E853" i="5"/>
  <c r="D854" i="5"/>
  <c r="B844" i="9"/>
  <c r="E854" i="5"/>
  <c r="D855" i="5"/>
  <c r="B845" i="9"/>
  <c r="E855" i="5"/>
  <c r="D856" i="5"/>
  <c r="B846" i="9"/>
  <c r="E856" i="5"/>
  <c r="D857" i="5"/>
  <c r="B847" i="9"/>
  <c r="E857" i="5"/>
  <c r="D858" i="5"/>
  <c r="B848" i="9"/>
  <c r="E858" i="5"/>
  <c r="D859" i="5"/>
  <c r="B849" i="9"/>
  <c r="E859" i="5"/>
  <c r="D860" i="5"/>
  <c r="B850" i="9"/>
  <c r="E860" i="5"/>
  <c r="D861" i="5"/>
  <c r="B851" i="9"/>
  <c r="E861" i="5"/>
  <c r="D862" i="5"/>
  <c r="B852" i="9"/>
  <c r="E862" i="5"/>
  <c r="D863" i="5"/>
  <c r="B853" i="9"/>
  <c r="E863" i="5"/>
  <c r="D864" i="5"/>
  <c r="B854" i="9"/>
  <c r="E864" i="5"/>
  <c r="D865" i="5"/>
  <c r="B855" i="9"/>
  <c r="E865" i="5"/>
  <c r="D866" i="5"/>
  <c r="B856" i="9"/>
  <c r="E866" i="5"/>
  <c r="D867" i="5"/>
  <c r="B857" i="9"/>
  <c r="E867" i="5"/>
  <c r="D868" i="5"/>
  <c r="B858" i="9"/>
  <c r="E868" i="5"/>
  <c r="D869" i="5"/>
  <c r="B859" i="9"/>
  <c r="E869" i="5"/>
  <c r="D870" i="5"/>
  <c r="B860" i="9"/>
  <c r="E870" i="5"/>
  <c r="D871" i="5"/>
  <c r="B861" i="9"/>
  <c r="E871" i="5"/>
  <c r="D872" i="5"/>
  <c r="B862" i="9"/>
  <c r="E872" i="5"/>
  <c r="D873" i="5"/>
  <c r="B863" i="9"/>
  <c r="E873" i="5"/>
  <c r="D874" i="5"/>
  <c r="B864" i="9"/>
  <c r="E874" i="5"/>
  <c r="D875" i="5"/>
  <c r="B865" i="9"/>
  <c r="E875" i="5"/>
  <c r="D876" i="5"/>
  <c r="B866" i="9"/>
  <c r="E876" i="5"/>
  <c r="D877" i="5"/>
  <c r="B867" i="9"/>
  <c r="E877" i="5"/>
  <c r="D878" i="5"/>
  <c r="B868" i="9"/>
  <c r="E878" i="5"/>
  <c r="D879" i="5"/>
  <c r="B869" i="9"/>
  <c r="E879" i="5"/>
  <c r="D880" i="5"/>
  <c r="B870" i="9"/>
  <c r="E880" i="5"/>
  <c r="D881" i="5"/>
  <c r="B871" i="9"/>
  <c r="E881" i="5"/>
  <c r="D882" i="5"/>
  <c r="B872" i="9"/>
  <c r="E882" i="5"/>
  <c r="D883" i="5"/>
  <c r="B873" i="9"/>
  <c r="E883" i="5"/>
  <c r="D884" i="5"/>
  <c r="B874" i="9"/>
  <c r="E884" i="5"/>
  <c r="D885" i="5"/>
  <c r="B875" i="9"/>
  <c r="E885" i="5"/>
  <c r="D886" i="5"/>
  <c r="B876" i="9"/>
  <c r="E886" i="5"/>
  <c r="D887" i="5"/>
  <c r="B877" i="9"/>
  <c r="E887" i="5"/>
  <c r="D888" i="5"/>
  <c r="B878" i="9"/>
  <c r="E888" i="5"/>
  <c r="D889" i="5"/>
  <c r="B879" i="9"/>
  <c r="E889" i="5"/>
  <c r="D890" i="5"/>
  <c r="B880" i="9"/>
  <c r="E890" i="5"/>
  <c r="D891" i="5"/>
  <c r="B881" i="9"/>
  <c r="E891" i="5"/>
  <c r="D892" i="5"/>
  <c r="B882" i="9"/>
  <c r="E892" i="5"/>
  <c r="D893" i="5"/>
  <c r="B883" i="9"/>
  <c r="E893" i="5"/>
  <c r="D894" i="5"/>
  <c r="B884" i="9"/>
  <c r="E894" i="5"/>
  <c r="D895" i="5"/>
  <c r="B885" i="9"/>
  <c r="E895" i="5"/>
  <c r="D896" i="5"/>
  <c r="B886" i="9"/>
  <c r="E896" i="5"/>
  <c r="D897" i="5"/>
  <c r="B887" i="9"/>
  <c r="E897" i="5"/>
  <c r="D898" i="5"/>
  <c r="B888" i="9"/>
  <c r="E898" i="5"/>
  <c r="D899" i="5"/>
  <c r="B889" i="9"/>
  <c r="E899" i="5"/>
  <c r="D900" i="5"/>
  <c r="B890" i="9"/>
  <c r="E900" i="5"/>
  <c r="D901" i="5"/>
  <c r="B891" i="9"/>
  <c r="E901" i="5"/>
  <c r="D902" i="5"/>
  <c r="B892" i="9"/>
  <c r="E902" i="5"/>
  <c r="D903" i="5"/>
  <c r="B893" i="9"/>
  <c r="E903" i="5"/>
  <c r="D904" i="5"/>
  <c r="B894" i="9"/>
  <c r="E904" i="5"/>
  <c r="D905" i="5"/>
  <c r="B895" i="9"/>
  <c r="E905" i="5"/>
  <c r="D906" i="5"/>
  <c r="B896" i="9"/>
  <c r="E906" i="5"/>
  <c r="D907" i="5"/>
  <c r="B897" i="9"/>
  <c r="E907" i="5"/>
  <c r="D908" i="5"/>
  <c r="B898" i="9"/>
  <c r="E908" i="5"/>
  <c r="D909" i="5"/>
  <c r="B899" i="9"/>
  <c r="E909" i="5"/>
  <c r="D910" i="5"/>
  <c r="B900" i="9"/>
  <c r="E910" i="5"/>
  <c r="D911" i="5"/>
  <c r="B901" i="9"/>
  <c r="E911" i="5"/>
  <c r="D912" i="5"/>
  <c r="B902" i="9"/>
  <c r="E912" i="5"/>
  <c r="D913" i="5"/>
  <c r="B903" i="9"/>
  <c r="E913" i="5"/>
  <c r="D914" i="5"/>
  <c r="B904" i="9"/>
  <c r="E914" i="5"/>
  <c r="D915" i="5"/>
  <c r="B905" i="9"/>
  <c r="E915" i="5"/>
  <c r="D916" i="5"/>
  <c r="B906" i="9"/>
  <c r="E916" i="5"/>
  <c r="D917" i="5"/>
  <c r="B907" i="9"/>
  <c r="E917" i="5"/>
  <c r="D918" i="5"/>
  <c r="B908" i="9"/>
  <c r="E918" i="5"/>
  <c r="D919" i="5"/>
  <c r="B909" i="9"/>
  <c r="E919" i="5"/>
  <c r="D920" i="5"/>
  <c r="B910" i="9"/>
  <c r="E920" i="5"/>
  <c r="D921" i="5"/>
  <c r="B911" i="9"/>
  <c r="E921" i="5"/>
  <c r="D922" i="5"/>
  <c r="B912" i="9"/>
  <c r="E922" i="5"/>
  <c r="D923" i="5"/>
  <c r="B913" i="9"/>
  <c r="E923" i="5"/>
  <c r="D924" i="5"/>
  <c r="B914" i="9"/>
  <c r="E924" i="5"/>
  <c r="D925" i="5"/>
  <c r="B915" i="9"/>
  <c r="E925" i="5"/>
  <c r="D926" i="5"/>
  <c r="B916" i="9"/>
  <c r="E926" i="5"/>
  <c r="D927" i="5"/>
  <c r="B917" i="9"/>
  <c r="E927" i="5"/>
  <c r="D928" i="5"/>
  <c r="B918" i="9"/>
  <c r="E928" i="5"/>
  <c r="D929" i="5"/>
  <c r="B919" i="9"/>
  <c r="E929" i="5"/>
  <c r="D930" i="5"/>
  <c r="B920" i="9"/>
  <c r="E930" i="5"/>
  <c r="D931" i="5"/>
  <c r="B921" i="9"/>
  <c r="E931" i="5"/>
  <c r="D932" i="5"/>
  <c r="B922" i="9"/>
  <c r="E932" i="5"/>
  <c r="D933" i="5"/>
  <c r="B923" i="9"/>
  <c r="E933" i="5"/>
  <c r="D934" i="5"/>
  <c r="B924" i="9"/>
  <c r="E934" i="5"/>
  <c r="D935" i="5"/>
  <c r="B925" i="9"/>
  <c r="E935" i="5"/>
  <c r="D936" i="5"/>
  <c r="B926" i="9"/>
  <c r="E936" i="5"/>
  <c r="D937" i="5"/>
  <c r="B927" i="9"/>
  <c r="E937" i="5"/>
  <c r="D938" i="5"/>
  <c r="B928" i="9"/>
  <c r="E938" i="5"/>
  <c r="D939" i="5"/>
  <c r="B929" i="9"/>
  <c r="E939" i="5"/>
  <c r="D940" i="5"/>
  <c r="B930" i="9"/>
  <c r="E940" i="5"/>
  <c r="D941" i="5"/>
  <c r="B931" i="9"/>
  <c r="E941" i="5"/>
  <c r="D942" i="5"/>
  <c r="B932" i="9"/>
  <c r="E942" i="5"/>
  <c r="D943" i="5"/>
  <c r="B933" i="9"/>
  <c r="E943" i="5"/>
  <c r="D944" i="5"/>
  <c r="B934" i="9"/>
  <c r="E944" i="5"/>
  <c r="D945" i="5"/>
  <c r="B935" i="9"/>
  <c r="E945" i="5"/>
  <c r="D946" i="5"/>
  <c r="B936" i="9"/>
  <c r="E946" i="5"/>
  <c r="D947" i="5"/>
  <c r="B937" i="9"/>
  <c r="E947" i="5"/>
  <c r="D948" i="5"/>
  <c r="B938" i="9"/>
  <c r="E948" i="5"/>
  <c r="D949" i="5"/>
  <c r="B939" i="9"/>
  <c r="E949" i="5"/>
  <c r="D950" i="5"/>
  <c r="B940" i="9"/>
  <c r="E950" i="5"/>
  <c r="D951" i="5"/>
  <c r="B941" i="9"/>
  <c r="E951" i="5"/>
  <c r="D952" i="5"/>
  <c r="B942" i="9"/>
  <c r="E952" i="5"/>
  <c r="D953" i="5"/>
  <c r="B943" i="9"/>
  <c r="E953" i="5"/>
  <c r="D954" i="5"/>
  <c r="B944" i="9"/>
  <c r="E954" i="5"/>
  <c r="D955" i="5"/>
  <c r="B945" i="9"/>
  <c r="E955" i="5"/>
  <c r="D956" i="5"/>
  <c r="B946" i="9"/>
  <c r="E956" i="5"/>
  <c r="D957" i="5"/>
  <c r="B947" i="9"/>
  <c r="E957" i="5"/>
  <c r="D958" i="5"/>
  <c r="B948" i="9"/>
  <c r="E958" i="5"/>
  <c r="D959" i="5"/>
  <c r="B949" i="9"/>
  <c r="E959" i="5"/>
  <c r="D960" i="5"/>
  <c r="B950" i="9"/>
  <c r="E960" i="5"/>
  <c r="D961" i="5"/>
  <c r="B951" i="9"/>
  <c r="E961" i="5"/>
  <c r="D962" i="5"/>
  <c r="B952" i="9"/>
  <c r="E962" i="5"/>
  <c r="D963" i="5"/>
  <c r="B953" i="9"/>
  <c r="E963" i="5"/>
  <c r="D964" i="5"/>
  <c r="B954" i="9"/>
  <c r="E964" i="5"/>
  <c r="D965" i="5"/>
  <c r="B955" i="9"/>
  <c r="E965" i="5"/>
  <c r="D966" i="5"/>
  <c r="B956" i="9"/>
  <c r="E966" i="5"/>
  <c r="D967" i="5"/>
  <c r="B957" i="9"/>
  <c r="E967" i="5"/>
  <c r="D968" i="5"/>
  <c r="B958" i="9"/>
  <c r="E968" i="5"/>
  <c r="D969" i="5"/>
  <c r="B959" i="9"/>
  <c r="E969" i="5"/>
  <c r="D970" i="5"/>
  <c r="B960" i="9"/>
  <c r="E970" i="5"/>
  <c r="D971" i="5"/>
  <c r="B961" i="9"/>
  <c r="E971" i="5"/>
  <c r="D972" i="5"/>
  <c r="B962" i="9"/>
  <c r="E972" i="5"/>
  <c r="D973" i="5"/>
  <c r="B963" i="9"/>
  <c r="E973" i="5"/>
  <c r="D974" i="5"/>
  <c r="B964" i="9"/>
  <c r="E974" i="5"/>
  <c r="D975" i="5"/>
  <c r="B965" i="9"/>
  <c r="E975" i="5"/>
  <c r="D976" i="5"/>
  <c r="B966" i="9"/>
  <c r="E976" i="5"/>
  <c r="D977" i="5"/>
  <c r="B967" i="9"/>
  <c r="E977" i="5"/>
  <c r="D978" i="5"/>
  <c r="B968" i="9"/>
  <c r="E978" i="5"/>
  <c r="D979" i="5"/>
  <c r="B969" i="9"/>
  <c r="E979" i="5"/>
  <c r="D980" i="5"/>
  <c r="B970" i="9"/>
  <c r="E980" i="5"/>
  <c r="D981" i="5"/>
  <c r="B971" i="9"/>
  <c r="E981" i="5"/>
  <c r="D982" i="5"/>
  <c r="B972" i="9"/>
  <c r="E982" i="5"/>
  <c r="D983" i="5"/>
  <c r="B973" i="9"/>
  <c r="E983" i="5"/>
  <c r="D984" i="5"/>
  <c r="B974" i="9"/>
  <c r="E984" i="5"/>
  <c r="D985" i="5"/>
  <c r="B975" i="9"/>
  <c r="E985" i="5"/>
  <c r="D986" i="5"/>
  <c r="B976" i="9"/>
  <c r="E986" i="5"/>
  <c r="D987" i="5"/>
  <c r="B977" i="9"/>
  <c r="E987" i="5"/>
  <c r="D988" i="5"/>
  <c r="B978" i="9"/>
  <c r="E988" i="5"/>
  <c r="D989" i="5"/>
  <c r="B979" i="9"/>
  <c r="E989" i="5"/>
  <c r="D990" i="5"/>
  <c r="B980" i="9"/>
  <c r="E990" i="5"/>
  <c r="D991" i="5"/>
  <c r="B981" i="9"/>
  <c r="E991" i="5"/>
  <c r="D992" i="5"/>
  <c r="B982" i="9"/>
  <c r="E992" i="5"/>
  <c r="D993" i="5"/>
  <c r="B983" i="9"/>
  <c r="E993" i="5"/>
  <c r="D994" i="5"/>
  <c r="B984" i="9"/>
  <c r="E994" i="5"/>
  <c r="D995" i="5"/>
  <c r="B985" i="9"/>
  <c r="E995" i="5"/>
  <c r="D996" i="5"/>
  <c r="B986" i="9"/>
  <c r="E996" i="5"/>
  <c r="D997" i="5"/>
  <c r="B987" i="9"/>
  <c r="E997" i="5"/>
  <c r="D998" i="5"/>
  <c r="B988" i="9"/>
  <c r="E998" i="5"/>
  <c r="D999" i="5"/>
  <c r="B989" i="9"/>
  <c r="E999" i="5"/>
  <c r="D1000" i="5"/>
  <c r="B990" i="9"/>
  <c r="E1000" i="5"/>
  <c r="D1001" i="5"/>
  <c r="B991" i="9"/>
  <c r="E1001" i="5"/>
  <c r="D1002" i="5"/>
  <c r="B992" i="9"/>
  <c r="E1002" i="5"/>
  <c r="D1003" i="5"/>
  <c r="B993" i="9"/>
  <c r="E1003" i="5"/>
  <c r="D1004" i="5"/>
  <c r="B994" i="9"/>
  <c r="E1004" i="5"/>
  <c r="D1005" i="5"/>
  <c r="B995" i="9"/>
  <c r="E1005" i="5"/>
  <c r="D1006" i="5"/>
  <c r="B996" i="9"/>
  <c r="E1006" i="5"/>
  <c r="D1007" i="5"/>
  <c r="B997" i="9"/>
  <c r="E1007" i="5"/>
  <c r="D1008" i="5"/>
  <c r="B998" i="9"/>
  <c r="E1008" i="5"/>
  <c r="D1009" i="5"/>
  <c r="B999" i="9"/>
  <c r="E1009" i="5"/>
  <c r="D1010" i="5"/>
  <c r="B1000" i="9"/>
  <c r="E1010" i="5"/>
  <c r="D1011" i="5"/>
  <c r="B1001" i="9"/>
  <c r="E1011" i="5"/>
  <c r="D1012" i="5"/>
  <c r="B1002" i="9"/>
  <c r="B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877" i="9"/>
  <c r="A878" i="9"/>
  <c r="A879" i="9"/>
  <c r="A880" i="9"/>
  <c r="A881" i="9"/>
  <c r="A882" i="9"/>
  <c r="A883" i="9"/>
  <c r="A884" i="9"/>
  <c r="A885" i="9"/>
  <c r="A886" i="9"/>
  <c r="A887" i="9"/>
  <c r="A888" i="9"/>
  <c r="A889" i="9"/>
  <c r="A890" i="9"/>
  <c r="A891" i="9"/>
  <c r="A892" i="9"/>
  <c r="A893" i="9"/>
  <c r="A894" i="9"/>
  <c r="A895" i="9"/>
  <c r="A896" i="9"/>
  <c r="A897" i="9"/>
  <c r="A898" i="9"/>
  <c r="A899" i="9"/>
  <c r="A900" i="9"/>
  <c r="A901" i="9"/>
  <c r="A902" i="9"/>
  <c r="A903" i="9"/>
  <c r="A904" i="9"/>
  <c r="A905" i="9"/>
  <c r="A906" i="9"/>
  <c r="A907" i="9"/>
  <c r="A908" i="9"/>
  <c r="A909" i="9"/>
  <c r="A910" i="9"/>
  <c r="A911" i="9"/>
  <c r="A912" i="9"/>
  <c r="A913" i="9"/>
  <c r="A914" i="9"/>
  <c r="A915" i="9"/>
  <c r="A916" i="9"/>
  <c r="A917" i="9"/>
  <c r="A918" i="9"/>
  <c r="A919" i="9"/>
  <c r="A920" i="9"/>
  <c r="A921" i="9"/>
  <c r="A922" i="9"/>
  <c r="A923" i="9"/>
  <c r="A924" i="9"/>
  <c r="A925" i="9"/>
  <c r="A926" i="9"/>
  <c r="A927" i="9"/>
  <c r="A928" i="9"/>
  <c r="A929" i="9"/>
  <c r="A930" i="9"/>
  <c r="A931" i="9"/>
  <c r="A932" i="9"/>
  <c r="A933" i="9"/>
  <c r="A934" i="9"/>
  <c r="A935" i="9"/>
  <c r="A936" i="9"/>
  <c r="A937" i="9"/>
  <c r="A938" i="9"/>
  <c r="A939" i="9"/>
  <c r="A940" i="9"/>
  <c r="A941" i="9"/>
  <c r="A942" i="9"/>
  <c r="A943" i="9"/>
  <c r="A944" i="9"/>
  <c r="A945" i="9"/>
  <c r="A946" i="9"/>
  <c r="A947" i="9"/>
  <c r="A948" i="9"/>
  <c r="A949" i="9"/>
  <c r="A950" i="9"/>
  <c r="A951" i="9"/>
  <c r="A952" i="9"/>
  <c r="A953" i="9"/>
  <c r="A954" i="9"/>
  <c r="A955" i="9"/>
  <c r="A956" i="9"/>
  <c r="A957" i="9"/>
  <c r="A958" i="9"/>
  <c r="A959" i="9"/>
  <c r="A960" i="9"/>
  <c r="A961" i="9"/>
  <c r="A962" i="9"/>
  <c r="A963" i="9"/>
  <c r="A964" i="9"/>
  <c r="A965" i="9"/>
  <c r="A966" i="9"/>
  <c r="A967" i="9"/>
  <c r="A968" i="9"/>
  <c r="A969" i="9"/>
  <c r="A970" i="9"/>
  <c r="A971" i="9"/>
  <c r="A972" i="9"/>
  <c r="A973" i="9"/>
  <c r="A974" i="9"/>
  <c r="A975" i="9"/>
  <c r="A976" i="9"/>
  <c r="A977" i="9"/>
  <c r="A978" i="9"/>
  <c r="A979" i="9"/>
  <c r="A980" i="9"/>
  <c r="A981" i="9"/>
  <c r="A982" i="9"/>
  <c r="A983" i="9"/>
  <c r="A984" i="9"/>
  <c r="A985" i="9"/>
  <c r="A986" i="9"/>
  <c r="A987" i="9"/>
  <c r="A988" i="9"/>
  <c r="A989" i="9"/>
  <c r="A990" i="9"/>
  <c r="A991" i="9"/>
  <c r="A992" i="9"/>
  <c r="A993" i="9"/>
  <c r="A994" i="9"/>
  <c r="A995" i="9"/>
  <c r="A996" i="9"/>
  <c r="A997" i="9"/>
  <c r="A998" i="9"/>
  <c r="A999" i="9"/>
  <c r="A1000" i="9"/>
  <c r="A1001" i="9"/>
  <c r="A1002" i="9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2" i="4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2" i="3"/>
  <c r="U3" i="3"/>
  <c r="V3" i="3"/>
  <c r="W3" i="3"/>
  <c r="X3" i="3"/>
  <c r="Y3" i="3"/>
  <c r="T3" i="3"/>
  <c r="L12" i="4"/>
  <c r="M11" i="4"/>
  <c r="N11" i="4"/>
  <c r="O11" i="4"/>
  <c r="P11" i="4"/>
  <c r="Q11" i="4"/>
  <c r="R11" i="4"/>
  <c r="L11" i="4"/>
  <c r="M10" i="4"/>
  <c r="N10" i="4"/>
  <c r="O10" i="4"/>
  <c r="P10" i="4"/>
  <c r="Q10" i="4"/>
  <c r="R10" i="4"/>
  <c r="L10" i="4"/>
  <c r="D3" i="4"/>
  <c r="E3" i="4"/>
  <c r="F3" i="4"/>
  <c r="D4" i="4"/>
  <c r="E4" i="4"/>
  <c r="F4" i="4"/>
  <c r="D5" i="4"/>
  <c r="E5" i="4"/>
  <c r="F5" i="4"/>
  <c r="D6" i="4"/>
  <c r="E6" i="4"/>
  <c r="F6" i="4"/>
  <c r="D7" i="4"/>
  <c r="E7" i="4"/>
  <c r="F7" i="4"/>
  <c r="D8" i="4"/>
  <c r="E8" i="4"/>
  <c r="F8" i="4"/>
  <c r="D9" i="4"/>
  <c r="E9" i="4"/>
  <c r="F9" i="4"/>
  <c r="D10" i="4"/>
  <c r="E10" i="4"/>
  <c r="F10" i="4"/>
  <c r="D11" i="4"/>
  <c r="E11" i="4"/>
  <c r="F11" i="4"/>
  <c r="D12" i="4"/>
  <c r="E12" i="4"/>
  <c r="F12" i="4"/>
  <c r="D13" i="4"/>
  <c r="E13" i="4"/>
  <c r="F13" i="4"/>
  <c r="D14" i="4"/>
  <c r="E14" i="4"/>
  <c r="F14" i="4"/>
  <c r="D15" i="4"/>
  <c r="E15" i="4"/>
  <c r="F15" i="4"/>
  <c r="D16" i="4"/>
  <c r="E16" i="4"/>
  <c r="F16" i="4"/>
  <c r="D17" i="4"/>
  <c r="E17" i="4"/>
  <c r="F17" i="4"/>
  <c r="D18" i="4"/>
  <c r="E18" i="4"/>
  <c r="F18" i="4"/>
  <c r="D19" i="4"/>
  <c r="E19" i="4"/>
  <c r="F19" i="4"/>
  <c r="D20" i="4"/>
  <c r="E20" i="4"/>
  <c r="F20" i="4"/>
  <c r="D21" i="4"/>
  <c r="E21" i="4"/>
  <c r="F21" i="4"/>
  <c r="D22" i="4"/>
  <c r="E22" i="4"/>
  <c r="F22" i="4"/>
  <c r="D23" i="4"/>
  <c r="E23" i="4"/>
  <c r="F23" i="4"/>
  <c r="D24" i="4"/>
  <c r="E24" i="4"/>
  <c r="F24" i="4"/>
  <c r="D25" i="4"/>
  <c r="E25" i="4"/>
  <c r="F25" i="4"/>
  <c r="D26" i="4"/>
  <c r="E26" i="4"/>
  <c r="F26" i="4"/>
  <c r="D27" i="4"/>
  <c r="E27" i="4"/>
  <c r="F27" i="4"/>
  <c r="D28" i="4"/>
  <c r="E28" i="4"/>
  <c r="F28" i="4"/>
  <c r="D29" i="4"/>
  <c r="E29" i="4"/>
  <c r="F29" i="4"/>
  <c r="D30" i="4"/>
  <c r="E30" i="4"/>
  <c r="F30" i="4"/>
  <c r="D31" i="4"/>
  <c r="E31" i="4"/>
  <c r="F31" i="4"/>
  <c r="D32" i="4"/>
  <c r="E32" i="4"/>
  <c r="F32" i="4"/>
  <c r="D33" i="4"/>
  <c r="E33" i="4"/>
  <c r="F33" i="4"/>
  <c r="D34" i="4"/>
  <c r="E34" i="4"/>
  <c r="F34" i="4"/>
  <c r="D35" i="4"/>
  <c r="E35" i="4"/>
  <c r="F35" i="4"/>
  <c r="D36" i="4"/>
  <c r="E36" i="4"/>
  <c r="F36" i="4"/>
  <c r="D37" i="4"/>
  <c r="E37" i="4"/>
  <c r="F37" i="4"/>
  <c r="D38" i="4"/>
  <c r="E38" i="4"/>
  <c r="F38" i="4"/>
  <c r="D39" i="4"/>
  <c r="E39" i="4"/>
  <c r="F39" i="4"/>
  <c r="D40" i="4"/>
  <c r="E40" i="4"/>
  <c r="F40" i="4"/>
  <c r="D41" i="4"/>
  <c r="E41" i="4"/>
  <c r="F41" i="4"/>
  <c r="D42" i="4"/>
  <c r="E42" i="4"/>
  <c r="F42" i="4"/>
  <c r="D43" i="4"/>
  <c r="E43" i="4"/>
  <c r="F43" i="4"/>
  <c r="D44" i="4"/>
  <c r="E44" i="4"/>
  <c r="F44" i="4"/>
  <c r="D45" i="4"/>
  <c r="E45" i="4"/>
  <c r="F45" i="4"/>
  <c r="D46" i="4"/>
  <c r="E46" i="4"/>
  <c r="F46" i="4"/>
  <c r="D47" i="4"/>
  <c r="E47" i="4"/>
  <c r="F47" i="4"/>
  <c r="D48" i="4"/>
  <c r="E48" i="4"/>
  <c r="F48" i="4"/>
  <c r="D49" i="4"/>
  <c r="E49" i="4"/>
  <c r="F49" i="4"/>
  <c r="D50" i="4"/>
  <c r="E50" i="4"/>
  <c r="F50" i="4"/>
  <c r="D51" i="4"/>
  <c r="E51" i="4"/>
  <c r="F51" i="4"/>
  <c r="D52" i="4"/>
  <c r="E52" i="4"/>
  <c r="F52" i="4"/>
  <c r="F2" i="4"/>
  <c r="E2" i="4"/>
  <c r="D2" i="4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2" i="3"/>
  <c r="D10" i="1" a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2" i="2"/>
  <c r="K8" i="2"/>
  <c r="C2" i="2"/>
  <c r="B2" i="3"/>
  <c r="B3" i="3"/>
  <c r="B4" i="3"/>
  <c r="B5" i="3"/>
  <c r="C2" i="3"/>
  <c r="C3" i="3"/>
  <c r="C4" i="3"/>
  <c r="C5" i="3"/>
  <c r="B6" i="3"/>
  <c r="C6" i="3"/>
  <c r="B7" i="3"/>
  <c r="C7" i="3"/>
  <c r="B8" i="3"/>
  <c r="C8" i="3"/>
  <c r="B9" i="3"/>
  <c r="C9" i="3"/>
  <c r="B10" i="3"/>
  <c r="C10" i="3"/>
  <c r="B11" i="3"/>
  <c r="C11" i="3"/>
  <c r="B12" i="3"/>
  <c r="C12" i="3"/>
  <c r="B13" i="3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B27" i="3"/>
  <c r="C27" i="3"/>
  <c r="B28" i="3"/>
  <c r="C28" i="3"/>
  <c r="B29" i="3"/>
  <c r="C29" i="3"/>
  <c r="B30" i="3"/>
  <c r="C30" i="3"/>
  <c r="B31" i="3"/>
  <c r="C31" i="3"/>
  <c r="B32" i="3"/>
  <c r="C32" i="3"/>
  <c r="B33" i="3"/>
  <c r="C33" i="3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2" i="4"/>
  <c r="B3" i="4"/>
  <c r="B4" i="4"/>
  <c r="B5" i="4"/>
  <c r="C2" i="4"/>
  <c r="C3" i="4"/>
  <c r="C4" i="4"/>
  <c r="C5" i="4"/>
  <c r="B6" i="4"/>
  <c r="C6" i="4"/>
  <c r="B7" i="4"/>
  <c r="C7" i="4"/>
  <c r="B8" i="4"/>
  <c r="C8" i="4"/>
  <c r="B9" i="4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35" i="4"/>
  <c r="C35" i="4"/>
  <c r="B36" i="4"/>
  <c r="C36" i="4"/>
  <c r="B37" i="4"/>
  <c r="C37" i="4"/>
  <c r="B38" i="4"/>
  <c r="C38" i="4"/>
  <c r="B39" i="4"/>
  <c r="C39" i="4"/>
  <c r="B40" i="4"/>
  <c r="C40" i="4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51" i="4"/>
  <c r="C51" i="4"/>
  <c r="B52" i="4"/>
  <c r="C52" i="4"/>
  <c r="B6" i="7"/>
  <c r="B14" i="7"/>
  <c r="B22" i="7"/>
  <c r="C22" i="7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1"/>
  <c r="B3" i="1"/>
  <c r="B4" i="1"/>
  <c r="D4" i="5"/>
  <c r="K4" i="5"/>
  <c r="P5" i="5"/>
  <c r="U2" i="5"/>
  <c r="AA4" i="5"/>
  <c r="AF5" i="5"/>
  <c r="AK2" i="5"/>
  <c r="AQ4" i="5"/>
  <c r="AV5" i="5"/>
  <c r="B5" i="5"/>
  <c r="I5" i="5"/>
  <c r="N2" i="5"/>
  <c r="V2" i="5"/>
  <c r="AO5" i="5"/>
  <c r="AV4" i="5"/>
  <c r="D5" i="5"/>
  <c r="H2" i="5"/>
  <c r="N4" i="5"/>
  <c r="S5" i="5"/>
  <c r="X2" i="5"/>
  <c r="AD4" i="5"/>
  <c r="AI5" i="5"/>
  <c r="AN2" i="5"/>
  <c r="AT4" i="5"/>
  <c r="AY5" i="5"/>
  <c r="X4" i="5"/>
  <c r="AD2" i="5"/>
  <c r="AL2" i="5"/>
  <c r="B4" i="5"/>
  <c r="F5" i="5"/>
  <c r="K2" i="5"/>
  <c r="Q4" i="5"/>
  <c r="V5" i="5"/>
  <c r="AA2" i="5"/>
  <c r="AG4" i="5"/>
  <c r="AL5" i="5"/>
  <c r="AQ2" i="5"/>
  <c r="AW4" i="5"/>
  <c r="AX2" i="5"/>
  <c r="G4" i="5"/>
  <c r="L5" i="5"/>
  <c r="Q2" i="5"/>
  <c r="W4" i="5"/>
  <c r="AB5" i="5"/>
  <c r="AG2" i="5"/>
  <c r="AR5" i="5"/>
  <c r="AW2" i="5"/>
  <c r="E5" i="5"/>
  <c r="J2" i="5"/>
  <c r="Q5" i="5"/>
  <c r="AC5" i="5"/>
  <c r="AP2" i="5"/>
  <c r="AZ4" i="5"/>
  <c r="E2" i="5"/>
  <c r="J4" i="5"/>
  <c r="O5" i="5"/>
  <c r="T2" i="5"/>
  <c r="Z4" i="5"/>
  <c r="AE5" i="5"/>
  <c r="AJ2" i="5"/>
  <c r="AP4" i="5"/>
  <c r="AU5" i="5"/>
  <c r="AZ2" i="5"/>
  <c r="Y5" i="5"/>
  <c r="AG5" i="5"/>
  <c r="AN4" i="5"/>
  <c r="C5" i="5"/>
  <c r="G2" i="5"/>
  <c r="M4" i="5"/>
  <c r="R5" i="5"/>
  <c r="W2" i="5"/>
  <c r="AC4" i="5"/>
  <c r="AH5" i="5"/>
  <c r="AM2" i="5"/>
  <c r="AS4" i="5"/>
  <c r="AX5" i="5"/>
  <c r="AM4" i="5"/>
  <c r="H5" i="5"/>
  <c r="M2" i="5"/>
  <c r="S4" i="5"/>
  <c r="X5" i="5"/>
  <c r="AC2" i="5"/>
  <c r="AI4" i="5"/>
  <c r="AN5" i="5"/>
  <c r="AS2" i="5"/>
  <c r="AY4" i="5"/>
  <c r="F2" i="5"/>
  <c r="L4" i="5"/>
  <c r="R2" i="5"/>
  <c r="AF4" i="5"/>
  <c r="AS5" i="5"/>
  <c r="B2" i="5"/>
  <c r="F4" i="5"/>
  <c r="K5" i="5"/>
  <c r="P2" i="5"/>
  <c r="V4" i="5"/>
  <c r="AA5" i="5"/>
  <c r="AF2" i="5"/>
  <c r="AL4" i="5"/>
  <c r="AQ5" i="5"/>
  <c r="AV2" i="5"/>
  <c r="P4" i="5"/>
  <c r="Z2" i="5"/>
  <c r="AH2" i="5"/>
  <c r="AR4" i="5"/>
  <c r="D2" i="5"/>
  <c r="I4" i="5"/>
  <c r="N5" i="5"/>
  <c r="S2" i="5"/>
  <c r="Y4" i="5"/>
  <c r="AD5" i="5"/>
  <c r="AI2" i="5"/>
  <c r="AO4" i="5"/>
  <c r="AT5" i="5"/>
  <c r="AY2" i="5"/>
  <c r="I2" i="5"/>
  <c r="O4" i="5"/>
  <c r="T5" i="5"/>
  <c r="Y2" i="5"/>
  <c r="AE4" i="5"/>
  <c r="AJ5" i="5"/>
  <c r="AO2" i="5"/>
  <c r="AU4" i="5"/>
  <c r="AZ5" i="5"/>
  <c r="H4" i="5"/>
  <c r="M5" i="5"/>
  <c r="U5" i="5"/>
  <c r="AJ4" i="5"/>
  <c r="AT2" i="5"/>
  <c r="C4" i="5"/>
  <c r="G5" i="5"/>
  <c r="L2" i="5"/>
  <c r="R4" i="5"/>
  <c r="W5" i="5"/>
  <c r="AB2" i="5"/>
  <c r="AH4" i="5"/>
  <c r="AM5" i="5"/>
  <c r="AR2" i="5"/>
  <c r="AX4" i="5"/>
  <c r="T4" i="5"/>
  <c r="AB4" i="5"/>
  <c r="AK5" i="5"/>
  <c r="AW5" i="5"/>
  <c r="E4" i="5"/>
  <c r="J5" i="5"/>
  <c r="O2" i="5"/>
  <c r="U4" i="5"/>
  <c r="Z5" i="5"/>
  <c r="AE2" i="5"/>
  <c r="AK4" i="5"/>
  <c r="AP5" i="5"/>
  <c r="AU2" i="5"/>
  <c r="C2" i="5"/>
  <c r="J4" i="3" a="1"/>
  <c r="M3" i="4" a="1"/>
  <c r="AW12" i="1"/>
  <c r="Q12" i="1"/>
  <c r="AF12" i="1"/>
  <c r="AY12" i="1"/>
  <c r="AI12" i="1"/>
  <c r="S12" i="1"/>
  <c r="BA12" i="1"/>
  <c r="U12" i="1"/>
  <c r="AR12" i="1"/>
  <c r="L12" i="1"/>
  <c r="AT12" i="1"/>
  <c r="AD12" i="1"/>
  <c r="N12" i="1"/>
  <c r="J12" i="1"/>
  <c r="H12" i="1"/>
  <c r="G12" i="1"/>
  <c r="AZ12" i="1"/>
  <c r="AH12" i="1"/>
  <c r="AO12" i="1"/>
  <c r="I12" i="1"/>
  <c r="X12" i="1"/>
  <c r="AU12" i="1"/>
  <c r="AE12" i="1"/>
  <c r="O12" i="1"/>
  <c r="AS12" i="1"/>
  <c r="M12" i="1"/>
  <c r="AJ12" i="1"/>
  <c r="D12" i="1"/>
  <c r="AP12" i="1"/>
  <c r="Z12" i="1"/>
  <c r="AM12" i="1"/>
  <c r="T12" i="1"/>
  <c r="AG12" i="1"/>
  <c r="AV12" i="1"/>
  <c r="P12" i="1"/>
  <c r="AQ12" i="1"/>
  <c r="AA12" i="1"/>
  <c r="K12" i="1"/>
  <c r="AK12" i="1"/>
  <c r="E12" i="1"/>
  <c r="AB12" i="1"/>
  <c r="BB12" i="1"/>
  <c r="AL12" i="1"/>
  <c r="V12" i="1"/>
  <c r="F12" i="1"/>
  <c r="Y12" i="1"/>
  <c r="AN12" i="1"/>
  <c r="W12" i="1"/>
  <c r="AC12" i="1"/>
  <c r="AX12" i="1"/>
  <c r="R12" i="1"/>
  <c r="AJ11" i="1"/>
  <c r="D11" i="1"/>
  <c r="AQ11" i="1"/>
  <c r="K11" i="1"/>
  <c r="AP11" i="1"/>
  <c r="Z11" i="1"/>
  <c r="J11" i="1"/>
  <c r="X11" i="1"/>
  <c r="AE11" i="1"/>
  <c r="AO11" i="1"/>
  <c r="Y11" i="1"/>
  <c r="I11" i="1"/>
  <c r="AZ11" i="1"/>
  <c r="AA11" i="1"/>
  <c r="R11" i="1"/>
  <c r="H11" i="1"/>
  <c r="AU11" i="1"/>
  <c r="AG11" i="1"/>
  <c r="S11" i="1"/>
  <c r="AT11" i="1"/>
  <c r="AD11" i="1"/>
  <c r="AF11" i="1"/>
  <c r="G11" i="1"/>
  <c r="AS11" i="1"/>
  <c r="M11" i="1"/>
  <c r="AB11" i="1"/>
  <c r="AI11" i="1"/>
  <c r="BB11" i="1"/>
  <c r="AL11" i="1"/>
  <c r="V11" i="1"/>
  <c r="F11" i="1"/>
  <c r="AV11" i="1"/>
  <c r="P11" i="1"/>
  <c r="W11" i="1"/>
  <c r="BA11" i="1"/>
  <c r="AK11" i="1"/>
  <c r="U11" i="1"/>
  <c r="E11" i="1"/>
  <c r="T11" i="1"/>
  <c r="AX11" i="1"/>
  <c r="AH11" i="1"/>
  <c r="AN11" i="1"/>
  <c r="O11" i="1"/>
  <c r="AW11" i="1"/>
  <c r="Q11" i="1"/>
  <c r="AR11" i="1"/>
  <c r="L11" i="1"/>
  <c r="AY11" i="1"/>
  <c r="N11" i="1"/>
  <c r="AM11" i="1"/>
  <c r="AC11" i="1"/>
  <c r="D10" i="1"/>
  <c r="AE10" i="1"/>
  <c r="BB10" i="1"/>
  <c r="V10" i="1"/>
  <c r="BA10" i="1"/>
  <c r="AK10" i="1"/>
  <c r="U10" i="1"/>
  <c r="E10" i="1"/>
  <c r="AI10" i="1"/>
  <c r="Z10" i="1"/>
  <c r="AN10" i="1"/>
  <c r="X10" i="1"/>
  <c r="H10" i="1"/>
  <c r="O10" i="1"/>
  <c r="AL10" i="1"/>
  <c r="F10" i="1"/>
  <c r="AS10" i="1"/>
  <c r="M10" i="1"/>
  <c r="AY10" i="1"/>
  <c r="S10" i="1"/>
  <c r="AP10" i="1"/>
  <c r="J10" i="1"/>
  <c r="AF10" i="1"/>
  <c r="Y10" i="1"/>
  <c r="K10" i="1"/>
  <c r="AH10" i="1"/>
  <c r="AR10" i="1"/>
  <c r="AB10" i="1"/>
  <c r="L10" i="1"/>
  <c r="W10" i="1"/>
  <c r="AT10" i="1"/>
  <c r="N10" i="1"/>
  <c r="AW10" i="1"/>
  <c r="AG10" i="1"/>
  <c r="Q10" i="1"/>
  <c r="AA10" i="1"/>
  <c r="AX10" i="1"/>
  <c r="R10" i="1"/>
  <c r="AZ10" i="1"/>
  <c r="AJ10" i="1"/>
  <c r="T10" i="1"/>
  <c r="AU10" i="1"/>
  <c r="AC10" i="1"/>
  <c r="AV10" i="1"/>
  <c r="P10" i="1"/>
  <c r="AM10" i="1"/>
  <c r="G10" i="1"/>
  <c r="AD10" i="1"/>
  <c r="AO10" i="1"/>
  <c r="I10" i="1"/>
  <c r="AQ10" i="1"/>
  <c r="C48" i="2"/>
  <c r="C40" i="2"/>
  <c r="C32" i="2"/>
  <c r="C24" i="2"/>
  <c r="C16" i="2"/>
  <c r="C8" i="2"/>
  <c r="C49" i="2"/>
  <c r="C41" i="2"/>
  <c r="C33" i="2"/>
  <c r="C25" i="2"/>
  <c r="C17" i="2"/>
  <c r="C9" i="2"/>
  <c r="C45" i="2"/>
  <c r="C37" i="2"/>
  <c r="C29" i="2"/>
  <c r="C21" i="2"/>
  <c r="C13" i="2"/>
  <c r="C5" i="2"/>
  <c r="C52" i="2"/>
  <c r="C44" i="2"/>
  <c r="C36" i="2"/>
  <c r="C28" i="2"/>
  <c r="C20" i="2"/>
  <c r="C12" i="2"/>
  <c r="C4" i="2"/>
  <c r="C51" i="2"/>
  <c r="C47" i="2"/>
  <c r="C43" i="2"/>
  <c r="C39" i="2"/>
  <c r="C35" i="2"/>
  <c r="C31" i="2"/>
  <c r="C27" i="2"/>
  <c r="C23" i="2"/>
  <c r="C19" i="2"/>
  <c r="C15" i="2"/>
  <c r="C11" i="2"/>
  <c r="C7" i="2"/>
  <c r="C3" i="2"/>
  <c r="C50" i="2"/>
  <c r="C46" i="2"/>
  <c r="C42" i="2"/>
  <c r="C38" i="2"/>
  <c r="C34" i="2"/>
  <c r="C30" i="2"/>
  <c r="C26" i="2"/>
  <c r="C22" i="2"/>
  <c r="C18" i="2"/>
  <c r="C14" i="2"/>
  <c r="C10" i="2"/>
  <c r="C6" i="2"/>
  <c r="B13" i="5"/>
  <c r="C13" i="5"/>
  <c r="J4" i="3"/>
  <c r="Q8" i="3"/>
  <c r="Q4" i="3"/>
  <c r="L6" i="3"/>
  <c r="O8" i="3"/>
  <c r="O6" i="3"/>
  <c r="O4" i="3"/>
  <c r="M6" i="3"/>
  <c r="P6" i="3"/>
  <c r="N7" i="3"/>
  <c r="N5" i="3"/>
  <c r="Q6" i="3"/>
  <c r="O7" i="3"/>
  <c r="M8" i="3"/>
  <c r="N8" i="3"/>
  <c r="N6" i="3"/>
  <c r="Q5" i="3"/>
  <c r="L4" i="3"/>
  <c r="K5" i="3"/>
  <c r="L8" i="3"/>
  <c r="J6" i="3"/>
  <c r="V5" i="3"/>
  <c r="Q7" i="3"/>
  <c r="P8" i="3"/>
  <c r="P5" i="3"/>
  <c r="K8" i="3"/>
  <c r="K6" i="3"/>
  <c r="K4" i="3"/>
  <c r="M5" i="3"/>
  <c r="P4" i="3"/>
  <c r="J7" i="3"/>
  <c r="J5" i="3"/>
  <c r="P7" i="3"/>
  <c r="L5" i="3"/>
  <c r="O5" i="3"/>
  <c r="M4" i="3"/>
  <c r="N4" i="3"/>
  <c r="L7" i="3"/>
  <c r="K7" i="3"/>
  <c r="M7" i="3"/>
  <c r="J8" i="3"/>
  <c r="M3" i="4"/>
  <c r="W8" i="4"/>
  <c r="Q6" i="4"/>
  <c r="V8" i="4"/>
  <c r="P6" i="4"/>
  <c r="W3" i="4"/>
  <c r="Q8" i="4"/>
  <c r="N7" i="4"/>
  <c r="X5" i="4"/>
  <c r="U4" i="4"/>
  <c r="R3" i="4"/>
  <c r="P7" i="4"/>
  <c r="N5" i="4"/>
  <c r="T3" i="4"/>
  <c r="T6" i="4"/>
  <c r="N4" i="4"/>
  <c r="P8" i="4"/>
  <c r="M7" i="4"/>
  <c r="W5" i="4"/>
  <c r="T4" i="4"/>
  <c r="Q3" i="4"/>
  <c r="V6" i="4"/>
  <c r="O6" i="4"/>
  <c r="X3" i="4"/>
  <c r="Q7" i="4"/>
  <c r="U3" i="4"/>
  <c r="O8" i="4"/>
  <c r="R5" i="4"/>
  <c r="N8" i="4"/>
  <c r="U5" i="4"/>
  <c r="O3" i="4"/>
  <c r="M8" i="4"/>
  <c r="W6" i="4"/>
  <c r="T5" i="4"/>
  <c r="Q4" i="4"/>
  <c r="N3" i="4"/>
  <c r="U6" i="4"/>
  <c r="W4" i="4"/>
  <c r="R8" i="4"/>
  <c r="Y5" i="4"/>
  <c r="S3" i="4"/>
  <c r="Y7" i="4"/>
  <c r="S5" i="4"/>
  <c r="P4" i="4"/>
  <c r="V3" i="4"/>
  <c r="V4" i="4"/>
  <c r="X4" i="4"/>
  <c r="T7" i="4"/>
  <c r="S4" i="4"/>
  <c r="S7" i="4"/>
  <c r="M5" i="4"/>
  <c r="Y8" i="4"/>
  <c r="V7" i="4"/>
  <c r="S6" i="4"/>
  <c r="P5" i="4"/>
  <c r="M4" i="4"/>
  <c r="S8" i="4"/>
  <c r="M6" i="4"/>
  <c r="O4" i="4"/>
  <c r="W7" i="4"/>
  <c r="Q5" i="4"/>
  <c r="X8" i="4"/>
  <c r="U7" i="4"/>
  <c r="R6" i="4"/>
  <c r="O5" i="4"/>
  <c r="Y3" i="4"/>
  <c r="Y6" i="4"/>
  <c r="P3" i="4"/>
  <c r="X6" i="4"/>
  <c r="R4" i="4"/>
  <c r="U8" i="4"/>
  <c r="R7" i="4"/>
  <c r="Y4" i="4"/>
  <c r="X7" i="4"/>
  <c r="V5" i="4"/>
  <c r="O7" i="4"/>
  <c r="T8" i="4"/>
  <c r="N6" i="4"/>
  <c r="U4" i="3"/>
  <c r="V4" i="3"/>
  <c r="T4" i="3"/>
  <c r="X4" i="3"/>
  <c r="Y4" i="3"/>
  <c r="P3" i="2" a="1"/>
  <c r="S3" i="2"/>
  <c r="C14" i="5"/>
  <c r="B14" i="5"/>
  <c r="W4" i="3"/>
  <c r="C15" i="5"/>
  <c r="S8" i="2"/>
  <c r="Q6" i="2"/>
  <c r="V3" i="2"/>
  <c r="R8" i="2"/>
  <c r="P6" i="2"/>
  <c r="U3" i="2"/>
  <c r="U8" i="2"/>
  <c r="S6" i="2"/>
  <c r="Q4" i="2"/>
  <c r="Q9" i="2"/>
  <c r="V6" i="2"/>
  <c r="T4" i="2"/>
  <c r="P9" i="2"/>
  <c r="U6" i="2"/>
  <c r="S4" i="2"/>
  <c r="V8" i="2"/>
  <c r="T6" i="2"/>
  <c r="R4" i="2"/>
  <c r="R9" i="2"/>
  <c r="P7" i="2"/>
  <c r="U4" i="2"/>
  <c r="U9" i="2"/>
  <c r="S7" i="2"/>
  <c r="Q5" i="2"/>
  <c r="V7" i="2"/>
  <c r="T5" i="2"/>
  <c r="R3" i="2"/>
  <c r="U7" i="2"/>
  <c r="S5" i="2"/>
  <c r="Q3" i="2"/>
  <c r="Q8" i="2"/>
  <c r="V5" i="2"/>
  <c r="T3" i="2"/>
  <c r="T8" i="2"/>
  <c r="R6" i="2"/>
  <c r="P4" i="2"/>
  <c r="T9" i="2"/>
  <c r="R7" i="2"/>
  <c r="P5" i="2"/>
  <c r="K9" i="2"/>
  <c r="S9" i="2"/>
  <c r="Q7" i="2"/>
  <c r="V4" i="2"/>
  <c r="V9" i="2"/>
  <c r="T7" i="2"/>
  <c r="R5" i="2"/>
  <c r="P3" i="2"/>
  <c r="P8" i="2"/>
  <c r="U5" i="2"/>
  <c r="B15" i="5"/>
  <c r="B16" i="5"/>
  <c r="C16" i="5"/>
  <c r="C17" i="5"/>
  <c r="B17" i="5"/>
  <c r="C18" i="5"/>
  <c r="B18" i="5"/>
  <c r="C19" i="5"/>
  <c r="B19" i="5"/>
  <c r="B20" i="5"/>
  <c r="C20" i="5"/>
  <c r="C21" i="5"/>
  <c r="C22" i="5"/>
  <c r="B21" i="5"/>
  <c r="B22" i="5"/>
  <c r="B23" i="5"/>
  <c r="C23" i="5"/>
  <c r="C24" i="5"/>
  <c r="B24" i="5"/>
  <c r="C25" i="5"/>
  <c r="B25" i="5"/>
  <c r="B26" i="5"/>
  <c r="C26" i="5"/>
  <c r="C27" i="5"/>
  <c r="B27" i="5"/>
  <c r="B28" i="5"/>
  <c r="C28" i="5"/>
  <c r="C29" i="5"/>
  <c r="C30" i="5"/>
  <c r="B29" i="5"/>
  <c r="B30" i="5"/>
  <c r="B31" i="5"/>
  <c r="C31" i="5"/>
  <c r="C32" i="5"/>
  <c r="B32" i="5"/>
  <c r="B33" i="5"/>
  <c r="C33" i="5"/>
  <c r="C34" i="5"/>
  <c r="B34" i="5"/>
  <c r="B35" i="5"/>
  <c r="C35" i="5"/>
  <c r="C36" i="5"/>
  <c r="C37" i="5"/>
  <c r="C38" i="5"/>
  <c r="B36" i="5"/>
  <c r="B37" i="5"/>
  <c r="B38" i="5"/>
  <c r="B39" i="5"/>
  <c r="C39" i="5"/>
  <c r="B40" i="5"/>
  <c r="C40" i="5"/>
  <c r="C41" i="5"/>
  <c r="C42" i="5"/>
  <c r="C43" i="5"/>
  <c r="B41" i="5"/>
  <c r="B42" i="5"/>
  <c r="B43" i="5"/>
  <c r="B44" i="5"/>
  <c r="C44" i="5"/>
  <c r="C45" i="5"/>
  <c r="B45" i="5"/>
  <c r="B46" i="5"/>
  <c r="C46" i="5"/>
  <c r="C47" i="5"/>
  <c r="B47" i="5"/>
  <c r="B48" i="5"/>
  <c r="C48" i="5"/>
  <c r="C49" i="5"/>
  <c r="C50" i="5"/>
  <c r="B49" i="5"/>
  <c r="B50" i="5"/>
  <c r="B51" i="5"/>
  <c r="C51" i="5"/>
  <c r="C52" i="5"/>
  <c r="B52" i="5"/>
  <c r="B53" i="5"/>
  <c r="C53" i="5"/>
  <c r="C54" i="5"/>
  <c r="C55" i="5"/>
  <c r="C56" i="5"/>
  <c r="C57" i="5"/>
  <c r="B54" i="5"/>
  <c r="B55" i="5"/>
  <c r="B56" i="5"/>
  <c r="B57" i="5"/>
  <c r="B58" i="5"/>
  <c r="C58" i="5"/>
  <c r="C59" i="5"/>
  <c r="B59" i="5"/>
  <c r="B60" i="5"/>
  <c r="C60" i="5"/>
  <c r="C61" i="5"/>
  <c r="C62" i="5"/>
  <c r="B15" i="7"/>
  <c r="B61" i="5"/>
  <c r="C63" i="5"/>
  <c r="B9" i="7"/>
  <c r="B29" i="7"/>
  <c r="B18" i="7"/>
  <c r="B62" i="5"/>
  <c r="B32" i="7"/>
  <c r="B30" i="7"/>
  <c r="B31" i="7"/>
  <c r="B33" i="7"/>
  <c r="B23" i="7"/>
  <c r="C23" i="7"/>
  <c r="B63" i="5"/>
  <c r="C64" i="5"/>
  <c r="B64" i="5"/>
  <c r="B65" i="5"/>
  <c r="C65" i="5"/>
  <c r="B66" i="5"/>
  <c r="C66" i="5"/>
  <c r="B67" i="5"/>
  <c r="C67" i="5"/>
  <c r="C68" i="5"/>
  <c r="C69" i="5"/>
  <c r="C70" i="5"/>
  <c r="C71" i="5"/>
  <c r="B68" i="5"/>
  <c r="B69" i="5"/>
  <c r="B70" i="5"/>
  <c r="B71" i="5"/>
  <c r="B72" i="5"/>
  <c r="C72" i="5"/>
  <c r="C73" i="5"/>
  <c r="C74" i="5"/>
  <c r="B73" i="5"/>
  <c r="B74" i="5"/>
  <c r="B75" i="5"/>
  <c r="C75" i="5"/>
  <c r="B76" i="5"/>
  <c r="C76" i="5"/>
  <c r="C77" i="5"/>
  <c r="C78" i="5"/>
  <c r="C79" i="5"/>
  <c r="B77" i="5"/>
  <c r="B78" i="5"/>
  <c r="B79" i="5"/>
  <c r="B80" i="5"/>
  <c r="C80" i="5"/>
  <c r="C81" i="5"/>
  <c r="C82" i="5"/>
  <c r="B81" i="5"/>
  <c r="B82" i="5"/>
  <c r="B83" i="5"/>
  <c r="C83" i="5"/>
  <c r="C84" i="5"/>
  <c r="C85" i="5"/>
  <c r="C86" i="5"/>
  <c r="C87" i="5"/>
  <c r="B84" i="5"/>
  <c r="B85" i="5"/>
  <c r="B86" i="5"/>
  <c r="B87" i="5"/>
  <c r="B88" i="5"/>
  <c r="C88" i="5"/>
  <c r="C89" i="5"/>
  <c r="B89" i="5"/>
  <c r="B90" i="5"/>
  <c r="C90" i="5"/>
  <c r="B91" i="5"/>
  <c r="C91" i="5"/>
  <c r="B92" i="5"/>
  <c r="C92" i="5"/>
  <c r="C93" i="5"/>
  <c r="C94" i="5"/>
  <c r="C95" i="5"/>
  <c r="B93" i="5"/>
  <c r="B94" i="5"/>
  <c r="B95" i="5"/>
  <c r="B96" i="5"/>
  <c r="C96" i="5"/>
  <c r="B97" i="5"/>
  <c r="C97" i="5"/>
  <c r="C98" i="5"/>
  <c r="C99" i="5"/>
  <c r="B98" i="5"/>
  <c r="B99" i="5"/>
  <c r="B100" i="5"/>
  <c r="C100" i="5"/>
  <c r="C101" i="5"/>
  <c r="C102" i="5"/>
  <c r="B101" i="5"/>
  <c r="C103" i="5"/>
  <c r="B102" i="5"/>
  <c r="B103" i="5"/>
  <c r="B104" i="5"/>
  <c r="C104" i="5"/>
  <c r="C105" i="5"/>
  <c r="C106" i="5"/>
  <c r="C107" i="5"/>
  <c r="C108" i="5"/>
  <c r="B105" i="5"/>
  <c r="B106" i="5"/>
  <c r="B107" i="5"/>
  <c r="B108" i="5"/>
  <c r="B109" i="5"/>
  <c r="C109" i="5"/>
  <c r="B19" i="7"/>
  <c r="C110" i="5"/>
  <c r="C111" i="5"/>
  <c r="B110" i="5"/>
  <c r="B111" i="5"/>
  <c r="B112" i="5"/>
  <c r="C112" i="5"/>
  <c r="C113" i="5"/>
  <c r="C114" i="5"/>
  <c r="B113" i="5"/>
  <c r="B114" i="5"/>
  <c r="B115" i="5"/>
  <c r="B7" i="7"/>
  <c r="B11" i="7"/>
  <c r="B35" i="7"/>
  <c r="C115" i="5"/>
  <c r="C116" i="5"/>
  <c r="C117" i="5"/>
  <c r="C118" i="5"/>
  <c r="B116" i="5"/>
  <c r="B117" i="5"/>
  <c r="B118" i="5"/>
  <c r="B119" i="5"/>
  <c r="C119" i="5"/>
  <c r="C120" i="5"/>
  <c r="B120" i="5"/>
  <c r="B121" i="5"/>
  <c r="C121" i="5"/>
  <c r="C122" i="5"/>
  <c r="C123" i="5"/>
  <c r="C124" i="5"/>
  <c r="B122" i="5"/>
  <c r="B123" i="5"/>
  <c r="B124" i="5"/>
  <c r="B125" i="5"/>
  <c r="C125" i="5"/>
  <c r="B126" i="5"/>
  <c r="C126" i="5"/>
  <c r="C127" i="5"/>
  <c r="B127" i="5"/>
  <c r="B128" i="5"/>
  <c r="C128" i="5"/>
  <c r="C129" i="5"/>
  <c r="C130" i="5"/>
  <c r="B129" i="5"/>
  <c r="B130" i="5"/>
  <c r="B131" i="5"/>
  <c r="C131" i="5"/>
  <c r="C132" i="5"/>
  <c r="C133" i="5"/>
  <c r="B132" i="5"/>
  <c r="B133" i="5"/>
  <c r="B134" i="5"/>
  <c r="C134" i="5"/>
  <c r="C135" i="5"/>
  <c r="C136" i="5"/>
  <c r="B135" i="5"/>
  <c r="B136" i="5"/>
  <c r="B137" i="5"/>
  <c r="C137" i="5"/>
  <c r="C138" i="5"/>
  <c r="C139" i="5"/>
  <c r="B138" i="5"/>
  <c r="B139" i="5"/>
  <c r="B140" i="5"/>
  <c r="C140" i="5"/>
  <c r="B141" i="5"/>
  <c r="C141" i="5"/>
  <c r="C142" i="5"/>
  <c r="C143" i="5"/>
  <c r="C144" i="5"/>
  <c r="B142" i="5"/>
  <c r="B143" i="5"/>
  <c r="B144" i="5"/>
  <c r="B145" i="5"/>
  <c r="C145" i="5"/>
  <c r="C146" i="5"/>
  <c r="C147" i="5"/>
  <c r="B146" i="5"/>
  <c r="B147" i="5"/>
  <c r="B148" i="5"/>
  <c r="C148" i="5"/>
  <c r="C149" i="5"/>
  <c r="C150" i="5"/>
  <c r="B149" i="5"/>
  <c r="B150" i="5"/>
  <c r="B151" i="5"/>
  <c r="C151" i="5"/>
  <c r="B152" i="5"/>
  <c r="C152" i="5"/>
  <c r="C153" i="5"/>
  <c r="C154" i="5"/>
  <c r="B153" i="5"/>
  <c r="B154" i="5"/>
  <c r="B155" i="5"/>
  <c r="C155" i="5"/>
  <c r="C156" i="5"/>
  <c r="B156" i="5"/>
  <c r="B157" i="5"/>
  <c r="C157" i="5"/>
  <c r="C158" i="5"/>
  <c r="C159" i="5"/>
  <c r="C160" i="5"/>
  <c r="C161" i="5"/>
  <c r="B158" i="5"/>
  <c r="B159" i="5"/>
  <c r="B160" i="5"/>
  <c r="B161" i="5"/>
  <c r="B162" i="5"/>
  <c r="C162" i="5"/>
  <c r="C163" i="5"/>
  <c r="B163" i="5"/>
  <c r="B164" i="5"/>
  <c r="C164" i="5"/>
  <c r="B165" i="5"/>
  <c r="C165" i="5"/>
  <c r="C166" i="5"/>
  <c r="C167" i="5"/>
  <c r="B166" i="5"/>
  <c r="B167" i="5"/>
  <c r="B168" i="5"/>
  <c r="C168" i="5"/>
  <c r="B169" i="5"/>
  <c r="C169" i="5"/>
  <c r="C170" i="5"/>
  <c r="C171" i="5"/>
  <c r="C172" i="5"/>
  <c r="B170" i="5"/>
  <c r="B171" i="5"/>
  <c r="B172" i="5"/>
  <c r="B173" i="5"/>
  <c r="C173" i="5"/>
  <c r="B174" i="5"/>
  <c r="C174" i="5"/>
  <c r="C175" i="5"/>
  <c r="B175" i="5"/>
  <c r="B176" i="5"/>
  <c r="C176" i="5"/>
  <c r="C177" i="5"/>
  <c r="C178" i="5"/>
  <c r="C179" i="5"/>
  <c r="B177" i="5"/>
  <c r="B178" i="5"/>
  <c r="B179" i="5"/>
  <c r="B180" i="5"/>
  <c r="C180" i="5"/>
  <c r="C181" i="5"/>
  <c r="C182" i="5"/>
  <c r="B181" i="5"/>
  <c r="B182" i="5"/>
  <c r="B183" i="5"/>
  <c r="C183" i="5"/>
  <c r="C184" i="5"/>
  <c r="C185" i="5"/>
  <c r="C186" i="5"/>
  <c r="B184" i="5"/>
  <c r="B185" i="5"/>
  <c r="B186" i="5"/>
  <c r="B187" i="5"/>
  <c r="C187" i="5"/>
  <c r="B188" i="5"/>
  <c r="C188" i="5"/>
  <c r="C189" i="5"/>
  <c r="C190" i="5"/>
  <c r="B189" i="5"/>
  <c r="B190" i="5"/>
  <c r="B191" i="5"/>
  <c r="C191" i="5"/>
  <c r="B192" i="5"/>
  <c r="C192" i="5"/>
  <c r="C193" i="5"/>
  <c r="C194" i="5"/>
  <c r="B193" i="5"/>
  <c r="B194" i="5"/>
  <c r="B195" i="5"/>
  <c r="C195" i="5"/>
  <c r="C196" i="5"/>
  <c r="B196" i="5"/>
  <c r="B197" i="5"/>
  <c r="C197" i="5"/>
  <c r="B198" i="5"/>
  <c r="C198" i="5"/>
  <c r="C199" i="5"/>
  <c r="C200" i="5"/>
  <c r="B199" i="5"/>
  <c r="B200" i="5"/>
  <c r="B201" i="5"/>
  <c r="C201" i="5"/>
  <c r="C202" i="5"/>
  <c r="C203" i="5"/>
  <c r="C204" i="5"/>
  <c r="B202" i="5"/>
  <c r="B203" i="5"/>
  <c r="B204" i="5"/>
  <c r="B205" i="5"/>
  <c r="C205" i="5"/>
  <c r="B206" i="5"/>
  <c r="C206" i="5"/>
  <c r="C207" i="5"/>
  <c r="C208" i="5"/>
  <c r="B207" i="5"/>
  <c r="B208" i="5"/>
  <c r="B209" i="5"/>
  <c r="C209" i="5"/>
  <c r="C210" i="5"/>
  <c r="B210" i="5"/>
  <c r="B211" i="5"/>
  <c r="C211" i="5"/>
  <c r="C212" i="5"/>
  <c r="C213" i="5"/>
  <c r="C214" i="5"/>
  <c r="B212" i="5"/>
  <c r="B213" i="5"/>
  <c r="B214" i="5"/>
  <c r="B215" i="5"/>
  <c r="C215" i="5"/>
  <c r="C216" i="5"/>
  <c r="B216" i="5"/>
  <c r="B217" i="5"/>
  <c r="C217" i="5"/>
  <c r="B218" i="5"/>
  <c r="C218" i="5"/>
  <c r="C219" i="5"/>
  <c r="B219" i="5"/>
  <c r="B220" i="5"/>
  <c r="C220" i="5"/>
  <c r="C221" i="5"/>
  <c r="C222" i="5"/>
  <c r="B221" i="5"/>
  <c r="B222" i="5"/>
  <c r="B223" i="5"/>
  <c r="C223" i="5"/>
  <c r="C224" i="5"/>
  <c r="C225" i="5"/>
  <c r="B224" i="5"/>
  <c r="B225" i="5"/>
  <c r="B226" i="5"/>
  <c r="C226" i="5"/>
  <c r="B227" i="5"/>
  <c r="C227" i="5"/>
  <c r="C228" i="5"/>
  <c r="C229" i="5"/>
  <c r="B228" i="5"/>
  <c r="B229" i="5"/>
  <c r="B230" i="5"/>
  <c r="C230" i="5"/>
  <c r="C231" i="5"/>
  <c r="C232" i="5"/>
  <c r="C233" i="5"/>
  <c r="C234" i="5"/>
  <c r="B231" i="5"/>
  <c r="B232" i="5"/>
  <c r="B233" i="5"/>
  <c r="B234" i="5"/>
  <c r="B235" i="5"/>
  <c r="C235" i="5"/>
  <c r="C236" i="5"/>
  <c r="C237" i="5"/>
  <c r="C238" i="5"/>
  <c r="B236" i="5"/>
  <c r="B237" i="5"/>
  <c r="B238" i="5"/>
  <c r="B239" i="5"/>
  <c r="C239" i="5"/>
  <c r="C240" i="5"/>
  <c r="C241" i="5"/>
  <c r="B240" i="5"/>
  <c r="B241" i="5"/>
  <c r="B242" i="5"/>
  <c r="C242" i="5"/>
  <c r="B243" i="5"/>
  <c r="C243" i="5"/>
  <c r="B244" i="5"/>
  <c r="C244" i="5"/>
  <c r="B245" i="5"/>
  <c r="C245" i="5"/>
  <c r="C246" i="5"/>
  <c r="C247" i="5"/>
  <c r="C248" i="5"/>
  <c r="B246" i="5"/>
  <c r="B247" i="5"/>
  <c r="B248" i="5"/>
  <c r="B249" i="5"/>
  <c r="C249" i="5"/>
  <c r="C250" i="5"/>
  <c r="C251" i="5"/>
  <c r="B250" i="5"/>
  <c r="B251" i="5"/>
  <c r="B252" i="5"/>
  <c r="C252" i="5"/>
  <c r="C253" i="5"/>
  <c r="C254" i="5"/>
  <c r="B253" i="5"/>
  <c r="B254" i="5"/>
  <c r="B255" i="5"/>
  <c r="C255" i="5"/>
  <c r="B256" i="5"/>
  <c r="C256" i="5"/>
  <c r="B257" i="5"/>
  <c r="C257" i="5"/>
  <c r="C258" i="5"/>
  <c r="B258" i="5"/>
  <c r="B259" i="5"/>
  <c r="C259" i="5"/>
  <c r="C260" i="5"/>
  <c r="B260" i="5"/>
  <c r="B261" i="5"/>
  <c r="C261" i="5"/>
  <c r="C262" i="5"/>
  <c r="C263" i="5"/>
  <c r="C264" i="5"/>
  <c r="B262" i="5"/>
  <c r="B263" i="5"/>
  <c r="B264" i="5"/>
  <c r="B265" i="5"/>
  <c r="C265" i="5"/>
  <c r="C266" i="5"/>
  <c r="C267" i="5"/>
  <c r="C268" i="5"/>
  <c r="B266" i="5"/>
  <c r="B267" i="5"/>
  <c r="B268" i="5"/>
  <c r="B269" i="5"/>
  <c r="C269" i="5"/>
  <c r="C270" i="5"/>
  <c r="B270" i="5"/>
  <c r="B271" i="5"/>
  <c r="C271" i="5"/>
  <c r="B272" i="5"/>
  <c r="C272" i="5"/>
  <c r="B273" i="5"/>
  <c r="C273" i="5"/>
  <c r="C274" i="5"/>
  <c r="C275" i="5"/>
  <c r="C276" i="5"/>
  <c r="B274" i="5"/>
  <c r="B275" i="5"/>
  <c r="B276" i="5"/>
  <c r="B277" i="5"/>
  <c r="C277" i="5"/>
  <c r="B278" i="5"/>
  <c r="C278" i="5"/>
  <c r="C279" i="5"/>
  <c r="C280" i="5"/>
  <c r="C281" i="5"/>
  <c r="C282" i="5"/>
  <c r="C283" i="5"/>
  <c r="C284" i="5"/>
  <c r="B279" i="5"/>
  <c r="B280" i="5"/>
  <c r="B281" i="5"/>
  <c r="B282" i="5"/>
  <c r="B283" i="5"/>
  <c r="B284" i="5"/>
  <c r="B285" i="5"/>
  <c r="C285" i="5"/>
  <c r="B286" i="5"/>
  <c r="C286" i="5"/>
  <c r="C287" i="5"/>
  <c r="C288" i="5"/>
  <c r="C289" i="5"/>
  <c r="C290" i="5"/>
  <c r="B287" i="5"/>
  <c r="B288" i="5"/>
  <c r="B289" i="5"/>
  <c r="B290" i="5"/>
  <c r="B291" i="5"/>
  <c r="C291" i="5"/>
  <c r="B292" i="5"/>
  <c r="C292" i="5"/>
  <c r="C293" i="5"/>
  <c r="B293" i="5"/>
  <c r="B294" i="5"/>
  <c r="C294" i="5"/>
  <c r="C295" i="5"/>
  <c r="C296" i="5"/>
  <c r="C297" i="5"/>
  <c r="B295" i="5"/>
  <c r="B296" i="5"/>
  <c r="B297" i="5"/>
  <c r="B298" i="5"/>
  <c r="C298" i="5"/>
  <c r="B299" i="5"/>
  <c r="C299" i="5"/>
  <c r="C300" i="5"/>
  <c r="C301" i="5"/>
  <c r="C302" i="5"/>
  <c r="C303" i="5"/>
  <c r="C304" i="5"/>
  <c r="B300" i="5"/>
  <c r="B301" i="5"/>
  <c r="B302" i="5"/>
  <c r="B303" i="5"/>
  <c r="B304" i="5"/>
  <c r="B305" i="5"/>
  <c r="C305" i="5"/>
  <c r="B306" i="5"/>
  <c r="C306" i="5"/>
  <c r="C307" i="5"/>
  <c r="C308" i="5"/>
  <c r="C309" i="5"/>
  <c r="B307" i="5"/>
  <c r="B308" i="5"/>
  <c r="B309" i="5"/>
  <c r="B310" i="5"/>
  <c r="C310" i="5"/>
  <c r="B311" i="5"/>
  <c r="C311" i="5"/>
  <c r="C312" i="5"/>
  <c r="B312" i="5"/>
  <c r="B313" i="5"/>
  <c r="C313" i="5"/>
  <c r="B314" i="5"/>
  <c r="C314" i="5"/>
  <c r="C315" i="5"/>
  <c r="C316" i="5"/>
  <c r="C317" i="5"/>
  <c r="B315" i="5"/>
  <c r="B316" i="5"/>
  <c r="B317" i="5"/>
  <c r="B318" i="5"/>
  <c r="C318" i="5"/>
  <c r="C319" i="5"/>
  <c r="C320" i="5"/>
  <c r="C321" i="5"/>
  <c r="B319" i="5"/>
  <c r="B320" i="5"/>
  <c r="B321" i="5"/>
  <c r="B322" i="5"/>
  <c r="C322" i="5"/>
  <c r="B323" i="5"/>
  <c r="C323" i="5"/>
  <c r="C324" i="5"/>
  <c r="C325" i="5"/>
  <c r="C326" i="5"/>
  <c r="B324" i="5"/>
  <c r="B325" i="5"/>
  <c r="B326" i="5"/>
  <c r="B327" i="5"/>
  <c r="C327" i="5"/>
  <c r="B328" i="5"/>
  <c r="C328" i="5"/>
  <c r="C329" i="5"/>
  <c r="B329" i="5"/>
  <c r="B330" i="5"/>
  <c r="C330" i="5"/>
  <c r="C331" i="5"/>
  <c r="C332" i="5"/>
  <c r="C333" i="5"/>
  <c r="C334" i="5"/>
  <c r="B331" i="5"/>
  <c r="B332" i="5"/>
  <c r="B333" i="5"/>
  <c r="B334" i="5"/>
  <c r="B335" i="5"/>
  <c r="C335" i="5"/>
  <c r="B336" i="5"/>
  <c r="C336" i="5"/>
  <c r="C337" i="5"/>
  <c r="C338" i="5"/>
  <c r="C339" i="5"/>
  <c r="C340" i="5"/>
  <c r="B337" i="5"/>
  <c r="B338" i="5"/>
  <c r="B339" i="5"/>
  <c r="B340" i="5"/>
  <c r="B341" i="5"/>
  <c r="C341" i="5"/>
  <c r="B342" i="5"/>
  <c r="C342" i="5"/>
  <c r="C343" i="5"/>
  <c r="C344" i="5"/>
  <c r="C345" i="5"/>
  <c r="B343" i="5"/>
  <c r="B344" i="5"/>
  <c r="B345" i="5"/>
  <c r="B346" i="5"/>
  <c r="C346" i="5"/>
  <c r="C347" i="5"/>
  <c r="C348" i="5"/>
  <c r="C349" i="5"/>
  <c r="C350" i="5"/>
  <c r="B347" i="5"/>
  <c r="B348" i="5"/>
  <c r="B349" i="5"/>
  <c r="B350" i="5"/>
  <c r="B351" i="5"/>
  <c r="C351" i="5"/>
  <c r="B352" i="5"/>
  <c r="C352" i="5"/>
  <c r="C353" i="5"/>
  <c r="C354" i="5"/>
  <c r="B353" i="5"/>
  <c r="B354" i="5"/>
  <c r="B355" i="5"/>
  <c r="C355" i="5"/>
  <c r="C356" i="5"/>
  <c r="C357" i="5"/>
  <c r="C358" i="5"/>
  <c r="C359" i="5"/>
  <c r="C360" i="5"/>
  <c r="B356" i="5"/>
  <c r="B357" i="5"/>
  <c r="B358" i="5"/>
  <c r="B359" i="5"/>
  <c r="B360" i="5"/>
  <c r="B361" i="5"/>
  <c r="C361" i="5"/>
  <c r="B362" i="5"/>
  <c r="C362" i="5"/>
  <c r="C363" i="5"/>
  <c r="C364" i="5"/>
  <c r="B363" i="5"/>
  <c r="B364" i="5"/>
  <c r="B365" i="5"/>
  <c r="C365" i="5"/>
  <c r="C366" i="5"/>
  <c r="C367" i="5"/>
  <c r="C368" i="5"/>
  <c r="C369" i="5"/>
  <c r="C370" i="5"/>
  <c r="C371" i="5"/>
  <c r="B366" i="5"/>
  <c r="B367" i="5"/>
  <c r="B368" i="5"/>
  <c r="B369" i="5"/>
  <c r="B370" i="5"/>
  <c r="B371" i="5"/>
  <c r="B372" i="5"/>
  <c r="C372" i="5"/>
  <c r="C373" i="5"/>
  <c r="B373" i="5"/>
  <c r="B374" i="5"/>
  <c r="C374" i="5"/>
  <c r="B375" i="5"/>
  <c r="C375" i="5"/>
  <c r="C376" i="5"/>
  <c r="C377" i="5"/>
  <c r="B376" i="5"/>
  <c r="B377" i="5"/>
  <c r="B378" i="5"/>
  <c r="C378" i="5"/>
  <c r="B379" i="5"/>
  <c r="C379" i="5"/>
  <c r="C380" i="5"/>
  <c r="C381" i="5"/>
  <c r="C382" i="5"/>
  <c r="C383" i="5"/>
  <c r="B380" i="5"/>
  <c r="B381" i="5"/>
  <c r="B382" i="5"/>
  <c r="B383" i="5"/>
  <c r="B384" i="5"/>
  <c r="C384" i="5"/>
  <c r="B385" i="5"/>
  <c r="C385" i="5"/>
  <c r="C386" i="5"/>
  <c r="C387" i="5"/>
  <c r="C388" i="5"/>
  <c r="B386" i="5"/>
  <c r="B387" i="5"/>
  <c r="B388" i="5"/>
  <c r="B389" i="5"/>
  <c r="C389" i="5"/>
  <c r="C390" i="5"/>
  <c r="C391" i="5"/>
  <c r="C392" i="5"/>
  <c r="B390" i="5"/>
  <c r="B391" i="5"/>
  <c r="B392" i="5"/>
  <c r="B393" i="5"/>
  <c r="C393" i="5"/>
  <c r="C394" i="5"/>
  <c r="C395" i="5"/>
  <c r="C396" i="5"/>
  <c r="B394" i="5"/>
  <c r="B395" i="5"/>
  <c r="B396" i="5"/>
  <c r="B397" i="5"/>
  <c r="C397" i="5"/>
  <c r="C398" i="5"/>
  <c r="C399" i="5"/>
  <c r="C400" i="5"/>
  <c r="C401" i="5"/>
  <c r="B398" i="5"/>
  <c r="B399" i="5"/>
  <c r="B400" i="5"/>
  <c r="B401" i="5"/>
  <c r="B402" i="5"/>
  <c r="C402" i="5"/>
  <c r="C403" i="5"/>
  <c r="C404" i="5"/>
  <c r="B403" i="5"/>
  <c r="B404" i="5"/>
  <c r="B405" i="5"/>
  <c r="C405" i="5"/>
  <c r="C406" i="5"/>
  <c r="C407" i="5"/>
  <c r="C408" i="5"/>
  <c r="B406" i="5"/>
  <c r="B407" i="5"/>
  <c r="B408" i="5"/>
  <c r="B409" i="5"/>
  <c r="C409" i="5"/>
  <c r="B410" i="5"/>
  <c r="C410" i="5"/>
  <c r="C411" i="5"/>
  <c r="C412" i="5"/>
  <c r="C413" i="5"/>
  <c r="B411" i="5"/>
  <c r="B412" i="5"/>
  <c r="B413" i="5"/>
  <c r="B414" i="5"/>
  <c r="C414" i="5"/>
  <c r="C415" i="5"/>
  <c r="B415" i="5"/>
  <c r="B416" i="5"/>
  <c r="C416" i="5"/>
  <c r="C417" i="5"/>
  <c r="C418" i="5"/>
  <c r="C419" i="5"/>
  <c r="C420" i="5"/>
  <c r="B417" i="5"/>
  <c r="B418" i="5"/>
  <c r="B419" i="5"/>
  <c r="B420" i="5"/>
  <c r="B421" i="5"/>
  <c r="C421" i="5"/>
  <c r="C422" i="5"/>
  <c r="C423" i="5"/>
  <c r="C424" i="5"/>
  <c r="C425" i="5"/>
  <c r="C426" i="5"/>
  <c r="B422" i="5"/>
  <c r="B423" i="5"/>
  <c r="B424" i="5"/>
  <c r="B425" i="5"/>
  <c r="B426" i="5"/>
  <c r="B427" i="5"/>
  <c r="C427" i="5"/>
  <c r="B428" i="5"/>
  <c r="C428" i="5"/>
  <c r="B429" i="5"/>
  <c r="C429" i="5"/>
  <c r="C430" i="5"/>
  <c r="C431" i="5"/>
  <c r="C432" i="5"/>
  <c r="B430" i="5"/>
  <c r="B431" i="5"/>
  <c r="B432" i="5"/>
  <c r="B433" i="5"/>
  <c r="C433" i="5"/>
  <c r="C434" i="5"/>
  <c r="C435" i="5"/>
  <c r="C436" i="5"/>
  <c r="C437" i="5"/>
  <c r="C438" i="5"/>
  <c r="B434" i="5"/>
  <c r="B435" i="5"/>
  <c r="B436" i="5"/>
  <c r="B437" i="5"/>
  <c r="B438" i="5"/>
  <c r="B439" i="5"/>
  <c r="C439" i="5"/>
  <c r="B440" i="5"/>
  <c r="C440" i="5"/>
  <c r="C441" i="5"/>
  <c r="B441" i="5"/>
  <c r="B442" i="5"/>
  <c r="C442" i="5"/>
  <c r="B443" i="5"/>
  <c r="C443" i="5"/>
  <c r="C444" i="5"/>
  <c r="B444" i="5"/>
  <c r="B445" i="5"/>
  <c r="C445" i="5"/>
  <c r="C446" i="5"/>
  <c r="B446" i="5"/>
  <c r="B447" i="5"/>
  <c r="C447" i="5"/>
  <c r="B448" i="5"/>
  <c r="C448" i="5"/>
  <c r="C449" i="5"/>
  <c r="C450" i="5"/>
  <c r="B449" i="5"/>
  <c r="B450" i="5"/>
  <c r="B451" i="5"/>
  <c r="C451" i="5"/>
  <c r="C452" i="5"/>
  <c r="C453" i="5"/>
  <c r="B452" i="5"/>
  <c r="B453" i="5"/>
  <c r="B454" i="5"/>
  <c r="C454" i="5"/>
  <c r="C455" i="5"/>
  <c r="C456" i="5"/>
  <c r="B455" i="5"/>
  <c r="B456" i="5"/>
  <c r="B457" i="5"/>
  <c r="C457" i="5"/>
  <c r="B458" i="5"/>
  <c r="C458" i="5"/>
  <c r="C459" i="5"/>
  <c r="C460" i="5"/>
  <c r="B459" i="5"/>
  <c r="B460" i="5"/>
  <c r="B461" i="5"/>
  <c r="C461" i="5"/>
  <c r="B462" i="5"/>
  <c r="C462" i="5"/>
  <c r="C463" i="5"/>
  <c r="C464" i="5"/>
  <c r="C465" i="5"/>
  <c r="C466" i="5"/>
  <c r="B463" i="5"/>
  <c r="B464" i="5"/>
  <c r="B465" i="5"/>
  <c r="B466" i="5"/>
  <c r="B467" i="5"/>
  <c r="C467" i="5"/>
  <c r="C468" i="5"/>
  <c r="C469" i="5"/>
  <c r="C470" i="5"/>
  <c r="B468" i="5"/>
  <c r="B469" i="5"/>
  <c r="B470" i="5"/>
  <c r="B471" i="5"/>
  <c r="C471" i="5"/>
  <c r="C472" i="5"/>
  <c r="B472" i="5"/>
  <c r="C473" i="5"/>
  <c r="B473" i="5"/>
  <c r="B474" i="5"/>
  <c r="C474" i="5"/>
  <c r="C475" i="5"/>
  <c r="B475" i="5"/>
  <c r="B476" i="5"/>
  <c r="C476" i="5"/>
  <c r="B477" i="5"/>
  <c r="C477" i="5"/>
  <c r="C478" i="5"/>
  <c r="C479" i="5"/>
  <c r="B478" i="5"/>
  <c r="B479" i="5"/>
  <c r="B480" i="5"/>
  <c r="C480" i="5"/>
  <c r="C481" i="5"/>
  <c r="C482" i="5"/>
  <c r="C483" i="5"/>
  <c r="B481" i="5"/>
  <c r="B482" i="5"/>
  <c r="B483" i="5"/>
  <c r="B484" i="5"/>
  <c r="C484" i="5"/>
  <c r="C485" i="5"/>
  <c r="C486" i="5"/>
  <c r="C487" i="5"/>
  <c r="B485" i="5"/>
  <c r="B486" i="5"/>
  <c r="B487" i="5"/>
  <c r="B488" i="5"/>
  <c r="C488" i="5"/>
  <c r="B489" i="5"/>
  <c r="C489" i="5"/>
  <c r="C490" i="5"/>
  <c r="C491" i="5"/>
  <c r="C492" i="5"/>
  <c r="B490" i="5"/>
  <c r="B491" i="5"/>
  <c r="B492" i="5"/>
  <c r="B493" i="5"/>
  <c r="C493" i="5"/>
  <c r="C494" i="5"/>
  <c r="C495" i="5"/>
  <c r="C496" i="5"/>
  <c r="C497" i="5"/>
  <c r="B494" i="5"/>
  <c r="B495" i="5"/>
  <c r="B496" i="5"/>
  <c r="B497" i="5"/>
  <c r="B498" i="5"/>
  <c r="C498" i="5"/>
  <c r="B499" i="5"/>
  <c r="C499" i="5"/>
  <c r="C500" i="5"/>
  <c r="C501" i="5"/>
  <c r="C502" i="5"/>
  <c r="C503" i="5"/>
  <c r="B500" i="5"/>
  <c r="B501" i="5"/>
  <c r="B502" i="5"/>
  <c r="B503" i="5"/>
  <c r="B504" i="5"/>
  <c r="C504" i="5"/>
  <c r="C505" i="5"/>
  <c r="C506" i="5"/>
  <c r="C507" i="5"/>
  <c r="C508" i="5"/>
  <c r="B505" i="5"/>
  <c r="B506" i="5"/>
  <c r="B507" i="5"/>
  <c r="B508" i="5"/>
  <c r="B509" i="5"/>
  <c r="C509" i="5"/>
  <c r="B510" i="5"/>
  <c r="C510" i="5"/>
  <c r="C511" i="5"/>
  <c r="C512" i="5"/>
  <c r="C513" i="5"/>
  <c r="B511" i="5"/>
  <c r="B512" i="5"/>
  <c r="B513" i="5"/>
  <c r="B514" i="5"/>
  <c r="C514" i="5"/>
  <c r="C515" i="5"/>
  <c r="C516" i="5"/>
  <c r="C517" i="5"/>
  <c r="B515" i="5"/>
  <c r="B516" i="5"/>
  <c r="B517" i="5"/>
  <c r="B518" i="5"/>
  <c r="C518" i="5"/>
  <c r="C519" i="5"/>
  <c r="C520" i="5"/>
  <c r="C521" i="5"/>
  <c r="C522" i="5"/>
  <c r="C523" i="5"/>
  <c r="B519" i="5"/>
  <c r="B520" i="5"/>
  <c r="B521" i="5"/>
  <c r="B522" i="5"/>
  <c r="B523" i="5"/>
  <c r="B524" i="5"/>
  <c r="C524" i="5"/>
  <c r="B525" i="5"/>
  <c r="C525" i="5"/>
  <c r="C526" i="5"/>
  <c r="B526" i="5"/>
  <c r="B527" i="5"/>
  <c r="C527" i="5"/>
  <c r="C528" i="5"/>
  <c r="C529" i="5"/>
  <c r="C530" i="5"/>
  <c r="B528" i="5"/>
  <c r="B529" i="5"/>
  <c r="B530" i="5"/>
  <c r="B531" i="5"/>
  <c r="C531" i="5"/>
  <c r="C532" i="5"/>
  <c r="C533" i="5"/>
  <c r="C534" i="5"/>
  <c r="B532" i="5"/>
  <c r="C535" i="5"/>
  <c r="B533" i="5"/>
  <c r="B534" i="5"/>
  <c r="B535" i="5"/>
  <c r="B536" i="5"/>
  <c r="C536" i="5"/>
  <c r="B537" i="5"/>
  <c r="C537" i="5"/>
  <c r="C538" i="5"/>
  <c r="C539" i="5"/>
  <c r="C540" i="5"/>
  <c r="C541" i="5"/>
  <c r="B538" i="5"/>
  <c r="B539" i="5"/>
  <c r="B540" i="5"/>
  <c r="B541" i="5"/>
  <c r="B542" i="5"/>
  <c r="C542" i="5"/>
  <c r="B543" i="5"/>
  <c r="C543" i="5"/>
  <c r="C544" i="5"/>
  <c r="C545" i="5"/>
  <c r="C546" i="5"/>
  <c r="B544" i="5"/>
  <c r="B545" i="5"/>
  <c r="B546" i="5"/>
  <c r="B547" i="5"/>
  <c r="C547" i="5"/>
  <c r="C548" i="5"/>
  <c r="C549" i="5"/>
  <c r="C550" i="5"/>
  <c r="C551" i="5"/>
  <c r="C552" i="5"/>
  <c r="C553" i="5"/>
  <c r="B548" i="5"/>
  <c r="B549" i="5"/>
  <c r="B550" i="5"/>
  <c r="B551" i="5"/>
  <c r="B552" i="5"/>
  <c r="B553" i="5"/>
  <c r="B554" i="5"/>
  <c r="C554" i="5"/>
  <c r="C555" i="5"/>
  <c r="B555" i="5"/>
  <c r="B556" i="5"/>
  <c r="C556" i="5"/>
  <c r="C557" i="5"/>
  <c r="C558" i="5"/>
  <c r="C559" i="5"/>
  <c r="B557" i="5"/>
  <c r="B558" i="5"/>
  <c r="B559" i="5"/>
  <c r="B560" i="5"/>
  <c r="C560" i="5"/>
  <c r="B561" i="5"/>
  <c r="C561" i="5"/>
  <c r="C562" i="5"/>
  <c r="C563" i="5"/>
  <c r="B562" i="5"/>
  <c r="B563" i="5"/>
  <c r="B564" i="5"/>
  <c r="C564" i="5"/>
  <c r="C565" i="5"/>
  <c r="B565" i="5"/>
  <c r="B566" i="5"/>
  <c r="C566" i="5"/>
  <c r="B567" i="5"/>
  <c r="C567" i="5"/>
  <c r="B568" i="5"/>
  <c r="C568" i="5"/>
  <c r="B569" i="5"/>
  <c r="C569" i="5"/>
  <c r="B570" i="5"/>
  <c r="C570" i="5"/>
  <c r="B571" i="5"/>
  <c r="C571" i="5"/>
  <c r="B572" i="5"/>
  <c r="C572" i="5"/>
  <c r="B573" i="5"/>
  <c r="C573" i="5"/>
  <c r="B574" i="5"/>
  <c r="C574" i="5"/>
  <c r="C575" i="5"/>
  <c r="C576" i="5"/>
  <c r="B575" i="5"/>
  <c r="B576" i="5"/>
  <c r="B577" i="5"/>
  <c r="C577" i="5"/>
  <c r="B578" i="5"/>
  <c r="C578" i="5"/>
  <c r="B579" i="5"/>
  <c r="C579" i="5"/>
  <c r="B580" i="5"/>
  <c r="C580" i="5"/>
  <c r="C581" i="5"/>
  <c r="C582" i="5"/>
  <c r="C583" i="5"/>
  <c r="B581" i="5"/>
  <c r="B582" i="5"/>
  <c r="B583" i="5"/>
  <c r="B584" i="5"/>
  <c r="C584" i="5"/>
  <c r="C585" i="5"/>
  <c r="C586" i="5"/>
  <c r="C587" i="5"/>
  <c r="B585" i="5"/>
  <c r="B586" i="5"/>
  <c r="B587" i="5"/>
  <c r="B588" i="5"/>
  <c r="C588" i="5"/>
  <c r="B589" i="5"/>
  <c r="C589" i="5"/>
  <c r="C590" i="5"/>
  <c r="C591" i="5"/>
  <c r="C592" i="5"/>
  <c r="B590" i="5"/>
  <c r="B591" i="5"/>
  <c r="B592" i="5"/>
  <c r="B593" i="5"/>
  <c r="C593" i="5"/>
  <c r="B594" i="5"/>
  <c r="C594" i="5"/>
  <c r="C595" i="5"/>
  <c r="C596" i="5"/>
  <c r="B595" i="5"/>
  <c r="B596" i="5"/>
  <c r="B597" i="5"/>
  <c r="C597" i="5"/>
  <c r="B598" i="5"/>
  <c r="C598" i="5"/>
  <c r="C599" i="5"/>
  <c r="C600" i="5"/>
  <c r="C601" i="5"/>
  <c r="B599" i="5"/>
  <c r="B600" i="5"/>
  <c r="B601" i="5"/>
  <c r="B602" i="5"/>
  <c r="C602" i="5"/>
  <c r="C603" i="5"/>
  <c r="C604" i="5"/>
  <c r="C605" i="5"/>
  <c r="B603" i="5"/>
  <c r="B604" i="5"/>
  <c r="B605" i="5"/>
  <c r="B606" i="5"/>
  <c r="C606" i="5"/>
  <c r="C607" i="5"/>
  <c r="C608" i="5"/>
  <c r="C609" i="5"/>
  <c r="C610" i="5"/>
  <c r="C611" i="5"/>
  <c r="C612" i="5"/>
  <c r="B607" i="5"/>
  <c r="B608" i="5"/>
  <c r="B609" i="5"/>
  <c r="B610" i="5"/>
  <c r="B611" i="5"/>
  <c r="B612" i="5"/>
  <c r="B613" i="5"/>
  <c r="C613" i="5"/>
  <c r="B614" i="5"/>
  <c r="C614" i="5"/>
  <c r="B615" i="5"/>
  <c r="C615" i="5"/>
  <c r="B616" i="5"/>
  <c r="C616" i="5"/>
  <c r="B617" i="5"/>
  <c r="C617" i="5"/>
  <c r="C618" i="5"/>
  <c r="C619" i="5"/>
  <c r="B618" i="5"/>
  <c r="B619" i="5"/>
  <c r="B620" i="5"/>
  <c r="C620" i="5"/>
  <c r="B621" i="5"/>
  <c r="C621" i="5"/>
  <c r="C622" i="5"/>
  <c r="C623" i="5"/>
  <c r="B622" i="5"/>
  <c r="B623" i="5"/>
  <c r="B624" i="5"/>
  <c r="C624" i="5"/>
  <c r="C625" i="5"/>
  <c r="C626" i="5"/>
  <c r="C627" i="5"/>
  <c r="C628" i="5"/>
  <c r="B625" i="5"/>
  <c r="B626" i="5"/>
  <c r="B627" i="5"/>
  <c r="B628" i="5"/>
  <c r="B629" i="5"/>
  <c r="C629" i="5"/>
  <c r="B630" i="5"/>
  <c r="C630" i="5"/>
  <c r="C631" i="5"/>
  <c r="C632" i="5"/>
  <c r="C633" i="5"/>
  <c r="B631" i="5"/>
  <c r="B632" i="5"/>
  <c r="B633" i="5"/>
  <c r="B634" i="5"/>
  <c r="C634" i="5"/>
  <c r="C635" i="5"/>
  <c r="B635" i="5"/>
  <c r="B636" i="5"/>
  <c r="C636" i="5"/>
  <c r="C637" i="5"/>
  <c r="B637" i="5"/>
  <c r="B638" i="5"/>
  <c r="C638" i="5"/>
  <c r="C639" i="5"/>
  <c r="C640" i="5"/>
  <c r="C641" i="5"/>
  <c r="B639" i="5"/>
  <c r="B640" i="5"/>
  <c r="B641" i="5"/>
  <c r="B642" i="5"/>
  <c r="C642" i="5"/>
  <c r="C643" i="5"/>
  <c r="C644" i="5"/>
  <c r="C645" i="5"/>
  <c r="C646" i="5"/>
  <c r="B643" i="5"/>
  <c r="B644" i="5"/>
  <c r="B645" i="5"/>
  <c r="B646" i="5"/>
  <c r="B647" i="5"/>
  <c r="C647" i="5"/>
  <c r="C648" i="5"/>
  <c r="C649" i="5"/>
  <c r="C650" i="5"/>
  <c r="C651" i="5"/>
  <c r="B648" i="5"/>
  <c r="B649" i="5"/>
  <c r="B650" i="5"/>
  <c r="B651" i="5"/>
  <c r="B652" i="5"/>
  <c r="C652" i="5"/>
  <c r="C653" i="5"/>
  <c r="B653" i="5"/>
  <c r="B654" i="5"/>
  <c r="C654" i="5"/>
  <c r="C655" i="5"/>
  <c r="C656" i="5"/>
  <c r="C657" i="5"/>
  <c r="C658" i="5"/>
  <c r="B655" i="5"/>
  <c r="B656" i="5"/>
  <c r="B657" i="5"/>
  <c r="B658" i="5"/>
  <c r="B659" i="5"/>
  <c r="C659" i="5"/>
  <c r="B660" i="5"/>
  <c r="C660" i="5"/>
  <c r="C661" i="5"/>
  <c r="C662" i="5"/>
  <c r="C663" i="5"/>
  <c r="B661" i="5"/>
  <c r="B662" i="5"/>
  <c r="B663" i="5"/>
  <c r="B664" i="5"/>
  <c r="C664" i="5"/>
  <c r="B665" i="5"/>
  <c r="C665" i="5"/>
  <c r="C666" i="5"/>
  <c r="C667" i="5"/>
  <c r="B666" i="5"/>
  <c r="B667" i="5"/>
  <c r="B668" i="5"/>
  <c r="C668" i="5"/>
  <c r="C669" i="5"/>
  <c r="C670" i="5"/>
  <c r="C671" i="5"/>
  <c r="B669" i="5"/>
  <c r="B670" i="5"/>
  <c r="B671" i="5"/>
  <c r="B672" i="5"/>
  <c r="C672" i="5"/>
  <c r="C673" i="5"/>
  <c r="C674" i="5"/>
  <c r="B673" i="5"/>
  <c r="B674" i="5"/>
  <c r="B675" i="5"/>
  <c r="C675" i="5"/>
  <c r="C676" i="5"/>
  <c r="B676" i="5"/>
  <c r="B677" i="5"/>
  <c r="C677" i="5"/>
  <c r="C678" i="5"/>
  <c r="C679" i="5"/>
  <c r="C680" i="5"/>
  <c r="C681" i="5"/>
  <c r="B678" i="5"/>
  <c r="B679" i="5"/>
  <c r="B680" i="5"/>
  <c r="B681" i="5"/>
  <c r="B682" i="5"/>
  <c r="C682" i="5"/>
  <c r="B683" i="5"/>
  <c r="C683" i="5"/>
  <c r="C684" i="5"/>
  <c r="B684" i="5"/>
  <c r="B685" i="5"/>
  <c r="C685" i="5"/>
  <c r="B686" i="5"/>
  <c r="C686" i="5"/>
  <c r="C687" i="5"/>
  <c r="C688" i="5"/>
  <c r="C689" i="5"/>
  <c r="B687" i="5"/>
  <c r="B688" i="5"/>
  <c r="B689" i="5"/>
  <c r="B690" i="5"/>
  <c r="C690" i="5"/>
  <c r="C691" i="5"/>
  <c r="C692" i="5"/>
  <c r="B691" i="5"/>
  <c r="B692" i="5"/>
  <c r="B693" i="5"/>
  <c r="C693" i="5"/>
  <c r="C694" i="5"/>
  <c r="B694" i="5"/>
  <c r="B695" i="5"/>
  <c r="C695" i="5"/>
  <c r="C696" i="5"/>
  <c r="C697" i="5"/>
  <c r="C698" i="5"/>
  <c r="B696" i="5"/>
  <c r="B697" i="5"/>
  <c r="B698" i="5"/>
  <c r="B699" i="5"/>
  <c r="C699" i="5"/>
  <c r="B700" i="5"/>
  <c r="C700" i="5"/>
  <c r="C701" i="5"/>
  <c r="C702" i="5"/>
  <c r="C703" i="5"/>
  <c r="C704" i="5"/>
  <c r="B701" i="5"/>
  <c r="B702" i="5"/>
  <c r="B703" i="5"/>
  <c r="B704" i="5"/>
  <c r="B705" i="5"/>
  <c r="C705" i="5"/>
  <c r="C706" i="5"/>
  <c r="C707" i="5"/>
  <c r="C708" i="5"/>
  <c r="B706" i="5"/>
  <c r="B707" i="5"/>
  <c r="B708" i="5"/>
  <c r="B709" i="5"/>
  <c r="C709" i="5"/>
  <c r="C710" i="5"/>
  <c r="C711" i="5"/>
  <c r="B710" i="5"/>
  <c r="B711" i="5"/>
  <c r="B712" i="5"/>
  <c r="C712" i="5"/>
  <c r="C713" i="5"/>
  <c r="C714" i="5"/>
  <c r="B713" i="5"/>
  <c r="B714" i="5"/>
  <c r="B715" i="5"/>
  <c r="C715" i="5"/>
  <c r="B716" i="5"/>
  <c r="C716" i="5"/>
  <c r="C717" i="5"/>
  <c r="C718" i="5"/>
  <c r="B717" i="5"/>
  <c r="B718" i="5"/>
  <c r="B719" i="5"/>
  <c r="C719" i="5"/>
  <c r="C720" i="5"/>
  <c r="C721" i="5"/>
  <c r="B720" i="5"/>
  <c r="B721" i="5"/>
  <c r="B722" i="5"/>
  <c r="C722" i="5"/>
  <c r="C723" i="5"/>
  <c r="C724" i="5"/>
  <c r="C725" i="5"/>
  <c r="C726" i="5"/>
  <c r="B723" i="5"/>
  <c r="B724" i="5"/>
  <c r="B725" i="5"/>
  <c r="B726" i="5"/>
  <c r="B727" i="5"/>
  <c r="C727" i="5"/>
  <c r="C728" i="5"/>
  <c r="C729" i="5"/>
  <c r="C730" i="5"/>
  <c r="B728" i="5"/>
  <c r="B729" i="5"/>
  <c r="B730" i="5"/>
  <c r="B731" i="5"/>
  <c r="C731" i="5"/>
  <c r="C732" i="5"/>
  <c r="C733" i="5"/>
  <c r="C734" i="5"/>
  <c r="C735" i="5"/>
  <c r="B732" i="5"/>
  <c r="B733" i="5"/>
  <c r="B734" i="5"/>
  <c r="B735" i="5"/>
  <c r="B736" i="5"/>
  <c r="C736" i="5"/>
  <c r="B737" i="5"/>
  <c r="C737" i="5"/>
  <c r="B738" i="5"/>
  <c r="C738" i="5"/>
  <c r="C739" i="5"/>
  <c r="C740" i="5"/>
  <c r="C741" i="5"/>
  <c r="C742" i="5"/>
  <c r="C743" i="5"/>
  <c r="B739" i="5"/>
  <c r="B740" i="5"/>
  <c r="B741" i="5"/>
  <c r="B742" i="5"/>
  <c r="B743" i="5"/>
  <c r="B744" i="5"/>
  <c r="C744" i="5"/>
  <c r="C745" i="5"/>
  <c r="C746" i="5"/>
  <c r="C747" i="5"/>
  <c r="B745" i="5"/>
  <c r="B746" i="5"/>
  <c r="B747" i="5"/>
  <c r="B748" i="5"/>
  <c r="C748" i="5"/>
  <c r="B749" i="5"/>
  <c r="C749" i="5"/>
  <c r="C750" i="5"/>
  <c r="C751" i="5"/>
  <c r="C752" i="5"/>
  <c r="C753" i="5"/>
  <c r="C754" i="5"/>
  <c r="B750" i="5"/>
  <c r="B751" i="5"/>
  <c r="B752" i="5"/>
  <c r="B753" i="5"/>
  <c r="B754" i="5"/>
  <c r="B755" i="5"/>
  <c r="C755" i="5"/>
  <c r="C756" i="5"/>
  <c r="C757" i="5"/>
  <c r="C758" i="5"/>
  <c r="C759" i="5"/>
  <c r="B756" i="5"/>
  <c r="B757" i="5"/>
  <c r="B758" i="5"/>
  <c r="B759" i="5"/>
  <c r="B760" i="5"/>
  <c r="C760" i="5"/>
  <c r="B761" i="5"/>
  <c r="C761" i="5"/>
  <c r="C762" i="5"/>
  <c r="C763" i="5"/>
  <c r="C764" i="5"/>
  <c r="C765" i="5"/>
  <c r="C766" i="5"/>
  <c r="B762" i="5"/>
  <c r="B763" i="5"/>
  <c r="B764" i="5"/>
  <c r="B765" i="5"/>
  <c r="B766" i="5"/>
  <c r="B767" i="5"/>
  <c r="C767" i="5"/>
  <c r="C768" i="5"/>
  <c r="B768" i="5"/>
  <c r="B769" i="5"/>
  <c r="C769" i="5"/>
  <c r="B770" i="5"/>
  <c r="C770" i="5"/>
  <c r="C771" i="5"/>
  <c r="C772" i="5"/>
  <c r="C773" i="5"/>
  <c r="B771" i="5"/>
  <c r="B772" i="5"/>
  <c r="B773" i="5"/>
  <c r="B774" i="5"/>
  <c r="C774" i="5"/>
  <c r="C775" i="5"/>
  <c r="C776" i="5"/>
  <c r="C777" i="5"/>
  <c r="C778" i="5"/>
  <c r="C779" i="5"/>
  <c r="C780" i="5"/>
  <c r="B775" i="5"/>
  <c r="B776" i="5"/>
  <c r="B777" i="5"/>
  <c r="B778" i="5"/>
  <c r="B779" i="5"/>
  <c r="B780" i="5"/>
  <c r="B781" i="5"/>
  <c r="C781" i="5"/>
  <c r="C782" i="5"/>
  <c r="C783" i="5"/>
  <c r="C784" i="5"/>
  <c r="B782" i="5"/>
  <c r="B783" i="5"/>
  <c r="B784" i="5"/>
  <c r="B785" i="5"/>
  <c r="C785" i="5"/>
  <c r="C786" i="5"/>
  <c r="C787" i="5"/>
  <c r="B786" i="5"/>
  <c r="B787" i="5"/>
  <c r="B788" i="5"/>
  <c r="C788" i="5"/>
  <c r="B789" i="5"/>
  <c r="C789" i="5"/>
  <c r="C790" i="5"/>
  <c r="C791" i="5"/>
  <c r="B790" i="5"/>
  <c r="B791" i="5"/>
  <c r="B792" i="5"/>
  <c r="C792" i="5"/>
  <c r="C793" i="5"/>
  <c r="C794" i="5"/>
  <c r="C795" i="5"/>
  <c r="B793" i="5"/>
  <c r="B794" i="5"/>
  <c r="B795" i="5"/>
  <c r="B796" i="5"/>
  <c r="C796" i="5"/>
  <c r="C797" i="5"/>
  <c r="C798" i="5"/>
  <c r="C799" i="5"/>
  <c r="C800" i="5"/>
  <c r="B797" i="5"/>
  <c r="B798" i="5"/>
  <c r="B799" i="5"/>
  <c r="B800" i="5"/>
  <c r="B801" i="5"/>
  <c r="C801" i="5"/>
  <c r="C802" i="5"/>
  <c r="C803" i="5"/>
  <c r="C804" i="5"/>
  <c r="B802" i="5"/>
  <c r="B803" i="5"/>
  <c r="B804" i="5"/>
  <c r="B805" i="5"/>
  <c r="C805" i="5"/>
  <c r="C806" i="5"/>
  <c r="C807" i="5"/>
  <c r="C808" i="5"/>
  <c r="C809" i="5"/>
  <c r="B806" i="5"/>
  <c r="C810" i="5"/>
  <c r="B807" i="5"/>
  <c r="B808" i="5"/>
  <c r="B809" i="5"/>
  <c r="B810" i="5"/>
  <c r="B811" i="5"/>
  <c r="C811" i="5"/>
  <c r="B812" i="5"/>
  <c r="C812" i="5"/>
  <c r="B813" i="5"/>
  <c r="C813" i="5"/>
  <c r="B814" i="5"/>
  <c r="C814" i="5"/>
  <c r="C815" i="5"/>
  <c r="C816" i="5"/>
  <c r="B815" i="5"/>
  <c r="B816" i="5"/>
  <c r="B817" i="5"/>
  <c r="C817" i="5"/>
  <c r="C818" i="5"/>
  <c r="C819" i="5"/>
  <c r="C820" i="5"/>
  <c r="B818" i="5"/>
  <c r="B819" i="5"/>
  <c r="B820" i="5"/>
  <c r="B821" i="5"/>
  <c r="C821" i="5"/>
  <c r="C822" i="5"/>
  <c r="C823" i="5"/>
  <c r="B822" i="5"/>
  <c r="B823" i="5"/>
  <c r="B824" i="5"/>
  <c r="C824" i="5"/>
  <c r="B825" i="5"/>
  <c r="C825" i="5"/>
  <c r="C826" i="5"/>
  <c r="C827" i="5"/>
  <c r="B826" i="5"/>
  <c r="B827" i="5"/>
  <c r="B828" i="5"/>
  <c r="C828" i="5"/>
  <c r="C829" i="5"/>
  <c r="C830" i="5"/>
  <c r="C831" i="5"/>
  <c r="C832" i="5"/>
  <c r="B829" i="5"/>
  <c r="C833" i="5"/>
  <c r="B830" i="5"/>
  <c r="B831" i="5"/>
  <c r="B832" i="5"/>
  <c r="B833" i="5"/>
  <c r="B834" i="5"/>
  <c r="C834" i="5"/>
  <c r="C835" i="5"/>
  <c r="C836" i="5"/>
  <c r="C837" i="5"/>
  <c r="B835" i="5"/>
  <c r="B836" i="5"/>
  <c r="B837" i="5"/>
  <c r="B838" i="5"/>
  <c r="C838" i="5"/>
  <c r="C839" i="5"/>
  <c r="C840" i="5"/>
  <c r="C841" i="5"/>
  <c r="C842" i="5"/>
  <c r="B839" i="5"/>
  <c r="B840" i="5"/>
  <c r="B841" i="5"/>
  <c r="B842" i="5"/>
  <c r="B843" i="5"/>
  <c r="C843" i="5"/>
  <c r="B844" i="5"/>
  <c r="C844" i="5"/>
  <c r="C845" i="5"/>
  <c r="C846" i="5"/>
  <c r="B845" i="5"/>
  <c r="B846" i="5"/>
  <c r="B847" i="5"/>
  <c r="C847" i="5"/>
  <c r="C848" i="5"/>
  <c r="C849" i="5"/>
  <c r="C850" i="5"/>
  <c r="B848" i="5"/>
  <c r="B849" i="5"/>
  <c r="B850" i="5"/>
  <c r="B851" i="5"/>
  <c r="C851" i="5"/>
  <c r="C852" i="5"/>
  <c r="C853" i="5"/>
  <c r="B852" i="5"/>
  <c r="B853" i="5"/>
  <c r="B854" i="5"/>
  <c r="C854" i="5"/>
  <c r="C855" i="5"/>
  <c r="C856" i="5"/>
  <c r="C857" i="5"/>
  <c r="C858" i="5"/>
  <c r="B855" i="5"/>
  <c r="B856" i="5"/>
  <c r="B857" i="5"/>
  <c r="B858" i="5"/>
  <c r="B859" i="5"/>
  <c r="C859" i="5"/>
  <c r="C860" i="5"/>
  <c r="C861" i="5"/>
  <c r="C862" i="5"/>
  <c r="B860" i="5"/>
  <c r="B861" i="5"/>
  <c r="B862" i="5"/>
  <c r="B863" i="5"/>
  <c r="C863" i="5"/>
  <c r="C864" i="5"/>
  <c r="C865" i="5"/>
  <c r="C866" i="5"/>
  <c r="B864" i="5"/>
  <c r="B865" i="5"/>
  <c r="B866" i="5"/>
  <c r="B867" i="5"/>
  <c r="C867" i="5"/>
  <c r="C868" i="5"/>
  <c r="C869" i="5"/>
  <c r="B868" i="5"/>
  <c r="B869" i="5"/>
  <c r="B870" i="5"/>
  <c r="C870" i="5"/>
  <c r="B871" i="5"/>
  <c r="C871" i="5"/>
  <c r="C872" i="5"/>
  <c r="C873" i="5"/>
  <c r="C874" i="5"/>
  <c r="B872" i="5"/>
  <c r="B873" i="5"/>
  <c r="B874" i="5"/>
  <c r="B875" i="5"/>
  <c r="C875" i="5"/>
  <c r="B876" i="5"/>
  <c r="C876" i="5"/>
  <c r="C877" i="5"/>
  <c r="C878" i="5"/>
  <c r="C879" i="5"/>
  <c r="B877" i="5"/>
  <c r="B878" i="5"/>
  <c r="B879" i="5"/>
  <c r="B880" i="5"/>
  <c r="C880" i="5"/>
  <c r="C881" i="5"/>
  <c r="C882" i="5"/>
  <c r="C883" i="5"/>
  <c r="C884" i="5"/>
  <c r="B881" i="5"/>
  <c r="B882" i="5"/>
  <c r="B883" i="5"/>
  <c r="B884" i="5"/>
  <c r="B885" i="5"/>
  <c r="C885" i="5"/>
  <c r="C886" i="5"/>
  <c r="C887" i="5"/>
  <c r="C888" i="5"/>
  <c r="B886" i="5"/>
  <c r="B887" i="5"/>
  <c r="B888" i="5"/>
  <c r="B889" i="5"/>
  <c r="C889" i="5"/>
  <c r="C890" i="5"/>
  <c r="C891" i="5"/>
  <c r="C892" i="5"/>
  <c r="C893" i="5"/>
  <c r="B890" i="5"/>
  <c r="B891" i="5"/>
  <c r="B892" i="5"/>
  <c r="B893" i="5"/>
  <c r="B894" i="5"/>
  <c r="C894" i="5"/>
  <c r="C895" i="5"/>
  <c r="C896" i="5"/>
  <c r="C897" i="5"/>
  <c r="C898" i="5"/>
  <c r="C899" i="5"/>
  <c r="C900" i="5"/>
  <c r="C901" i="5"/>
  <c r="B895" i="5"/>
  <c r="B896" i="5"/>
  <c r="B897" i="5"/>
  <c r="B898" i="5"/>
  <c r="B899" i="5"/>
  <c r="B900" i="5"/>
  <c r="B901" i="5"/>
  <c r="B902" i="5"/>
  <c r="C902" i="5"/>
  <c r="B903" i="5"/>
  <c r="C903" i="5"/>
  <c r="C904" i="5"/>
  <c r="C905" i="5"/>
  <c r="C906" i="5"/>
  <c r="B904" i="5"/>
  <c r="B905" i="5"/>
  <c r="B906" i="5"/>
  <c r="B907" i="5"/>
  <c r="C907" i="5"/>
  <c r="B908" i="5"/>
  <c r="C908" i="5"/>
  <c r="C909" i="5"/>
  <c r="B909" i="5"/>
  <c r="B910" i="5"/>
  <c r="C910" i="5"/>
  <c r="C911" i="5"/>
  <c r="C912" i="5"/>
  <c r="C913" i="5"/>
  <c r="B911" i="5"/>
  <c r="B912" i="5"/>
  <c r="B913" i="5"/>
  <c r="B914" i="5"/>
  <c r="C914" i="5"/>
  <c r="C915" i="5"/>
  <c r="C916" i="5"/>
  <c r="C917" i="5"/>
  <c r="B915" i="5"/>
  <c r="B916" i="5"/>
  <c r="B917" i="5"/>
  <c r="B918" i="5"/>
  <c r="C918" i="5"/>
  <c r="C919" i="5"/>
  <c r="C920" i="5"/>
  <c r="C921" i="5"/>
  <c r="C922" i="5"/>
  <c r="C923" i="5"/>
  <c r="B919" i="5"/>
  <c r="B920" i="5"/>
  <c r="B921" i="5"/>
  <c r="B922" i="5"/>
  <c r="B923" i="5"/>
  <c r="B924" i="5"/>
  <c r="C924" i="5"/>
  <c r="C925" i="5"/>
  <c r="C926" i="5"/>
  <c r="C927" i="5"/>
  <c r="C928" i="5"/>
  <c r="C929" i="5"/>
  <c r="B925" i="5"/>
  <c r="B926" i="5"/>
  <c r="B927" i="5"/>
  <c r="B928" i="5"/>
  <c r="B929" i="5"/>
  <c r="B930" i="5"/>
  <c r="C930" i="5"/>
  <c r="B931" i="5"/>
  <c r="C931" i="5"/>
  <c r="B932" i="5"/>
  <c r="C932" i="5"/>
  <c r="B933" i="5"/>
  <c r="C933" i="5"/>
  <c r="B934" i="5"/>
  <c r="C934" i="5"/>
  <c r="C935" i="5"/>
  <c r="C936" i="5"/>
  <c r="C937" i="5"/>
  <c r="C938" i="5"/>
  <c r="B935" i="5"/>
  <c r="B936" i="5"/>
  <c r="B937" i="5"/>
  <c r="B938" i="5"/>
  <c r="B939" i="5"/>
  <c r="C939" i="5"/>
  <c r="B940" i="5"/>
  <c r="C940" i="5"/>
  <c r="B941" i="5"/>
  <c r="C941" i="5"/>
  <c r="B942" i="5"/>
  <c r="C942" i="5"/>
  <c r="C943" i="5"/>
  <c r="C944" i="5"/>
  <c r="C945" i="5"/>
  <c r="B943" i="5"/>
  <c r="C946" i="5"/>
  <c r="C947" i="5"/>
  <c r="B944" i="5"/>
  <c r="B945" i="5"/>
  <c r="B946" i="5"/>
  <c r="B947" i="5"/>
  <c r="B948" i="5"/>
  <c r="C948" i="5"/>
  <c r="C949" i="5"/>
  <c r="C950" i="5"/>
  <c r="C951" i="5"/>
  <c r="C952" i="5"/>
  <c r="B949" i="5"/>
  <c r="B950" i="5"/>
  <c r="B951" i="5"/>
  <c r="B952" i="5"/>
  <c r="B953" i="5"/>
  <c r="C953" i="5"/>
  <c r="C954" i="5"/>
  <c r="B954" i="5"/>
  <c r="B955" i="5"/>
  <c r="C955" i="5"/>
  <c r="C956" i="5"/>
  <c r="C957" i="5"/>
  <c r="C958" i="5"/>
  <c r="C959" i="5"/>
  <c r="C960" i="5"/>
  <c r="B956" i="5"/>
  <c r="B957" i="5"/>
  <c r="B958" i="5"/>
  <c r="B959" i="5"/>
  <c r="B960" i="5"/>
  <c r="B961" i="5"/>
  <c r="C961" i="5"/>
  <c r="B962" i="5"/>
  <c r="C962" i="5"/>
  <c r="B963" i="5"/>
  <c r="C963" i="5"/>
  <c r="B964" i="5"/>
  <c r="C964" i="5"/>
  <c r="B965" i="5"/>
  <c r="C965" i="5"/>
  <c r="B966" i="5"/>
  <c r="C966" i="5"/>
  <c r="AZ973" i="5"/>
  <c r="C967" i="5"/>
  <c r="C968" i="5"/>
  <c r="B967" i="5"/>
  <c r="B968" i="5"/>
  <c r="B969" i="5"/>
  <c r="C969" i="5"/>
  <c r="AY974" i="5"/>
  <c r="AZ974" i="5"/>
  <c r="B970" i="5"/>
  <c r="C970" i="5"/>
  <c r="C971" i="5"/>
  <c r="C972" i="5"/>
  <c r="C973" i="5"/>
  <c r="AY975" i="5"/>
  <c r="AZ975" i="5"/>
  <c r="AX975" i="5"/>
  <c r="B971" i="5"/>
  <c r="B972" i="5"/>
  <c r="B973" i="5"/>
  <c r="B974" i="5"/>
  <c r="AX976" i="5"/>
  <c r="AZ976" i="5"/>
  <c r="AY976" i="5"/>
  <c r="AW976" i="5"/>
  <c r="AW977" i="5"/>
  <c r="AY977" i="5"/>
  <c r="AX977" i="5"/>
  <c r="AZ977" i="5"/>
  <c r="AV977" i="5"/>
  <c r="AV978" i="5"/>
  <c r="AW978" i="5"/>
  <c r="AX978" i="5"/>
  <c r="AW979" i="5"/>
  <c r="AZ978" i="5"/>
  <c r="C974" i="5"/>
  <c r="AV979" i="5"/>
  <c r="AY978" i="5"/>
  <c r="AY979" i="5"/>
  <c r="AU978" i="5"/>
  <c r="AU979" i="5"/>
  <c r="AV980" i="5"/>
  <c r="C975" i="5"/>
  <c r="C976" i="5"/>
  <c r="C977" i="5"/>
  <c r="B975" i="5"/>
  <c r="AZ979" i="5"/>
  <c r="AZ980" i="5"/>
  <c r="AX979" i="5"/>
  <c r="AY980" i="5"/>
  <c r="AZ981" i="5"/>
  <c r="AT979" i="5"/>
  <c r="AT980" i="5"/>
  <c r="AU980" i="5"/>
  <c r="AU981" i="5"/>
  <c r="B976" i="5"/>
  <c r="AX980" i="5"/>
  <c r="AW980" i="5"/>
  <c r="AY981" i="5"/>
  <c r="AY982" i="5"/>
  <c r="AX981" i="5"/>
  <c r="AT981" i="5"/>
  <c r="AT982" i="5"/>
  <c r="AS980" i="5"/>
  <c r="AS981" i="5"/>
  <c r="B977" i="5"/>
  <c r="B978" i="5"/>
  <c r="AW981" i="5"/>
  <c r="AW982" i="5"/>
  <c r="AV981" i="5"/>
  <c r="AS982" i="5"/>
  <c r="AS983" i="5"/>
  <c r="AZ982" i="5"/>
  <c r="AZ983" i="5"/>
  <c r="AX982" i="5"/>
  <c r="AX983" i="5"/>
  <c r="AR981" i="5"/>
  <c r="AR982" i="5"/>
  <c r="AR983" i="5"/>
  <c r="AR984" i="5"/>
  <c r="C978" i="5"/>
  <c r="AV982" i="5"/>
  <c r="AV983" i="5"/>
  <c r="AU982" i="5"/>
  <c r="AY983" i="5"/>
  <c r="AY984" i="5"/>
  <c r="AW983" i="5"/>
  <c r="AW984" i="5"/>
  <c r="AQ982" i="5"/>
  <c r="AQ983" i="5"/>
  <c r="AQ984" i="5"/>
  <c r="AQ985" i="5"/>
  <c r="C979" i="5"/>
  <c r="C980" i="5"/>
  <c r="C981" i="5"/>
  <c r="C982" i="5"/>
  <c r="C983" i="5"/>
  <c r="B979" i="5"/>
  <c r="AU983" i="5"/>
  <c r="AU984" i="5"/>
  <c r="AT983" i="5"/>
  <c r="AZ984" i="5"/>
  <c r="AY985" i="5"/>
  <c r="AX984" i="5"/>
  <c r="AX985" i="5"/>
  <c r="AV984" i="5"/>
  <c r="AV985" i="5"/>
  <c r="AP983" i="5"/>
  <c r="AP984" i="5"/>
  <c r="AP985" i="5"/>
  <c r="AP986" i="5"/>
  <c r="B980" i="5"/>
  <c r="B981" i="5"/>
  <c r="B982" i="5"/>
  <c r="B983" i="5"/>
  <c r="B984" i="5"/>
  <c r="AW985" i="5"/>
  <c r="AW986" i="5"/>
  <c r="AX986" i="5"/>
  <c r="AZ985" i="5"/>
  <c r="AT984" i="5"/>
  <c r="AT985" i="5"/>
  <c r="AS984" i="5"/>
  <c r="AU985" i="5"/>
  <c r="AU986" i="5"/>
  <c r="AO984" i="5"/>
  <c r="AO985" i="5"/>
  <c r="AO986" i="5"/>
  <c r="AO987" i="5"/>
  <c r="AW987" i="5"/>
  <c r="AV986" i="5"/>
  <c r="AV987" i="5"/>
  <c r="AZ986" i="5"/>
  <c r="AY986" i="5"/>
  <c r="AS985" i="5"/>
  <c r="AS986" i="5"/>
  <c r="AR985" i="5"/>
  <c r="AT986" i="5"/>
  <c r="AT987" i="5"/>
  <c r="AN985" i="5"/>
  <c r="AN986" i="5"/>
  <c r="AN987" i="5"/>
  <c r="AN988" i="5"/>
  <c r="C984" i="5"/>
  <c r="AV988" i="5"/>
  <c r="AU987" i="5"/>
  <c r="AU988" i="5"/>
  <c r="AY987" i="5"/>
  <c r="AX987" i="5"/>
  <c r="AZ987" i="5"/>
  <c r="AR986" i="5"/>
  <c r="AR987" i="5"/>
  <c r="AQ986" i="5"/>
  <c r="AS987" i="5"/>
  <c r="AS988" i="5"/>
  <c r="AM986" i="5"/>
  <c r="AM987" i="5"/>
  <c r="AM988" i="5"/>
  <c r="AM989" i="5"/>
  <c r="B985" i="5"/>
  <c r="C985" i="5"/>
  <c r="C986" i="5"/>
  <c r="AU989" i="5"/>
  <c r="AT988" i="5"/>
  <c r="AT989" i="5"/>
  <c r="AZ988" i="5"/>
  <c r="C987" i="5"/>
  <c r="C988" i="5"/>
  <c r="C989" i="5"/>
  <c r="AX988" i="5"/>
  <c r="AW988" i="5"/>
  <c r="AY988" i="5"/>
  <c r="AQ987" i="5"/>
  <c r="AQ988" i="5"/>
  <c r="AP987" i="5"/>
  <c r="AR988" i="5"/>
  <c r="AR989" i="5"/>
  <c r="AL987" i="5"/>
  <c r="AL988" i="5"/>
  <c r="AL989" i="5"/>
  <c r="AL990" i="5"/>
  <c r="B986" i="5"/>
  <c r="B987" i="5"/>
  <c r="AT990" i="5"/>
  <c r="AY989" i="5"/>
  <c r="AS989" i="5"/>
  <c r="AS990" i="5"/>
  <c r="B988" i="5"/>
  <c r="B989" i="5"/>
  <c r="B990" i="5"/>
  <c r="AZ989" i="5"/>
  <c r="AZ990" i="5"/>
  <c r="AW989" i="5"/>
  <c r="AV989" i="5"/>
  <c r="AX989" i="5"/>
  <c r="AP988" i="5"/>
  <c r="AP989" i="5"/>
  <c r="AO988" i="5"/>
  <c r="AQ989" i="5"/>
  <c r="AQ990" i="5"/>
  <c r="AK988" i="5"/>
  <c r="AK989" i="5"/>
  <c r="AK990" i="5"/>
  <c r="AK991" i="5"/>
  <c r="AS991" i="5"/>
  <c r="AX990" i="5"/>
  <c r="AR990" i="5"/>
  <c r="AR991" i="5"/>
  <c r="AV990" i="5"/>
  <c r="AU990" i="5"/>
  <c r="AW990" i="5"/>
  <c r="AY990" i="5"/>
  <c r="AY991" i="5"/>
  <c r="AO989" i="5"/>
  <c r="AO990" i="5"/>
  <c r="AN989" i="5"/>
  <c r="AP990" i="5"/>
  <c r="AP991" i="5"/>
  <c r="AJ989" i="5"/>
  <c r="AJ990" i="5"/>
  <c r="AJ991" i="5"/>
  <c r="AJ992" i="5"/>
  <c r="AR992" i="5"/>
  <c r="AW991" i="5"/>
  <c r="AQ991" i="5"/>
  <c r="AQ992" i="5"/>
  <c r="AX991" i="5"/>
  <c r="AX992" i="5"/>
  <c r="AZ991" i="5"/>
  <c r="AZ992" i="5"/>
  <c r="AV991" i="5"/>
  <c r="AV992" i="5"/>
  <c r="AU991" i="5"/>
  <c r="AT991" i="5"/>
  <c r="AN990" i="5"/>
  <c r="AN991" i="5"/>
  <c r="AM990" i="5"/>
  <c r="AO991" i="5"/>
  <c r="AO992" i="5"/>
  <c r="AI990" i="5"/>
  <c r="AI991" i="5"/>
  <c r="AI992" i="5"/>
  <c r="AQ993" i="5"/>
  <c r="AP992" i="5"/>
  <c r="AP993" i="5"/>
  <c r="AW992" i="5"/>
  <c r="AW993" i="5"/>
  <c r="AY992" i="5"/>
  <c r="AT992" i="5"/>
  <c r="AS992" i="5"/>
  <c r="AU992" i="5"/>
  <c r="AU993" i="5"/>
  <c r="AM991" i="5"/>
  <c r="AM992" i="5"/>
  <c r="AL991" i="5"/>
  <c r="AN992" i="5"/>
  <c r="AN993" i="5"/>
  <c r="AI993" i="5"/>
  <c r="AH991" i="5"/>
  <c r="AH992" i="5"/>
  <c r="AH993" i="5"/>
  <c r="C990" i="5"/>
  <c r="AP994" i="5"/>
  <c r="AT993" i="5"/>
  <c r="AT994" i="5"/>
  <c r="AO993" i="5"/>
  <c r="AO994" i="5"/>
  <c r="AV993" i="5"/>
  <c r="AV994" i="5"/>
  <c r="AY993" i="5"/>
  <c r="AX993" i="5"/>
  <c r="AH994" i="5"/>
  <c r="AZ993" i="5"/>
  <c r="AS993" i="5"/>
  <c r="AS994" i="5"/>
  <c r="AS995" i="5"/>
  <c r="AR993" i="5"/>
  <c r="AL992" i="5"/>
  <c r="AL993" i="5"/>
  <c r="AK992" i="5"/>
  <c r="AM993" i="5"/>
  <c r="AM994" i="5"/>
  <c r="AG992" i="5"/>
  <c r="AG993" i="5"/>
  <c r="AG994" i="5"/>
  <c r="B991" i="5"/>
  <c r="C991" i="5"/>
  <c r="C992" i="5"/>
  <c r="AG995" i="5"/>
  <c r="AO995" i="5"/>
  <c r="AZ994" i="5"/>
  <c r="AN994" i="5"/>
  <c r="AN995" i="5"/>
  <c r="AU994" i="5"/>
  <c r="AX994" i="5"/>
  <c r="AW994" i="5"/>
  <c r="AY994" i="5"/>
  <c r="AR994" i="5"/>
  <c r="AR995" i="5"/>
  <c r="AR996" i="5"/>
  <c r="AQ994" i="5"/>
  <c r="AK993" i="5"/>
  <c r="AK994" i="5"/>
  <c r="AJ993" i="5"/>
  <c r="AL994" i="5"/>
  <c r="AL995" i="5"/>
  <c r="AF993" i="5"/>
  <c r="AF994" i="5"/>
  <c r="AF995" i="5"/>
  <c r="AF996" i="5"/>
  <c r="B992" i="5"/>
  <c r="B993" i="5"/>
  <c r="AY995" i="5"/>
  <c r="AN996" i="5"/>
  <c r="AM995" i="5"/>
  <c r="AM996" i="5"/>
  <c r="AU995" i="5"/>
  <c r="AT995" i="5"/>
  <c r="AV995" i="5"/>
  <c r="AW995" i="5"/>
  <c r="AX995" i="5"/>
  <c r="AZ995" i="5"/>
  <c r="AZ996" i="5"/>
  <c r="AQ995" i="5"/>
  <c r="AQ996" i="5"/>
  <c r="AQ997" i="5"/>
  <c r="AP995" i="5"/>
  <c r="AJ994" i="5"/>
  <c r="AJ995" i="5"/>
  <c r="AI994" i="5"/>
  <c r="AK995" i="5"/>
  <c r="AK996" i="5"/>
  <c r="AE994" i="5"/>
  <c r="AE995" i="5"/>
  <c r="AE996" i="5"/>
  <c r="AE997" i="5"/>
  <c r="C993" i="5"/>
  <c r="C994" i="5"/>
  <c r="C995" i="5"/>
  <c r="AX996" i="5"/>
  <c r="AM997" i="5"/>
  <c r="AL996" i="5"/>
  <c r="AL997" i="5"/>
  <c r="AT996" i="5"/>
  <c r="AS996" i="5"/>
  <c r="AY996" i="5"/>
  <c r="AY997" i="5"/>
  <c r="AW996" i="5"/>
  <c r="AW997" i="5"/>
  <c r="AV996" i="5"/>
  <c r="AU996" i="5"/>
  <c r="AP996" i="5"/>
  <c r="AP997" i="5"/>
  <c r="AP998" i="5"/>
  <c r="AO996" i="5"/>
  <c r="AI995" i="5"/>
  <c r="AI996" i="5"/>
  <c r="AH995" i="5"/>
  <c r="AJ996" i="5"/>
  <c r="AJ997" i="5"/>
  <c r="AD995" i="5"/>
  <c r="AD996" i="5"/>
  <c r="AD997" i="5"/>
  <c r="AD998" i="5"/>
  <c r="B994" i="5"/>
  <c r="B995" i="5"/>
  <c r="B996" i="5"/>
  <c r="AL998" i="5"/>
  <c r="AZ997" i="5"/>
  <c r="AZ998" i="5"/>
  <c r="AX997" i="5"/>
  <c r="AX998" i="5"/>
  <c r="AK997" i="5"/>
  <c r="AK998" i="5"/>
  <c r="AS997" i="5"/>
  <c r="AR997" i="5"/>
  <c r="AW998" i="5"/>
  <c r="AW999" i="5"/>
  <c r="AU997" i="5"/>
  <c r="AT997" i="5"/>
  <c r="AY998" i="5"/>
  <c r="AV997" i="5"/>
  <c r="AV998" i="5"/>
  <c r="AV999" i="5"/>
  <c r="AV1000" i="5"/>
  <c r="AO997" i="5"/>
  <c r="AO998" i="5"/>
  <c r="AO999" i="5"/>
  <c r="AN997" i="5"/>
  <c r="AG996" i="5"/>
  <c r="AH996" i="5"/>
  <c r="AH997" i="5"/>
  <c r="AI997" i="5"/>
  <c r="AI998" i="5"/>
  <c r="AC996" i="5"/>
  <c r="AC997" i="5"/>
  <c r="AC998" i="5"/>
  <c r="AC999" i="5"/>
  <c r="AK999" i="5"/>
  <c r="AJ998" i="5"/>
  <c r="AJ999" i="5"/>
  <c r="AR998" i="5"/>
  <c r="AQ998" i="5"/>
  <c r="AU998" i="5"/>
  <c r="AU999" i="5"/>
  <c r="AU1000" i="5"/>
  <c r="AU1001" i="5"/>
  <c r="AT998" i="5"/>
  <c r="AS998" i="5"/>
  <c r="AX999" i="5"/>
  <c r="AY999" i="5"/>
  <c r="AZ999" i="5"/>
  <c r="AN998" i="5"/>
  <c r="AN999" i="5"/>
  <c r="AN1000" i="5"/>
  <c r="AM998" i="5"/>
  <c r="AG997" i="5"/>
  <c r="AG998" i="5"/>
  <c r="AF997" i="5"/>
  <c r="AH998" i="5"/>
  <c r="AH999" i="5"/>
  <c r="AB997" i="5"/>
  <c r="AB998" i="5"/>
  <c r="AB999" i="5"/>
  <c r="AB1000" i="5"/>
  <c r="C996" i="5"/>
  <c r="AJ1000" i="5"/>
  <c r="AT999" i="5"/>
  <c r="AT1000" i="5"/>
  <c r="AT1001" i="5"/>
  <c r="AI999" i="5"/>
  <c r="AI1000" i="5"/>
  <c r="AQ999" i="5"/>
  <c r="AP999" i="5"/>
  <c r="AY1000" i="5"/>
  <c r="AX1000" i="5"/>
  <c r="AW1000" i="5"/>
  <c r="AZ1000" i="5"/>
  <c r="AS999" i="5"/>
  <c r="AS1000" i="5"/>
  <c r="AS1001" i="5"/>
  <c r="AS1002" i="5"/>
  <c r="AR999" i="5"/>
  <c r="AM999" i="5"/>
  <c r="AM1000" i="5"/>
  <c r="AM1001" i="5"/>
  <c r="AL999" i="5"/>
  <c r="AF998" i="5"/>
  <c r="AF999" i="5"/>
  <c r="AE998" i="5"/>
  <c r="AT1002" i="5"/>
  <c r="AG999" i="5"/>
  <c r="AG1000" i="5"/>
  <c r="AA998" i="5"/>
  <c r="AA999" i="5"/>
  <c r="AA1000" i="5"/>
  <c r="AA1001" i="5"/>
  <c r="C997" i="5"/>
  <c r="C998" i="5"/>
  <c r="B997" i="5"/>
  <c r="AI1001" i="5"/>
  <c r="AH1000" i="5"/>
  <c r="AH1001" i="5"/>
  <c r="AP1000" i="5"/>
  <c r="AO1000" i="5"/>
  <c r="AX1001" i="5"/>
  <c r="AS1003" i="5"/>
  <c r="AZ1001" i="5"/>
  <c r="AY1001" i="5"/>
  <c r="AW1001" i="5"/>
  <c r="AW1002" i="5"/>
  <c r="AV1001" i="5"/>
  <c r="AR1000" i="5"/>
  <c r="AR1001" i="5"/>
  <c r="AR1002" i="5"/>
  <c r="AR1003" i="5"/>
  <c r="AQ1000" i="5"/>
  <c r="AL1000" i="5"/>
  <c r="AL1001" i="5"/>
  <c r="AL1002" i="5"/>
  <c r="AK1000" i="5"/>
  <c r="AE999" i="5"/>
  <c r="AE1000" i="5"/>
  <c r="AD999" i="5"/>
  <c r="AF1000" i="5"/>
  <c r="AF1001" i="5"/>
  <c r="Z999" i="5"/>
  <c r="Z1000" i="5"/>
  <c r="Z1001" i="5"/>
  <c r="Z1002" i="5"/>
  <c r="B998" i="5"/>
  <c r="B999" i="5"/>
  <c r="AR1004" i="5"/>
  <c r="AH1002" i="5"/>
  <c r="AY1002" i="5"/>
  <c r="AG1001" i="5"/>
  <c r="AG1002" i="5"/>
  <c r="AO1001" i="5"/>
  <c r="AN1001" i="5"/>
  <c r="AQ1001" i="5"/>
  <c r="AQ1002" i="5"/>
  <c r="AQ1003" i="5"/>
  <c r="AQ1004" i="5"/>
  <c r="AQ1005" i="5"/>
  <c r="AP1001" i="5"/>
  <c r="AZ1002" i="5"/>
  <c r="AZ1003" i="5"/>
  <c r="AU1002" i="5"/>
  <c r="AV1002" i="5"/>
  <c r="AV1003" i="5"/>
  <c r="AX1002" i="5"/>
  <c r="AX1003" i="5"/>
  <c r="AK1001" i="5"/>
  <c r="AK1002" i="5"/>
  <c r="AK1003" i="5"/>
  <c r="AJ1001" i="5"/>
  <c r="AD1000" i="5"/>
  <c r="AD1001" i="5"/>
  <c r="AC1000" i="5"/>
  <c r="AE1001" i="5"/>
  <c r="AE1002" i="5"/>
  <c r="Y1000" i="5"/>
  <c r="Y1001" i="5"/>
  <c r="Y1002" i="5"/>
  <c r="Y1003" i="5"/>
  <c r="AG1003" i="5"/>
  <c r="AF1002" i="5"/>
  <c r="AF1003" i="5"/>
  <c r="AN1002" i="5"/>
  <c r="AM1002" i="5"/>
  <c r="AW1003" i="5"/>
  <c r="AW1004" i="5"/>
  <c r="AT1003" i="5"/>
  <c r="AU1003" i="5"/>
  <c r="AU1004" i="5"/>
  <c r="AP1002" i="5"/>
  <c r="AP1003" i="5"/>
  <c r="AP1004" i="5"/>
  <c r="AP1005" i="5"/>
  <c r="AP1006" i="5"/>
  <c r="AO1002" i="5"/>
  <c r="AY1003" i="5"/>
  <c r="AJ1002" i="5"/>
  <c r="AJ1003" i="5"/>
  <c r="AJ1004" i="5"/>
  <c r="AI1002" i="5"/>
  <c r="AC1001" i="5"/>
  <c r="AC1002" i="5"/>
  <c r="AB1001" i="5"/>
  <c r="AD1002" i="5"/>
  <c r="AD1003" i="5"/>
  <c r="C999" i="5"/>
  <c r="X1001" i="5"/>
  <c r="X1002" i="5"/>
  <c r="X1003" i="5"/>
  <c r="X1004" i="5"/>
  <c r="AF1004" i="5"/>
  <c r="AE1003" i="5"/>
  <c r="AE1004" i="5"/>
  <c r="AV1004" i="5"/>
  <c r="AV1005" i="5"/>
  <c r="AM1003" i="5"/>
  <c r="AL1003" i="5"/>
  <c r="AO1003" i="5"/>
  <c r="AO1004" i="5"/>
  <c r="AO1005" i="5"/>
  <c r="AO1006" i="5"/>
  <c r="AO1007" i="5"/>
  <c r="AN1003" i="5"/>
  <c r="AZ1004" i="5"/>
  <c r="AY1004" i="5"/>
  <c r="AX1004" i="5"/>
  <c r="AS1004" i="5"/>
  <c r="AT1004" i="5"/>
  <c r="AT1005" i="5"/>
  <c r="AI1003" i="5"/>
  <c r="AI1004" i="5"/>
  <c r="AI1005" i="5"/>
  <c r="AH1003" i="5"/>
  <c r="AB1002" i="5"/>
  <c r="AB1003" i="5"/>
  <c r="AA1002" i="5"/>
  <c r="AC1003" i="5"/>
  <c r="AC1004" i="5"/>
  <c r="W1002" i="5"/>
  <c r="W1003" i="5"/>
  <c r="W1004" i="5"/>
  <c r="W1005" i="5"/>
  <c r="C1000" i="5"/>
  <c r="C1001" i="5"/>
  <c r="B1000" i="5"/>
  <c r="AE1005" i="5"/>
  <c r="AU1005" i="5"/>
  <c r="AU1006" i="5"/>
  <c r="AD1004" i="5"/>
  <c r="AD1005" i="5"/>
  <c r="AL1004" i="5"/>
  <c r="AK1004" i="5"/>
  <c r="AY1005" i="5"/>
  <c r="AX1005" i="5"/>
  <c r="AW1005" i="5"/>
  <c r="AN1004" i="5"/>
  <c r="AN1005" i="5"/>
  <c r="AN1006" i="5"/>
  <c r="AN1007" i="5"/>
  <c r="AN1008" i="5"/>
  <c r="AM1004" i="5"/>
  <c r="AR1005" i="5"/>
  <c r="AS1005" i="5"/>
  <c r="AS1006" i="5"/>
  <c r="AZ1005" i="5"/>
  <c r="AZ1006" i="5"/>
  <c r="AH1004" i="5"/>
  <c r="AH1005" i="5"/>
  <c r="AH1006" i="5"/>
  <c r="AG1004" i="5"/>
  <c r="AA1003" i="5"/>
  <c r="AA1004" i="5"/>
  <c r="Z1003" i="5"/>
  <c r="AB1004" i="5"/>
  <c r="AB1005" i="5"/>
  <c r="B1001" i="5"/>
  <c r="B1002" i="5"/>
  <c r="V1003" i="5"/>
  <c r="V1004" i="5"/>
  <c r="V1005" i="5"/>
  <c r="V1006" i="5"/>
  <c r="C1002" i="5"/>
  <c r="C1003" i="5"/>
  <c r="C1004" i="5"/>
  <c r="C1005" i="5"/>
  <c r="AD1006" i="5"/>
  <c r="AT1006" i="5"/>
  <c r="AT1007" i="5"/>
  <c r="AC1005" i="5"/>
  <c r="AC1006" i="5"/>
  <c r="AK1005" i="5"/>
  <c r="AJ1005" i="5"/>
  <c r="AX1006" i="5"/>
  <c r="AM1005" i="5"/>
  <c r="AM1006" i="5"/>
  <c r="AM1007" i="5"/>
  <c r="AM1008" i="5"/>
  <c r="AM1009" i="5"/>
  <c r="AL1005" i="5"/>
  <c r="AQ1006" i="5"/>
  <c r="AR1006" i="5"/>
  <c r="AR1007" i="5"/>
  <c r="AY1006" i="5"/>
  <c r="AW1006" i="5"/>
  <c r="AV1006" i="5"/>
  <c r="AG1005" i="5"/>
  <c r="AG1006" i="5"/>
  <c r="AG1007" i="5"/>
  <c r="AF1005" i="5"/>
  <c r="Z1004" i="5"/>
  <c r="Z1005" i="5"/>
  <c r="Y1004" i="5"/>
  <c r="AA1005" i="5"/>
  <c r="AA1006" i="5"/>
  <c r="U1004" i="5"/>
  <c r="U1005" i="5"/>
  <c r="U1006" i="5"/>
  <c r="U1007" i="5"/>
  <c r="B1003" i="5"/>
  <c r="B1004" i="5"/>
  <c r="B1005" i="5"/>
  <c r="B1006" i="5"/>
  <c r="AC1007" i="5"/>
  <c r="AS1007" i="5"/>
  <c r="AS1008" i="5"/>
  <c r="AB1006" i="5"/>
  <c r="AB1007" i="5"/>
  <c r="AJ1006" i="5"/>
  <c r="AI1006" i="5"/>
  <c r="AW1007" i="5"/>
  <c r="AL1006" i="5"/>
  <c r="AL1007" i="5"/>
  <c r="AL1008" i="5"/>
  <c r="AK1006" i="5"/>
  <c r="AU1007" i="5"/>
  <c r="AV1007" i="5"/>
  <c r="AV1008" i="5"/>
  <c r="AX1007" i="5"/>
  <c r="AY1007" i="5"/>
  <c r="AP1007" i="5"/>
  <c r="AQ1007" i="5"/>
  <c r="AQ1008" i="5"/>
  <c r="AZ1007" i="5"/>
  <c r="AF1006" i="5"/>
  <c r="AF1007" i="5"/>
  <c r="AF1008" i="5"/>
  <c r="AE1006" i="5"/>
  <c r="Y1005" i="5"/>
  <c r="Y1006" i="5"/>
  <c r="X1005" i="5"/>
  <c r="Z1006" i="5"/>
  <c r="Z1007" i="5"/>
  <c r="AL1009" i="5"/>
  <c r="AL1010" i="5"/>
  <c r="T1005" i="5"/>
  <c r="T1006" i="5"/>
  <c r="T1007" i="5"/>
  <c r="T1008" i="5"/>
  <c r="AB1008" i="5"/>
  <c r="AZ1008" i="5"/>
  <c r="AR1008" i="5"/>
  <c r="AR1009" i="5"/>
  <c r="AA1007" i="5"/>
  <c r="AA1008" i="5"/>
  <c r="AI1007" i="5"/>
  <c r="AH1007" i="5"/>
  <c r="AX1008" i="5"/>
  <c r="AK1007" i="5"/>
  <c r="AK1008" i="5"/>
  <c r="AK1009" i="5"/>
  <c r="AK1010" i="5"/>
  <c r="AK1011" i="5"/>
  <c r="AJ1007" i="5"/>
  <c r="AO1008" i="5"/>
  <c r="AP1008" i="5"/>
  <c r="AP1009" i="5"/>
  <c r="AT1008" i="5"/>
  <c r="AU1008" i="5"/>
  <c r="AU1009" i="5"/>
  <c r="AY1008" i="5"/>
  <c r="AY1009" i="5"/>
  <c r="AW1008" i="5"/>
  <c r="AE1007" i="5"/>
  <c r="AE1008" i="5"/>
  <c r="AE1009" i="5"/>
  <c r="AD1007" i="5"/>
  <c r="X1006" i="5"/>
  <c r="X1007" i="5"/>
  <c r="W1006" i="5"/>
  <c r="Y1007" i="5"/>
  <c r="Y1008" i="5"/>
  <c r="C1006" i="5"/>
  <c r="S1006" i="5"/>
  <c r="S1007" i="5"/>
  <c r="S1008" i="5"/>
  <c r="S1009" i="5"/>
  <c r="AA1009" i="5"/>
  <c r="AQ1009" i="5"/>
  <c r="AQ1010" i="5"/>
  <c r="Z1008" i="5"/>
  <c r="Z1009" i="5"/>
  <c r="AH1008" i="5"/>
  <c r="AG1008" i="5"/>
  <c r="AN1009" i="5"/>
  <c r="AO1009" i="5"/>
  <c r="AO1010" i="5"/>
  <c r="AX1009" i="5"/>
  <c r="AX1010" i="5"/>
  <c r="AJ1008" i="5"/>
  <c r="AJ1009" i="5"/>
  <c r="AJ1010" i="5"/>
  <c r="AJ1011" i="5"/>
  <c r="AJ1012" i="5"/>
  <c r="AI1008" i="5"/>
  <c r="AZ1009" i="5"/>
  <c r="AW1009" i="5"/>
  <c r="AV1009" i="5"/>
  <c r="AT1009" i="5"/>
  <c r="AT1010" i="5"/>
  <c r="AS1009" i="5"/>
  <c r="AD1008" i="5"/>
  <c r="AD1009" i="5"/>
  <c r="AD1010" i="5"/>
  <c r="AC1008" i="5"/>
  <c r="W1007" i="5"/>
  <c r="W1008" i="5"/>
  <c r="V1007" i="5"/>
  <c r="X1008" i="5"/>
  <c r="X1009" i="5"/>
  <c r="C1007" i="5"/>
  <c r="B1007" i="5"/>
  <c r="R1007" i="5"/>
  <c r="R1008" i="5"/>
  <c r="R1009" i="5"/>
  <c r="R1010" i="5"/>
  <c r="Z1010" i="5"/>
  <c r="AP1010" i="5"/>
  <c r="AP1011" i="5"/>
  <c r="B1008" i="5"/>
  <c r="Y1009" i="5"/>
  <c r="Y1010" i="5"/>
  <c r="AG1009" i="5"/>
  <c r="AF1009" i="5"/>
  <c r="AV1010" i="5"/>
  <c r="AW1010" i="5"/>
  <c r="AU1010" i="5"/>
  <c r="AI1009" i="5"/>
  <c r="AI1010" i="5"/>
  <c r="AI1011" i="5"/>
  <c r="AI1012" i="5"/>
  <c r="AH1009" i="5"/>
  <c r="AS1010" i="5"/>
  <c r="AS1011" i="5"/>
  <c r="AR1010" i="5"/>
  <c r="AZ1010" i="5"/>
  <c r="AY1010" i="5"/>
  <c r="AM1010" i="5"/>
  <c r="AN1010" i="5"/>
  <c r="AN1011" i="5"/>
  <c r="AC1009" i="5"/>
  <c r="AC1010" i="5"/>
  <c r="AC1011" i="5"/>
  <c r="AB1009" i="5"/>
  <c r="V1008" i="5"/>
  <c r="V1009" i="5"/>
  <c r="U1008" i="5"/>
  <c r="W1009" i="5"/>
  <c r="W1010" i="5"/>
  <c r="Q1008" i="5"/>
  <c r="Q1009" i="5"/>
  <c r="Q1010" i="5"/>
  <c r="Q1011" i="5"/>
  <c r="Y1011" i="5"/>
  <c r="AU1011" i="5"/>
  <c r="AO1011" i="5"/>
  <c r="AO1012" i="5"/>
  <c r="X1010" i="5"/>
  <c r="X1011" i="5"/>
  <c r="AY1011" i="5"/>
  <c r="AF1010" i="5"/>
  <c r="AE1010" i="5"/>
  <c r="AQ1011" i="5"/>
  <c r="AR1011" i="5"/>
  <c r="AR1012" i="5"/>
  <c r="AL1011" i="5"/>
  <c r="AM1011" i="5"/>
  <c r="AM1012" i="5"/>
  <c r="AW1011" i="5"/>
  <c r="AV1011" i="5"/>
  <c r="AH1010" i="5"/>
  <c r="AH1011" i="5"/>
  <c r="AH1012" i="5"/>
  <c r="AG1010" i="5"/>
  <c r="AT1011" i="5"/>
  <c r="AZ1011" i="5"/>
  <c r="AZ1012" i="5"/>
  <c r="AX1011" i="5"/>
  <c r="AB1010" i="5"/>
  <c r="AB1011" i="5"/>
  <c r="AB1012" i="5"/>
  <c r="AA1010" i="5"/>
  <c r="U1009" i="5"/>
  <c r="U1010" i="5"/>
  <c r="T1009" i="5"/>
  <c r="V1010" i="5"/>
  <c r="V1011" i="5"/>
  <c r="P1009" i="5"/>
  <c r="P1010" i="5"/>
  <c r="P1011" i="5"/>
  <c r="P1012" i="5"/>
  <c r="K1012" i="5"/>
  <c r="C1008" i="5"/>
  <c r="AT1012" i="5"/>
  <c r="X1012" i="5"/>
  <c r="AX1012" i="5"/>
  <c r="AV1012" i="5"/>
  <c r="AN1012" i="5"/>
  <c r="W1011" i="5"/>
  <c r="W1012" i="5"/>
  <c r="AE1011" i="5"/>
  <c r="AD1011" i="5"/>
  <c r="AS1012" i="5"/>
  <c r="AY1012" i="5"/>
  <c r="AG1011" i="5"/>
  <c r="AG1012" i="5"/>
  <c r="AF1011" i="5"/>
  <c r="AW1012" i="5"/>
  <c r="AP1012" i="5"/>
  <c r="AQ1012" i="5"/>
  <c r="AK1012" i="5"/>
  <c r="AL1012" i="5"/>
  <c r="AU1012" i="5"/>
  <c r="AA1011" i="5"/>
  <c r="AA1012" i="5"/>
  <c r="Z1011" i="5"/>
  <c r="T1010" i="5"/>
  <c r="T1011" i="5"/>
  <c r="S1010" i="5"/>
  <c r="U1011" i="5"/>
  <c r="U1012" i="5"/>
  <c r="O1010" i="5"/>
  <c r="O1011" i="5"/>
  <c r="O1012" i="5"/>
  <c r="C1009" i="5"/>
  <c r="C1010" i="5"/>
  <c r="C1011" i="5"/>
  <c r="C1012" i="5"/>
  <c r="B1009" i="5"/>
  <c r="V1012" i="5"/>
  <c r="AD1012" i="5"/>
  <c r="AC1012" i="5"/>
  <c r="AF1012" i="5"/>
  <c r="AE1012" i="5"/>
  <c r="Z1012" i="5"/>
  <c r="Y1012" i="5"/>
  <c r="S1011" i="5"/>
  <c r="S1012" i="5"/>
  <c r="R1011" i="5"/>
  <c r="B1010" i="5"/>
  <c r="B1011" i="5"/>
  <c r="B1012" i="5"/>
  <c r="T1012" i="5"/>
  <c r="N1011" i="5"/>
  <c r="N1012" i="5"/>
  <c r="I1012" i="5"/>
  <c r="R1012" i="5"/>
  <c r="Q1012" i="5"/>
  <c r="M1012" i="5"/>
  <c r="E1012" i="5"/>
  <c r="G101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 Richard Diamond</author>
  </authors>
  <commentList>
    <comment ref="B7" authorId="0" shapeId="0" xr:uid="{00000000-0006-0000-0600-000001000000}">
      <text>
        <r>
          <rPr>
            <b/>
            <sz val="8"/>
            <color indexed="81"/>
            <rFont val="宋体"/>
            <family val="2"/>
            <scheme val="minor"/>
          </rPr>
          <t>Dr Richard Diamond:</t>
        </r>
        <r>
          <rPr>
            <sz val="8"/>
            <color indexed="81"/>
            <rFont val="宋体"/>
            <family val="2"/>
            <scheme val="minor"/>
          </rPr>
          <t xml:space="preserve">
The first column is a proxy for r(t)=f(t,t).
Rows from 1 to 100.
</t>
        </r>
      </text>
    </comment>
    <comment ref="B9" authorId="0" shapeId="0" xr:uid="{00000000-0006-0000-0600-000002000000}">
      <text>
        <r>
          <rPr>
            <b/>
            <sz val="8"/>
            <color indexed="81"/>
            <rFont val="宋体"/>
            <family val="2"/>
            <scheme val="minor"/>
          </rPr>
          <t>Dr Richard Diamond:</t>
        </r>
        <r>
          <rPr>
            <sz val="8"/>
            <color indexed="81"/>
            <rFont val="宋体"/>
            <family val="2"/>
            <scheme val="minor"/>
          </rPr>
          <t xml:space="preserve">
picked from row 50
</t>
        </r>
      </text>
    </comment>
    <comment ref="B14" authorId="0" shapeId="0" xr:uid="{00000000-0006-0000-0600-000003000000}">
      <text>
        <r>
          <rPr>
            <b/>
            <sz val="8"/>
            <color indexed="81"/>
            <rFont val="宋体"/>
            <family val="2"/>
            <scheme val="minor"/>
          </rPr>
          <t>Dr Richard Diamond:</t>
        </r>
        <r>
          <rPr>
            <sz val="8"/>
            <color indexed="81"/>
            <rFont val="宋体"/>
            <family val="2"/>
            <scheme val="minor"/>
          </rPr>
          <t xml:space="preserve">
row for t=0
</t>
        </r>
      </text>
    </comment>
    <comment ref="B15" authorId="0" shapeId="0" xr:uid="{00000000-0006-0000-0600-000004000000}">
      <text>
        <r>
          <rPr>
            <b/>
            <sz val="8"/>
            <color indexed="81"/>
            <rFont val="宋体"/>
            <family val="2"/>
            <scheme val="minor"/>
          </rPr>
          <t>Dr Richard Diamond:</t>
        </r>
        <r>
          <rPr>
            <sz val="8"/>
            <color indexed="81"/>
            <rFont val="宋体"/>
            <family val="2"/>
            <scheme val="minor"/>
          </rPr>
          <t xml:space="preserve">
row for t=0.5</t>
        </r>
      </text>
    </comment>
    <comment ref="B18" authorId="0" shapeId="0" xr:uid="{00000000-0006-0000-0600-000005000000}">
      <text>
        <r>
          <rPr>
            <b/>
            <sz val="8"/>
            <color indexed="81"/>
            <rFont val="宋体"/>
            <family val="2"/>
            <scheme val="minor"/>
          </rPr>
          <t>Dr Richard Diamond:</t>
        </r>
        <r>
          <rPr>
            <sz val="8"/>
            <color indexed="81"/>
            <rFont val="宋体"/>
            <family val="2"/>
            <scheme val="minor"/>
          </rPr>
          <t xml:space="preserve">
from column for T=2, row 50
</t>
        </r>
      </text>
    </comment>
    <comment ref="B19" authorId="0" shapeId="0" xr:uid="{00000000-0006-0000-0600-000006000000}">
      <text>
        <r>
          <rPr>
            <b/>
            <sz val="8"/>
            <color indexed="81"/>
            <rFont val="宋体"/>
            <family val="2"/>
            <scheme val="minor"/>
          </rPr>
          <t>Dr Richard Diamond:</t>
        </r>
        <r>
          <rPr>
            <sz val="8"/>
            <color indexed="81"/>
            <rFont val="宋体"/>
            <family val="2"/>
            <scheme val="minor"/>
          </rPr>
          <t xml:space="preserve">
from column for T=1.5, row 100
</t>
        </r>
      </text>
    </comment>
    <comment ref="B22" authorId="0" shapeId="0" xr:uid="{00000000-0006-0000-0600-000007000000}">
      <text>
        <r>
          <rPr>
            <b/>
            <sz val="8"/>
            <color indexed="81"/>
            <rFont val="宋体"/>
            <family val="2"/>
            <scheme val="minor"/>
          </rPr>
          <t>Dr Richard Diamond:</t>
        </r>
        <r>
          <rPr>
            <sz val="8"/>
            <color indexed="81"/>
            <rFont val="宋体"/>
            <family val="2"/>
            <scheme val="minor"/>
          </rPr>
          <t xml:space="preserve">
Denominator is the number of tenors (points on curve) across we averaged.</t>
        </r>
      </text>
    </comment>
    <comment ref="B23" authorId="0" shapeId="0" xr:uid="{00000000-0006-0000-0600-000008000000}">
      <text>
        <r>
          <rPr>
            <b/>
            <sz val="8"/>
            <color indexed="81"/>
            <rFont val="宋体"/>
            <family val="2"/>
            <scheme val="minor"/>
          </rPr>
          <t>Dr Richard Diamond:</t>
        </r>
        <r>
          <rPr>
            <sz val="8"/>
            <color indexed="81"/>
            <rFont val="宋体"/>
            <family val="2"/>
            <scheme val="minor"/>
          </rPr>
          <t xml:space="preserve">
Denominator is the number of tenors (points on curve) across we averaged.</t>
        </r>
      </text>
    </comment>
    <comment ref="B31" authorId="0" shapeId="0" xr:uid="{00000000-0006-0000-0600-000009000000}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<sst xmlns="http://schemas.openxmlformats.org/spreadsheetml/2006/main" count="180" uniqueCount="120">
  <si>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</si>
  <si>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</si>
  <si>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</si>
  <si>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</si>
  <si>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</si>
  <si>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</si>
  <si>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</si>
  <si>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</si>
  <si>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</si>
  <si>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</si>
  <si>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</si>
  <si>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</si>
  <si>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</si>
  <si>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</si>
  <si>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</si>
  <si>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</si>
  <si>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</si>
  <si>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</si>
  <si>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</si>
  <si>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</si>
  <si>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</si>
  <si>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</si>
  <si>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</si>
  <si>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</si>
  <si>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</si>
  <si>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</si>
  <si>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</si>
  <si>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</si>
  <si>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</si>
  <si>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</si>
  <si>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</si>
  <si>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</si>
  <si>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</si>
  <si>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</si>
  <si>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</si>
  <si>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</si>
  <si>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</si>
  <si>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</si>
  <si>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</si>
  <si>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</si>
  <si>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</si>
  <si>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</si>
  <si>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</si>
  <si>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</si>
  <si>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</si>
  <si>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</si>
  <si>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</si>
  <si>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</si>
  <si>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</si>
  <si>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</si>
  <si>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宋体"/>
        <family val="2"/>
        <scheme val="minor"/>
      </rPr>
      <t>where Musiela HJM SDE is</t>
    </r>
    <r>
      <rPr>
        <b/>
        <sz val="10"/>
        <rFont val="宋体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</si>
  <si>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</si>
  <si>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</si>
  <si>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</si>
  <si>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</si>
  <si>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</si>
  <si>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宋体"/>
        <family val="2"/>
        <scheme val="minor"/>
      </rPr>
      <t>not testing</t>
    </r>
    <r>
      <rPr>
        <sz val="11"/>
        <rFont val="宋体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</si>
  <si>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宋体"/>
        <family val="2"/>
        <scheme val="minor"/>
      </rPr>
      <t>simple</t>
    </r>
    <r>
      <rPr>
        <sz val="11"/>
        <rFont val="宋体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</si>
  <si>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</si>
  <si>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</si>
  <si>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</si>
  <si>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</si>
  <si>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Simply compounded LIBOR for the period [0.5, 1]</t>
  </si>
  <si>
    <t>L(t; 0.5, 1)</t>
  </si>
  <si>
    <t>LIBOR fixed</t>
  </si>
  <si>
    <t>Cashflow paid</t>
  </si>
  <si>
    <t>We are here</t>
  </si>
  <si>
    <t>1. Caplet Pricing</t>
  </si>
  <si>
    <r>
      <rPr>
        <b/>
        <sz val="9"/>
        <rFont val="宋体"/>
        <family val="2"/>
        <scheme val="minor"/>
      </rPr>
      <t>Use OIS DF from a separate curve.</t>
    </r>
    <r>
      <rPr>
        <sz val="9"/>
        <rFont val="宋体"/>
        <family val="2"/>
        <scheme val="minor"/>
      </rPr>
      <t xml:space="preserve"> Proper implementation means re-simulating OIS curve (in forward rates) too but involves calibrating its own HJM and is very optional.</t>
    </r>
  </si>
  <si>
    <r>
      <t xml:space="preserve">To freeze MC, set EnableCalculation=False in MC sheet properties. Otherwise solved Cpl IV refers to </t>
    </r>
    <r>
      <rPr>
        <i/>
        <u/>
        <sz val="9"/>
        <rFont val="宋体"/>
        <family val="2"/>
        <scheme val="minor"/>
      </rPr>
      <t>the past simulation</t>
    </r>
    <r>
      <rPr>
        <i/>
        <sz val="9"/>
        <rFont val="宋体"/>
        <family val="2"/>
        <scheme val="minor"/>
      </rPr>
      <t>.</t>
    </r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</si>
  <si>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</si>
  <si>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</si>
  <si>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</si>
  <si>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</si>
  <si>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</si>
  <si>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</si>
  <si>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</si>
  <si>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</si>
  <si>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>DF is taken from the model -- first column gives r(t)</t>
  </si>
  <si>
    <t>ASSUMPTION MADE: the instantaneous forward rate from T_i taken as constant over [T_i, T_i+1].</t>
  </si>
  <si>
    <t>Alternatively, we could have introduced an averaging scheme for F(T_i-1), F(T_i), and F(T_i+1).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</si>
  <si>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</si>
  <si>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</si>
  <si>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>We could have used the average of F(T_i) and F(T_i+1) instead of 'pick value' of F(T_i).</t>
  </si>
  <si>
    <t xml:space="preserve"> -- Re-interpolating over the forward curve, already built, is tricky.</t>
  </si>
  <si>
    <t>2. Black Formula (with Solver)</t>
  </si>
  <si>
    <t>Reverse view</t>
  </si>
  <si>
    <t>To reflect credit risk, we choose L[T, T+0.5] from column for T=2, row 50. (Here would be a good place to average between tenor 2 and 2.5)</t>
  </si>
  <si>
    <t>IF caplet pricing is part of cap pricing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</si>
  <si>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</si>
  <si>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</si>
  <si>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</si>
  <si>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</si>
  <si>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</si>
  <si>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</si>
  <si>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For the constant maturity (swap cashflows only)</t>
  </si>
  <si>
    <t>For the reverse cashflows (to reflect credit risk)</t>
  </si>
  <si>
    <r>
      <t>Instantaneous forward rate</t>
    </r>
    <r>
      <rPr>
        <b/>
        <sz val="9"/>
        <rFont val="宋体"/>
        <family val="2"/>
        <scheme val="minor"/>
      </rPr>
      <t xml:space="preserve"> assumed as constant</t>
    </r>
    <r>
      <rPr>
        <sz val="9"/>
        <rFont val="宋体"/>
        <family val="2"/>
        <scheme val="minor"/>
      </rPr>
      <t xml:space="preserve"> over the period [T_i, T_i+1] (see below).</t>
    </r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</si>
  <si>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</si>
  <si>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</si>
  <si>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</si>
  <si>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</si>
  <si>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</si>
  <si>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</si>
  <si>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</si>
  <si>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</si>
  <si>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</si>
  <si>
    <t>b5</t>
    <phoneticPr fontId="1" type="noConversion"/>
  </si>
  <si>
    <t>b4</t>
    <phoneticPr fontId="1" type="noConversion"/>
  </si>
  <si>
    <t>b6</t>
    <phoneticPr fontId="1" type="noConversion"/>
  </si>
  <si>
    <t>LINEST(H2:H52,A2:G52,TRUE,TRUE</t>
    <phoneticPr fontId="1" type="noConversion"/>
  </si>
  <si>
    <t>12rand-6</t>
    <phoneticPr fontId="1" type="noConversion"/>
  </si>
  <si>
    <t>tau^4</t>
  </si>
  <si>
    <t>tau^5</t>
  </si>
  <si>
    <t>tau^6</t>
  </si>
  <si>
    <t>b4</t>
    <phoneticPr fontId="1" type="noConversion"/>
  </si>
  <si>
    <t>b5</t>
    <phoneticPr fontId="1" type="noConversion"/>
  </si>
  <si>
    <t>b6</t>
    <phoneticPr fontId="1" type="noConversion"/>
  </si>
  <si>
    <t>0.000646671262622439+ tau * 0.000687906871822023 + tau^2 * (-0.000521377752300165) + tau^3 * 0.000090225638645288 + tau^4 * (-0.000006522) + tau^5 * 0.000000215 + tau^6 * (-0.000000002678)</t>
    <phoneticPr fontId="1" type="noConversion"/>
  </si>
  <si>
    <t>0.00209464162559674+ tau *0.000967321686945623+ tau^2 * (-0.000420677614197469) + tau^3 *0.0000463896760497547 + tau^4 * (-0.000006522) + tau^5 * 0.0000000309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</si>
</sst>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 * #,##0.00_ ;_ * \-#,##0.00_ ;_ * &quot;-&quot;??_ ;_ @_ "/>
    <numFmt numFmtId="176" formatCode="0.0"/>
    <numFmt numFmtId="177" formatCode="0.0000%"/>
    <numFmt numFmtId="178" formatCode="0.0E+00"/>
    <numFmt numFmtId="179" formatCode="0.0000"/>
    <numFmt numFmtId="180" formatCode="0.0000E+00"/>
    <numFmt numFmtId="181" formatCode="0.00000000000%"/>
    <numFmt numFmtId="182" formatCode="0.000000"/>
    <numFmt numFmtId="183" formatCode="0.00000000"/>
    <numFmt numFmtId="184" formatCode="0.00000000000"/>
    <numFmt numFmtId="185" formatCode="_ * #,##0.000000000_ ;_ * \-#,##0.000000000_ ;_ * &quot;-&quot;??_ ;_ @_ "/>
    <numFmt numFmtId="186" formatCode="_ * #,##0.0000000000_ ;_ * \-#,##0.0000000000_ ;_ * &quot;-&quot;??_ ;_ @_ "/>
    <numFmt numFmtId="187" formatCode="_ * #,##0.000000000000_ ;_ * \-#,##0.000000000000_ ;_ * &quot;-&quot;??_ ;_ @_ "/>
    <numFmt numFmtId="188" formatCode="_ * #,##0.00000000000000_ ;_ * \-#,##0.00000000000000_ ;_ * &quot;-&quot;??_ ;_ @_ "/>
    <numFmt numFmtId="189" formatCode="_ * #,##0.000000000000000_ ;_ * \-#,##0.000000000000000_ ;_ * &quot;-&quot;??_ ;_ @_ "/>
    <numFmt numFmtId="190" formatCode="0.00000%"/>
  </numFmts>
  <fonts count="27" x14ac:knownFonts="1">
    <font>
      <sz val="10"/>
      <name val="Arial"/>
    </font>
    <font>
      <sz val="8"/>
      <name val="Arial"/>
      <family val="2"/>
    </font>
    <font>
      <b/>
      <sz val="10"/>
      <name val="宋体"/>
      <family val="2"/>
      <scheme val="minor"/>
    </font>
    <font>
      <sz val="10"/>
      <name val="宋体"/>
      <family val="2"/>
      <scheme val="minor"/>
    </font>
    <font>
      <b/>
      <sz val="11"/>
      <name val="宋体"/>
      <family val="2"/>
      <scheme val="minor"/>
    </font>
    <font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10"/>
      <name val="Arial"/>
      <family val="2"/>
    </font>
    <font>
      <i/>
      <sz val="10"/>
      <name val="宋体"/>
      <family val="2"/>
      <scheme val="minor"/>
    </font>
    <font>
      <b/>
      <i/>
      <sz val="10"/>
      <name val="宋体"/>
      <family val="2"/>
      <scheme val="minor"/>
    </font>
    <font>
      <b/>
      <i/>
      <sz val="11"/>
      <name val="宋体"/>
      <family val="2"/>
      <scheme val="minor"/>
    </font>
    <font>
      <b/>
      <u/>
      <sz val="9"/>
      <name val="宋体"/>
      <family val="2"/>
      <scheme val="minor"/>
    </font>
    <font>
      <sz val="9"/>
      <name val="宋体"/>
      <family val="2"/>
      <scheme val="minor"/>
    </font>
    <font>
      <i/>
      <sz val="9"/>
      <name val="宋体"/>
      <family val="2"/>
      <scheme val="minor"/>
    </font>
    <font>
      <b/>
      <sz val="9"/>
      <name val="宋体"/>
      <family val="2"/>
      <scheme val="minor"/>
    </font>
    <font>
      <i/>
      <u/>
      <sz val="9"/>
      <name val="宋体"/>
      <family val="2"/>
      <scheme val="minor"/>
    </font>
    <font>
      <sz val="9"/>
      <color indexed="81"/>
      <name val="Tahoma"/>
      <family val="2"/>
    </font>
    <font>
      <b/>
      <sz val="8"/>
      <color indexed="81"/>
      <name val="宋体"/>
      <family val="2"/>
      <scheme val="minor"/>
    </font>
    <font>
      <sz val="8"/>
      <color indexed="81"/>
      <name val="宋体"/>
      <family val="2"/>
      <scheme val="minor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b/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71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43" fontId="21" fillId="0" borderId="0" applyFont="0" applyFill="0" applyBorder="0" applyAlignment="0" applyProtection="0">
      <alignment vertical="center"/>
    </xf>
  </cellStyleXfs>
  <cellXfs count="108">
    <xf numFmtId="0" fontId="0" fillId="0" borderId="0" xfId="0"/>
    <xf numFmtId="15" fontId="2" fillId="2" borderId="0" xfId="0" applyNumberFormat="1" applyFont="1" applyFill="1" applyAlignment="1">
      <alignment horizontal="center"/>
    </xf>
    <xf numFmtId="176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77" fontId="3" fillId="4" borderId="0" xfId="0" applyNumberFormat="1" applyFont="1" applyFill="1" applyAlignment="1">
      <alignment horizontal="center"/>
    </xf>
    <xf numFmtId="181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176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76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77" fontId="5" fillId="4" borderId="0" xfId="0" applyNumberFormat="1" applyFont="1" applyFill="1" applyAlignment="1">
      <alignment horizontal="center"/>
    </xf>
    <xf numFmtId="176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78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76" fontId="5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76" fontId="5" fillId="4" borderId="0" xfId="0" applyNumberFormat="1" applyFont="1" applyFill="1" applyBorder="1" applyAlignment="1">
      <alignment horizontal="center"/>
    </xf>
    <xf numFmtId="176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77" fontId="5" fillId="4" borderId="0" xfId="1" applyNumberFormat="1" applyFont="1" applyFill="1" applyAlignment="1">
      <alignment horizontal="center"/>
    </xf>
    <xf numFmtId="177" fontId="5" fillId="4" borderId="0" xfId="1" applyNumberFormat="1" applyFont="1" applyFill="1" applyBorder="1" applyAlignment="1">
      <alignment horizontal="center"/>
    </xf>
    <xf numFmtId="177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3" fillId="2" borderId="0" xfId="0" applyFont="1" applyFill="1" applyAlignment="1">
      <alignment horizontal="left"/>
    </xf>
    <xf numFmtId="182" fontId="5" fillId="3" borderId="0" xfId="0" applyNumberFormat="1" applyFont="1" applyFill="1" applyAlignment="1">
      <alignment horizontal="center"/>
    </xf>
    <xf numFmtId="182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79" fontId="12" fillId="0" borderId="0" xfId="0" applyNumberFormat="1" applyFont="1" applyFill="1"/>
    <xf numFmtId="179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82" fontId="12" fillId="6" borderId="0" xfId="0" applyNumberFormat="1" applyFont="1" applyFill="1"/>
    <xf numFmtId="0" fontId="12" fillId="0" borderId="0" xfId="0" quotePrefix="1" applyFont="1"/>
    <xf numFmtId="182" fontId="12" fillId="0" borderId="0" xfId="0" applyNumberFormat="1" applyFont="1" applyFill="1"/>
    <xf numFmtId="182" fontId="12" fillId="0" borderId="0" xfId="0" applyNumberFormat="1" applyFont="1"/>
    <xf numFmtId="179" fontId="14" fillId="8" borderId="0" xfId="0" applyNumberFormat="1" applyFont="1" applyFill="1"/>
    <xf numFmtId="179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5" fillId="0" borderId="0" xfId="0" applyFont="1" applyFill="1" applyAlignment="1">
      <alignment horizontal="center"/>
    </xf>
    <xf numFmtId="180" fontId="5" fillId="0" borderId="0" xfId="0" applyNumberFormat="1" applyFont="1" applyFill="1" applyAlignment="1">
      <alignment horizontal="center"/>
    </xf>
    <xf numFmtId="178" fontId="5" fillId="0" borderId="0" xfId="0" applyNumberFormat="1" applyFont="1" applyFill="1" applyAlignment="1">
      <alignment horizontal="center"/>
    </xf>
    <xf numFmtId="177" fontId="4" fillId="2" borderId="0" xfId="1" applyNumberFormat="1" applyFont="1" applyFill="1" applyAlignment="1">
      <alignment horizontal="center"/>
    </xf>
    <xf numFmtId="177" fontId="5" fillId="2" borderId="0" xfId="1" applyNumberFormat="1" applyFont="1" applyFill="1" applyAlignment="1">
      <alignment horizontal="center"/>
    </xf>
    <xf numFmtId="177" fontId="5" fillId="0" borderId="0" xfId="1" applyNumberFormat="1" applyFont="1" applyFill="1" applyAlignment="1">
      <alignment horizontal="center"/>
    </xf>
    <xf numFmtId="0" fontId="23" fillId="3" borderId="0" xfId="0" applyFont="1" applyFill="1" applyAlignment="1">
      <alignment horizontal="center"/>
    </xf>
    <xf numFmtId="0" fontId="5" fillId="10" borderId="0" xfId="0" applyFont="1" applyFill="1" applyAlignment="1">
      <alignment horizontal="center"/>
    </xf>
    <xf numFmtId="0" fontId="4" fillId="10" borderId="0" xfId="0" applyFont="1" applyFill="1" applyAlignment="1">
      <alignment horizontal="center"/>
    </xf>
    <xf numFmtId="2" fontId="4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176" fontId="5" fillId="10" borderId="0" xfId="0" applyNumberFormat="1" applyFont="1" applyFill="1" applyAlignment="1">
      <alignment horizontal="center"/>
    </xf>
    <xf numFmtId="9" fontId="24" fillId="2" borderId="0" xfId="1" applyFont="1" applyFill="1" applyAlignment="1">
      <alignment horizontal="center"/>
    </xf>
    <xf numFmtId="178" fontId="24" fillId="0" borderId="0" xfId="0" applyNumberFormat="1" applyFont="1" applyFill="1" applyAlignment="1">
      <alignment horizontal="center"/>
    </xf>
    <xf numFmtId="10" fontId="24" fillId="10" borderId="0" xfId="0" applyNumberFormat="1" applyFont="1" applyFill="1" applyAlignment="1">
      <alignment horizontal="center"/>
    </xf>
    <xf numFmtId="183" fontId="3" fillId="2" borderId="0" xfId="0" applyNumberFormat="1" applyFont="1" applyFill="1" applyAlignment="1">
      <alignment horizontal="center"/>
    </xf>
    <xf numFmtId="183" fontId="3" fillId="9" borderId="0" xfId="0" applyNumberFormat="1" applyFont="1" applyFill="1" applyAlignment="1">
      <alignment horizontal="center"/>
    </xf>
    <xf numFmtId="184" fontId="5" fillId="2" borderId="0" xfId="0" applyNumberFormat="1" applyFont="1" applyFill="1" applyAlignment="1">
      <alignment horizontal="center"/>
    </xf>
    <xf numFmtId="186" fontId="5" fillId="0" borderId="0" xfId="70" applyNumberFormat="1" applyFont="1" applyFill="1" applyAlignment="1">
      <alignment horizontal="center"/>
    </xf>
    <xf numFmtId="185" fontId="5" fillId="2" borderId="0" xfId="70" applyNumberFormat="1" applyFont="1" applyFill="1" applyAlignment="1">
      <alignment horizontal="center"/>
    </xf>
    <xf numFmtId="187" fontId="5" fillId="2" borderId="0" xfId="70" applyNumberFormat="1" applyFont="1" applyFill="1" applyAlignment="1">
      <alignment horizontal="center"/>
    </xf>
    <xf numFmtId="177" fontId="5" fillId="2" borderId="0" xfId="1" applyNumberFormat="1" applyFont="1" applyFill="1" applyAlignment="1"/>
    <xf numFmtId="0" fontId="0" fillId="0" borderId="0" xfId="0" applyAlignment="1">
      <alignment vertical="center"/>
    </xf>
    <xf numFmtId="11" fontId="25" fillId="2" borderId="2" xfId="0" applyNumberFormat="1" applyFont="1" applyFill="1" applyBorder="1" applyAlignment="1">
      <alignment horizontal="center"/>
    </xf>
    <xf numFmtId="11" fontId="25" fillId="2" borderId="3" xfId="0" applyNumberFormat="1" applyFont="1" applyFill="1" applyBorder="1" applyAlignment="1">
      <alignment horizontal="center"/>
    </xf>
    <xf numFmtId="11" fontId="25" fillId="2" borderId="4" xfId="0" applyNumberFormat="1" applyFont="1" applyFill="1" applyBorder="1" applyAlignment="1">
      <alignment horizontal="center"/>
    </xf>
    <xf numFmtId="189" fontId="0" fillId="0" borderId="0" xfId="70" applyNumberFormat="1" applyFont="1" applyAlignment="1"/>
    <xf numFmtId="188" fontId="6" fillId="2" borderId="0" xfId="70" applyNumberFormat="1" applyFont="1" applyFill="1" applyAlignment="1">
      <alignment horizontal="center"/>
    </xf>
    <xf numFmtId="188" fontId="5" fillId="2" borderId="0" xfId="70" applyNumberFormat="1" applyFont="1" applyFill="1" applyAlignment="1">
      <alignment horizontal="center"/>
    </xf>
    <xf numFmtId="0" fontId="26" fillId="0" borderId="0" xfId="0" applyFont="1" applyAlignment="1">
      <alignment horizontal="center"/>
    </xf>
    <xf numFmtId="190" fontId="26" fillId="0" borderId="0" xfId="1" applyNumberFormat="1" applyFont="1" applyAlignment="1">
      <alignment horizontal="center"/>
    </xf>
    <xf numFmtId="0" fontId="26" fillId="2" borderId="0" xfId="0" applyFont="1" applyFill="1" applyAlignment="1">
      <alignment horizontal="center"/>
    </xf>
    <xf numFmtId="176" fontId="26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90" fontId="26" fillId="2" borderId="0" xfId="1" applyNumberFormat="1" applyFont="1" applyFill="1" applyAlignment="1">
      <alignment horizontal="center"/>
    </xf>
    <xf numFmtId="0" fontId="7" fillId="0" borderId="0" xfId="0" applyFont="1"/>
    <xf numFmtId="0" fontId="4" fillId="2" borderId="0" xfId="0" applyFont="1" applyFill="1" applyAlignment="1">
      <alignment horizontal="center" vertical="center"/>
    </xf>
    <xf numFmtId="10" fontId="24" fillId="3" borderId="0" xfId="0" applyNumberFormat="1" applyFont="1" applyFill="1" applyAlignment="1">
      <alignment horizont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0" fontId="2" fillId="10" borderId="0" xfId="0" applyFont="1" applyFill="1" applyAlignment="1">
      <alignment horizontal="center" vertical="center"/>
    </xf>
  </cellXfs>
  <cellStyles count="71">
    <cellStyle name="百分比" xfId="1" builtinId="5"/>
    <cellStyle name="常规" xfId="0" builtinId="0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千位分隔" xfId="70" builtinId="3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  <cellStyle name="已访问的超链接" xfId="15" builtinId="9" hidden="1"/>
    <cellStyle name="已访问的超链接" xfId="17" builtinId="9" hidden="1"/>
    <cellStyle name="已访问的超链接" xfId="19" builtinId="9" hidden="1"/>
    <cellStyle name="已访问的超链接" xfId="21" builtinId="9" hidden="1"/>
    <cellStyle name="已访问的超链接" xfId="23" builtinId="9" hidden="1"/>
    <cellStyle name="已访问的超链接" xfId="25" builtinId="9" hidden="1"/>
    <cellStyle name="已访问的超链接" xfId="27" builtinId="9" hidden="1"/>
    <cellStyle name="已访问的超链接" xfId="29" builtinId="9" hidden="1"/>
    <cellStyle name="已访问的超链接" xfId="31" builtinId="9" hidden="1"/>
    <cellStyle name="已访问的超链接" xfId="33" builtinId="9" hidden="1"/>
    <cellStyle name="已访问的超链接" xfId="35" builtinId="9" hidden="1"/>
    <cellStyle name="已访问的超链接" xfId="37" builtinId="9" hidden="1"/>
    <cellStyle name="已访问的超链接" xfId="39" builtinId="9" hidden="1"/>
    <cellStyle name="已访问的超链接" xfId="41" builtinId="9" hidden="1"/>
    <cellStyle name="已访问的超链接" xfId="43" builtinId="9" hidden="1"/>
    <cellStyle name="已访问的超链接" xfId="45" builtinId="9" hidden="1"/>
    <cellStyle name="已访问的超链接" xfId="47" builtinId="9" hidden="1"/>
    <cellStyle name="已访问的超链接" xfId="49" builtinId="9" hidden="1"/>
    <cellStyle name="已访问的超链接" xfId="51" builtinId="9" hidden="1"/>
    <cellStyle name="已访问的超链接" xfId="53" builtinId="9" hidden="1"/>
    <cellStyle name="已访问的超链接" xfId="55" builtinId="9" hidden="1"/>
    <cellStyle name="已访问的超链接" xfId="57" builtinId="9" hidden="1"/>
    <cellStyle name="已访问的超链接" xfId="59" builtinId="9" hidden="1"/>
    <cellStyle name="已访问的超链接" xfId="61" builtinId="9" hidden="1"/>
    <cellStyle name="已访问的超链接" xfId="63" builtinId="9" hidden="1"/>
    <cellStyle name="已访问的超链接" xfId="65" builtinId="9" hidden="1"/>
    <cellStyle name="已访问的超链接" xfId="67" builtinId="9" hidden="1"/>
    <cellStyle name="已访问的超链接" xfId="69" builtinId="9" hidden="1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03"/>
          <c:y val="6.39362683956272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01"/>
          <c:w val="0.85682233026783405"/>
          <c:h val="0.608555921548032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3.6087296486857478E-4</c:v>
                </c:pt>
                <c:pt idx="1">
                  <c:v>2.4807721997207465E-3</c:v>
                </c:pt>
                <c:pt idx="2">
                  <c:v>3.6076521522664497E-3</c:v>
                </c:pt>
                <c:pt idx="3">
                  <c:v>4.3735165036001252E-3</c:v>
                </c:pt>
                <c:pt idx="4">
                  <c:v>5.5869513022116651E-3</c:v>
                </c:pt>
                <c:pt idx="5">
                  <c:v>6.550073352551913E-3</c:v>
                </c:pt>
                <c:pt idx="6">
                  <c:v>7.0847550921622612E-3</c:v>
                </c:pt>
                <c:pt idx="7">
                  <c:v>7.151319581139572E-3</c:v>
                </c:pt>
                <c:pt idx="8">
                  <c:v>6.988071353892197E-3</c:v>
                </c:pt>
                <c:pt idx="9">
                  <c:v>6.6543048422938022E-3</c:v>
                </c:pt>
                <c:pt idx="10">
                  <c:v>6.2722619716565377E-3</c:v>
                </c:pt>
                <c:pt idx="11">
                  <c:v>5.9174428004707211E-3</c:v>
                </c:pt>
                <c:pt idx="12">
                  <c:v>5.6082589452048515E-3</c:v>
                </c:pt>
                <c:pt idx="13">
                  <c:v>5.3323138025227904E-3</c:v>
                </c:pt>
                <c:pt idx="14">
                  <c:v>5.067313880038022E-3</c:v>
                </c:pt>
                <c:pt idx="15">
                  <c:v>4.8362614478300184E-3</c:v>
                </c:pt>
                <c:pt idx="16">
                  <c:v>4.6639227604417192E-3</c:v>
                </c:pt>
                <c:pt idx="17">
                  <c:v>4.4493280802947377E-3</c:v>
                </c:pt>
                <c:pt idx="18">
                  <c:v>4.3072462683409612E-3</c:v>
                </c:pt>
                <c:pt idx="19">
                  <c:v>4.1844542236279042E-3</c:v>
                </c:pt>
                <c:pt idx="20">
                  <c:v>4.0748136565495544E-3</c:v>
                </c:pt>
                <c:pt idx="21">
                  <c:v>3.9779760411076471E-3</c:v>
                </c:pt>
                <c:pt idx="22">
                  <c:v>3.8757586234153276E-3</c:v>
                </c:pt>
                <c:pt idx="23">
                  <c:v>3.7984032857051688E-3</c:v>
                </c:pt>
                <c:pt idx="24">
                  <c:v>3.7261455808260346E-3</c:v>
                </c:pt>
                <c:pt idx="25">
                  <c:v>3.6885261804490174E-3</c:v>
                </c:pt>
                <c:pt idx="26">
                  <c:v>3.6136102218143301E-3</c:v>
                </c:pt>
                <c:pt idx="27">
                  <c:v>3.5983130852400755E-3</c:v>
                </c:pt>
                <c:pt idx="28">
                  <c:v>3.5855943567426889E-3</c:v>
                </c:pt>
                <c:pt idx="29">
                  <c:v>3.5492483873658222E-3</c:v>
                </c:pt>
                <c:pt idx="30">
                  <c:v>3.5591586158734371E-3</c:v>
                </c:pt>
                <c:pt idx="31">
                  <c:v>3.542444606530349E-3</c:v>
                </c:pt>
                <c:pt idx="32">
                  <c:v>3.527339896018904E-3</c:v>
                </c:pt>
                <c:pt idx="33">
                  <c:v>3.566214752841055E-3</c:v>
                </c:pt>
                <c:pt idx="34">
                  <c:v>3.5614603424600363E-3</c:v>
                </c:pt>
                <c:pt idx="35">
                  <c:v>3.5803409484827034E-3</c:v>
                </c:pt>
                <c:pt idx="36">
                  <c:v>3.5797857050571557E-3</c:v>
                </c:pt>
                <c:pt idx="37">
                  <c:v>3.6050417556690566E-3</c:v>
                </c:pt>
                <c:pt idx="38">
                  <c:v>3.6394961775084419E-3</c:v>
                </c:pt>
                <c:pt idx="39">
                  <c:v>3.6677049280223629E-3</c:v>
                </c:pt>
                <c:pt idx="40">
                  <c:v>3.6985299319570691E-3</c:v>
                </c:pt>
                <c:pt idx="41">
                  <c:v>3.7438096185646937E-3</c:v>
                </c:pt>
                <c:pt idx="42">
                  <c:v>3.8395309381616992E-3</c:v>
                </c:pt>
                <c:pt idx="43">
                  <c:v>3.8626756235228899E-3</c:v>
                </c:pt>
                <c:pt idx="44">
                  <c:v>3.9384822748647933E-3</c:v>
                </c:pt>
                <c:pt idx="45">
                  <c:v>4.0288960221932912E-3</c:v>
                </c:pt>
                <c:pt idx="46">
                  <c:v>4.0579907278807227E-3</c:v>
                </c:pt>
                <c:pt idx="47">
                  <c:v>4.169234699343452E-3</c:v>
                </c:pt>
                <c:pt idx="48">
                  <c:v>4.2658855272604441E-3</c:v>
                </c:pt>
                <c:pt idx="49">
                  <c:v>4.3344485815506994E-3</c:v>
                </c:pt>
                <c:pt idx="50">
                  <c:v>4.3832279009561126E-3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B3-4202-BD07-33400292C713}"/>
            </c:ext>
          </c:extLst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3.9384822748647933E-3</c:v>
                </c:pt>
                <c:pt idx="1">
                  <c:v>3.9384822748647933E-3</c:v>
                </c:pt>
                <c:pt idx="2">
                  <c:v>3.9384822748647933E-3</c:v>
                </c:pt>
                <c:pt idx="3">
                  <c:v>3.9384822748647933E-3</c:v>
                </c:pt>
                <c:pt idx="4">
                  <c:v>3.9384822748647933E-3</c:v>
                </c:pt>
                <c:pt idx="5">
                  <c:v>3.9384822748647933E-3</c:v>
                </c:pt>
                <c:pt idx="6">
                  <c:v>3.9384822748647933E-3</c:v>
                </c:pt>
                <c:pt idx="7">
                  <c:v>3.9384822748647933E-3</c:v>
                </c:pt>
                <c:pt idx="8">
                  <c:v>3.9384822748647933E-3</c:v>
                </c:pt>
                <c:pt idx="9">
                  <c:v>3.9384822748647933E-3</c:v>
                </c:pt>
                <c:pt idx="10">
                  <c:v>3.9384822748647933E-3</c:v>
                </c:pt>
                <c:pt idx="11">
                  <c:v>3.9384822748647933E-3</c:v>
                </c:pt>
                <c:pt idx="12">
                  <c:v>3.9384822748647933E-3</c:v>
                </c:pt>
                <c:pt idx="13">
                  <c:v>3.9384822748647933E-3</c:v>
                </c:pt>
                <c:pt idx="14">
                  <c:v>3.9384822748647933E-3</c:v>
                </c:pt>
                <c:pt idx="15">
                  <c:v>3.9384822748647933E-3</c:v>
                </c:pt>
                <c:pt idx="16">
                  <c:v>3.9384822748647933E-3</c:v>
                </c:pt>
                <c:pt idx="17">
                  <c:v>3.9384822748647933E-3</c:v>
                </c:pt>
                <c:pt idx="18">
                  <c:v>3.9384822748647933E-3</c:v>
                </c:pt>
                <c:pt idx="19">
                  <c:v>3.9384822748647933E-3</c:v>
                </c:pt>
                <c:pt idx="20">
                  <c:v>3.9384822748647933E-3</c:v>
                </c:pt>
                <c:pt idx="21">
                  <c:v>3.9384822748647933E-3</c:v>
                </c:pt>
                <c:pt idx="22">
                  <c:v>3.9384822748647933E-3</c:v>
                </c:pt>
                <c:pt idx="23">
                  <c:v>3.9384822748647933E-3</c:v>
                </c:pt>
                <c:pt idx="24">
                  <c:v>3.9384822748647933E-3</c:v>
                </c:pt>
                <c:pt idx="25">
                  <c:v>3.9384822748647933E-3</c:v>
                </c:pt>
                <c:pt idx="26">
                  <c:v>3.9384822748647933E-3</c:v>
                </c:pt>
                <c:pt idx="27">
                  <c:v>3.9384822748647933E-3</c:v>
                </c:pt>
                <c:pt idx="28">
                  <c:v>3.9384822748647933E-3</c:v>
                </c:pt>
                <c:pt idx="29">
                  <c:v>3.9384822748647933E-3</c:v>
                </c:pt>
                <c:pt idx="30">
                  <c:v>3.9384822748647933E-3</c:v>
                </c:pt>
                <c:pt idx="31">
                  <c:v>3.9384822748647933E-3</c:v>
                </c:pt>
                <c:pt idx="32">
                  <c:v>3.9384822748647933E-3</c:v>
                </c:pt>
                <c:pt idx="33">
                  <c:v>3.9384822748647933E-3</c:v>
                </c:pt>
                <c:pt idx="34">
                  <c:v>3.9384822748647933E-3</c:v>
                </c:pt>
                <c:pt idx="35">
                  <c:v>3.9384822748647933E-3</c:v>
                </c:pt>
                <c:pt idx="36">
                  <c:v>3.9384822748647933E-3</c:v>
                </c:pt>
                <c:pt idx="37">
                  <c:v>3.9384822748647933E-3</c:v>
                </c:pt>
                <c:pt idx="38">
                  <c:v>3.9384822748647933E-3</c:v>
                </c:pt>
                <c:pt idx="39">
                  <c:v>3.9384822748647933E-3</c:v>
                </c:pt>
                <c:pt idx="40">
                  <c:v>3.9384822748647933E-3</c:v>
                </c:pt>
                <c:pt idx="41">
                  <c:v>3.9384822748647933E-3</c:v>
                </c:pt>
                <c:pt idx="42">
                  <c:v>3.9384822748647933E-3</c:v>
                </c:pt>
                <c:pt idx="43">
                  <c:v>3.9384822748647933E-3</c:v>
                </c:pt>
                <c:pt idx="44">
                  <c:v>3.9384822748647933E-3</c:v>
                </c:pt>
                <c:pt idx="45">
                  <c:v>3.9384822748647933E-3</c:v>
                </c:pt>
                <c:pt idx="46">
                  <c:v>3.9384822748647933E-3</c:v>
                </c:pt>
                <c:pt idx="47">
                  <c:v>3.9384822748647933E-3</c:v>
                </c:pt>
                <c:pt idx="48">
                  <c:v>3.9384822748647933E-3</c:v>
                </c:pt>
                <c:pt idx="49">
                  <c:v>3.9384822748647933E-3</c:v>
                </c:pt>
                <c:pt idx="50">
                  <c:v>3.9384822748647933E-3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B3-4202-BD07-33400292C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917688"/>
        <c:axId val="2139923608"/>
      </c:scatterChart>
      <c:valAx>
        <c:axId val="2139917688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01"/>
              <c:y val="0.88843737834206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2139923608"/>
        <c:crosses val="autoZero"/>
        <c:crossBetween val="midCat"/>
      </c:valAx>
      <c:valAx>
        <c:axId val="213992360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zh-CN"/>
          </a:p>
        </c:txPr>
        <c:crossAx val="213991768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zh-CN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5.6289882117336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46703131574202E-2"/>
          <c:y val="0.155901415502253"/>
          <c:w val="0.90139103604415904"/>
          <c:h val="0.68773610668608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Vol_2!$F$1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Vol_2!$F$2:$F$52</c:f>
              <c:numCache>
                <c:formatCode>0.0000%</c:formatCode>
                <c:ptCount val="51"/>
                <c:pt idx="0">
                  <c:v>5.4699045668661595E-4</c:v>
                </c:pt>
                <c:pt idx="1">
                  <c:v>2.8076232735547795E-3</c:v>
                </c:pt>
                <c:pt idx="2">
                  <c:v>3.2258147914134396E-3</c:v>
                </c:pt>
                <c:pt idx="3">
                  <c:v>3.2374376860864686E-3</c:v>
                </c:pt>
                <c:pt idx="4">
                  <c:v>3.6460842559052505E-3</c:v>
                </c:pt>
                <c:pt idx="5">
                  <c:v>3.4270779509034508E-3</c:v>
                </c:pt>
                <c:pt idx="6">
                  <c:v>2.748758690603423E-3</c:v>
                </c:pt>
                <c:pt idx="7">
                  <c:v>2.0400709089170971E-3</c:v>
                </c:pt>
                <c:pt idx="8">
                  <c:v>1.3819686619040287E-3</c:v>
                </c:pt>
                <c:pt idx="9">
                  <c:v>8.5529683537664109E-4</c:v>
                </c:pt>
                <c:pt idx="10">
                  <c:v>3.6131561964524805E-4</c:v>
                </c:pt>
                <c:pt idx="11">
                  <c:v>7.3325212413398713E-5</c:v>
                </c:pt>
                <c:pt idx="12">
                  <c:v>-2.1535159408881508E-4</c:v>
                </c:pt>
                <c:pt idx="13">
                  <c:v>-3.8791727837871683E-4</c:v>
                </c:pt>
                <c:pt idx="14">
                  <c:v>-5.350579080665972E-4</c:v>
                </c:pt>
                <c:pt idx="15">
                  <c:v>-6.4269577171980588E-4</c:v>
                </c:pt>
                <c:pt idx="16">
                  <c:v>-6.9098538067433675E-4</c:v>
                </c:pt>
                <c:pt idx="17">
                  <c:v>-7.3686839407580682E-4</c:v>
                </c:pt>
                <c:pt idx="18">
                  <c:v>-7.4068122477722014E-4</c:v>
                </c:pt>
                <c:pt idx="19">
                  <c:v>-7.2721629891902867E-4</c:v>
                </c:pt>
                <c:pt idx="20">
                  <c:v>-7.4106227457349666E-4</c:v>
                </c:pt>
                <c:pt idx="21">
                  <c:v>-7.1311905668560588E-4</c:v>
                </c:pt>
                <c:pt idx="22">
                  <c:v>-6.7143265254866833E-4</c:v>
                </c:pt>
                <c:pt idx="23">
                  <c:v>-6.6906120014247007E-4</c:v>
                </c:pt>
                <c:pt idx="24">
                  <c:v>-6.9149477526487114E-4</c:v>
                </c:pt>
                <c:pt idx="25">
                  <c:v>-6.5851585429271375E-4</c:v>
                </c:pt>
                <c:pt idx="26">
                  <c:v>-6.334495513066129E-4</c:v>
                </c:pt>
                <c:pt idx="27">
                  <c:v>-6.2723000528655429E-4</c:v>
                </c:pt>
                <c:pt idx="28">
                  <c:v>-6.0774629213503138E-4</c:v>
                </c:pt>
                <c:pt idx="29">
                  <c:v>-5.9614770544651316E-4</c:v>
                </c:pt>
                <c:pt idx="30">
                  <c:v>-6.3362834393810761E-4</c:v>
                </c:pt>
                <c:pt idx="31">
                  <c:v>-6.1402989293382496E-4</c:v>
                </c:pt>
                <c:pt idx="32">
                  <c:v>-6.7087409366609453E-4</c:v>
                </c:pt>
                <c:pt idx="33">
                  <c:v>-6.723180657921277E-4</c:v>
                </c:pt>
                <c:pt idx="34">
                  <c:v>-7.0751156654092363E-4</c:v>
                </c:pt>
                <c:pt idx="35">
                  <c:v>-7.3230356716843929E-4</c:v>
                </c:pt>
                <c:pt idx="36">
                  <c:v>-7.6864544802673755E-4</c:v>
                </c:pt>
                <c:pt idx="37">
                  <c:v>-7.7255863872709044E-4</c:v>
                </c:pt>
                <c:pt idx="38">
                  <c:v>-8.1726033611987194E-4</c:v>
                </c:pt>
                <c:pt idx="39">
                  <c:v>-8.456644634428442E-4</c:v>
                </c:pt>
                <c:pt idx="40">
                  <c:v>-9.5162663411805766E-4</c:v>
                </c:pt>
                <c:pt idx="41">
                  <c:v>-9.5623470476254642E-4</c:v>
                </c:pt>
                <c:pt idx="42">
                  <c:v>-1.0346519175150801E-3</c:v>
                </c:pt>
                <c:pt idx="43">
                  <c:v>-1.0158900786313195E-3</c:v>
                </c:pt>
                <c:pt idx="44">
                  <c:v>-1.1621063405828488E-3</c:v>
                </c:pt>
                <c:pt idx="45">
                  <c:v>-1.2089780581545156E-3</c:v>
                </c:pt>
                <c:pt idx="46">
                  <c:v>-1.2459570971864852E-3</c:v>
                </c:pt>
                <c:pt idx="47">
                  <c:v>-1.3542447427364131E-3</c:v>
                </c:pt>
                <c:pt idx="48">
                  <c:v>-1.4860458875011512E-3</c:v>
                </c:pt>
                <c:pt idx="49">
                  <c:v>-1.5311793876622674E-3</c:v>
                </c:pt>
                <c:pt idx="50">
                  <c:v>-1.629226931591219E-3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89-4A95-9913-CEE345596F65}"/>
            </c:ext>
          </c:extLst>
        </c:ser>
        <c:ser>
          <c:idx val="1"/>
          <c:order val="1"/>
          <c:tx>
            <c:strRef>
              <c:f>Vol_2!$G$1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Vol_2!$G$2:$G$52</c:f>
              <c:numCache>
                <c:formatCode>0.0000%</c:formatCode>
                <c:ptCount val="51"/>
                <c:pt idx="0">
                  <c:v>2.0946416255967354E-3</c:v>
                </c:pt>
                <c:pt idx="1">
                  <c:v>2.4788061756950888E-3</c:v>
                </c:pt>
                <c:pt idx="2">
                  <c:v>2.6856812332358548E-3</c:v>
                </c:pt>
                <c:pt idx="3">
                  <c:v>2.7456475473421598E-3</c:v>
                </c:pt>
                <c:pt idx="4">
                  <c:v>2.6862800331050006E-3</c:v>
                </c:pt>
                <c:pt idx="5">
                  <c:v>2.5324636326495317E-3</c:v>
                </c:pt>
                <c:pt idx="6">
                  <c:v>2.306509176201346E-3</c:v>
                </c:pt>
                <c:pt idx="7">
                  <c:v>2.0282692431527602E-3</c:v>
                </c:pt>
                <c:pt idx="8">
                  <c:v>1.7152540231291002E-3</c:v>
                </c:pt>
                <c:pt idx="9">
                  <c:v>1.3827471770549832E-3</c:v>
                </c:pt>
                <c:pt idx="10">
                  <c:v>1.0439216982206026E-3</c:v>
                </c:pt>
                <c:pt idx="11">
                  <c:v>7.0995577334801471E-4</c:v>
                </c:pt>
                <c:pt idx="12">
                  <c:v>3.9014864365741675E-4</c:v>
                </c:pt>
                <c:pt idx="13">
                  <c:v>9.2036465933439493E-5</c:v>
                </c:pt>
                <c:pt idx="14">
                  <c:v>-1.7849182640858232E-4</c:v>
                </c:pt>
                <c:pt idx="15">
                  <c:v>-4.170786622563036E-4</c:v>
                </c:pt>
                <c:pt idx="16">
                  <c:v>-6.2078197173410696E-4</c:v>
                </c:pt>
                <c:pt idx="17">
                  <c:v>-7.8795932513681327E-4</c:v>
                </c:pt>
                <c:pt idx="18">
                  <c:v>-9.1815207186337635E-4</c:v>
                </c:pt>
                <c:pt idx="19">
                  <c:v>-1.0119694793506357E-3</c:v>
                </c:pt>
                <c:pt idx="20">
                  <c:v>-1.0709728720070116E-3</c:v>
                </c:pt>
                <c:pt idx="21">
                  <c:v>-1.0975597701462043E-3</c:v>
                </c:pt>
                <c:pt idx="22">
                  <c:v>-1.0948480289209531E-3</c:v>
                </c:pt>
                <c:pt idx="23">
                  <c:v>-1.0665599772567008E-3</c:v>
                </c:pt>
                <c:pt idx="24">
                  <c:v>-1.0169065567853658E-3</c:v>
                </c:pt>
                <c:pt idx="25">
                  <c:v>-9.5047146077898576E-4</c:v>
                </c:pt>
                <c:pt idx="26">
                  <c:v>-8.7209527308351395E-4</c:v>
                </c:pt>
                <c:pt idx="27">
                  <c:v>-7.8675960705252256E-4</c:v>
                </c:pt>
                <c:pt idx="28">
                  <c:v>-6.9947124448078643E-4</c:v>
                </c:pt>
                <c:pt idx="29">
                  <c:v>-6.1514627453818777E-4</c:v>
                </c:pt>
                <c:pt idx="30">
                  <c:v>-5.3849423270339869E-4</c:v>
                </c:pt>
                <c:pt idx="31">
                  <c:v>-4.7390223969739562E-4</c:v>
                </c:pt>
                <c:pt idx="32">
                  <c:v>-4.2531914041748359E-4</c:v>
                </c:pt>
                <c:pt idx="33">
                  <c:v>-3.9613964287078113E-4</c:v>
                </c:pt>
                <c:pt idx="34">
                  <c:v>-3.8908845710798612E-4</c:v>
                </c:pt>
                <c:pt idx="35">
                  <c:v>-4.0610443415713821E-4</c:v>
                </c:pt>
                <c:pt idx="36">
                  <c:v>-4.4822470495738814E-4</c:v>
                </c:pt>
                <c:pt idx="37">
                  <c:v>-5.1546881929252775E-4</c:v>
                </c:pt>
                <c:pt idx="38">
                  <c:v>-6.0672288472481128E-4</c:v>
                </c:pt>
                <c:pt idx="39">
                  <c:v>-7.1962370552888788E-4</c:v>
                </c:pt>
                <c:pt idx="40">
                  <c:v>-8.5044292162497759E-4</c:v>
                </c:pt>
                <c:pt idx="41">
                  <c:v>-9.9397114751320625E-4</c:v>
                </c:pt>
                <c:pt idx="42">
                  <c:v>-1.1434021112067538E-3</c:v>
                </c:pt>
                <c:pt idx="43">
                  <c:v>-1.2902167931661823E-3</c:v>
                </c:pt>
                <c:pt idx="44">
                  <c:v>-1.4240675652325563E-3</c:v>
                </c:pt>
                <c:pt idx="45">
                  <c:v>-1.5326623295615627E-3</c:v>
                </c:pt>
                <c:pt idx="46">
                  <c:v>-1.6016486575568534E-3</c:v>
                </c:pt>
                <c:pt idx="47">
                  <c:v>-1.6144979288043038E-3</c:v>
                </c:pt>
                <c:pt idx="48">
                  <c:v>-1.5523894700053553E-3</c:v>
                </c:pt>
                <c:pt idx="49">
                  <c:v>-1.394094693910275E-3</c:v>
                </c:pt>
                <c:pt idx="50">
                  <c:v>-1.1158612382533573E-3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89-4A95-9913-CEE345596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6618792"/>
        <c:axId val="2056624952"/>
      </c:scatterChart>
      <c:valAx>
        <c:axId val="2056618792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2056624952"/>
        <c:crosses val="autoZero"/>
        <c:crossBetween val="midCat"/>
      </c:valAx>
      <c:valAx>
        <c:axId val="205662495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zh-CN"/>
          </a:p>
        </c:txPr>
        <c:crossAx val="205661879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zh-CN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02"/>
          <c:y val="6.3962612604219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01"/>
          <c:w val="0.86817365716847905"/>
          <c:h val="0.66153846153846196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Vol_3!$G$2:$G$52</c:f>
              <c:numCache>
                <c:formatCode>0.0000%</c:formatCode>
                <c:ptCount val="51"/>
                <c:pt idx="0">
                  <c:v>1.5294502091710684E-4</c:v>
                </c:pt>
                <c:pt idx="1">
                  <c:v>1.0068557317101639E-3</c:v>
                </c:pt>
                <c:pt idx="2">
                  <c:v>1.0397062024516033E-3</c:v>
                </c:pt>
                <c:pt idx="3">
                  <c:v>1.0636175900786921E-3</c:v>
                </c:pt>
                <c:pt idx="4">
                  <c:v>1.1960980882224647E-3</c:v>
                </c:pt>
                <c:pt idx="5">
                  <c:v>6.2350208129588491E-4</c:v>
                </c:pt>
                <c:pt idx="6">
                  <c:v>-6.4443919643268499E-5</c:v>
                </c:pt>
                <c:pt idx="7">
                  <c:v>-7.517102756227855E-4</c:v>
                </c:pt>
                <c:pt idx="8">
                  <c:v>-1.1538112695188964E-3</c:v>
                </c:pt>
                <c:pt idx="9">
                  <c:v>-1.349170365364575E-3</c:v>
                </c:pt>
                <c:pt idx="10">
                  <c:v>-1.3861192253550017E-3</c:v>
                </c:pt>
                <c:pt idx="11">
                  <c:v>-1.4470655143487751E-3</c:v>
                </c:pt>
                <c:pt idx="12">
                  <c:v>-1.3923271593493712E-3</c:v>
                </c:pt>
                <c:pt idx="13">
                  <c:v>-1.4072322713993624E-3</c:v>
                </c:pt>
                <c:pt idx="14">
                  <c:v>-1.3708393680618429E-3</c:v>
                </c:pt>
                <c:pt idx="15">
                  <c:v>-1.2669806925782879E-3</c:v>
                </c:pt>
                <c:pt idx="16">
                  <c:v>-1.2165566284036877E-3</c:v>
                </c:pt>
                <c:pt idx="17">
                  <c:v>-1.0834023851804173E-3</c:v>
                </c:pt>
                <c:pt idx="18">
                  <c:v>-9.5602432628707676E-4</c:v>
                </c:pt>
                <c:pt idx="19">
                  <c:v>-8.1822307168354601E-4</c:v>
                </c:pt>
                <c:pt idx="20">
                  <c:v>-6.4338550433392944E-4</c:v>
                </c:pt>
                <c:pt idx="21">
                  <c:v>-5.038829588561583E-4</c:v>
                </c:pt>
                <c:pt idx="22">
                  <c:v>-3.7274246160353433E-4</c:v>
                </c:pt>
                <c:pt idx="23">
                  <c:v>-1.8982568392534764E-4</c:v>
                </c:pt>
                <c:pt idx="24">
                  <c:v>-4.1562526671838899E-5</c:v>
                </c:pt>
                <c:pt idx="25">
                  <c:v>6.937069834820581E-5</c:v>
                </c:pt>
                <c:pt idx="26">
                  <c:v>2.4197499613198381E-4</c:v>
                </c:pt>
                <c:pt idx="27">
                  <c:v>3.4520440957983126E-4</c:v>
                </c:pt>
                <c:pt idx="28">
                  <c:v>4.8716761807219677E-4</c:v>
                </c:pt>
                <c:pt idx="29">
                  <c:v>5.4360887308854959E-4</c:v>
                </c:pt>
                <c:pt idx="30">
                  <c:v>6.2462413851936368E-4</c:v>
                </c:pt>
                <c:pt idx="31">
                  <c:v>6.9908113833482054E-4</c:v>
                </c:pt>
                <c:pt idx="32">
                  <c:v>7.674025456348725E-4</c:v>
                </c:pt>
                <c:pt idx="33">
                  <c:v>8.5896634247155422E-4</c:v>
                </c:pt>
                <c:pt idx="34">
                  <c:v>8.9291600158911317E-4</c:v>
                </c:pt>
                <c:pt idx="35">
                  <c:v>9.3951042232489788E-4</c:v>
                </c:pt>
                <c:pt idx="36">
                  <c:v>9.4478957172635845E-4</c:v>
                </c:pt>
                <c:pt idx="37">
                  <c:v>9.6605009660391029E-4</c:v>
                </c:pt>
                <c:pt idx="38">
                  <c:v>1.0072208038410615E-3</c:v>
                </c:pt>
                <c:pt idx="39">
                  <c:v>9.8512739277102396E-4</c:v>
                </c:pt>
                <c:pt idx="40">
                  <c:v>9.9729995250225512E-4</c:v>
                </c:pt>
                <c:pt idx="41">
                  <c:v>9.8359375265161188E-4</c:v>
                </c:pt>
                <c:pt idx="42">
                  <c:v>9.2384147493774409E-4</c:v>
                </c:pt>
                <c:pt idx="43">
                  <c:v>9.0749172730194888E-4</c:v>
                </c:pt>
                <c:pt idx="44">
                  <c:v>8.5425324549178816E-4</c:v>
                </c:pt>
                <c:pt idx="45">
                  <c:v>8.1004706389691461E-4</c:v>
                </c:pt>
                <c:pt idx="46">
                  <c:v>7.5313573620749085E-4</c:v>
                </c:pt>
                <c:pt idx="47">
                  <c:v>7.0199299383057775E-4</c:v>
                </c:pt>
                <c:pt idx="48">
                  <c:v>6.9937678477317747E-4</c:v>
                </c:pt>
                <c:pt idx="49">
                  <c:v>5.5460660455941015E-4</c:v>
                </c:pt>
                <c:pt idx="50">
                  <c:v>4.9028661161609895E-4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A7-4788-98CD-896E62859561}"/>
            </c:ext>
          </c:extLst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Vol_3!$H$2:$H$52</c:f>
              <c:numCache>
                <c:formatCode>0.0000%</c:formatCode>
                <c:ptCount val="51"/>
                <c:pt idx="0">
                  <c:v>6.4667126262243912E-4</c:v>
                </c:pt>
                <c:pt idx="1">
                  <c:v>8.7115748807333219E-4</c:v>
                </c:pt>
                <c:pt idx="2">
                  <c:v>8.9711590586906821E-4</c:v>
                </c:pt>
                <c:pt idx="3">
                  <c:v>7.7852562025126481E-4</c:v>
                </c:pt>
                <c:pt idx="4">
                  <c:v>5.6112965180204664E-4</c:v>
                </c:pt>
                <c:pt idx="5">
                  <c:v>2.8316608577320045E-4</c:v>
                </c:pt>
                <c:pt idx="6">
                  <c:v>-2.3930907412450758E-5</c:v>
                </c:pt>
                <c:pt idx="7">
                  <c:v>-3.3486017948745699E-4</c:v>
                </c:pt>
                <c:pt idx="8">
                  <c:v>-6.2981283949392662E-4</c:v>
                </c:pt>
                <c:pt idx="9">
                  <c:v>-8.938616167654971E-4</c:v>
                </c:pt>
                <c:pt idx="10">
                  <c:v>-1.1163803517370832E-3</c:v>
                </c:pt>
                <c:pt idx="11">
                  <c:v>-1.290493614582404E-3</c:v>
                </c:pt>
                <c:pt idx="12">
                  <c:v>-1.41255645167931E-3</c:v>
                </c:pt>
                <c:pt idx="13">
                  <c:v>-1.4816642599028546E-3</c:v>
                </c:pt>
                <c:pt idx="14">
                  <c:v>-1.499192788746175E-3</c:v>
                </c:pt>
                <c:pt idx="15">
                  <c:v>-1.4683682702691515E-3</c:v>
                </c:pt>
                <c:pt idx="16">
                  <c:v>-1.3938676768748388E-3</c:v>
                </c:pt>
                <c:pt idx="17">
                  <c:v>-1.28144910691368E-3</c:v>
                </c:pt>
                <c:pt idx="18">
                  <c:v>-1.1376122981155029E-3</c:v>
                </c:pt>
                <c:pt idx="19">
                  <c:v>-9.6928926884928433E-4</c:v>
                </c:pt>
                <c:pt idx="20">
                  <c:v>-7.8356508721076634E-4</c:v>
                </c:pt>
                <c:pt idx="21">
                  <c:v>-5.8742876793768401E-4</c:v>
                </c:pt>
                <c:pt idx="22">
                  <c:v>-3.8755429715300101E-4</c:v>
                </c:pt>
                <c:pt idx="23">
                  <c:v>-1.9011178493577325E-4</c:v>
                </c:pt>
                <c:pt idx="24">
                  <c:v>-6.0874571978543346E-7</c:v>
                </c:pt>
                <c:pt idx="25">
                  <c:v>1.7623849348000209E-4</c:v>
                </c:pt>
                <c:pt idx="26">
                  <c:v>3.3660325701303888E-4</c:v>
                </c:pt>
                <c:pt idx="27">
                  <c:v>4.7761685671134438E-4</c:v>
                </c:pt>
                <c:pt idx="28">
                  <c:v>5.9740680017968811E-4</c:v>
                </c:pt>
                <c:pt idx="29">
                  <c:v>6.9510487125789763E-4</c:v>
                </c:pt>
                <c:pt idx="30">
                  <c:v>7.7082508265560734E-4</c:v>
                </c:pt>
                <c:pt idx="31">
                  <c:v>8.2561150075900064E-4</c:v>
                </c:pt>
                <c:pt idx="32">
                  <c:v>8.6135594260986631E-4</c:v>
                </c:pt>
                <c:pt idx="33">
                  <c:v>8.806855450571513E-4</c:v>
                </c:pt>
                <c:pt idx="34">
                  <c:v>8.868202060801772E-4</c:v>
                </c:pt>
                <c:pt idx="35">
                  <c:v>8.8339989828449539E-4</c:v>
                </c:pt>
                <c:pt idx="36">
                  <c:v>8.7428185456966956E-4</c:v>
                </c:pt>
                <c:pt idx="37">
                  <c:v>8.6330762596993627E-4</c:v>
                </c:pt>
                <c:pt idx="38">
                  <c:v>8.5404001166577981E-4</c:v>
                </c:pt>
                <c:pt idx="39">
                  <c:v>8.494698611691831E-4</c:v>
                </c:pt>
                <c:pt idx="40">
                  <c:v>8.5169274868049372E-4</c:v>
                </c:pt>
                <c:pt idx="41">
                  <c:v>8.6155551961739074E-4</c:v>
                </c:pt>
                <c:pt idx="42">
                  <c:v>8.7827270931492563E-4</c:v>
                </c:pt>
                <c:pt idx="43">
                  <c:v>8.9901283390150799E-4</c:v>
                </c:pt>
                <c:pt idx="44">
                  <c:v>9.184545533421351E-4</c:v>
                </c:pt>
                <c:pt idx="45">
                  <c:v>9.2831270665774679E-4</c:v>
                </c:pt>
                <c:pt idx="46">
                  <c:v>9.1683421931507136E-4</c:v>
                </c:pt>
                <c:pt idx="47">
                  <c:v>8.6826388278868349E-4</c:v>
                </c:pt>
                <c:pt idx="48">
                  <c:v>7.622800062956625E-4</c:v>
                </c:pt>
                <c:pt idx="49">
                  <c:v>5.733999407035173E-4</c:v>
                </c:pt>
                <c:pt idx="50">
                  <c:v>2.7035547460677045E-4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A7-4788-98CD-896E62859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554616"/>
        <c:axId val="2135562792"/>
      </c:scatterChart>
      <c:valAx>
        <c:axId val="2135554616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01"/>
              <c:y val="0.891548070380091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2135562792"/>
        <c:crosses val="autoZero"/>
        <c:crossBetween val="midCat"/>
      </c:valAx>
      <c:valAx>
        <c:axId val="213556279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zh-CN"/>
          </a:p>
        </c:txPr>
        <c:crossAx val="2135554616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zh-CN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4.0723981900452497E-2"/>
          <c:w val="0.85103448275862104"/>
          <c:h val="0.91855203619909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1.1404291903416004</c:v>
                </c:pt>
                <c:pt idx="1">
                  <c:v>0.95681027502420779</c:v>
                </c:pt>
                <c:pt idx="2">
                  <c:v>1.4006787132400778</c:v>
                </c:pt>
                <c:pt idx="3">
                  <c:v>-5.0246618257835607E-2</c:v>
                </c:pt>
                <c:pt idx="4">
                  <c:v>0.19249944125401974</c:v>
                </c:pt>
                <c:pt idx="5">
                  <c:v>-0.11765549321507329</c:v>
                </c:pt>
                <c:pt idx="6">
                  <c:v>0.46783104396878361</c:v>
                </c:pt>
                <c:pt idx="7">
                  <c:v>0.13841863622335548</c:v>
                </c:pt>
                <c:pt idx="8">
                  <c:v>1.9155040640231702</c:v>
                </c:pt>
                <c:pt idx="9">
                  <c:v>0.39917747350231991</c:v>
                </c:pt>
                <c:pt idx="10">
                  <c:v>0.24323970450053434</c:v>
                </c:pt>
                <c:pt idx="11">
                  <c:v>1.1665224775967165</c:v>
                </c:pt>
                <c:pt idx="12">
                  <c:v>-1.6896214856264367</c:v>
                </c:pt>
                <c:pt idx="13">
                  <c:v>0.25468110183798842</c:v>
                </c:pt>
                <c:pt idx="14">
                  <c:v>1.0418655841152962</c:v>
                </c:pt>
                <c:pt idx="15">
                  <c:v>-0.10335939981314812</c:v>
                </c:pt>
                <c:pt idx="16">
                  <c:v>-0.17482921599783996</c:v>
                </c:pt>
                <c:pt idx="17">
                  <c:v>4.9249441669090288E-3</c:v>
                </c:pt>
                <c:pt idx="18">
                  <c:v>-1.0628826692802766</c:v>
                </c:pt>
                <c:pt idx="19">
                  <c:v>-0.93004335307638275</c:v>
                </c:pt>
                <c:pt idx="20">
                  <c:v>0.15632474049642475</c:v>
                </c:pt>
                <c:pt idx="21">
                  <c:v>0.63116176769928245</c:v>
                </c:pt>
                <c:pt idx="22">
                  <c:v>0.12734470042210333</c:v>
                </c:pt>
                <c:pt idx="23">
                  <c:v>1.2371400336464768</c:v>
                </c:pt>
                <c:pt idx="24">
                  <c:v>1.0647218474424127</c:v>
                </c:pt>
                <c:pt idx="25">
                  <c:v>-1.314525848172055</c:v>
                </c:pt>
                <c:pt idx="26">
                  <c:v>-0.41284185125251049</c:v>
                </c:pt>
                <c:pt idx="27">
                  <c:v>-0.2202943388441847</c:v>
                </c:pt>
                <c:pt idx="28">
                  <c:v>-0.6606919568552243</c:v>
                </c:pt>
                <c:pt idx="29">
                  <c:v>1.1603058729375153</c:v>
                </c:pt>
                <c:pt idx="30">
                  <c:v>-2.6006856375515142E-2</c:v>
                </c:pt>
                <c:pt idx="31">
                  <c:v>-1.2963354265848874</c:v>
                </c:pt>
                <c:pt idx="32">
                  <c:v>-0.76954684572575527</c:v>
                </c:pt>
                <c:pt idx="33">
                  <c:v>-0.46093826138012961</c:v>
                </c:pt>
                <c:pt idx="34">
                  <c:v>-0.6805813155042042</c:v>
                </c:pt>
                <c:pt idx="35">
                  <c:v>1.8124432961509642</c:v>
                </c:pt>
                <c:pt idx="36">
                  <c:v>0.90398316843720128</c:v>
                </c:pt>
                <c:pt idx="37">
                  <c:v>0.82266905329925066</c:v>
                </c:pt>
                <c:pt idx="38">
                  <c:v>0.77454002434504243</c:v>
                </c:pt>
                <c:pt idx="39">
                  <c:v>-1.2227793159347211</c:v>
                </c:pt>
                <c:pt idx="40">
                  <c:v>0.13047675721974894</c:v>
                </c:pt>
                <c:pt idx="41">
                  <c:v>-1.1250591555321208</c:v>
                </c:pt>
                <c:pt idx="42">
                  <c:v>-4.3568328201173401E-2</c:v>
                </c:pt>
                <c:pt idx="43">
                  <c:v>-0.54268349174813135</c:v>
                </c:pt>
                <c:pt idx="44">
                  <c:v>0.13175063591260638</c:v>
                </c:pt>
                <c:pt idx="45">
                  <c:v>0.42728310738674491</c:v>
                </c:pt>
                <c:pt idx="46">
                  <c:v>-2.7785253200633089</c:v>
                </c:pt>
                <c:pt idx="47">
                  <c:v>-1.650030571820019</c:v>
                </c:pt>
                <c:pt idx="48">
                  <c:v>0.22232719969604986</c:v>
                </c:pt>
                <c:pt idx="49">
                  <c:v>-0.9414340306828386</c:v>
                </c:pt>
                <c:pt idx="50">
                  <c:v>-0.10333944216245516</c:v>
                </c:pt>
                <c:pt idx="51">
                  <c:v>-1.2082239945913704</c:v>
                </c:pt>
                <c:pt idx="52">
                  <c:v>-0.63358907664009756</c:v>
                </c:pt>
                <c:pt idx="53">
                  <c:v>0.70997547570416053</c:v>
                </c:pt>
                <c:pt idx="54">
                  <c:v>0.37828267191360698</c:v>
                </c:pt>
                <c:pt idx="55">
                  <c:v>-0.97587044026963365</c:v>
                </c:pt>
                <c:pt idx="56">
                  <c:v>-8.1653567662256066E-2</c:v>
                </c:pt>
                <c:pt idx="57">
                  <c:v>0.63985152868848694</c:v>
                </c:pt>
                <c:pt idx="58">
                  <c:v>0.38612526586109297</c:v>
                </c:pt>
                <c:pt idx="59">
                  <c:v>0.93055100066376539</c:v>
                </c:pt>
                <c:pt idx="60">
                  <c:v>-1.1621797057335934</c:v>
                </c:pt>
                <c:pt idx="61">
                  <c:v>0.76772901317506559</c:v>
                </c:pt>
                <c:pt idx="62">
                  <c:v>0.58623260756073048</c:v>
                </c:pt>
                <c:pt idx="63">
                  <c:v>1.2618005628303619</c:v>
                </c:pt>
                <c:pt idx="64">
                  <c:v>-0.33476170555519325</c:v>
                </c:pt>
                <c:pt idx="65">
                  <c:v>-2.071041691249718</c:v>
                </c:pt>
                <c:pt idx="66">
                  <c:v>-1.3892060814019374</c:v>
                </c:pt>
                <c:pt idx="67">
                  <c:v>-0.74946206579403807</c:v>
                </c:pt>
                <c:pt idx="68">
                  <c:v>-0.29282001684595294</c:v>
                </c:pt>
                <c:pt idx="69">
                  <c:v>0.15116873260127761</c:v>
                </c:pt>
                <c:pt idx="70">
                  <c:v>0.6092967331869481</c:v>
                </c:pt>
                <c:pt idx="71">
                  <c:v>-1.0132656144730818</c:v>
                </c:pt>
                <c:pt idx="72">
                  <c:v>1.4904515375891592</c:v>
                </c:pt>
                <c:pt idx="73">
                  <c:v>0.39929397868780914</c:v>
                </c:pt>
                <c:pt idx="74">
                  <c:v>-0.56131378869672588</c:v>
                </c:pt>
                <c:pt idx="75">
                  <c:v>0.39318423226607102</c:v>
                </c:pt>
                <c:pt idx="76">
                  <c:v>-1.2030060650949324</c:v>
                </c:pt>
                <c:pt idx="77">
                  <c:v>0.90742831382251499</c:v>
                </c:pt>
                <c:pt idx="78">
                  <c:v>0.91402457345777588</c:v>
                </c:pt>
                <c:pt idx="79">
                  <c:v>-0.42674371687484758</c:v>
                </c:pt>
                <c:pt idx="80">
                  <c:v>0.46076434435192226</c:v>
                </c:pt>
                <c:pt idx="81">
                  <c:v>-1.437220009994931</c:v>
                </c:pt>
                <c:pt idx="82">
                  <c:v>-0.17370878093515696</c:v>
                </c:pt>
                <c:pt idx="83">
                  <c:v>-0.75792993614156501</c:v>
                </c:pt>
                <c:pt idx="84">
                  <c:v>3.9963933422632714E-2</c:v>
                </c:pt>
                <c:pt idx="85">
                  <c:v>-0.93066337559883294</c:v>
                </c:pt>
                <c:pt idx="86">
                  <c:v>0.66048805972298652</c:v>
                </c:pt>
                <c:pt idx="87">
                  <c:v>0.48410468945511376</c:v>
                </c:pt>
                <c:pt idx="88">
                  <c:v>-2.1531799593901724E-2</c:v>
                </c:pt>
                <c:pt idx="89">
                  <c:v>-0.17887294284201083</c:v>
                </c:pt>
                <c:pt idx="90">
                  <c:v>0.12450267157887307</c:v>
                </c:pt>
                <c:pt idx="91">
                  <c:v>0.8032988199831852</c:v>
                </c:pt>
                <c:pt idx="92">
                  <c:v>-1.4744091363891823</c:v>
                </c:pt>
                <c:pt idx="93">
                  <c:v>-0.77444741767393044</c:v>
                </c:pt>
                <c:pt idx="94">
                  <c:v>7.3612944353378396E-3</c:v>
                </c:pt>
                <c:pt idx="95">
                  <c:v>-1.1664407415787874</c:v>
                </c:pt>
                <c:pt idx="96">
                  <c:v>-0.20101742492463259</c:v>
                </c:pt>
                <c:pt idx="97">
                  <c:v>0.53100995090975545</c:v>
                </c:pt>
                <c:pt idx="98">
                  <c:v>0.15534562303855548</c:v>
                </c:pt>
                <c:pt idx="99">
                  <c:v>-0.29895852135687928</c:v>
                </c:pt>
                <c:pt idx="100">
                  <c:v>-8.014469400223323E-2</c:v>
                </c:pt>
                <c:pt idx="101">
                  <c:v>-1.0726209905871817</c:v>
                </c:pt>
                <c:pt idx="102">
                  <c:v>1.4530876934910282</c:v>
                </c:pt>
                <c:pt idx="103">
                  <c:v>0.62487910782118927</c:v>
                </c:pt>
                <c:pt idx="104">
                  <c:v>0.94543215642972456</c:v>
                </c:pt>
                <c:pt idx="105">
                  <c:v>-0.63607508403156121</c:v>
                </c:pt>
                <c:pt idx="106">
                  <c:v>0.2100544622944609</c:v>
                </c:pt>
                <c:pt idx="107">
                  <c:v>2.0035061611237275</c:v>
                </c:pt>
                <c:pt idx="108">
                  <c:v>-0.2144862114033419</c:v>
                </c:pt>
                <c:pt idx="109">
                  <c:v>-1.0591258585349497</c:v>
                </c:pt>
                <c:pt idx="110">
                  <c:v>0.32816166528527102</c:v>
                </c:pt>
                <c:pt idx="111">
                  <c:v>1.2361256456325478</c:v>
                </c:pt>
                <c:pt idx="112">
                  <c:v>-0.15987135355028137</c:v>
                </c:pt>
                <c:pt idx="113">
                  <c:v>0.43335065663235905</c:v>
                </c:pt>
                <c:pt idx="114">
                  <c:v>8.0861262913911602E-2</c:v>
                </c:pt>
                <c:pt idx="115">
                  <c:v>-0.45789084190177398</c:v>
                </c:pt>
                <c:pt idx="116">
                  <c:v>-0.30629153380972518</c:v>
                </c:pt>
                <c:pt idx="117">
                  <c:v>0.39587093885071223</c:v>
                </c:pt>
                <c:pt idx="118">
                  <c:v>0.49494207661811185</c:v>
                </c:pt>
                <c:pt idx="119">
                  <c:v>-0.20351387601331972</c:v>
                </c:pt>
                <c:pt idx="120">
                  <c:v>1.2032721319383022</c:v>
                </c:pt>
                <c:pt idx="121">
                  <c:v>1.305376883209739</c:v>
                </c:pt>
                <c:pt idx="122">
                  <c:v>3.3455265899557496E-2</c:v>
                </c:pt>
                <c:pt idx="123">
                  <c:v>-1.2875969241836724</c:v>
                </c:pt>
                <c:pt idx="124">
                  <c:v>-0.89867033012118647</c:v>
                </c:pt>
                <c:pt idx="125">
                  <c:v>-0.28549937100142753</c:v>
                </c:pt>
                <c:pt idx="126">
                  <c:v>1.1506194005488766</c:v>
                </c:pt>
                <c:pt idx="127">
                  <c:v>0.68109044823627141</c:v>
                </c:pt>
                <c:pt idx="128">
                  <c:v>0.46126621481239649</c:v>
                </c:pt>
                <c:pt idx="129">
                  <c:v>-1.1578140643709878</c:v>
                </c:pt>
                <c:pt idx="130">
                  <c:v>0.35496257248183483</c:v>
                </c:pt>
                <c:pt idx="131">
                  <c:v>-0.32026625353164029</c:v>
                </c:pt>
                <c:pt idx="132">
                  <c:v>-1.7932171576203721</c:v>
                </c:pt>
                <c:pt idx="133">
                  <c:v>-0.44331009777944441</c:v>
                </c:pt>
                <c:pt idx="134">
                  <c:v>-0.80305777363891462</c:v>
                </c:pt>
                <c:pt idx="135">
                  <c:v>-1.0319266780975882</c:v>
                </c:pt>
                <c:pt idx="136">
                  <c:v>1.4040398554612921E-2</c:v>
                </c:pt>
                <c:pt idx="137">
                  <c:v>2.1459445351107789</c:v>
                </c:pt>
                <c:pt idx="138">
                  <c:v>3.3554552508245017E-2</c:v>
                </c:pt>
                <c:pt idx="139">
                  <c:v>-1.2809114730284579</c:v>
                </c:pt>
                <c:pt idx="140">
                  <c:v>1.198895878516594</c:v>
                </c:pt>
                <c:pt idx="141">
                  <c:v>0.70493837183564523</c:v>
                </c:pt>
                <c:pt idx="142">
                  <c:v>-6.5900968664758253E-3</c:v>
                </c:pt>
                <c:pt idx="143">
                  <c:v>-0.42414018319237901</c:v>
                </c:pt>
                <c:pt idx="144">
                  <c:v>0.42842931499136583</c:v>
                </c:pt>
                <c:pt idx="145">
                  <c:v>-6.9766209574996907E-2</c:v>
                </c:pt>
                <c:pt idx="146">
                  <c:v>6.4606165800598525E-2</c:v>
                </c:pt>
                <c:pt idx="147">
                  <c:v>1.5017444686481376</c:v>
                </c:pt>
                <c:pt idx="148">
                  <c:v>2.4712067856714981E-2</c:v>
                </c:pt>
                <c:pt idx="149">
                  <c:v>-5.8478195577703396E-2</c:v>
                </c:pt>
                <c:pt idx="150">
                  <c:v>-1.8568926073695575</c:v>
                </c:pt>
                <c:pt idx="151">
                  <c:v>1.4733619890372962</c:v>
                </c:pt>
                <c:pt idx="152">
                  <c:v>-0.32514996280477604</c:v>
                </c:pt>
                <c:pt idx="153">
                  <c:v>-0.47992126953880554</c:v>
                </c:pt>
                <c:pt idx="154">
                  <c:v>0.26002971509678829</c:v>
                </c:pt>
                <c:pt idx="155">
                  <c:v>0.96633032367935012</c:v>
                </c:pt>
                <c:pt idx="156">
                  <c:v>0.28372942099228116</c:v>
                </c:pt>
                <c:pt idx="157">
                  <c:v>0.52467738741870029</c:v>
                </c:pt>
                <c:pt idx="158">
                  <c:v>-1.0034568652135087</c:v>
                </c:pt>
                <c:pt idx="159">
                  <c:v>0.79889294919191389</c:v>
                </c:pt>
                <c:pt idx="160">
                  <c:v>-1.1745481625094429</c:v>
                </c:pt>
                <c:pt idx="161">
                  <c:v>-0.83840761060441782</c:v>
                </c:pt>
                <c:pt idx="162">
                  <c:v>0.24701861634038913</c:v>
                </c:pt>
                <c:pt idx="163">
                  <c:v>0.4148942971014975</c:v>
                </c:pt>
                <c:pt idx="164">
                  <c:v>-0.47482800610367004</c:v>
                </c:pt>
                <c:pt idx="165">
                  <c:v>0.20251673818882665</c:v>
                </c:pt>
                <c:pt idx="166">
                  <c:v>1.9556653843925149</c:v>
                </c:pt>
                <c:pt idx="167">
                  <c:v>-0.41551515662951388</c:v>
                </c:pt>
                <c:pt idx="168">
                  <c:v>0.98978391649898256</c:v>
                </c:pt>
                <c:pt idx="169">
                  <c:v>0.20846936320269638</c:v>
                </c:pt>
                <c:pt idx="170">
                  <c:v>0.51096832022331551</c:v>
                </c:pt>
                <c:pt idx="171">
                  <c:v>1.4675274352352776</c:v>
                </c:pt>
                <c:pt idx="172">
                  <c:v>1.1998027312812232</c:v>
                </c:pt>
                <c:pt idx="173">
                  <c:v>-0.13092108312850392</c:v>
                </c:pt>
                <c:pt idx="174">
                  <c:v>0.34035016473270474</c:v>
                </c:pt>
                <c:pt idx="175">
                  <c:v>1.128770846485021</c:v>
                </c:pt>
                <c:pt idx="176">
                  <c:v>0.90853367177854505</c:v>
                </c:pt>
                <c:pt idx="177">
                  <c:v>-1.2053972345048161</c:v>
                </c:pt>
                <c:pt idx="178">
                  <c:v>1.4710865884397339</c:v>
                </c:pt>
                <c:pt idx="179">
                  <c:v>1.1025046783228563</c:v>
                </c:pt>
                <c:pt idx="180">
                  <c:v>2.0438637363654628</c:v>
                </c:pt>
                <c:pt idx="181">
                  <c:v>0.51984642923223845</c:v>
                </c:pt>
                <c:pt idx="182">
                  <c:v>2.2904999833501858</c:v>
                </c:pt>
                <c:pt idx="183">
                  <c:v>0.73075706038397747</c:v>
                </c:pt>
                <c:pt idx="184">
                  <c:v>-0.75798280556706832</c:v>
                </c:pt>
                <c:pt idx="185">
                  <c:v>-0.65839948709277873</c:v>
                </c:pt>
                <c:pt idx="186">
                  <c:v>1.6893986144015463</c:v>
                </c:pt>
                <c:pt idx="187">
                  <c:v>0.2330732071833026</c:v>
                </c:pt>
                <c:pt idx="188">
                  <c:v>0.3860151840396906</c:v>
                </c:pt>
                <c:pt idx="189">
                  <c:v>1.0151326497758033</c:v>
                </c:pt>
                <c:pt idx="190">
                  <c:v>1.8523691369540138</c:v>
                </c:pt>
                <c:pt idx="191">
                  <c:v>1.10776023698521</c:v>
                </c:pt>
                <c:pt idx="192">
                  <c:v>0.91931385695874113</c:v>
                </c:pt>
                <c:pt idx="193">
                  <c:v>-0.1819383014057534</c:v>
                </c:pt>
                <c:pt idx="194">
                  <c:v>-1.1638710413596538</c:v>
                </c:pt>
                <c:pt idx="195">
                  <c:v>-0.594480525499538</c:v>
                </c:pt>
                <c:pt idx="196">
                  <c:v>1.0775470184434681</c:v>
                </c:pt>
                <c:pt idx="197">
                  <c:v>1.5291755495287855</c:v>
                </c:pt>
                <c:pt idx="198">
                  <c:v>0.95710638983115892</c:v>
                </c:pt>
                <c:pt idx="199">
                  <c:v>0.40440433098498474</c:v>
                </c:pt>
                <c:pt idx="200">
                  <c:v>-2.416858267485392</c:v>
                </c:pt>
                <c:pt idx="201">
                  <c:v>1.5726732105236225</c:v>
                </c:pt>
                <c:pt idx="202">
                  <c:v>-1.012155067780391</c:v>
                </c:pt>
                <c:pt idx="203">
                  <c:v>-0.8682598772153991</c:v>
                </c:pt>
                <c:pt idx="204">
                  <c:v>0.51255603669528593</c:v>
                </c:pt>
                <c:pt idx="205">
                  <c:v>-1.3728128932360697</c:v>
                </c:pt>
                <c:pt idx="206">
                  <c:v>0.98347456214785556</c:v>
                </c:pt>
                <c:pt idx="207">
                  <c:v>0.80519452122846324</c:v>
                </c:pt>
                <c:pt idx="208">
                  <c:v>-0.17493195327383404</c:v>
                </c:pt>
                <c:pt idx="209">
                  <c:v>0.89046420818660188</c:v>
                </c:pt>
                <c:pt idx="210">
                  <c:v>-0.49737556055773435</c:v>
                </c:pt>
                <c:pt idx="211">
                  <c:v>0.82397882772315434</c:v>
                </c:pt>
                <c:pt idx="212">
                  <c:v>-0.78171258995089588</c:v>
                </c:pt>
                <c:pt idx="213">
                  <c:v>0.82830912487464303</c:v>
                </c:pt>
                <c:pt idx="214">
                  <c:v>0.76557071221773576</c:v>
                </c:pt>
                <c:pt idx="215">
                  <c:v>-1.3421684602589092</c:v>
                </c:pt>
                <c:pt idx="216">
                  <c:v>3.6547434075230534E-2</c:v>
                </c:pt>
                <c:pt idx="217">
                  <c:v>-1.1370633734487434E-2</c:v>
                </c:pt>
                <c:pt idx="218">
                  <c:v>-0.54332798453984665</c:v>
                </c:pt>
                <c:pt idx="219">
                  <c:v>2.4819448674968214</c:v>
                </c:pt>
                <c:pt idx="220">
                  <c:v>0.1122827394063215</c:v>
                </c:pt>
                <c:pt idx="221">
                  <c:v>-1.5602652286003122</c:v>
                </c:pt>
                <c:pt idx="222">
                  <c:v>-0.62623475155847608</c:v>
                </c:pt>
                <c:pt idx="223">
                  <c:v>-1.33243205079678</c:v>
                </c:pt>
                <c:pt idx="224">
                  <c:v>1.4397170436320748</c:v>
                </c:pt>
                <c:pt idx="225">
                  <c:v>-6.7785854603221729E-2</c:v>
                </c:pt>
                <c:pt idx="226">
                  <c:v>-0.81844780740290357</c:v>
                </c:pt>
                <c:pt idx="227">
                  <c:v>0.30593522095830572</c:v>
                </c:pt>
                <c:pt idx="228">
                  <c:v>-2.0267075790830504</c:v>
                </c:pt>
                <c:pt idx="229">
                  <c:v>1.5871489760850226</c:v>
                </c:pt>
                <c:pt idx="230">
                  <c:v>-1.9333606211944039</c:v>
                </c:pt>
                <c:pt idx="231">
                  <c:v>1.504125507777224</c:v>
                </c:pt>
                <c:pt idx="232">
                  <c:v>-0.32580884254188458</c:v>
                </c:pt>
                <c:pt idx="233">
                  <c:v>-1.5588325081738699</c:v>
                </c:pt>
                <c:pt idx="234">
                  <c:v>-0.43957954902703289</c:v>
                </c:pt>
                <c:pt idx="235">
                  <c:v>9.6028071447186392E-2</c:v>
                </c:pt>
                <c:pt idx="236">
                  <c:v>1.2444766266684244</c:v>
                </c:pt>
                <c:pt idx="237">
                  <c:v>1.9574417979085839</c:v>
                </c:pt>
                <c:pt idx="238">
                  <c:v>-0.16837376608072763</c:v>
                </c:pt>
                <c:pt idx="239">
                  <c:v>-0.69638123032769794</c:v>
                </c:pt>
                <c:pt idx="240">
                  <c:v>-0.55657008451412349</c:v>
                </c:pt>
                <c:pt idx="241">
                  <c:v>-1.4295384335124766</c:v>
                </c:pt>
                <c:pt idx="242">
                  <c:v>-2.08918458020716</c:v>
                </c:pt>
                <c:pt idx="243">
                  <c:v>1.5436169605549663</c:v>
                </c:pt>
                <c:pt idx="244">
                  <c:v>-1.1812013896601856</c:v>
                </c:pt>
                <c:pt idx="245">
                  <c:v>0.27413899271188136</c:v>
                </c:pt>
                <c:pt idx="246">
                  <c:v>0.33724428154849662</c:v>
                </c:pt>
                <c:pt idx="247">
                  <c:v>0.98060343691370822</c:v>
                </c:pt>
                <c:pt idx="248">
                  <c:v>-0.18178113410130781</c:v>
                </c:pt>
                <c:pt idx="249">
                  <c:v>0.37682142099698446</c:v>
                </c:pt>
                <c:pt idx="250">
                  <c:v>0.65020792058543275</c:v>
                </c:pt>
                <c:pt idx="251">
                  <c:v>0.73263221688505276</c:v>
                </c:pt>
                <c:pt idx="252">
                  <c:v>-0.84229063344892019</c:v>
                </c:pt>
                <c:pt idx="253">
                  <c:v>-0.13906982035805537</c:v>
                </c:pt>
                <c:pt idx="254">
                  <c:v>0.74954169304596086</c:v>
                </c:pt>
                <c:pt idx="255">
                  <c:v>0.57993378769803794</c:v>
                </c:pt>
                <c:pt idx="256">
                  <c:v>-3.5590978507915594E-4</c:v>
                </c:pt>
                <c:pt idx="257">
                  <c:v>-0.35968869701532924</c:v>
                </c:pt>
                <c:pt idx="258">
                  <c:v>1.5851794215017092</c:v>
                </c:pt>
                <c:pt idx="259">
                  <c:v>-0.5610968001172898</c:v>
                </c:pt>
                <c:pt idx="260">
                  <c:v>0.94467665099477038</c:v>
                </c:pt>
                <c:pt idx="261">
                  <c:v>-2.1683472866157523</c:v>
                </c:pt>
                <c:pt idx="262">
                  <c:v>0.3279006932337607</c:v>
                </c:pt>
                <c:pt idx="263">
                  <c:v>-5.4696613138089489E-2</c:v>
                </c:pt>
                <c:pt idx="264">
                  <c:v>-0.16965553547611734</c:v>
                </c:pt>
                <c:pt idx="265">
                  <c:v>-1.7786358366219037</c:v>
                </c:pt>
                <c:pt idx="266">
                  <c:v>-1.0862325279605409</c:v>
                </c:pt>
                <c:pt idx="267">
                  <c:v>-1.115474238492796</c:v>
                </c:pt>
                <c:pt idx="268">
                  <c:v>0.53098134925822738</c:v>
                </c:pt>
                <c:pt idx="269">
                  <c:v>-1.9939596906559665E-2</c:v>
                </c:pt>
                <c:pt idx="270">
                  <c:v>-0.96627352885435425</c:v>
                </c:pt>
                <c:pt idx="271">
                  <c:v>0.3756671124356199</c:v>
                </c:pt>
                <c:pt idx="272">
                  <c:v>-1.6620287091348551E-2</c:v>
                </c:pt>
                <c:pt idx="273">
                  <c:v>1.4321204401443701</c:v>
                </c:pt>
                <c:pt idx="274">
                  <c:v>-0.68157127023338759</c:v>
                </c:pt>
                <c:pt idx="275">
                  <c:v>1.5811928033483866</c:v>
                </c:pt>
                <c:pt idx="276">
                  <c:v>0.53519125232578713</c:v>
                </c:pt>
                <c:pt idx="277">
                  <c:v>0.87993815300100842</c:v>
                </c:pt>
                <c:pt idx="278">
                  <c:v>0.25495912976515811</c:v>
                </c:pt>
                <c:pt idx="279">
                  <c:v>-0.68718175804468729</c:v>
                </c:pt>
                <c:pt idx="280">
                  <c:v>-1.2928603122392328</c:v>
                </c:pt>
                <c:pt idx="281">
                  <c:v>-0.12059063403310066</c:v>
                </c:pt>
                <c:pt idx="282">
                  <c:v>-0.59229695621320655</c:v>
                </c:pt>
                <c:pt idx="283">
                  <c:v>-0.46640172964033155</c:v>
                </c:pt>
                <c:pt idx="284">
                  <c:v>0.93189294290162739</c:v>
                </c:pt>
                <c:pt idx="285">
                  <c:v>-0.53209706795362077</c:v>
                </c:pt>
                <c:pt idx="286">
                  <c:v>0.77555650880394733</c:v>
                </c:pt>
                <c:pt idx="287">
                  <c:v>1.3648286827502289</c:v>
                </c:pt>
                <c:pt idx="288">
                  <c:v>0.35937101609184818</c:v>
                </c:pt>
                <c:pt idx="289">
                  <c:v>1.6462989878815764</c:v>
                </c:pt>
                <c:pt idx="290">
                  <c:v>0.13990896002342268</c:v>
                </c:pt>
                <c:pt idx="291">
                  <c:v>-1.270561351955136</c:v>
                </c:pt>
                <c:pt idx="292">
                  <c:v>0.93622291554673698</c:v>
                </c:pt>
                <c:pt idx="293">
                  <c:v>-0.57843006491197801</c:v>
                </c:pt>
                <c:pt idx="294">
                  <c:v>0.18400555449918876</c:v>
                </c:pt>
                <c:pt idx="295">
                  <c:v>-0.20201222555579168</c:v>
                </c:pt>
                <c:pt idx="296">
                  <c:v>-0.14312727457127128</c:v>
                </c:pt>
                <c:pt idx="297">
                  <c:v>0.96699964793740634</c:v>
                </c:pt>
                <c:pt idx="298">
                  <c:v>-2.3855564316035456</c:v>
                </c:pt>
                <c:pt idx="299">
                  <c:v>-0.2058362516050174</c:v>
                </c:pt>
                <c:pt idx="300">
                  <c:v>0.62437232636192874</c:v>
                </c:pt>
                <c:pt idx="301">
                  <c:v>1.0435381383096676</c:v>
                </c:pt>
                <c:pt idx="302">
                  <c:v>-1.6537770212897245</c:v>
                </c:pt>
                <c:pt idx="303">
                  <c:v>0.45272434377445592</c:v>
                </c:pt>
                <c:pt idx="304">
                  <c:v>0.27553056678194032</c:v>
                </c:pt>
                <c:pt idx="305">
                  <c:v>1.1165111557471823</c:v>
                </c:pt>
                <c:pt idx="306">
                  <c:v>0.9600450618449976</c:v>
                </c:pt>
                <c:pt idx="307">
                  <c:v>2.0494019874244778</c:v>
                </c:pt>
                <c:pt idx="308">
                  <c:v>1.3356623697569416</c:v>
                </c:pt>
                <c:pt idx="309">
                  <c:v>-1.1247154502817001</c:v>
                </c:pt>
                <c:pt idx="310">
                  <c:v>-0.47662201594913878</c:v>
                </c:pt>
                <c:pt idx="311">
                  <c:v>1.3569422770410382</c:v>
                </c:pt>
                <c:pt idx="312">
                  <c:v>0.27569108965973133</c:v>
                </c:pt>
                <c:pt idx="313">
                  <c:v>-0.23895981373025599</c:v>
                </c:pt>
                <c:pt idx="314">
                  <c:v>1.2409207229565817</c:v>
                </c:pt>
                <c:pt idx="315">
                  <c:v>-0.12201781677749857</c:v>
                </c:pt>
                <c:pt idx="316">
                  <c:v>-0.4044604651378112</c:v>
                </c:pt>
                <c:pt idx="317">
                  <c:v>0.49622754254497803</c:v>
                </c:pt>
                <c:pt idx="318">
                  <c:v>-0.41010291878069705</c:v>
                </c:pt>
                <c:pt idx="319">
                  <c:v>-1.2684690162267618</c:v>
                </c:pt>
                <c:pt idx="320">
                  <c:v>-2.2185069102552468E-2</c:v>
                </c:pt>
                <c:pt idx="321">
                  <c:v>1.0993186606530925</c:v>
                </c:pt>
                <c:pt idx="322">
                  <c:v>0.34193952580304643</c:v>
                </c:pt>
                <c:pt idx="323">
                  <c:v>0.88514098617575243</c:v>
                </c:pt>
                <c:pt idx="324">
                  <c:v>2.2802332568162509</c:v>
                </c:pt>
                <c:pt idx="325">
                  <c:v>-0.53569257788647118</c:v>
                </c:pt>
                <c:pt idx="326">
                  <c:v>1.180686888556437E-2</c:v>
                </c:pt>
                <c:pt idx="327">
                  <c:v>0.45597617136660507</c:v>
                </c:pt>
                <c:pt idx="328">
                  <c:v>0.42529804794857995</c:v>
                </c:pt>
                <c:pt idx="329">
                  <c:v>0.28031674701271747</c:v>
                </c:pt>
                <c:pt idx="330">
                  <c:v>2.0643432514536268</c:v>
                </c:pt>
                <c:pt idx="331">
                  <c:v>0.52219481557399394</c:v>
                </c:pt>
                <c:pt idx="332">
                  <c:v>2.0889937782892556</c:v>
                </c:pt>
                <c:pt idx="333">
                  <c:v>0.6933070306558955</c:v>
                </c:pt>
                <c:pt idx="334">
                  <c:v>-2.160520466246048</c:v>
                </c:pt>
                <c:pt idx="335">
                  <c:v>1.0774483047009458</c:v>
                </c:pt>
                <c:pt idx="336">
                  <c:v>-3.2167190386232392E-2</c:v>
                </c:pt>
                <c:pt idx="337">
                  <c:v>-0.21823902368165093</c:v>
                </c:pt>
                <c:pt idx="338">
                  <c:v>1.5047223331277735</c:v>
                </c:pt>
                <c:pt idx="339">
                  <c:v>0.82750716621957032</c:v>
                </c:pt>
                <c:pt idx="340">
                  <c:v>1.735861356134067</c:v>
                </c:pt>
                <c:pt idx="341">
                  <c:v>-1.0178496381629225</c:v>
                </c:pt>
                <c:pt idx="342">
                  <c:v>0.9320311979008391</c:v>
                </c:pt>
                <c:pt idx="343">
                  <c:v>1.6278757913123254</c:v>
                </c:pt>
                <c:pt idx="344">
                  <c:v>-0.85788313798608673</c:v>
                </c:pt>
                <c:pt idx="345">
                  <c:v>-0.79934734931004936</c:v>
                </c:pt>
                <c:pt idx="346">
                  <c:v>-0.24372550461269693</c:v>
                </c:pt>
                <c:pt idx="347">
                  <c:v>-0.43769114651503216</c:v>
                </c:pt>
                <c:pt idx="348">
                  <c:v>-0.79202355548909598</c:v>
                </c:pt>
                <c:pt idx="349">
                  <c:v>-0.18315730150749765</c:v>
                </c:pt>
                <c:pt idx="350">
                  <c:v>2.7773274663438485E-2</c:v>
                </c:pt>
                <c:pt idx="351">
                  <c:v>-0.59510031328843738</c:v>
                </c:pt>
                <c:pt idx="352">
                  <c:v>-0.42356556412265611</c:v>
                </c:pt>
                <c:pt idx="353">
                  <c:v>-1.1708852723487997</c:v>
                </c:pt>
                <c:pt idx="354">
                  <c:v>-0.17741806341385136</c:v>
                </c:pt>
                <c:pt idx="355">
                  <c:v>1.8519224583545499</c:v>
                </c:pt>
                <c:pt idx="356">
                  <c:v>-1.4568271318453565</c:v>
                </c:pt>
                <c:pt idx="357">
                  <c:v>0.26628508159054576</c:v>
                </c:pt>
                <c:pt idx="358">
                  <c:v>0.73143124534662807</c:v>
                </c:pt>
                <c:pt idx="359">
                  <c:v>-0.57509808853752986</c:v>
                </c:pt>
                <c:pt idx="360">
                  <c:v>4.9552572099667458E-2</c:v>
                </c:pt>
                <c:pt idx="361">
                  <c:v>2.3592352410476014</c:v>
                </c:pt>
                <c:pt idx="362">
                  <c:v>-3.4639933695033545</c:v>
                </c:pt>
                <c:pt idx="363">
                  <c:v>-1.3874568597070196</c:v>
                </c:pt>
                <c:pt idx="364">
                  <c:v>-1.1631903257843179</c:v>
                </c:pt>
                <c:pt idx="365">
                  <c:v>-1.3762092505059602</c:v>
                </c:pt>
                <c:pt idx="366">
                  <c:v>-1.7321999870356706</c:v>
                </c:pt>
                <c:pt idx="367">
                  <c:v>-0.10756747760694996</c:v>
                </c:pt>
                <c:pt idx="368">
                  <c:v>-0.36161314229787145</c:v>
                </c:pt>
                <c:pt idx="369">
                  <c:v>-1.0684345211267114</c:v>
                </c:pt>
                <c:pt idx="370">
                  <c:v>-1.0386333391703362</c:v>
                </c:pt>
                <c:pt idx="371">
                  <c:v>-0.52206344290188156</c:v>
                </c:pt>
                <c:pt idx="372">
                  <c:v>0.82674073808136495</c:v>
                </c:pt>
                <c:pt idx="373">
                  <c:v>0.10146486272220478</c:v>
                </c:pt>
                <c:pt idx="374">
                  <c:v>-9.4607500393601995E-3</c:v>
                </c:pt>
                <c:pt idx="375">
                  <c:v>1.8273526607433812</c:v>
                </c:pt>
                <c:pt idx="376">
                  <c:v>-0.75283500295441641</c:v>
                </c:pt>
                <c:pt idx="377">
                  <c:v>0.12612638203654569</c:v>
                </c:pt>
                <c:pt idx="378">
                  <c:v>0.21217662126537107</c:v>
                </c:pt>
                <c:pt idx="379">
                  <c:v>0.19649646998239056</c:v>
                </c:pt>
                <c:pt idx="380">
                  <c:v>-0.50722700485562999</c:v>
                </c:pt>
                <c:pt idx="381">
                  <c:v>0.14283836423081731</c:v>
                </c:pt>
                <c:pt idx="382">
                  <c:v>-0.74968136045072242</c:v>
                </c:pt>
                <c:pt idx="383">
                  <c:v>0.19181475751553823</c:v>
                </c:pt>
                <c:pt idx="384">
                  <c:v>1.169642401120119</c:v>
                </c:pt>
                <c:pt idx="385">
                  <c:v>0.10261035841402499</c:v>
                </c:pt>
                <c:pt idx="386">
                  <c:v>0.2447344760460064</c:v>
                </c:pt>
                <c:pt idx="387">
                  <c:v>0.32842455331840181</c:v>
                </c:pt>
                <c:pt idx="388">
                  <c:v>-1.0322171315190811</c:v>
                </c:pt>
                <c:pt idx="389">
                  <c:v>-0.84334745362465924</c:v>
                </c:pt>
                <c:pt idx="390">
                  <c:v>6.6720106665041357E-2</c:v>
                </c:pt>
                <c:pt idx="391">
                  <c:v>7.6369382834700517E-2</c:v>
                </c:pt>
                <c:pt idx="392">
                  <c:v>1.4309668584104314</c:v>
                </c:pt>
                <c:pt idx="393">
                  <c:v>-0.32553263963247669</c:v>
                </c:pt>
                <c:pt idx="394">
                  <c:v>-0.34606410646111563</c:v>
                </c:pt>
                <c:pt idx="395">
                  <c:v>1.0451811953054939</c:v>
                </c:pt>
                <c:pt idx="396">
                  <c:v>1.5908160922422097</c:v>
                </c:pt>
                <c:pt idx="397">
                  <c:v>-0.24923758411521568</c:v>
                </c:pt>
                <c:pt idx="398">
                  <c:v>0.63871181397008314</c:v>
                </c:pt>
                <c:pt idx="399">
                  <c:v>1.2675713522614593</c:v>
                </c:pt>
                <c:pt idx="400">
                  <c:v>-1.1091922313399776</c:v>
                </c:pt>
                <c:pt idx="401">
                  <c:v>-1.4761418324850553</c:v>
                </c:pt>
                <c:pt idx="402">
                  <c:v>-2.0354280113143517</c:v>
                </c:pt>
                <c:pt idx="403">
                  <c:v>2.3268672582798011</c:v>
                </c:pt>
                <c:pt idx="404">
                  <c:v>-0.93317261679074726</c:v>
                </c:pt>
                <c:pt idx="405">
                  <c:v>1.1701044556293771</c:v>
                </c:pt>
                <c:pt idx="406">
                  <c:v>-0.21719776083654541</c:v>
                </c:pt>
                <c:pt idx="407">
                  <c:v>0.14472695023732207</c:v>
                </c:pt>
                <c:pt idx="408">
                  <c:v>-0.30439010560504975</c:v>
                </c:pt>
                <c:pt idx="409">
                  <c:v>0.11778094118612081</c:v>
                </c:pt>
                <c:pt idx="410">
                  <c:v>0.65111437810480322</c:v>
                </c:pt>
                <c:pt idx="411">
                  <c:v>0.83445638762186647</c:v>
                </c:pt>
                <c:pt idx="412">
                  <c:v>-1.1606606762540022</c:v>
                </c:pt>
                <c:pt idx="413">
                  <c:v>-0.88593557973966863</c:v>
                </c:pt>
                <c:pt idx="414">
                  <c:v>0.30826680490217662</c:v>
                </c:pt>
                <c:pt idx="415">
                  <c:v>0.48800673396906191</c:v>
                </c:pt>
                <c:pt idx="416">
                  <c:v>1.0034092544132802</c:v>
                </c:pt>
                <c:pt idx="417">
                  <c:v>-0.20844354721972191</c:v>
                </c:pt>
                <c:pt idx="418">
                  <c:v>1.2374783732986012</c:v>
                </c:pt>
                <c:pt idx="419">
                  <c:v>0.58579149778472406</c:v>
                </c:pt>
                <c:pt idx="420">
                  <c:v>0.44238183377294238</c:v>
                </c:pt>
                <c:pt idx="421">
                  <c:v>-0.4681152747868591</c:v>
                </c:pt>
                <c:pt idx="422">
                  <c:v>1.1980358043520711</c:v>
                </c:pt>
                <c:pt idx="423">
                  <c:v>-0.58769560463482584</c:v>
                </c:pt>
                <c:pt idx="424">
                  <c:v>-0.39526670070769843</c:v>
                </c:pt>
                <c:pt idx="425">
                  <c:v>-0.1723176663333561</c:v>
                </c:pt>
                <c:pt idx="426">
                  <c:v>1.0406924779375721</c:v>
                </c:pt>
                <c:pt idx="427">
                  <c:v>-1.1533247739047434</c:v>
                </c:pt>
                <c:pt idx="428">
                  <c:v>-1.5894106240858994</c:v>
                </c:pt>
                <c:pt idx="429">
                  <c:v>1.5829903097986628</c:v>
                </c:pt>
                <c:pt idx="430">
                  <c:v>-1.0603605776963319</c:v>
                </c:pt>
                <c:pt idx="431">
                  <c:v>0.67543707596191105</c:v>
                </c:pt>
                <c:pt idx="432">
                  <c:v>0.19805785763011574</c:v>
                </c:pt>
                <c:pt idx="433">
                  <c:v>-0.43414280006526873</c:v>
                </c:pt>
                <c:pt idx="434">
                  <c:v>-1.169659203812575</c:v>
                </c:pt>
                <c:pt idx="435">
                  <c:v>0.40369635621091593</c:v>
                </c:pt>
                <c:pt idx="436">
                  <c:v>-0.31350053352983487</c:v>
                </c:pt>
                <c:pt idx="437">
                  <c:v>5.4557816242630786E-2</c:v>
                </c:pt>
                <c:pt idx="438">
                  <c:v>-0.18616311876252034</c:v>
                </c:pt>
                <c:pt idx="439">
                  <c:v>-0.78336976189248908</c:v>
                </c:pt>
                <c:pt idx="440">
                  <c:v>0.36503872782797497</c:v>
                </c:pt>
                <c:pt idx="441">
                  <c:v>0.6004429453141551</c:v>
                </c:pt>
                <c:pt idx="442">
                  <c:v>0.14313254774024564</c:v>
                </c:pt>
                <c:pt idx="443">
                  <c:v>0.93908713052347714</c:v>
                </c:pt>
                <c:pt idx="444">
                  <c:v>0.78307654139318394</c:v>
                </c:pt>
                <c:pt idx="445">
                  <c:v>0.70818688733840318</c:v>
                </c:pt>
                <c:pt idx="446">
                  <c:v>-0.37459276048457379</c:v>
                </c:pt>
                <c:pt idx="447">
                  <c:v>-0.26942711457195934</c:v>
                </c:pt>
                <c:pt idx="448">
                  <c:v>-1.2176842720822183</c:v>
                </c:pt>
                <c:pt idx="449">
                  <c:v>-0.94963106608389936</c:v>
                </c:pt>
                <c:pt idx="450">
                  <c:v>0.1043022395933475</c:v>
                </c:pt>
                <c:pt idx="451">
                  <c:v>-0.17605060196675915</c:v>
                </c:pt>
                <c:pt idx="452">
                  <c:v>-1.2977244389186229</c:v>
                </c:pt>
                <c:pt idx="453">
                  <c:v>7.7708705051694693E-2</c:v>
                </c:pt>
                <c:pt idx="454">
                  <c:v>-0.54221245779698624</c:v>
                </c:pt>
                <c:pt idx="455">
                  <c:v>0.30179345874020047</c:v>
                </c:pt>
                <c:pt idx="456">
                  <c:v>-1.0755465127545518</c:v>
                </c:pt>
                <c:pt idx="457">
                  <c:v>-0.14226819158553372</c:v>
                </c:pt>
                <c:pt idx="458">
                  <c:v>1.8881405936962636E-2</c:v>
                </c:pt>
                <c:pt idx="459">
                  <c:v>8.2555997312008245E-2</c:v>
                </c:pt>
                <c:pt idx="460">
                  <c:v>-1.1626520018210096</c:v>
                </c:pt>
                <c:pt idx="461">
                  <c:v>-1.623594166797635</c:v>
                </c:pt>
                <c:pt idx="462">
                  <c:v>-0.9658703943518212</c:v>
                </c:pt>
                <c:pt idx="463">
                  <c:v>0.62538999220627645</c:v>
                </c:pt>
                <c:pt idx="464">
                  <c:v>-1.0919127018990658</c:v>
                </c:pt>
                <c:pt idx="465">
                  <c:v>-0.75374455207992508</c:v>
                </c:pt>
                <c:pt idx="466">
                  <c:v>0.78633806452982391</c:v>
                </c:pt>
                <c:pt idx="467">
                  <c:v>0.12081121880492063</c:v>
                </c:pt>
                <c:pt idx="468">
                  <c:v>0.67098754852630282</c:v>
                </c:pt>
                <c:pt idx="469">
                  <c:v>1.6598805130142207</c:v>
                </c:pt>
                <c:pt idx="470">
                  <c:v>1.0213555166226183</c:v>
                </c:pt>
                <c:pt idx="471">
                  <c:v>0.24201607205138131</c:v>
                </c:pt>
                <c:pt idx="472">
                  <c:v>-1.1240294929395249</c:v>
                </c:pt>
                <c:pt idx="473">
                  <c:v>1.2676722537824405</c:v>
                </c:pt>
                <c:pt idx="474">
                  <c:v>1.3795740863846504</c:v>
                </c:pt>
                <c:pt idx="475">
                  <c:v>0.69647844372554601</c:v>
                </c:pt>
                <c:pt idx="476">
                  <c:v>-0.44552526421854299</c:v>
                </c:pt>
                <c:pt idx="477">
                  <c:v>-0.51509546046461807</c:v>
                </c:pt>
                <c:pt idx="478">
                  <c:v>1.3333643892282812</c:v>
                </c:pt>
                <c:pt idx="479">
                  <c:v>-1.8949582567746415</c:v>
                </c:pt>
                <c:pt idx="480">
                  <c:v>0.71502823328701748</c:v>
                </c:pt>
                <c:pt idx="481">
                  <c:v>1.0167749102402848</c:v>
                </c:pt>
                <c:pt idx="482">
                  <c:v>-0.74536769523977764</c:v>
                </c:pt>
                <c:pt idx="483">
                  <c:v>-1.0429178567894901</c:v>
                </c:pt>
                <c:pt idx="484">
                  <c:v>0.56194811213703133</c:v>
                </c:pt>
                <c:pt idx="485">
                  <c:v>0.84639229911751634</c:v>
                </c:pt>
                <c:pt idx="486">
                  <c:v>-0.32415749834259788</c:v>
                </c:pt>
                <c:pt idx="487">
                  <c:v>0.39142353363048699</c:v>
                </c:pt>
                <c:pt idx="488">
                  <c:v>1.2164225672872879</c:v>
                </c:pt>
                <c:pt idx="489">
                  <c:v>0.56385945149774486</c:v>
                </c:pt>
                <c:pt idx="490">
                  <c:v>1.0258857390139537</c:v>
                </c:pt>
                <c:pt idx="491">
                  <c:v>8.4725500872404602E-2</c:v>
                </c:pt>
                <c:pt idx="492">
                  <c:v>-0.58374368168413859</c:v>
                </c:pt>
                <c:pt idx="493">
                  <c:v>-0.27858902858577039</c:v>
                </c:pt>
                <c:pt idx="494">
                  <c:v>-1.7187080668210593</c:v>
                </c:pt>
                <c:pt idx="495">
                  <c:v>1.4087571717248748</c:v>
                </c:pt>
                <c:pt idx="496">
                  <c:v>-1.0218740099577222</c:v>
                </c:pt>
                <c:pt idx="497">
                  <c:v>1.3290351740105422</c:v>
                </c:pt>
                <c:pt idx="498">
                  <c:v>-1.4630083720066347</c:v>
                </c:pt>
                <c:pt idx="499">
                  <c:v>1.0215796762434302</c:v>
                </c:pt>
                <c:pt idx="500">
                  <c:v>1.151571182237265</c:v>
                </c:pt>
                <c:pt idx="501">
                  <c:v>1.6715068488732561</c:v>
                </c:pt>
                <c:pt idx="502">
                  <c:v>0.81028649205223502</c:v>
                </c:pt>
                <c:pt idx="503">
                  <c:v>0.12418798773761708</c:v>
                </c:pt>
                <c:pt idx="504">
                  <c:v>0.51730853010783839</c:v>
                </c:pt>
                <c:pt idx="505">
                  <c:v>1.1361105977898971</c:v>
                </c:pt>
                <c:pt idx="506">
                  <c:v>2.2680757720864264</c:v>
                </c:pt>
                <c:pt idx="507">
                  <c:v>-1.0564374635924718</c:v>
                </c:pt>
                <c:pt idx="508">
                  <c:v>-0.82195247544661498</c:v>
                </c:pt>
                <c:pt idx="509">
                  <c:v>1.6144623862835612</c:v>
                </c:pt>
                <c:pt idx="510">
                  <c:v>0.6448770332977336</c:v>
                </c:pt>
                <c:pt idx="511">
                  <c:v>0.29906894613177926</c:v>
                </c:pt>
                <c:pt idx="512">
                  <c:v>0.65680256215992205</c:v>
                </c:pt>
                <c:pt idx="513">
                  <c:v>0.24155100104955984</c:v>
                </c:pt>
                <c:pt idx="514">
                  <c:v>-0.20366134019063686</c:v>
                </c:pt>
                <c:pt idx="515">
                  <c:v>-0.64987689398052062</c:v>
                </c:pt>
                <c:pt idx="516">
                  <c:v>2.8242102499687736</c:v>
                </c:pt>
                <c:pt idx="517">
                  <c:v>0.17745976125595408</c:v>
                </c:pt>
                <c:pt idx="518">
                  <c:v>-1.7393612136555934</c:v>
                </c:pt>
                <c:pt idx="519">
                  <c:v>0.84251340387129137</c:v>
                </c:pt>
                <c:pt idx="520">
                  <c:v>-0.46123435515047984</c:v>
                </c:pt>
                <c:pt idx="521">
                  <c:v>1.4051336539309336</c:v>
                </c:pt>
                <c:pt idx="522">
                  <c:v>-0.41522973181746448</c:v>
                </c:pt>
                <c:pt idx="523">
                  <c:v>1.791885149246859</c:v>
                </c:pt>
                <c:pt idx="524">
                  <c:v>-0.40633482217604655</c:v>
                </c:pt>
                <c:pt idx="525">
                  <c:v>-0.19992308790890956</c:v>
                </c:pt>
                <c:pt idx="526">
                  <c:v>-0.90656395332570305</c:v>
                </c:pt>
                <c:pt idx="527">
                  <c:v>-1.1783301027631001</c:v>
                </c:pt>
                <c:pt idx="528">
                  <c:v>0.15804038737080361</c:v>
                </c:pt>
                <c:pt idx="529">
                  <c:v>-0.56477365879141495</c:v>
                </c:pt>
                <c:pt idx="530">
                  <c:v>0.57130452908552964</c:v>
                </c:pt>
                <c:pt idx="531">
                  <c:v>2.4206997976990632</c:v>
                </c:pt>
                <c:pt idx="532">
                  <c:v>-2.0302617369156781</c:v>
                </c:pt>
                <c:pt idx="533">
                  <c:v>-0.52733828530808058</c:v>
                </c:pt>
                <c:pt idx="534">
                  <c:v>-0.5766611594496549</c:v>
                </c:pt>
                <c:pt idx="535">
                  <c:v>-0.74543114183839521</c:v>
                </c:pt>
                <c:pt idx="536">
                  <c:v>1.2919262687545441</c:v>
                </c:pt>
                <c:pt idx="537">
                  <c:v>-1.3347186706735386</c:v>
                </c:pt>
                <c:pt idx="538">
                  <c:v>-0.10345072786853571</c:v>
                </c:pt>
                <c:pt idx="539">
                  <c:v>-1.8012459093711906</c:v>
                </c:pt>
                <c:pt idx="540">
                  <c:v>0.60344397530333183</c:v>
                </c:pt>
                <c:pt idx="541">
                  <c:v>-1.5724318358206801</c:v>
                </c:pt>
                <c:pt idx="542">
                  <c:v>-0.12680912079962781</c:v>
                </c:pt>
                <c:pt idx="543">
                  <c:v>0.33812390034041684</c:v>
                </c:pt>
                <c:pt idx="544">
                  <c:v>2.4249954703841432</c:v>
                </c:pt>
                <c:pt idx="545">
                  <c:v>1.2257745070139636</c:v>
                </c:pt>
                <c:pt idx="546">
                  <c:v>1.1900625832996861</c:v>
                </c:pt>
                <c:pt idx="547">
                  <c:v>-0.81829414917296894</c:v>
                </c:pt>
                <c:pt idx="548">
                  <c:v>-0.19371006854249284</c:v>
                </c:pt>
                <c:pt idx="549">
                  <c:v>-0.84987979688900239</c:v>
                </c:pt>
                <c:pt idx="550">
                  <c:v>1.9743109976764774</c:v>
                </c:pt>
                <c:pt idx="551">
                  <c:v>0.60424940081744971</c:v>
                </c:pt>
                <c:pt idx="552">
                  <c:v>-7.8983593757611104E-3</c:v>
                </c:pt>
                <c:pt idx="553">
                  <c:v>1.2471190133419432</c:v>
                </c:pt>
                <c:pt idx="554">
                  <c:v>-0.95916659346630073</c:v>
                </c:pt>
                <c:pt idx="555">
                  <c:v>0.91592360403308781</c:v>
                </c:pt>
                <c:pt idx="556">
                  <c:v>7.1283755011091188E-3</c:v>
                </c:pt>
                <c:pt idx="557">
                  <c:v>8.9310972969219193E-2</c:v>
                </c:pt>
                <c:pt idx="558">
                  <c:v>0.21698872371959954</c:v>
                </c:pt>
                <c:pt idx="559">
                  <c:v>-1.9156379713861824</c:v>
                </c:pt>
                <c:pt idx="560">
                  <c:v>-1.6649775400490574</c:v>
                </c:pt>
                <c:pt idx="561">
                  <c:v>9.8286496358865882E-2</c:v>
                </c:pt>
                <c:pt idx="562">
                  <c:v>-1.0311270730464388</c:v>
                </c:pt>
                <c:pt idx="563">
                  <c:v>1.3375022646232431</c:v>
                </c:pt>
                <c:pt idx="564">
                  <c:v>-2.5190307158645395</c:v>
                </c:pt>
                <c:pt idx="565">
                  <c:v>-0.77847768501860415</c:v>
                </c:pt>
                <c:pt idx="566">
                  <c:v>-1.2048911813466949</c:v>
                </c:pt>
                <c:pt idx="567">
                  <c:v>0.32623762799364897</c:v>
                </c:pt>
                <c:pt idx="568">
                  <c:v>-0.11544313314505317</c:v>
                </c:pt>
                <c:pt idx="569">
                  <c:v>0.23015992751230119</c:v>
                </c:pt>
                <c:pt idx="570">
                  <c:v>1.1872964636145387</c:v>
                </c:pt>
                <c:pt idx="571">
                  <c:v>-0.34147044325314901</c:v>
                </c:pt>
                <c:pt idx="572">
                  <c:v>0.37943070388349476</c:v>
                </c:pt>
                <c:pt idx="573">
                  <c:v>0.29167269905582849</c:v>
                </c:pt>
                <c:pt idx="574">
                  <c:v>0.77782752942176359</c:v>
                </c:pt>
                <c:pt idx="575">
                  <c:v>0.44481518547489785</c:v>
                </c:pt>
                <c:pt idx="576">
                  <c:v>-0.24790348962019149</c:v>
                </c:pt>
                <c:pt idx="577">
                  <c:v>-0.37967020098666548</c:v>
                </c:pt>
                <c:pt idx="578">
                  <c:v>0.20520058554943255</c:v>
                </c:pt>
                <c:pt idx="579">
                  <c:v>0.50440590122735429</c:v>
                </c:pt>
                <c:pt idx="580">
                  <c:v>1.4011150332649436</c:v>
                </c:pt>
                <c:pt idx="581">
                  <c:v>0.17079991765815628</c:v>
                </c:pt>
                <c:pt idx="582">
                  <c:v>-0.53967961687130295</c:v>
                </c:pt>
                <c:pt idx="583">
                  <c:v>-0.32770448963973386</c:v>
                </c:pt>
                <c:pt idx="584">
                  <c:v>4.4714422148146582E-3</c:v>
                </c:pt>
                <c:pt idx="585">
                  <c:v>-0.34917868239513261</c:v>
                </c:pt>
                <c:pt idx="586">
                  <c:v>-2.2978728510847644</c:v>
                </c:pt>
                <c:pt idx="587">
                  <c:v>-0.40276408387675922</c:v>
                </c:pt>
                <c:pt idx="588">
                  <c:v>-1.4775470787743759</c:v>
                </c:pt>
                <c:pt idx="589">
                  <c:v>1.4805148388237663</c:v>
                </c:pt>
                <c:pt idx="590">
                  <c:v>-0.94897016340605234</c:v>
                </c:pt>
                <c:pt idx="591">
                  <c:v>-1.6438301181051509</c:v>
                </c:pt>
                <c:pt idx="592">
                  <c:v>0.75170832923101383</c:v>
                </c:pt>
                <c:pt idx="593">
                  <c:v>1.1508502346478267E-2</c:v>
                </c:pt>
                <c:pt idx="594">
                  <c:v>4.981715860835223E-2</c:v>
                </c:pt>
                <c:pt idx="595">
                  <c:v>-0.75314665543142834</c:v>
                </c:pt>
                <c:pt idx="596">
                  <c:v>0.42674149165116138</c:v>
                </c:pt>
                <c:pt idx="597">
                  <c:v>1.2440755731554738</c:v>
                </c:pt>
                <c:pt idx="598">
                  <c:v>-1.0171925716939825</c:v>
                </c:pt>
                <c:pt idx="599">
                  <c:v>0.33477063197158685</c:v>
                </c:pt>
                <c:pt idx="600">
                  <c:v>-0.20078727641049277</c:v>
                </c:pt>
                <c:pt idx="601">
                  <c:v>1.435037000768018</c:v>
                </c:pt>
                <c:pt idx="602">
                  <c:v>0.86775720132447898</c:v>
                </c:pt>
                <c:pt idx="603">
                  <c:v>-1.9557940968772272</c:v>
                </c:pt>
                <c:pt idx="604">
                  <c:v>0.25461438683203852</c:v>
                </c:pt>
                <c:pt idx="605">
                  <c:v>1.050471524191825</c:v>
                </c:pt>
                <c:pt idx="606">
                  <c:v>0.60396080430718335</c:v>
                </c:pt>
                <c:pt idx="607">
                  <c:v>-1.2732360439654498</c:v>
                </c:pt>
                <c:pt idx="608">
                  <c:v>0.1367494085709362</c:v>
                </c:pt>
                <c:pt idx="609">
                  <c:v>-0.63162337589416229</c:v>
                </c:pt>
                <c:pt idx="610">
                  <c:v>0.13707608565445106</c:v>
                </c:pt>
                <c:pt idx="611">
                  <c:v>-0.9041992931701035</c:v>
                </c:pt>
                <c:pt idx="612">
                  <c:v>-0.91178786181744531</c:v>
                </c:pt>
                <c:pt idx="613">
                  <c:v>-1.8658708265800072E-2</c:v>
                </c:pt>
                <c:pt idx="614">
                  <c:v>0.12171906753367079</c:v>
                </c:pt>
                <c:pt idx="615">
                  <c:v>0.43748700692466791</c:v>
                </c:pt>
                <c:pt idx="616">
                  <c:v>0.46038746266575004</c:v>
                </c:pt>
                <c:pt idx="617">
                  <c:v>-0.87051391132472666</c:v>
                </c:pt>
                <c:pt idx="618">
                  <c:v>-1.1807781311690038</c:v>
                </c:pt>
                <c:pt idx="619">
                  <c:v>0.91068373178303119</c:v>
                </c:pt>
                <c:pt idx="620">
                  <c:v>-1.3579358159000652</c:v>
                </c:pt>
                <c:pt idx="621">
                  <c:v>-1.3396846207317701</c:v>
                </c:pt>
                <c:pt idx="622">
                  <c:v>-2.2993637056773153E-2</c:v>
                </c:pt>
                <c:pt idx="623">
                  <c:v>-0.33239864934260943</c:v>
                </c:pt>
                <c:pt idx="624">
                  <c:v>1.2035687099987431</c:v>
                </c:pt>
                <c:pt idx="625">
                  <c:v>1.0417823795571088</c:v>
                </c:pt>
                <c:pt idx="626">
                  <c:v>-1.7714844102529836</c:v>
                </c:pt>
                <c:pt idx="627">
                  <c:v>0.96695216437477693</c:v>
                </c:pt>
                <c:pt idx="628">
                  <c:v>-0.12510003632678401</c:v>
                </c:pt>
                <c:pt idx="629">
                  <c:v>0.1829621993007855</c:v>
                </c:pt>
                <c:pt idx="630">
                  <c:v>-0.90123724989308851</c:v>
                </c:pt>
                <c:pt idx="631">
                  <c:v>-1.0627315674653204</c:v>
                </c:pt>
                <c:pt idx="632">
                  <c:v>0.60672415983615302</c:v>
                </c:pt>
                <c:pt idx="633">
                  <c:v>-0.22039717090094157</c:v>
                </c:pt>
                <c:pt idx="634">
                  <c:v>-1.1685014833995693</c:v>
                </c:pt>
                <c:pt idx="635">
                  <c:v>0.40164168520302734</c:v>
                </c:pt>
                <c:pt idx="636">
                  <c:v>1.3954003327736162</c:v>
                </c:pt>
                <c:pt idx="637">
                  <c:v>2.481762534843508</c:v>
                </c:pt>
                <c:pt idx="638">
                  <c:v>0.93860821240529546</c:v>
                </c:pt>
                <c:pt idx="639">
                  <c:v>-1.5077258736732553</c:v>
                </c:pt>
                <c:pt idx="640">
                  <c:v>0.74297493247572888</c:v>
                </c:pt>
                <c:pt idx="641">
                  <c:v>0.86050862491304514</c:v>
                </c:pt>
                <c:pt idx="642">
                  <c:v>-0.44809084183711967</c:v>
                </c:pt>
                <c:pt idx="643">
                  <c:v>-0.43533356121214428</c:v>
                </c:pt>
                <c:pt idx="644">
                  <c:v>-0.27504378623496351</c:v>
                </c:pt>
                <c:pt idx="645">
                  <c:v>1.0257229360096112</c:v>
                </c:pt>
                <c:pt idx="646">
                  <c:v>0.25156800837907145</c:v>
                </c:pt>
                <c:pt idx="647">
                  <c:v>9.388809833249212E-2</c:v>
                </c:pt>
                <c:pt idx="648">
                  <c:v>-0.65243405845621982</c:v>
                </c:pt>
                <c:pt idx="649">
                  <c:v>-0.30823027231954025</c:v>
                </c:pt>
                <c:pt idx="650">
                  <c:v>2.8299130093955682E-2</c:v>
                </c:pt>
                <c:pt idx="651">
                  <c:v>2.2031342346894025</c:v>
                </c:pt>
                <c:pt idx="652">
                  <c:v>-0.17034926458875255</c:v>
                </c:pt>
                <c:pt idx="653">
                  <c:v>-1.0784222166366302</c:v>
                </c:pt>
                <c:pt idx="654">
                  <c:v>-0.70151975392243315</c:v>
                </c:pt>
                <c:pt idx="655">
                  <c:v>-0.39776567127281659</c:v>
                </c:pt>
                <c:pt idx="656">
                  <c:v>1.3185110810810414</c:v>
                </c:pt>
                <c:pt idx="657">
                  <c:v>-0.61413150800169181</c:v>
                </c:pt>
                <c:pt idx="658">
                  <c:v>0.72803042268021834</c:v>
                </c:pt>
                <c:pt idx="659">
                  <c:v>1.1460591550821499</c:v>
                </c:pt>
                <c:pt idx="660">
                  <c:v>1.0027273706850686</c:v>
                </c:pt>
                <c:pt idx="661">
                  <c:v>-1.5209204192129118</c:v>
                </c:pt>
                <c:pt idx="662">
                  <c:v>-1.1008976080157407</c:v>
                </c:pt>
                <c:pt idx="663">
                  <c:v>1.837058973215715</c:v>
                </c:pt>
                <c:pt idx="664">
                  <c:v>-0.73573251607337919</c:v>
                </c:pt>
                <c:pt idx="665">
                  <c:v>-1.0447284311795979</c:v>
                </c:pt>
                <c:pt idx="666">
                  <c:v>0.36100191711214169</c:v>
                </c:pt>
                <c:pt idx="667">
                  <c:v>1.0064420854171381</c:v>
                </c:pt>
                <c:pt idx="668">
                  <c:v>-0.13061819759445026</c:v>
                </c:pt>
                <c:pt idx="669">
                  <c:v>0.83804963701493573</c:v>
                </c:pt>
                <c:pt idx="670">
                  <c:v>0.31915330493174565</c:v>
                </c:pt>
                <c:pt idx="671">
                  <c:v>1.4586775876601221</c:v>
                </c:pt>
                <c:pt idx="672">
                  <c:v>-0.50576357762009838</c:v>
                </c:pt>
                <c:pt idx="673">
                  <c:v>-6.064486604220054E-2</c:v>
                </c:pt>
                <c:pt idx="674">
                  <c:v>-0.8266025132290693</c:v>
                </c:pt>
                <c:pt idx="675">
                  <c:v>-0.38587571320486447</c:v>
                </c:pt>
                <c:pt idx="676">
                  <c:v>-0.80440743102200685</c:v>
                </c:pt>
                <c:pt idx="677">
                  <c:v>2.7128083361049349</c:v>
                </c:pt>
                <c:pt idx="678">
                  <c:v>-7.5771028102031401E-2</c:v>
                </c:pt>
                <c:pt idx="679">
                  <c:v>-1.2177976181314047</c:v>
                </c:pt>
                <c:pt idx="680">
                  <c:v>-1.8350756226005842</c:v>
                </c:pt>
                <c:pt idx="681">
                  <c:v>-0.60319830724038237</c:v>
                </c:pt>
                <c:pt idx="682">
                  <c:v>-1.219317324872506</c:v>
                </c:pt>
                <c:pt idx="683">
                  <c:v>-0.65777165210645538</c:v>
                </c:pt>
                <c:pt idx="684">
                  <c:v>-2.2322556331961194</c:v>
                </c:pt>
                <c:pt idx="685">
                  <c:v>2.0949846086929789</c:v>
                </c:pt>
                <c:pt idx="686">
                  <c:v>-0.66503872701568589</c:v>
                </c:pt>
                <c:pt idx="687">
                  <c:v>-0.92692223239304017</c:v>
                </c:pt>
                <c:pt idx="688">
                  <c:v>-1.0468373627051832</c:v>
                </c:pt>
                <c:pt idx="689">
                  <c:v>0.26320033990772451</c:v>
                </c:pt>
                <c:pt idx="690">
                  <c:v>-7.5066829819754766E-2</c:v>
                </c:pt>
                <c:pt idx="691">
                  <c:v>0.42372062589152648</c:v>
                </c:pt>
                <c:pt idx="692">
                  <c:v>-1.1535855210292016</c:v>
                </c:pt>
                <c:pt idx="693">
                  <c:v>-1.2434570963063827</c:v>
                </c:pt>
                <c:pt idx="694">
                  <c:v>0.39630814273252213</c:v>
                </c:pt>
                <c:pt idx="695">
                  <c:v>1.3023156226070611</c:v>
                </c:pt>
                <c:pt idx="696">
                  <c:v>0.47420314563528354</c:v>
                </c:pt>
                <c:pt idx="697">
                  <c:v>-0.45500144016361066</c:v>
                </c:pt>
                <c:pt idx="698">
                  <c:v>-0.19238431203280193</c:v>
                </c:pt>
                <c:pt idx="699">
                  <c:v>0.79771654288590721</c:v>
                </c:pt>
                <c:pt idx="700">
                  <c:v>0.39686477701201195</c:v>
                </c:pt>
                <c:pt idx="701">
                  <c:v>0.97288341794392963</c:v>
                </c:pt>
                <c:pt idx="702">
                  <c:v>-1.0637717312723005E-2</c:v>
                </c:pt>
                <c:pt idx="703">
                  <c:v>-0.56884016129164738</c:v>
                </c:pt>
                <c:pt idx="704">
                  <c:v>-0.93746890825724183</c:v>
                </c:pt>
                <c:pt idx="705">
                  <c:v>0.81132298654414203</c:v>
                </c:pt>
                <c:pt idx="706">
                  <c:v>0.1280766861555076</c:v>
                </c:pt>
                <c:pt idx="707">
                  <c:v>0.94263425258801092</c:v>
                </c:pt>
                <c:pt idx="708">
                  <c:v>7.4336939472687824E-2</c:v>
                </c:pt>
                <c:pt idx="709">
                  <c:v>1.0405255287172279</c:v>
                </c:pt>
                <c:pt idx="710">
                  <c:v>-0.11823718557986052</c:v>
                </c:pt>
                <c:pt idx="711">
                  <c:v>-0.65227983925481414</c:v>
                </c:pt>
                <c:pt idx="712">
                  <c:v>-1.1621530220310667</c:v>
                </c:pt>
                <c:pt idx="713">
                  <c:v>0.90694998058948606</c:v>
                </c:pt>
                <c:pt idx="714">
                  <c:v>-1.7053713759504703</c:v>
                </c:pt>
                <c:pt idx="715">
                  <c:v>-0.41189923354323277</c:v>
                </c:pt>
                <c:pt idx="716">
                  <c:v>-1.4888279829260886</c:v>
                </c:pt>
                <c:pt idx="717">
                  <c:v>1.9142668231109994E-2</c:v>
                </c:pt>
                <c:pt idx="718">
                  <c:v>0.53804659316045367</c:v>
                </c:pt>
                <c:pt idx="719">
                  <c:v>0.523857899881639</c:v>
                </c:pt>
                <c:pt idx="720">
                  <c:v>0.49382394754548908</c:v>
                </c:pt>
                <c:pt idx="721">
                  <c:v>0.69235563122249655</c:v>
                </c:pt>
                <c:pt idx="722">
                  <c:v>0.40194078724144866</c:v>
                </c:pt>
                <c:pt idx="723">
                  <c:v>-1.4121667685184587</c:v>
                </c:pt>
                <c:pt idx="724">
                  <c:v>-0.53251918107419005</c:v>
                </c:pt>
                <c:pt idx="725">
                  <c:v>-0.92112165179585226</c:v>
                </c:pt>
                <c:pt idx="726">
                  <c:v>1.1575319115712723</c:v>
                </c:pt>
                <c:pt idx="727">
                  <c:v>0.99433248373382455</c:v>
                </c:pt>
                <c:pt idx="728">
                  <c:v>0.38383353431002121</c:v>
                </c:pt>
                <c:pt idx="729">
                  <c:v>-7.4963414331170597E-2</c:v>
                </c:pt>
                <c:pt idx="730">
                  <c:v>-0.84879602848982927</c:v>
                </c:pt>
                <c:pt idx="731">
                  <c:v>-0.90830973088565869</c:v>
                </c:pt>
                <c:pt idx="732">
                  <c:v>-1.8962025504723137</c:v>
                </c:pt>
                <c:pt idx="733">
                  <c:v>1.0682417614255204</c:v>
                </c:pt>
                <c:pt idx="734">
                  <c:v>-1.4640564718721611</c:v>
                </c:pt>
                <c:pt idx="735">
                  <c:v>-0.67818645628126273</c:v>
                </c:pt>
                <c:pt idx="736">
                  <c:v>-1.1838982209623481</c:v>
                </c:pt>
                <c:pt idx="737">
                  <c:v>0.77145229499439871</c:v>
                </c:pt>
                <c:pt idx="738">
                  <c:v>0.66847442380559041</c:v>
                </c:pt>
                <c:pt idx="739">
                  <c:v>1.0616904976492796</c:v>
                </c:pt>
                <c:pt idx="740">
                  <c:v>0.65031938258222066</c:v>
                </c:pt>
                <c:pt idx="741">
                  <c:v>-0.31844334446623712</c:v>
                </c:pt>
                <c:pt idx="742">
                  <c:v>1.0016089561801653</c:v>
                </c:pt>
                <c:pt idx="743">
                  <c:v>0.64280337953688438</c:v>
                </c:pt>
                <c:pt idx="744">
                  <c:v>-0.23971468686436292</c:v>
                </c:pt>
                <c:pt idx="745">
                  <c:v>1.8656094530395659</c:v>
                </c:pt>
                <c:pt idx="746">
                  <c:v>-1.4333811684186859</c:v>
                </c:pt>
                <c:pt idx="747">
                  <c:v>0.16020995196732724</c:v>
                </c:pt>
                <c:pt idx="748">
                  <c:v>1.2966868261468738</c:v>
                </c:pt>
                <c:pt idx="749">
                  <c:v>2.0510623622139956</c:v>
                </c:pt>
                <c:pt idx="750">
                  <c:v>-4.3343107009030213E-2</c:v>
                </c:pt>
                <c:pt idx="751">
                  <c:v>-0.14153285927938875</c:v>
                </c:pt>
                <c:pt idx="752">
                  <c:v>-0.47515663167832134</c:v>
                </c:pt>
                <c:pt idx="753">
                  <c:v>-0.58901621527803627</c:v>
                </c:pt>
                <c:pt idx="754">
                  <c:v>-0.54268789931680317</c:v>
                </c:pt>
                <c:pt idx="755">
                  <c:v>-2.8814573563145096E-2</c:v>
                </c:pt>
                <c:pt idx="756">
                  <c:v>-0.79915700203113005</c:v>
                </c:pt>
                <c:pt idx="757">
                  <c:v>-0.90551536591002879</c:v>
                </c:pt>
                <c:pt idx="758">
                  <c:v>-1.0203313113770713</c:v>
                </c:pt>
                <c:pt idx="759">
                  <c:v>-0.35380869958984107</c:v>
                </c:pt>
                <c:pt idx="760">
                  <c:v>-1.7324521673961204</c:v>
                </c:pt>
                <c:pt idx="761">
                  <c:v>-1.0920723663346266</c:v>
                </c:pt>
                <c:pt idx="762">
                  <c:v>1.63458127779605</c:v>
                </c:pt>
                <c:pt idx="763">
                  <c:v>-0.19206623421696101</c:v>
                </c:pt>
                <c:pt idx="764">
                  <c:v>1.4209537772663428</c:v>
                </c:pt>
                <c:pt idx="765">
                  <c:v>-1.1140117653625206</c:v>
                </c:pt>
                <c:pt idx="766">
                  <c:v>0.82576771425186646</c:v>
                </c:pt>
                <c:pt idx="767">
                  <c:v>-2.4442039475341715</c:v>
                </c:pt>
                <c:pt idx="768">
                  <c:v>0.47170786667980646</c:v>
                </c:pt>
                <c:pt idx="769">
                  <c:v>-0.26861874186744039</c:v>
                </c:pt>
                <c:pt idx="770">
                  <c:v>-0.95892749788312681</c:v>
                </c:pt>
                <c:pt idx="771">
                  <c:v>-0.83965316794048039</c:v>
                </c:pt>
                <c:pt idx="772">
                  <c:v>-0.76690678711265203</c:v>
                </c:pt>
                <c:pt idx="773">
                  <c:v>1.1181084431323125</c:v>
                </c:pt>
                <c:pt idx="774">
                  <c:v>0.14253404439496542</c:v>
                </c:pt>
                <c:pt idx="775">
                  <c:v>-0.37472274923544191</c:v>
                </c:pt>
                <c:pt idx="776">
                  <c:v>1.1472757487966891</c:v>
                </c:pt>
                <c:pt idx="777">
                  <c:v>-7.2196415394720326E-2</c:v>
                </c:pt>
                <c:pt idx="778">
                  <c:v>7.0169176641057263E-2</c:v>
                </c:pt>
                <c:pt idx="779">
                  <c:v>-0.40764818521176061</c:v>
                </c:pt>
                <c:pt idx="780">
                  <c:v>0.34555469992492416</c:v>
                </c:pt>
                <c:pt idx="781">
                  <c:v>-0.71589808268638677</c:v>
                </c:pt>
                <c:pt idx="782">
                  <c:v>-4.8457785408364984E-2</c:v>
                </c:pt>
                <c:pt idx="783">
                  <c:v>0.88509461878281037</c:v>
                </c:pt>
                <c:pt idx="784">
                  <c:v>1.5282214493164377</c:v>
                </c:pt>
                <c:pt idx="785">
                  <c:v>1.9536274424706797</c:v>
                </c:pt>
                <c:pt idx="786">
                  <c:v>0.30330250767177347</c:v>
                </c:pt>
                <c:pt idx="787">
                  <c:v>0.39951508735010854</c:v>
                </c:pt>
                <c:pt idx="788">
                  <c:v>1.1074552317574859</c:v>
                </c:pt>
                <c:pt idx="789">
                  <c:v>-0.29743562038312277</c:v>
                </c:pt>
                <c:pt idx="790">
                  <c:v>-1.2637754988489265</c:v>
                </c:pt>
                <c:pt idx="791">
                  <c:v>-1.1435305526640001</c:v>
                </c:pt>
                <c:pt idx="792">
                  <c:v>1.003307432285812</c:v>
                </c:pt>
                <c:pt idx="793">
                  <c:v>5.8392721895217825E-2</c:v>
                </c:pt>
                <c:pt idx="794">
                  <c:v>-0.83519203124070263</c:v>
                </c:pt>
                <c:pt idx="795">
                  <c:v>-0.78325149289048213</c:v>
                </c:pt>
                <c:pt idx="796">
                  <c:v>-0.68021404167862887</c:v>
                </c:pt>
                <c:pt idx="797">
                  <c:v>0.30116693858455879</c:v>
                </c:pt>
                <c:pt idx="798">
                  <c:v>-1.1265940124059712</c:v>
                </c:pt>
                <c:pt idx="799">
                  <c:v>9.6183860967308021E-2</c:v>
                </c:pt>
                <c:pt idx="800">
                  <c:v>0.54898225528089917</c:v>
                </c:pt>
                <c:pt idx="801">
                  <c:v>1.8852749025761133</c:v>
                </c:pt>
                <c:pt idx="802">
                  <c:v>-0.11831494955293742</c:v>
                </c:pt>
                <c:pt idx="803">
                  <c:v>1.3877819356245107</c:v>
                </c:pt>
                <c:pt idx="804">
                  <c:v>-8.7946246983169551E-2</c:v>
                </c:pt>
                <c:pt idx="805">
                  <c:v>-0.62013940679041912</c:v>
                </c:pt>
                <c:pt idx="806">
                  <c:v>1.3156737534743126</c:v>
                </c:pt>
                <c:pt idx="807">
                  <c:v>2.0825872049247387</c:v>
                </c:pt>
                <c:pt idx="808">
                  <c:v>-0.42040208531078527</c:v>
                </c:pt>
                <c:pt idx="809">
                  <c:v>-1.4247897845478832</c:v>
                </c:pt>
                <c:pt idx="810">
                  <c:v>0.35140588650911297</c:v>
                </c:pt>
                <c:pt idx="811">
                  <c:v>-1.358843074875022</c:v>
                </c:pt>
                <c:pt idx="812">
                  <c:v>-1.9886391396616032</c:v>
                </c:pt>
                <c:pt idx="813">
                  <c:v>1.9822621397089177</c:v>
                </c:pt>
                <c:pt idx="814">
                  <c:v>0.69982731105925922</c:v>
                </c:pt>
                <c:pt idx="815">
                  <c:v>0.8577720556646824</c:v>
                </c:pt>
                <c:pt idx="816">
                  <c:v>0.23507698526437526</c:v>
                </c:pt>
                <c:pt idx="817">
                  <c:v>1.0086221634521912</c:v>
                </c:pt>
                <c:pt idx="818">
                  <c:v>-1.1895243095344972</c:v>
                </c:pt>
                <c:pt idx="819">
                  <c:v>0.91171214275303925</c:v>
                </c:pt>
                <c:pt idx="820">
                  <c:v>-1.5222727120471369</c:v>
                </c:pt>
                <c:pt idx="821">
                  <c:v>-0.90523426137822671</c:v>
                </c:pt>
                <c:pt idx="822">
                  <c:v>1.0525990770742046</c:v>
                </c:pt>
                <c:pt idx="823">
                  <c:v>0.47618991137245725</c:v>
                </c:pt>
                <c:pt idx="824">
                  <c:v>-0.57481919066493248</c:v>
                </c:pt>
                <c:pt idx="825">
                  <c:v>6.1793548068118653E-2</c:v>
                </c:pt>
                <c:pt idx="826">
                  <c:v>-0.47545230183653242</c:v>
                </c:pt>
                <c:pt idx="827">
                  <c:v>0.71162806396532652</c:v>
                </c:pt>
                <c:pt idx="828">
                  <c:v>0.43427049875107304</c:v>
                </c:pt>
                <c:pt idx="829">
                  <c:v>0.66410435778164967</c:v>
                </c:pt>
                <c:pt idx="830">
                  <c:v>1.3453501770891538</c:v>
                </c:pt>
                <c:pt idx="831">
                  <c:v>0.2042063977179831</c:v>
                </c:pt>
                <c:pt idx="832">
                  <c:v>-2.0875643595743787</c:v>
                </c:pt>
                <c:pt idx="833">
                  <c:v>0.56544332292480082</c:v>
                </c:pt>
                <c:pt idx="834">
                  <c:v>-0.96515960101960019</c:v>
                </c:pt>
                <c:pt idx="835">
                  <c:v>0.44806634165283299</c:v>
                </c:pt>
                <c:pt idx="836">
                  <c:v>1.3267390624364781</c:v>
                </c:pt>
                <c:pt idx="837">
                  <c:v>1.2073557575709595</c:v>
                </c:pt>
                <c:pt idx="838">
                  <c:v>-0.46443692390334945</c:v>
                </c:pt>
                <c:pt idx="839">
                  <c:v>-0.99758929035368293</c:v>
                </c:pt>
                <c:pt idx="840">
                  <c:v>0.996223211238628</c:v>
                </c:pt>
                <c:pt idx="841">
                  <c:v>0.90882887165903981</c:v>
                </c:pt>
                <c:pt idx="842">
                  <c:v>-1.5243002452838823</c:v>
                </c:pt>
                <c:pt idx="843">
                  <c:v>-0.73646554570509615</c:v>
                </c:pt>
                <c:pt idx="844">
                  <c:v>-1.330558208795015</c:v>
                </c:pt>
                <c:pt idx="845">
                  <c:v>-0.39398147564426012</c:v>
                </c:pt>
                <c:pt idx="846">
                  <c:v>1.8162901373506148</c:v>
                </c:pt>
                <c:pt idx="847">
                  <c:v>1.4863002451925151</c:v>
                </c:pt>
                <c:pt idx="848">
                  <c:v>0.22052507980306046</c:v>
                </c:pt>
                <c:pt idx="849">
                  <c:v>-0.55987203141432751</c:v>
                </c:pt>
                <c:pt idx="850">
                  <c:v>0.20374748841745394</c:v>
                </c:pt>
                <c:pt idx="851">
                  <c:v>-0.11406163977669159</c:v>
                </c:pt>
                <c:pt idx="852">
                  <c:v>-0.91842985739006</c:v>
                </c:pt>
                <c:pt idx="853">
                  <c:v>7.1582520398369986E-2</c:v>
                </c:pt>
                <c:pt idx="854">
                  <c:v>-0.45643732981398966</c:v>
                </c:pt>
                <c:pt idx="855">
                  <c:v>0.36776163570625009</c:v>
                </c:pt>
                <c:pt idx="856">
                  <c:v>-1.0333290033475606E-2</c:v>
                </c:pt>
                <c:pt idx="857">
                  <c:v>-1.9261930985095601</c:v>
                </c:pt>
                <c:pt idx="858">
                  <c:v>-0.28583481474215766</c:v>
                </c:pt>
                <c:pt idx="859">
                  <c:v>-0.23499361893338122</c:v>
                </c:pt>
                <c:pt idx="860">
                  <c:v>0.60427308526742962</c:v>
                </c:pt>
                <c:pt idx="861">
                  <c:v>0.41827685789974645</c:v>
                </c:pt>
                <c:pt idx="862">
                  <c:v>4.0122013283070856E-2</c:v>
                </c:pt>
                <c:pt idx="863">
                  <c:v>-1.2503650308931995</c:v>
                </c:pt>
                <c:pt idx="864">
                  <c:v>-0.45444238657857916</c:v>
                </c:pt>
                <c:pt idx="865">
                  <c:v>1.5157246958389496</c:v>
                </c:pt>
                <c:pt idx="866">
                  <c:v>-0.49575198932350162</c:v>
                </c:pt>
                <c:pt idx="867">
                  <c:v>0.37567774056657033</c:v>
                </c:pt>
                <c:pt idx="868">
                  <c:v>0.4867587162103133</c:v>
                </c:pt>
                <c:pt idx="869">
                  <c:v>0.73154219796721254</c:v>
                </c:pt>
                <c:pt idx="870">
                  <c:v>1.2130966620334238</c:v>
                </c:pt>
                <c:pt idx="871">
                  <c:v>0.45342541857499352</c:v>
                </c:pt>
                <c:pt idx="872">
                  <c:v>-1.1518880026115097</c:v>
                </c:pt>
                <c:pt idx="873">
                  <c:v>0.21965943775793129</c:v>
                </c:pt>
                <c:pt idx="874">
                  <c:v>2.5313024343965651E-2</c:v>
                </c:pt>
                <c:pt idx="875">
                  <c:v>1.4948234105342335</c:v>
                </c:pt>
                <c:pt idx="876">
                  <c:v>-0.111616510281765</c:v>
                </c:pt>
                <c:pt idx="877">
                  <c:v>-1.5481878082538207</c:v>
                </c:pt>
                <c:pt idx="878">
                  <c:v>0.46847553000363629</c:v>
                </c:pt>
                <c:pt idx="879">
                  <c:v>-0.91423899203190739</c:v>
                </c:pt>
                <c:pt idx="880">
                  <c:v>-5.1926957290306497E-2</c:v>
                </c:pt>
                <c:pt idx="881">
                  <c:v>-0.6896585327036524</c:v>
                </c:pt>
                <c:pt idx="882">
                  <c:v>-1.0379002516687468</c:v>
                </c:pt>
                <c:pt idx="883">
                  <c:v>-0.77238254723327149</c:v>
                </c:pt>
                <c:pt idx="884">
                  <c:v>1.5364899542768207E-2</c:v>
                </c:pt>
                <c:pt idx="885">
                  <c:v>-1.5058147646471003</c:v>
                </c:pt>
                <c:pt idx="886">
                  <c:v>-1.1863199393315194</c:v>
                </c:pt>
                <c:pt idx="887">
                  <c:v>-1.055374173533437</c:v>
                </c:pt>
                <c:pt idx="888">
                  <c:v>0.43408093617346388</c:v>
                </c:pt>
                <c:pt idx="889">
                  <c:v>-0.2246316407307356</c:v>
                </c:pt>
                <c:pt idx="890">
                  <c:v>-2.0469097193916426</c:v>
                </c:pt>
                <c:pt idx="891">
                  <c:v>0.88758573588550504</c:v>
                </c:pt>
                <c:pt idx="892">
                  <c:v>0.91622826161629689</c:v>
                </c:pt>
                <c:pt idx="893">
                  <c:v>-0.5328679829025349</c:v>
                </c:pt>
                <c:pt idx="894">
                  <c:v>1.7980200478111037</c:v>
                </c:pt>
                <c:pt idx="895">
                  <c:v>-5.6318472475839876E-2</c:v>
                </c:pt>
                <c:pt idx="896">
                  <c:v>-0.82270096547572802</c:v>
                </c:pt>
                <c:pt idx="897">
                  <c:v>-1.8716781592798055</c:v>
                </c:pt>
                <c:pt idx="898">
                  <c:v>0.64936131810392439</c:v>
                </c:pt>
                <c:pt idx="899">
                  <c:v>-1.2078047963133569</c:v>
                </c:pt>
                <c:pt idx="900">
                  <c:v>1.7253139784951124</c:v>
                </c:pt>
                <c:pt idx="901">
                  <c:v>-2.0252137278312956</c:v>
                </c:pt>
                <c:pt idx="902">
                  <c:v>-0.89235989106913927</c:v>
                </c:pt>
                <c:pt idx="903">
                  <c:v>-0.1431616829709963</c:v>
                </c:pt>
                <c:pt idx="904">
                  <c:v>-0.12656879296552592</c:v>
                </c:pt>
                <c:pt idx="905">
                  <c:v>1.4022527011741035</c:v>
                </c:pt>
                <c:pt idx="906">
                  <c:v>-0.47910760900667526</c:v>
                </c:pt>
                <c:pt idx="907">
                  <c:v>1.2445638205924077</c:v>
                </c:pt>
                <c:pt idx="908">
                  <c:v>-1.8656424469348059</c:v>
                </c:pt>
                <c:pt idx="909">
                  <c:v>0.6370595818329603</c:v>
                </c:pt>
                <c:pt idx="910">
                  <c:v>1.1856431616745766E-2</c:v>
                </c:pt>
                <c:pt idx="911">
                  <c:v>0.39521229594800111</c:v>
                </c:pt>
                <c:pt idx="912">
                  <c:v>1.4075337320531318</c:v>
                </c:pt>
                <c:pt idx="913">
                  <c:v>-0.33775291716954481</c:v>
                </c:pt>
                <c:pt idx="914">
                  <c:v>0.40752075756205741</c:v>
                </c:pt>
                <c:pt idx="915">
                  <c:v>-1.7159814620143825</c:v>
                </c:pt>
                <c:pt idx="916">
                  <c:v>-0.24282272370035152</c:v>
                </c:pt>
                <c:pt idx="917">
                  <c:v>0.51053613422296973</c:v>
                </c:pt>
                <c:pt idx="918">
                  <c:v>-6.6025744992323609E-2</c:v>
                </c:pt>
                <c:pt idx="919">
                  <c:v>-0.86008002592773813</c:v>
                </c:pt>
                <c:pt idx="920">
                  <c:v>0.92721997656493205</c:v>
                </c:pt>
                <c:pt idx="921">
                  <c:v>0.52030720279027243</c:v>
                </c:pt>
                <c:pt idx="922">
                  <c:v>0.23166431462184001</c:v>
                </c:pt>
                <c:pt idx="923">
                  <c:v>-0.96943115487424603</c:v>
                </c:pt>
                <c:pt idx="924">
                  <c:v>2.0872578116410896</c:v>
                </c:pt>
                <c:pt idx="925">
                  <c:v>0.13956415461391458</c:v>
                </c:pt>
                <c:pt idx="926">
                  <c:v>0.2497986090433626</c:v>
                </c:pt>
                <c:pt idx="927">
                  <c:v>0.35585332700785699</c:v>
                </c:pt>
                <c:pt idx="928">
                  <c:v>-1.2179609230768458</c:v>
                </c:pt>
                <c:pt idx="929">
                  <c:v>0.32528008268472686</c:v>
                </c:pt>
                <c:pt idx="930">
                  <c:v>-1.2286497433965877</c:v>
                </c:pt>
                <c:pt idx="931">
                  <c:v>1.5352637929035602</c:v>
                </c:pt>
                <c:pt idx="932">
                  <c:v>-0.59879623876634014</c:v>
                </c:pt>
                <c:pt idx="933">
                  <c:v>-2.2263664829223182</c:v>
                </c:pt>
                <c:pt idx="934">
                  <c:v>0.88388474014884633</c:v>
                </c:pt>
                <c:pt idx="935">
                  <c:v>-1.9059379396121301</c:v>
                </c:pt>
                <c:pt idx="936">
                  <c:v>-2.2406271750567814</c:v>
                </c:pt>
                <c:pt idx="937">
                  <c:v>-3.7618907206121932E-2</c:v>
                </c:pt>
                <c:pt idx="938">
                  <c:v>1.0907841233906836</c:v>
                </c:pt>
                <c:pt idx="939">
                  <c:v>-2.0477563701138335</c:v>
                </c:pt>
                <c:pt idx="940">
                  <c:v>0.21067570900691734</c:v>
                </c:pt>
                <c:pt idx="941">
                  <c:v>-4.518826390904529E-2</c:v>
                </c:pt>
                <c:pt idx="942">
                  <c:v>0.85958523672707532</c:v>
                </c:pt>
                <c:pt idx="943">
                  <c:v>-2.5492867203796985</c:v>
                </c:pt>
                <c:pt idx="944">
                  <c:v>-1.5919869461705272</c:v>
                </c:pt>
                <c:pt idx="945">
                  <c:v>-2.1378632707751422E-3</c:v>
                </c:pt>
                <c:pt idx="946">
                  <c:v>1.592275546458044E-2</c:v>
                </c:pt>
                <c:pt idx="947">
                  <c:v>-0.19823389441740069</c:v>
                </c:pt>
                <c:pt idx="948">
                  <c:v>-1.206319398837457</c:v>
                </c:pt>
                <c:pt idx="949">
                  <c:v>-0.30160780609103632</c:v>
                </c:pt>
                <c:pt idx="950">
                  <c:v>1.0022387734493883</c:v>
                </c:pt>
                <c:pt idx="951">
                  <c:v>-0.61705911704638794</c:v>
                </c:pt>
                <c:pt idx="952">
                  <c:v>-0.45252573736598833</c:v>
                </c:pt>
                <c:pt idx="953">
                  <c:v>0.4119949092373707</c:v>
                </c:pt>
                <c:pt idx="954">
                  <c:v>-0.61559626638843223</c:v>
                </c:pt>
                <c:pt idx="955">
                  <c:v>-4.8186695297939508E-2</c:v>
                </c:pt>
                <c:pt idx="956">
                  <c:v>0.99721716503175273</c:v>
                </c:pt>
                <c:pt idx="957">
                  <c:v>-0.58358250875783035</c:v>
                </c:pt>
                <c:pt idx="958">
                  <c:v>-1.3971015892099548</c:v>
                </c:pt>
                <c:pt idx="959">
                  <c:v>0.92597649596765752</c:v>
                </c:pt>
                <c:pt idx="960">
                  <c:v>-8.5403992739849777E-2</c:v>
                </c:pt>
                <c:pt idx="961">
                  <c:v>-0.13069883275769545</c:v>
                </c:pt>
                <c:pt idx="962">
                  <c:v>-1.3491991889741506</c:v>
                </c:pt>
                <c:pt idx="963">
                  <c:v>0.44006620058450974</c:v>
                </c:pt>
                <c:pt idx="964">
                  <c:v>-1.046824940551776</c:v>
                </c:pt>
                <c:pt idx="965">
                  <c:v>-0.68549772519500163</c:v>
                </c:pt>
                <c:pt idx="966">
                  <c:v>-0.84490980064745713</c:v>
                </c:pt>
                <c:pt idx="967">
                  <c:v>2.5322356464363445</c:v>
                </c:pt>
                <c:pt idx="968">
                  <c:v>0.8396851771340792</c:v>
                </c:pt>
                <c:pt idx="969">
                  <c:v>1.7283156250921152</c:v>
                </c:pt>
                <c:pt idx="970">
                  <c:v>0.20125172506788491</c:v>
                </c:pt>
                <c:pt idx="971">
                  <c:v>2.3777108238875861</c:v>
                </c:pt>
                <c:pt idx="972">
                  <c:v>0.6474062749808347</c:v>
                </c:pt>
                <c:pt idx="973">
                  <c:v>-0.25830961611729375</c:v>
                </c:pt>
                <c:pt idx="974">
                  <c:v>-0.84655411476571096</c:v>
                </c:pt>
                <c:pt idx="975">
                  <c:v>-0.82767238873485383</c:v>
                </c:pt>
                <c:pt idx="976">
                  <c:v>0.2369199300466418</c:v>
                </c:pt>
                <c:pt idx="977">
                  <c:v>-1.1477282082382851</c:v>
                </c:pt>
                <c:pt idx="978">
                  <c:v>0.26947338343177574</c:v>
                </c:pt>
                <c:pt idx="979">
                  <c:v>1.686478793635473</c:v>
                </c:pt>
                <c:pt idx="980">
                  <c:v>0.5158990080950856</c:v>
                </c:pt>
                <c:pt idx="981">
                  <c:v>-1.4533693234502163</c:v>
                </c:pt>
                <c:pt idx="982">
                  <c:v>0.9262638604215212</c:v>
                </c:pt>
                <c:pt idx="983">
                  <c:v>0.50778264454767186</c:v>
                </c:pt>
                <c:pt idx="984">
                  <c:v>0.86217154806104102</c:v>
                </c:pt>
                <c:pt idx="985">
                  <c:v>-6.9527092736293206E-2</c:v>
                </c:pt>
                <c:pt idx="986">
                  <c:v>0.65446497865781783</c:v>
                </c:pt>
                <c:pt idx="987">
                  <c:v>-0.67268638417806326</c:v>
                </c:pt>
                <c:pt idx="988">
                  <c:v>-0.89351483648315977</c:v>
                </c:pt>
                <c:pt idx="989">
                  <c:v>-0.66843459973744324</c:v>
                </c:pt>
                <c:pt idx="990">
                  <c:v>0.67256257738478364</c:v>
                </c:pt>
                <c:pt idx="991">
                  <c:v>-0.77970426774089496</c:v>
                </c:pt>
                <c:pt idx="992">
                  <c:v>-0.50497513414914863</c:v>
                </c:pt>
                <c:pt idx="993">
                  <c:v>0.2687889665400176</c:v>
                </c:pt>
                <c:pt idx="994">
                  <c:v>6.4325502816674707E-2</c:v>
                </c:pt>
                <c:pt idx="995">
                  <c:v>0.35443771243555133</c:v>
                </c:pt>
                <c:pt idx="996">
                  <c:v>0.83216605361870055</c:v>
                </c:pt>
                <c:pt idx="997">
                  <c:v>-2.3046710931192038E-2</c:v>
                </c:pt>
                <c:pt idx="998">
                  <c:v>2.271803968060464</c:v>
                </c:pt>
                <c:pt idx="999">
                  <c:v>0.68606778137132274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BE-4D7E-A399-0C4DBD9731E3}"/>
            </c:ext>
          </c:extLst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-1.6517772665853503</c:v>
                </c:pt>
                <c:pt idx="1">
                  <c:v>-0.91957446687253253</c:v>
                </c:pt>
                <c:pt idx="2">
                  <c:v>1.5991636899481252</c:v>
                </c:pt>
                <c:pt idx="3">
                  <c:v>1.1092913654909582</c:v>
                </c:pt>
                <c:pt idx="4">
                  <c:v>1.2143453007486436</c:v>
                </c:pt>
                <c:pt idx="5">
                  <c:v>2.3340907370236774</c:v>
                </c:pt>
                <c:pt idx="6">
                  <c:v>1.4500497450971075</c:v>
                </c:pt>
                <c:pt idx="7">
                  <c:v>1.0200126580916047</c:v>
                </c:pt>
                <c:pt idx="8">
                  <c:v>1.6222122232348397</c:v>
                </c:pt>
                <c:pt idx="9">
                  <c:v>1.1525102518396881</c:v>
                </c:pt>
                <c:pt idx="10">
                  <c:v>0.31639596795146829</c:v>
                </c:pt>
                <c:pt idx="11">
                  <c:v>1.1869443977907235</c:v>
                </c:pt>
                <c:pt idx="12">
                  <c:v>-1.0855128379562995</c:v>
                </c:pt>
                <c:pt idx="13">
                  <c:v>-0.60386239999811231</c:v>
                </c:pt>
                <c:pt idx="14">
                  <c:v>0.88607935551294936</c:v>
                </c:pt>
                <c:pt idx="15">
                  <c:v>-0.4464349863748609</c:v>
                </c:pt>
                <c:pt idx="16">
                  <c:v>0.93068043155213953</c:v>
                </c:pt>
                <c:pt idx="17">
                  <c:v>0.21013802414904337</c:v>
                </c:pt>
                <c:pt idx="18">
                  <c:v>-0.51102332108614412</c:v>
                </c:pt>
                <c:pt idx="19">
                  <c:v>1.3348957328706392</c:v>
                </c:pt>
                <c:pt idx="20">
                  <c:v>7.8975794026662882E-2</c:v>
                </c:pt>
                <c:pt idx="21">
                  <c:v>0.833027566753338</c:v>
                </c:pt>
                <c:pt idx="22">
                  <c:v>2.1736257384876669</c:v>
                </c:pt>
                <c:pt idx="23">
                  <c:v>-0.81883439883711695</c:v>
                </c:pt>
                <c:pt idx="24">
                  <c:v>-0.82317498942389289</c:v>
                </c:pt>
                <c:pt idx="25">
                  <c:v>0.50012839504885065</c:v>
                </c:pt>
                <c:pt idx="26">
                  <c:v>1.2196745433076677</c:v>
                </c:pt>
                <c:pt idx="27">
                  <c:v>-1.5028783130422676</c:v>
                </c:pt>
                <c:pt idx="28">
                  <c:v>-7.0370834176232577E-2</c:v>
                </c:pt>
                <c:pt idx="29">
                  <c:v>0.85965456013295949</c:v>
                </c:pt>
                <c:pt idx="30">
                  <c:v>-0.38502073302757278</c:v>
                </c:pt>
                <c:pt idx="31">
                  <c:v>0.10959374027405389</c:v>
                </c:pt>
                <c:pt idx="32">
                  <c:v>0.52114995896919414</c:v>
                </c:pt>
                <c:pt idx="33">
                  <c:v>1.0043673977799266</c:v>
                </c:pt>
                <c:pt idx="34">
                  <c:v>-0.5391124974085848</c:v>
                </c:pt>
                <c:pt idx="35">
                  <c:v>-0.59309362094629936</c:v>
                </c:pt>
                <c:pt idx="36">
                  <c:v>-0.47142730659605458</c:v>
                </c:pt>
                <c:pt idx="37">
                  <c:v>0.56632029064727707</c:v>
                </c:pt>
                <c:pt idx="38">
                  <c:v>2.3699667884401627</c:v>
                </c:pt>
                <c:pt idx="39">
                  <c:v>-0.34325197877173874</c:v>
                </c:pt>
                <c:pt idx="40">
                  <c:v>1.3112419775842685</c:v>
                </c:pt>
                <c:pt idx="41">
                  <c:v>0.19756688283070289</c:v>
                </c:pt>
                <c:pt idx="42">
                  <c:v>-0.45812318676756725</c:v>
                </c:pt>
                <c:pt idx="43">
                  <c:v>1.6690720745974943</c:v>
                </c:pt>
                <c:pt idx="44">
                  <c:v>-0.55609254011386522</c:v>
                </c:pt>
                <c:pt idx="45">
                  <c:v>-0.12236341162584541</c:v>
                </c:pt>
                <c:pt idx="46">
                  <c:v>0.74872630336447088</c:v>
                </c:pt>
                <c:pt idx="47">
                  <c:v>-0.38350093386197415</c:v>
                </c:pt>
                <c:pt idx="48">
                  <c:v>-0.81387527340052213</c:v>
                </c:pt>
                <c:pt idx="49">
                  <c:v>-0.37390698053507077</c:v>
                </c:pt>
                <c:pt idx="50">
                  <c:v>0.21055250678556625</c:v>
                </c:pt>
                <c:pt idx="51">
                  <c:v>0.7484969450266572</c:v>
                </c:pt>
                <c:pt idx="52">
                  <c:v>-0.11421751874691477</c:v>
                </c:pt>
                <c:pt idx="53">
                  <c:v>0.37847361489702891</c:v>
                </c:pt>
                <c:pt idx="54">
                  <c:v>1.0299590949469426</c:v>
                </c:pt>
                <c:pt idx="55">
                  <c:v>0.72470824840986037</c:v>
                </c:pt>
                <c:pt idx="56">
                  <c:v>2.6188954719446933E-2</c:v>
                </c:pt>
                <c:pt idx="57">
                  <c:v>4.2883385020817677E-2</c:v>
                </c:pt>
                <c:pt idx="58">
                  <c:v>-0.83734183571280862</c:v>
                </c:pt>
                <c:pt idx="59">
                  <c:v>-1.2181097031542567</c:v>
                </c:pt>
                <c:pt idx="60">
                  <c:v>1.2422340105927816</c:v>
                </c:pt>
                <c:pt idx="61">
                  <c:v>-0.73868162186303898</c:v>
                </c:pt>
                <c:pt idx="62">
                  <c:v>0.83103802925954184</c:v>
                </c:pt>
                <c:pt idx="63">
                  <c:v>-0.42393238558694435</c:v>
                </c:pt>
                <c:pt idx="64">
                  <c:v>-0.8674852662295125</c:v>
                </c:pt>
                <c:pt idx="65">
                  <c:v>0.56729250971543355</c:v>
                </c:pt>
                <c:pt idx="66">
                  <c:v>-0.25401095054214018</c:v>
                </c:pt>
                <c:pt idx="67">
                  <c:v>3.3191169211584786</c:v>
                </c:pt>
                <c:pt idx="68">
                  <c:v>-1.0684762192834585</c:v>
                </c:pt>
                <c:pt idx="69">
                  <c:v>-1.393037659754075</c:v>
                </c:pt>
                <c:pt idx="70">
                  <c:v>0.40906896747530386</c:v>
                </c:pt>
                <c:pt idx="71">
                  <c:v>0.43932470201977036</c:v>
                </c:pt>
                <c:pt idx="72">
                  <c:v>-1.977130881195384</c:v>
                </c:pt>
                <c:pt idx="73">
                  <c:v>-0.26069984766203902</c:v>
                </c:pt>
                <c:pt idx="74">
                  <c:v>-1.5579801371123461</c:v>
                </c:pt>
                <c:pt idx="75">
                  <c:v>0.15228229770041501</c:v>
                </c:pt>
                <c:pt idx="76">
                  <c:v>-0.40021196487586419</c:v>
                </c:pt>
                <c:pt idx="77">
                  <c:v>-2.6117555579532725</c:v>
                </c:pt>
                <c:pt idx="78">
                  <c:v>-1.1039493281725461</c:v>
                </c:pt>
                <c:pt idx="79">
                  <c:v>0.9088718191840286</c:v>
                </c:pt>
                <c:pt idx="80">
                  <c:v>0.898499712430187</c:v>
                </c:pt>
                <c:pt idx="81">
                  <c:v>-1.7206276132641509</c:v>
                </c:pt>
                <c:pt idx="82">
                  <c:v>1.2524502024528932</c:v>
                </c:pt>
                <c:pt idx="83">
                  <c:v>0.42001225369028639</c:v>
                </c:pt>
                <c:pt idx="84">
                  <c:v>-0.15467220220704192</c:v>
                </c:pt>
                <c:pt idx="85">
                  <c:v>1.7227210775537705</c:v>
                </c:pt>
                <c:pt idx="86">
                  <c:v>0.92557218824095244</c:v>
                </c:pt>
                <c:pt idx="87">
                  <c:v>1.3282179909900833</c:v>
                </c:pt>
                <c:pt idx="88">
                  <c:v>1.7252309146373124</c:v>
                </c:pt>
                <c:pt idx="89">
                  <c:v>0.80272230846325865</c:v>
                </c:pt>
                <c:pt idx="90">
                  <c:v>0.31534961457512267</c:v>
                </c:pt>
                <c:pt idx="91">
                  <c:v>0.30714471675194588</c:v>
                </c:pt>
                <c:pt idx="92">
                  <c:v>-1.0490306936626173</c:v>
                </c:pt>
                <c:pt idx="93">
                  <c:v>-8.1678995150336497E-2</c:v>
                </c:pt>
                <c:pt idx="94">
                  <c:v>0.15645744154835839</c:v>
                </c:pt>
                <c:pt idx="95">
                  <c:v>0.31691304088157146</c:v>
                </c:pt>
                <c:pt idx="96">
                  <c:v>-1.0946522309410387</c:v>
                </c:pt>
                <c:pt idx="97">
                  <c:v>-0.89376657269303195</c:v>
                </c:pt>
                <c:pt idx="98">
                  <c:v>-2.3250181513366273</c:v>
                </c:pt>
                <c:pt idx="99">
                  <c:v>-0.14466063649226246</c:v>
                </c:pt>
                <c:pt idx="100">
                  <c:v>-0.9826425569687709</c:v>
                </c:pt>
                <c:pt idx="101">
                  <c:v>-0.46285627048289868</c:v>
                </c:pt>
                <c:pt idx="102">
                  <c:v>-0.27904761373520781</c:v>
                </c:pt>
                <c:pt idx="103">
                  <c:v>0.68713800903958866</c:v>
                </c:pt>
                <c:pt idx="104">
                  <c:v>0.89529510116570243</c:v>
                </c:pt>
                <c:pt idx="105">
                  <c:v>-2.4917761694043201</c:v>
                </c:pt>
                <c:pt idx="106">
                  <c:v>0.35424540308252173</c:v>
                </c:pt>
                <c:pt idx="107">
                  <c:v>-1.5914332399353839</c:v>
                </c:pt>
                <c:pt idx="108">
                  <c:v>-1.3453335578112631</c:v>
                </c:pt>
                <c:pt idx="109">
                  <c:v>1.7043078663970679</c:v>
                </c:pt>
                <c:pt idx="110">
                  <c:v>-0.51487599046473598</c:v>
                </c:pt>
                <c:pt idx="111">
                  <c:v>-0.27858458137278497</c:v>
                </c:pt>
                <c:pt idx="112">
                  <c:v>-0.90699470362526569</c:v>
                </c:pt>
                <c:pt idx="113">
                  <c:v>1.1041696187314232</c:v>
                </c:pt>
                <c:pt idx="114">
                  <c:v>-0.54442653427150223</c:v>
                </c:pt>
                <c:pt idx="115">
                  <c:v>0.31911998916934881</c:v>
                </c:pt>
                <c:pt idx="116">
                  <c:v>1.1906325912942872</c:v>
                </c:pt>
                <c:pt idx="117">
                  <c:v>0.6088177538239421</c:v>
                </c:pt>
                <c:pt idx="118">
                  <c:v>-0.85397034890038626</c:v>
                </c:pt>
                <c:pt idx="119">
                  <c:v>-1.3448550572635449</c:v>
                </c:pt>
                <c:pt idx="120">
                  <c:v>-0.34282829140186788</c:v>
                </c:pt>
                <c:pt idx="121">
                  <c:v>-1.6794424585447558</c:v>
                </c:pt>
                <c:pt idx="122">
                  <c:v>2.7255942412374168E-3</c:v>
                </c:pt>
                <c:pt idx="123">
                  <c:v>0.38559165324052991</c:v>
                </c:pt>
                <c:pt idx="124">
                  <c:v>0.17729874890693953</c:v>
                </c:pt>
                <c:pt idx="125">
                  <c:v>-1.5392105387214929</c:v>
                </c:pt>
                <c:pt idx="126">
                  <c:v>7.8725775757330752E-2</c:v>
                </c:pt>
                <c:pt idx="127">
                  <c:v>-5.0652263285682508E-2</c:v>
                </c:pt>
                <c:pt idx="128">
                  <c:v>-1.4558368176879153</c:v>
                </c:pt>
                <c:pt idx="129">
                  <c:v>-2.0734715684160281</c:v>
                </c:pt>
                <c:pt idx="130">
                  <c:v>7.4509147647402685E-2</c:v>
                </c:pt>
                <c:pt idx="131">
                  <c:v>-0.1785626921633181</c:v>
                </c:pt>
                <c:pt idx="132">
                  <c:v>0.36626285018831606</c:v>
                </c:pt>
                <c:pt idx="133">
                  <c:v>1.6202292231472715</c:v>
                </c:pt>
                <c:pt idx="134">
                  <c:v>-0.26688094647236404</c:v>
                </c:pt>
                <c:pt idx="135">
                  <c:v>0.653750995326984</c:v>
                </c:pt>
                <c:pt idx="136">
                  <c:v>1.085790473540861</c:v>
                </c:pt>
                <c:pt idx="137">
                  <c:v>-1.0153935882210305</c:v>
                </c:pt>
                <c:pt idx="138">
                  <c:v>1.0825210313440579</c:v>
                </c:pt>
                <c:pt idx="139">
                  <c:v>-0.76489882945996079</c:v>
                </c:pt>
                <c:pt idx="140">
                  <c:v>-0.81229977606917458</c:v>
                </c:pt>
                <c:pt idx="141">
                  <c:v>-0.70018819967733581</c:v>
                </c:pt>
                <c:pt idx="142">
                  <c:v>0.13430533307257075</c:v>
                </c:pt>
                <c:pt idx="143">
                  <c:v>1.0266652851134737</c:v>
                </c:pt>
                <c:pt idx="144">
                  <c:v>-1.112471735843636</c:v>
                </c:pt>
                <c:pt idx="145">
                  <c:v>0.48503933281722666</c:v>
                </c:pt>
                <c:pt idx="146">
                  <c:v>-0.54752838203397225</c:v>
                </c:pt>
                <c:pt idx="147">
                  <c:v>-0.76682498254848497</c:v>
                </c:pt>
                <c:pt idx="148">
                  <c:v>1.3651753460204397</c:v>
                </c:pt>
                <c:pt idx="149">
                  <c:v>-1.0179928660401396</c:v>
                </c:pt>
                <c:pt idx="150">
                  <c:v>1.0744026906837698</c:v>
                </c:pt>
                <c:pt idx="151">
                  <c:v>1.3493854948298303</c:v>
                </c:pt>
                <c:pt idx="152">
                  <c:v>-1.0457350223612707</c:v>
                </c:pt>
                <c:pt idx="153">
                  <c:v>-0.30167396085537046</c:v>
                </c:pt>
                <c:pt idx="154">
                  <c:v>0.21261099561935293</c:v>
                </c:pt>
                <c:pt idx="155">
                  <c:v>-0.23258823523562544</c:v>
                </c:pt>
                <c:pt idx="156">
                  <c:v>2.6043333767718302</c:v>
                </c:pt>
                <c:pt idx="157">
                  <c:v>-1.6297383289514071</c:v>
                </c:pt>
                <c:pt idx="158">
                  <c:v>-0.38193963308083134</c:v>
                </c:pt>
                <c:pt idx="159">
                  <c:v>-0.98546830338055003</c:v>
                </c:pt>
                <c:pt idx="160">
                  <c:v>-0.31840784049798376</c:v>
                </c:pt>
                <c:pt idx="161">
                  <c:v>-0.14036342253003831</c:v>
                </c:pt>
                <c:pt idx="162">
                  <c:v>-0.20444872377694523</c:v>
                </c:pt>
                <c:pt idx="163">
                  <c:v>-0.81640778793055802</c:v>
                </c:pt>
                <c:pt idx="164">
                  <c:v>0.16837508043746219</c:v>
                </c:pt>
                <c:pt idx="165">
                  <c:v>0.28938048266096228</c:v>
                </c:pt>
                <c:pt idx="166">
                  <c:v>0.46659139267999006</c:v>
                </c:pt>
                <c:pt idx="167">
                  <c:v>1.3850507621127051E-3</c:v>
                </c:pt>
                <c:pt idx="168">
                  <c:v>-0.85597825806954475</c:v>
                </c:pt>
                <c:pt idx="169">
                  <c:v>0.53200869236084092</c:v>
                </c:pt>
                <c:pt idx="170">
                  <c:v>-1.5165813921687459</c:v>
                </c:pt>
                <c:pt idx="171">
                  <c:v>1.0519996110265755</c:v>
                </c:pt>
                <c:pt idx="172">
                  <c:v>-1.7753876684163883</c:v>
                </c:pt>
                <c:pt idx="173">
                  <c:v>0.59477579962522764</c:v>
                </c:pt>
                <c:pt idx="174">
                  <c:v>-0.59388936586300911</c:v>
                </c:pt>
                <c:pt idx="175">
                  <c:v>1.9904176258818431</c:v>
                </c:pt>
                <c:pt idx="176">
                  <c:v>-1.348104572668821</c:v>
                </c:pt>
                <c:pt idx="177">
                  <c:v>-7.4934569521784233E-2</c:v>
                </c:pt>
                <c:pt idx="178">
                  <c:v>0.98795280722832146</c:v>
                </c:pt>
                <c:pt idx="179">
                  <c:v>-1.2055180741663181</c:v>
                </c:pt>
                <c:pt idx="180">
                  <c:v>2.1830295855181046</c:v>
                </c:pt>
                <c:pt idx="181">
                  <c:v>-5.8089280031304646E-2</c:v>
                </c:pt>
                <c:pt idx="182">
                  <c:v>0.69908815147921821</c:v>
                </c:pt>
                <c:pt idx="183">
                  <c:v>0.53558112741658448</c:v>
                </c:pt>
                <c:pt idx="184">
                  <c:v>-2.139171485100976</c:v>
                </c:pt>
                <c:pt idx="185">
                  <c:v>1.2976531590425759</c:v>
                </c:pt>
                <c:pt idx="186">
                  <c:v>-8.2014665312637902E-2</c:v>
                </c:pt>
                <c:pt idx="187">
                  <c:v>-0.20451191076141839</c:v>
                </c:pt>
                <c:pt idx="188">
                  <c:v>-1.7794181293331022</c:v>
                </c:pt>
                <c:pt idx="189">
                  <c:v>0.47180519592391956</c:v>
                </c:pt>
                <c:pt idx="190">
                  <c:v>-0.53746418112164029</c:v>
                </c:pt>
                <c:pt idx="191">
                  <c:v>-1.7817774993374158</c:v>
                </c:pt>
                <c:pt idx="192">
                  <c:v>-0.37011258588740059</c:v>
                </c:pt>
                <c:pt idx="193">
                  <c:v>0.20199551480105971</c:v>
                </c:pt>
                <c:pt idx="194">
                  <c:v>1.4176783462140827</c:v>
                </c:pt>
                <c:pt idx="195">
                  <c:v>1.5340538435677562</c:v>
                </c:pt>
                <c:pt idx="196">
                  <c:v>-0.92246289883306876</c:v>
                </c:pt>
                <c:pt idx="197">
                  <c:v>-0.51120886961812673</c:v>
                </c:pt>
                <c:pt idx="198">
                  <c:v>-0.16289829870348527</c:v>
                </c:pt>
                <c:pt idx="199">
                  <c:v>1.7148706223458996</c:v>
                </c:pt>
                <c:pt idx="200">
                  <c:v>-0.65067064343970049</c:v>
                </c:pt>
                <c:pt idx="201">
                  <c:v>-0.35730445253700083</c:v>
                </c:pt>
                <c:pt idx="202">
                  <c:v>-1.7160990255256001</c:v>
                </c:pt>
                <c:pt idx="203">
                  <c:v>0.52350609683534621</c:v>
                </c:pt>
                <c:pt idx="204">
                  <c:v>1.1986924776115089</c:v>
                </c:pt>
                <c:pt idx="205">
                  <c:v>0.35304233323295175</c:v>
                </c:pt>
                <c:pt idx="206">
                  <c:v>-5.4698625898520703E-2</c:v>
                </c:pt>
                <c:pt idx="207">
                  <c:v>-8.7485593164950082E-2</c:v>
                </c:pt>
                <c:pt idx="208">
                  <c:v>1.955982617689453</c:v>
                </c:pt>
                <c:pt idx="209">
                  <c:v>-0.3149438726127789</c:v>
                </c:pt>
                <c:pt idx="210">
                  <c:v>0.45397346703636199</c:v>
                </c:pt>
                <c:pt idx="211">
                  <c:v>-0.51918472525246173</c:v>
                </c:pt>
                <c:pt idx="212">
                  <c:v>0.38249501779101802</c:v>
                </c:pt>
                <c:pt idx="213">
                  <c:v>-0.48535368699508741</c:v>
                </c:pt>
                <c:pt idx="214">
                  <c:v>-1.135485444531529</c:v>
                </c:pt>
                <c:pt idx="215">
                  <c:v>0.15916128477924119</c:v>
                </c:pt>
                <c:pt idx="216">
                  <c:v>-0.23485503356260296</c:v>
                </c:pt>
                <c:pt idx="217">
                  <c:v>-0.53810142533925021</c:v>
                </c:pt>
                <c:pt idx="218">
                  <c:v>0.59628198218106299</c:v>
                </c:pt>
                <c:pt idx="219">
                  <c:v>-1.9115825636912085</c:v>
                </c:pt>
                <c:pt idx="220">
                  <c:v>-0.67536885499802857</c:v>
                </c:pt>
                <c:pt idx="221">
                  <c:v>1.7013568491653128</c:v>
                </c:pt>
                <c:pt idx="222">
                  <c:v>-0.56381065966047661</c:v>
                </c:pt>
                <c:pt idx="223">
                  <c:v>-0.94897558808386417</c:v>
                </c:pt>
                <c:pt idx="224">
                  <c:v>-1.3349746434231795</c:v>
                </c:pt>
                <c:pt idx="225">
                  <c:v>0.11372652792666393</c:v>
                </c:pt>
                <c:pt idx="226">
                  <c:v>7.1527022938155937E-4</c:v>
                </c:pt>
                <c:pt idx="227">
                  <c:v>0.46281982338467298</c:v>
                </c:pt>
                <c:pt idx="228">
                  <c:v>-0.60112483539277761</c:v>
                </c:pt>
                <c:pt idx="229">
                  <c:v>-1.802931393764613</c:v>
                </c:pt>
                <c:pt idx="230">
                  <c:v>-0.49037226045252957</c:v>
                </c:pt>
                <c:pt idx="231">
                  <c:v>-0.71551941125620466</c:v>
                </c:pt>
                <c:pt idx="232">
                  <c:v>-1.211542176664711</c:v>
                </c:pt>
                <c:pt idx="233">
                  <c:v>0.47012125776771096</c:v>
                </c:pt>
                <c:pt idx="234">
                  <c:v>-0.19807669942306916</c:v>
                </c:pt>
                <c:pt idx="235">
                  <c:v>1.3543851542097283</c:v>
                </c:pt>
                <c:pt idx="236">
                  <c:v>0.35342286560802272</c:v>
                </c:pt>
                <c:pt idx="237">
                  <c:v>3.7945598662188829E-2</c:v>
                </c:pt>
                <c:pt idx="238">
                  <c:v>0.81355519559602385</c:v>
                </c:pt>
                <c:pt idx="239">
                  <c:v>2.1854458895844218</c:v>
                </c:pt>
                <c:pt idx="240">
                  <c:v>-1.1916876536634646</c:v>
                </c:pt>
                <c:pt idx="241">
                  <c:v>1.9678758413792288</c:v>
                </c:pt>
                <c:pt idx="242">
                  <c:v>0.41295875150667882</c:v>
                </c:pt>
                <c:pt idx="243">
                  <c:v>-2.3502557172963137</c:v>
                </c:pt>
                <c:pt idx="244">
                  <c:v>-0.90276063663133677</c:v>
                </c:pt>
                <c:pt idx="245">
                  <c:v>0.68689214763094419</c:v>
                </c:pt>
                <c:pt idx="246">
                  <c:v>0.39440761477738207</c:v>
                </c:pt>
                <c:pt idx="247">
                  <c:v>-0.71724018461947647</c:v>
                </c:pt>
                <c:pt idx="248">
                  <c:v>4.8038520153658837E-2</c:v>
                </c:pt>
                <c:pt idx="249">
                  <c:v>-0.80743696043484725</c:v>
                </c:pt>
                <c:pt idx="250">
                  <c:v>-0.90358012967824042</c:v>
                </c:pt>
                <c:pt idx="251">
                  <c:v>0.23657057523813485</c:v>
                </c:pt>
                <c:pt idx="252">
                  <c:v>-1.1591775804045614</c:v>
                </c:pt>
                <c:pt idx="253">
                  <c:v>-0.19917132509585489</c:v>
                </c:pt>
                <c:pt idx="254">
                  <c:v>1.4156748080818629</c:v>
                </c:pt>
                <c:pt idx="255">
                  <c:v>-0.61655728033904733</c:v>
                </c:pt>
                <c:pt idx="256">
                  <c:v>-0.99535789345142422</c:v>
                </c:pt>
                <c:pt idx="257">
                  <c:v>-0.15099323848082591</c:v>
                </c:pt>
                <c:pt idx="258">
                  <c:v>1.2934374601483736</c:v>
                </c:pt>
                <c:pt idx="259">
                  <c:v>1.4264711075738878</c:v>
                </c:pt>
                <c:pt idx="260">
                  <c:v>-0.27172109392382371</c:v>
                </c:pt>
                <c:pt idx="261">
                  <c:v>0.19677166261378964</c:v>
                </c:pt>
                <c:pt idx="262">
                  <c:v>1.5567456935020623</c:v>
                </c:pt>
                <c:pt idx="263">
                  <c:v>-2.0931674619336977</c:v>
                </c:pt>
                <c:pt idx="264">
                  <c:v>-0.37467569483002272</c:v>
                </c:pt>
                <c:pt idx="265">
                  <c:v>-2.7168355770122123</c:v>
                </c:pt>
                <c:pt idx="266">
                  <c:v>0.24319470098071339</c:v>
                </c:pt>
                <c:pt idx="267">
                  <c:v>0.95604173736669651</c:v>
                </c:pt>
                <c:pt idx="268">
                  <c:v>-1.0621366740057621</c:v>
                </c:pt>
                <c:pt idx="269">
                  <c:v>0.66144371296456228</c:v>
                </c:pt>
                <c:pt idx="270">
                  <c:v>0.20940674719938901</c:v>
                </c:pt>
                <c:pt idx="271">
                  <c:v>-0.86360796833108466</c:v>
                </c:pt>
                <c:pt idx="272">
                  <c:v>1.4305341469126205</c:v>
                </c:pt>
                <c:pt idx="273">
                  <c:v>0.37833560736375382</c:v>
                </c:pt>
                <c:pt idx="274">
                  <c:v>0.75606683000742692</c:v>
                </c:pt>
                <c:pt idx="275">
                  <c:v>1.9737553732304702</c:v>
                </c:pt>
                <c:pt idx="276">
                  <c:v>-0.18601631870711444</c:v>
                </c:pt>
                <c:pt idx="277">
                  <c:v>2.5431467333802971E-5</c:v>
                </c:pt>
                <c:pt idx="278">
                  <c:v>0.91103083103316251</c:v>
                </c:pt>
                <c:pt idx="279">
                  <c:v>-0.36885052930722484</c:v>
                </c:pt>
                <c:pt idx="280">
                  <c:v>-1.2596013491917182</c:v>
                </c:pt>
                <c:pt idx="281">
                  <c:v>-1.0784340522770801</c:v>
                </c:pt>
                <c:pt idx="282">
                  <c:v>1.1728206073354404</c:v>
                </c:pt>
                <c:pt idx="283">
                  <c:v>2.4159432442088224</c:v>
                </c:pt>
                <c:pt idx="284">
                  <c:v>1.0262951735652202</c:v>
                </c:pt>
                <c:pt idx="285">
                  <c:v>-1.0165745283488432</c:v>
                </c:pt>
                <c:pt idx="286">
                  <c:v>1.2244147376700214</c:v>
                </c:pt>
                <c:pt idx="287">
                  <c:v>0.11713811321609935</c:v>
                </c:pt>
                <c:pt idx="288">
                  <c:v>1.204181421639527</c:v>
                </c:pt>
                <c:pt idx="289">
                  <c:v>0.64081553025220028</c:v>
                </c:pt>
                <c:pt idx="290">
                  <c:v>-1.3893618416918416</c:v>
                </c:pt>
                <c:pt idx="291">
                  <c:v>-0.13157051137932552</c:v>
                </c:pt>
                <c:pt idx="292">
                  <c:v>-0.4008413485293536</c:v>
                </c:pt>
                <c:pt idx="293">
                  <c:v>0.89833380263444962</c:v>
                </c:pt>
                <c:pt idx="294">
                  <c:v>0.82831263805411837</c:v>
                </c:pt>
                <c:pt idx="295">
                  <c:v>0.64920023773640523</c:v>
                </c:pt>
                <c:pt idx="296">
                  <c:v>0.80650089158930527</c:v>
                </c:pt>
                <c:pt idx="297">
                  <c:v>-1.6104837476528546</c:v>
                </c:pt>
                <c:pt idx="298">
                  <c:v>-0.72759106186833389</c:v>
                </c:pt>
                <c:pt idx="299">
                  <c:v>-1.1394393730520305</c:v>
                </c:pt>
                <c:pt idx="300">
                  <c:v>0.20333113551233328</c:v>
                </c:pt>
                <c:pt idx="301">
                  <c:v>-0.46800501978595133</c:v>
                </c:pt>
                <c:pt idx="302">
                  <c:v>0.46767921846041283</c:v>
                </c:pt>
                <c:pt idx="303">
                  <c:v>-0.62026551057333279</c:v>
                </c:pt>
                <c:pt idx="304">
                  <c:v>0.95254531529683462</c:v>
                </c:pt>
                <c:pt idx="305">
                  <c:v>-0.14340498957140735</c:v>
                </c:pt>
                <c:pt idx="306">
                  <c:v>-1.4072647115895975</c:v>
                </c:pt>
                <c:pt idx="307">
                  <c:v>0.45200126195743096</c:v>
                </c:pt>
                <c:pt idx="308">
                  <c:v>0.95651535680318212</c:v>
                </c:pt>
                <c:pt idx="309">
                  <c:v>0.28920619964489358</c:v>
                </c:pt>
                <c:pt idx="310">
                  <c:v>-7.8888136689764465E-2</c:v>
                </c:pt>
                <c:pt idx="311">
                  <c:v>0.47496449069087809</c:v>
                </c:pt>
                <c:pt idx="312">
                  <c:v>0.8952439652953883</c:v>
                </c:pt>
                <c:pt idx="313">
                  <c:v>-0.88750248537952015</c:v>
                </c:pt>
                <c:pt idx="314">
                  <c:v>-0.84600733735623557</c:v>
                </c:pt>
                <c:pt idx="315">
                  <c:v>2.0148646407562705</c:v>
                </c:pt>
                <c:pt idx="316">
                  <c:v>-3.4310327332594763</c:v>
                </c:pt>
                <c:pt idx="317">
                  <c:v>-0.12688434987718189</c:v>
                </c:pt>
                <c:pt idx="318">
                  <c:v>-0.24173581025117308</c:v>
                </c:pt>
                <c:pt idx="319">
                  <c:v>0.72306817355095987</c:v>
                </c:pt>
                <c:pt idx="320">
                  <c:v>-1.2259133838960512</c:v>
                </c:pt>
                <c:pt idx="321">
                  <c:v>1.6640555683718929</c:v>
                </c:pt>
                <c:pt idx="322">
                  <c:v>1.178702415617547</c:v>
                </c:pt>
                <c:pt idx="323">
                  <c:v>0.94042917321188746</c:v>
                </c:pt>
                <c:pt idx="324">
                  <c:v>-1.2050071919351169</c:v>
                </c:pt>
                <c:pt idx="325">
                  <c:v>-4.1143014629560604E-2</c:v>
                </c:pt>
                <c:pt idx="326">
                  <c:v>0.7717914174981777</c:v>
                </c:pt>
                <c:pt idx="327">
                  <c:v>-1.7311852006219164</c:v>
                </c:pt>
                <c:pt idx="328">
                  <c:v>-1.4654216071747523</c:v>
                </c:pt>
                <c:pt idx="329">
                  <c:v>-1.0380073017692606</c:v>
                </c:pt>
                <c:pt idx="330">
                  <c:v>1.5481639464150465</c:v>
                </c:pt>
                <c:pt idx="331">
                  <c:v>-5.316247633983906E-2</c:v>
                </c:pt>
                <c:pt idx="332">
                  <c:v>-0.69314622397537207</c:v>
                </c:pt>
                <c:pt idx="333">
                  <c:v>0.12422551077221566</c:v>
                </c:pt>
                <c:pt idx="334">
                  <c:v>0.75420614828330557</c:v>
                </c:pt>
                <c:pt idx="335">
                  <c:v>0.59254439733567299</c:v>
                </c:pt>
                <c:pt idx="336">
                  <c:v>-1.4173314279190414</c:v>
                </c:pt>
                <c:pt idx="337">
                  <c:v>-0.78555289601761835</c:v>
                </c:pt>
                <c:pt idx="338">
                  <c:v>0.61643125417957556</c:v>
                </c:pt>
                <c:pt idx="339">
                  <c:v>1.0185108294536764</c:v>
                </c:pt>
                <c:pt idx="340">
                  <c:v>1.7356415198771593</c:v>
                </c:pt>
                <c:pt idx="341">
                  <c:v>0.1841170459031769</c:v>
                </c:pt>
                <c:pt idx="342">
                  <c:v>0.7940477114277984</c:v>
                </c:pt>
                <c:pt idx="343">
                  <c:v>-0.59027299080599693</c:v>
                </c:pt>
                <c:pt idx="344">
                  <c:v>-0.79968827160380584</c:v>
                </c:pt>
                <c:pt idx="345">
                  <c:v>2.7690970697298312E-2</c:v>
                </c:pt>
                <c:pt idx="346">
                  <c:v>-0.75158860707151121</c:v>
                </c:pt>
                <c:pt idx="347">
                  <c:v>-1.8284625681465725</c:v>
                </c:pt>
                <c:pt idx="348">
                  <c:v>-0.62420561356562487</c:v>
                </c:pt>
                <c:pt idx="349">
                  <c:v>0.53859644528715744</c:v>
                </c:pt>
                <c:pt idx="350">
                  <c:v>-0.52353961735296561</c:v>
                </c:pt>
                <c:pt idx="351">
                  <c:v>0.55710102671448247</c:v>
                </c:pt>
                <c:pt idx="352">
                  <c:v>0.70150532729949688</c:v>
                </c:pt>
                <c:pt idx="353">
                  <c:v>-2.0001208107034905</c:v>
                </c:pt>
                <c:pt idx="354">
                  <c:v>-0.43120206316234722</c:v>
                </c:pt>
                <c:pt idx="355">
                  <c:v>0.52971339144172536</c:v>
                </c:pt>
                <c:pt idx="356">
                  <c:v>0.71957033992747022</c:v>
                </c:pt>
                <c:pt idx="357">
                  <c:v>0.78453345738155011</c:v>
                </c:pt>
                <c:pt idx="358">
                  <c:v>0.91463734573339828</c:v>
                </c:pt>
                <c:pt idx="359">
                  <c:v>-1.571908017544617</c:v>
                </c:pt>
                <c:pt idx="360">
                  <c:v>-8.752393539090253E-2</c:v>
                </c:pt>
                <c:pt idx="361">
                  <c:v>0.94902456089233578</c:v>
                </c:pt>
                <c:pt idx="362">
                  <c:v>0.51430234714960932</c:v>
                </c:pt>
                <c:pt idx="363">
                  <c:v>-0.88422651792473062</c:v>
                </c:pt>
                <c:pt idx="364">
                  <c:v>0.84802743278236736</c:v>
                </c:pt>
                <c:pt idx="365">
                  <c:v>-0.63621865115858256</c:v>
                </c:pt>
                <c:pt idx="366">
                  <c:v>-0.56416435433764622</c:v>
                </c:pt>
                <c:pt idx="367">
                  <c:v>2.0966368750775626</c:v>
                </c:pt>
                <c:pt idx="368">
                  <c:v>0.46301708875932146</c:v>
                </c:pt>
                <c:pt idx="369">
                  <c:v>-0.3384343681639832</c:v>
                </c:pt>
                <c:pt idx="370">
                  <c:v>-0.54405175114729154</c:v>
                </c:pt>
                <c:pt idx="371">
                  <c:v>0.76217642747255532</c:v>
                </c:pt>
                <c:pt idx="372">
                  <c:v>-1.1741728900963375</c:v>
                </c:pt>
                <c:pt idx="373">
                  <c:v>-0.32868807671597722</c:v>
                </c:pt>
                <c:pt idx="374">
                  <c:v>-1.0128129118023361</c:v>
                </c:pt>
                <c:pt idx="375">
                  <c:v>1.6170170058676439</c:v>
                </c:pt>
                <c:pt idx="376">
                  <c:v>-0.47410135007871812</c:v>
                </c:pt>
                <c:pt idx="377">
                  <c:v>-2.1714387137865065</c:v>
                </c:pt>
                <c:pt idx="378">
                  <c:v>-0.57362124435388306</c:v>
                </c:pt>
                <c:pt idx="379">
                  <c:v>0.52934152009927082</c:v>
                </c:pt>
                <c:pt idx="380">
                  <c:v>-0.63683593665611316</c:v>
                </c:pt>
                <c:pt idx="381">
                  <c:v>0.91244958546200028</c:v>
                </c:pt>
                <c:pt idx="382">
                  <c:v>-0.66250758802674525</c:v>
                </c:pt>
                <c:pt idx="383">
                  <c:v>-2.9855976183816955</c:v>
                </c:pt>
                <c:pt idx="384">
                  <c:v>-9.9164697957756509E-2</c:v>
                </c:pt>
                <c:pt idx="385">
                  <c:v>1.4754273090860437</c:v>
                </c:pt>
                <c:pt idx="386">
                  <c:v>0.49501833752949054</c:v>
                </c:pt>
                <c:pt idx="387">
                  <c:v>0.18515169364601558</c:v>
                </c:pt>
                <c:pt idx="388">
                  <c:v>-0.52316789950352671</c:v>
                </c:pt>
                <c:pt idx="389">
                  <c:v>2.3016627091500581</c:v>
                </c:pt>
                <c:pt idx="390">
                  <c:v>-1.3652359610504998</c:v>
                </c:pt>
                <c:pt idx="391">
                  <c:v>-0.27271095912585519</c:v>
                </c:pt>
                <c:pt idx="392">
                  <c:v>0.38906156980885775</c:v>
                </c:pt>
                <c:pt idx="393">
                  <c:v>-4.282671200686039E-2</c:v>
                </c:pt>
                <c:pt idx="394">
                  <c:v>0.62038344567660708</c:v>
                </c:pt>
                <c:pt idx="395">
                  <c:v>-0.86233704194306426</c:v>
                </c:pt>
                <c:pt idx="396">
                  <c:v>1.3740405869776886</c:v>
                </c:pt>
                <c:pt idx="397">
                  <c:v>-0.5563727127972804</c:v>
                </c:pt>
                <c:pt idx="398">
                  <c:v>0.31051668741320348</c:v>
                </c:pt>
                <c:pt idx="399">
                  <c:v>2.1107645512057296</c:v>
                </c:pt>
                <c:pt idx="400">
                  <c:v>0.39132688837474028</c:v>
                </c:pt>
                <c:pt idx="401">
                  <c:v>0.27128723554155876</c:v>
                </c:pt>
                <c:pt idx="402">
                  <c:v>-1.3284212706533314</c:v>
                </c:pt>
                <c:pt idx="403">
                  <c:v>-0.25260796238975392</c:v>
                </c:pt>
                <c:pt idx="404">
                  <c:v>0.71419858621373056</c:v>
                </c:pt>
                <c:pt idx="405">
                  <c:v>-0.44569455113617451</c:v>
                </c:pt>
                <c:pt idx="406">
                  <c:v>-0.27721503235915446</c:v>
                </c:pt>
                <c:pt idx="407">
                  <c:v>-0.5672297098172292</c:v>
                </c:pt>
                <c:pt idx="408">
                  <c:v>0.96553213194855925</c:v>
                </c:pt>
                <c:pt idx="409">
                  <c:v>-0.32936405404600055</c:v>
                </c:pt>
                <c:pt idx="410">
                  <c:v>-0.31755463472278045</c:v>
                </c:pt>
                <c:pt idx="411">
                  <c:v>0.93237883037804181</c:v>
                </c:pt>
                <c:pt idx="412">
                  <c:v>-0.28920028186264002</c:v>
                </c:pt>
                <c:pt idx="413">
                  <c:v>-2.4296421558344004</c:v>
                </c:pt>
                <c:pt idx="414">
                  <c:v>1.6605986991204844</c:v>
                </c:pt>
                <c:pt idx="415">
                  <c:v>-5.9603196468239084E-2</c:v>
                </c:pt>
                <c:pt idx="416">
                  <c:v>-0.4845332624235823</c:v>
                </c:pt>
                <c:pt idx="417">
                  <c:v>-0.83140330956952102</c:v>
                </c:pt>
                <c:pt idx="418">
                  <c:v>2.0888008376782903</c:v>
                </c:pt>
                <c:pt idx="419">
                  <c:v>0.78508464914718168</c:v>
                </c:pt>
                <c:pt idx="420">
                  <c:v>-1.4214392022776527</c:v>
                </c:pt>
                <c:pt idx="421">
                  <c:v>1.2273589010576131</c:v>
                </c:pt>
                <c:pt idx="422">
                  <c:v>-0.59785071375246446</c:v>
                </c:pt>
                <c:pt idx="423">
                  <c:v>-0.43613532185833037</c:v>
                </c:pt>
                <c:pt idx="424">
                  <c:v>-1.3026763524586196</c:v>
                </c:pt>
                <c:pt idx="425">
                  <c:v>-0.54309708279350399</c:v>
                </c:pt>
                <c:pt idx="426">
                  <c:v>-9.7441907527570315E-2</c:v>
                </c:pt>
                <c:pt idx="427">
                  <c:v>1.0744916917475118</c:v>
                </c:pt>
                <c:pt idx="428">
                  <c:v>-0.53656272877688949</c:v>
                </c:pt>
                <c:pt idx="429">
                  <c:v>-1.2600416071311269</c:v>
                </c:pt>
                <c:pt idx="430">
                  <c:v>-0.80634432621076524</c:v>
                </c:pt>
                <c:pt idx="431">
                  <c:v>-1.6502120365656978</c:v>
                </c:pt>
                <c:pt idx="432">
                  <c:v>0.54601497644163022</c:v>
                </c:pt>
                <c:pt idx="433">
                  <c:v>-1.1411300639957007</c:v>
                </c:pt>
                <c:pt idx="434">
                  <c:v>9.2174880801361603E-2</c:v>
                </c:pt>
                <c:pt idx="435">
                  <c:v>0.52423299483658958</c:v>
                </c:pt>
                <c:pt idx="436">
                  <c:v>0.37382248468497536</c:v>
                </c:pt>
                <c:pt idx="437">
                  <c:v>1.5725564961752756</c:v>
                </c:pt>
                <c:pt idx="438">
                  <c:v>0.14313634977463341</c:v>
                </c:pt>
                <c:pt idx="439">
                  <c:v>4.9466338260356402E-2</c:v>
                </c:pt>
                <c:pt idx="440">
                  <c:v>0.33610120914969333</c:v>
                </c:pt>
                <c:pt idx="441">
                  <c:v>0.91298419644124262</c:v>
                </c:pt>
                <c:pt idx="442">
                  <c:v>1.1960551572583569</c:v>
                </c:pt>
                <c:pt idx="443">
                  <c:v>1.4383578613687167</c:v>
                </c:pt>
                <c:pt idx="444">
                  <c:v>-0.96454019198592977</c:v>
                </c:pt>
                <c:pt idx="445">
                  <c:v>-0.18152543829111778</c:v>
                </c:pt>
                <c:pt idx="446">
                  <c:v>1.5184993188095675</c:v>
                </c:pt>
                <c:pt idx="447">
                  <c:v>1.1164000089408006</c:v>
                </c:pt>
                <c:pt idx="448">
                  <c:v>0.92836317187691009</c:v>
                </c:pt>
                <c:pt idx="449">
                  <c:v>0.64556629116843212</c:v>
                </c:pt>
                <c:pt idx="450">
                  <c:v>-0.57501603810945756</c:v>
                </c:pt>
                <c:pt idx="451">
                  <c:v>-0.7084341356790036</c:v>
                </c:pt>
                <c:pt idx="452">
                  <c:v>0.8783142894502447</c:v>
                </c:pt>
                <c:pt idx="453">
                  <c:v>-2.42871891665013E-2</c:v>
                </c:pt>
                <c:pt idx="454">
                  <c:v>0.44387649913411753</c:v>
                </c:pt>
                <c:pt idx="455">
                  <c:v>-1.305041870690463</c:v>
                </c:pt>
                <c:pt idx="456">
                  <c:v>-0.93514569653329094</c:v>
                </c:pt>
                <c:pt idx="457">
                  <c:v>-0.61815416841864668</c:v>
                </c:pt>
                <c:pt idx="458">
                  <c:v>1.1173541540365521</c:v>
                </c:pt>
                <c:pt idx="459">
                  <c:v>-1.6398095071116492</c:v>
                </c:pt>
                <c:pt idx="460">
                  <c:v>-2.0158451850054715</c:v>
                </c:pt>
                <c:pt idx="461">
                  <c:v>1.2721259160900278</c:v>
                </c:pt>
                <c:pt idx="462">
                  <c:v>0.15694381146920744</c:v>
                </c:pt>
                <c:pt idx="463">
                  <c:v>0.65222163803503541</c:v>
                </c:pt>
                <c:pt idx="464">
                  <c:v>-1.9167643085833985</c:v>
                </c:pt>
                <c:pt idx="465">
                  <c:v>-0.10424850638557626</c:v>
                </c:pt>
                <c:pt idx="466">
                  <c:v>0.13207316818270876</c:v>
                </c:pt>
                <c:pt idx="467">
                  <c:v>-0.44182380300153135</c:v>
                </c:pt>
                <c:pt idx="468">
                  <c:v>-0.100470237992484</c:v>
                </c:pt>
                <c:pt idx="469">
                  <c:v>0.5137424282498575</c:v>
                </c:pt>
                <c:pt idx="470">
                  <c:v>-3.9226215580410617E-2</c:v>
                </c:pt>
                <c:pt idx="471">
                  <c:v>-0.19567072610204406</c:v>
                </c:pt>
                <c:pt idx="472">
                  <c:v>-0.40742886280958057</c:v>
                </c:pt>
                <c:pt idx="473">
                  <c:v>3.3446459925122518E-2</c:v>
                </c:pt>
                <c:pt idx="474">
                  <c:v>1.7023659442684522</c:v>
                </c:pt>
                <c:pt idx="475">
                  <c:v>-2.2559487345675269</c:v>
                </c:pt>
                <c:pt idx="476">
                  <c:v>0.39440035868914336</c:v>
                </c:pt>
                <c:pt idx="477">
                  <c:v>-1.86344265979701</c:v>
                </c:pt>
                <c:pt idx="478">
                  <c:v>0.45784538408781472</c:v>
                </c:pt>
                <c:pt idx="479">
                  <c:v>4.5636666874811382E-2</c:v>
                </c:pt>
                <c:pt idx="480">
                  <c:v>1.0720786126836659</c:v>
                </c:pt>
                <c:pt idx="481">
                  <c:v>-0.17382396175134929</c:v>
                </c:pt>
                <c:pt idx="482">
                  <c:v>0.52197304862628435</c:v>
                </c:pt>
                <c:pt idx="483">
                  <c:v>-0.77571510972284941</c:v>
                </c:pt>
                <c:pt idx="484">
                  <c:v>2.6648356732909448</c:v>
                </c:pt>
                <c:pt idx="485">
                  <c:v>-1.4607138419905237</c:v>
                </c:pt>
                <c:pt idx="486">
                  <c:v>-0.15760003760913843</c:v>
                </c:pt>
                <c:pt idx="487">
                  <c:v>1.2086839862014074</c:v>
                </c:pt>
                <c:pt idx="488">
                  <c:v>-1.3023639955566439</c:v>
                </c:pt>
                <c:pt idx="489">
                  <c:v>-0.36488064699295109</c:v>
                </c:pt>
                <c:pt idx="490">
                  <c:v>-1.257949660267756</c:v>
                </c:pt>
                <c:pt idx="491">
                  <c:v>-0.64221570407479422</c:v>
                </c:pt>
                <c:pt idx="492">
                  <c:v>1.808215745034035</c:v>
                </c:pt>
                <c:pt idx="493">
                  <c:v>-1.7874793445413957</c:v>
                </c:pt>
                <c:pt idx="494">
                  <c:v>-2.6520247533799344</c:v>
                </c:pt>
                <c:pt idx="495">
                  <c:v>-1.0792439449820082</c:v>
                </c:pt>
                <c:pt idx="496">
                  <c:v>1.9671369851810647</c:v>
                </c:pt>
                <c:pt idx="497">
                  <c:v>-7.5889890065594656E-2</c:v>
                </c:pt>
                <c:pt idx="498">
                  <c:v>-1.9040314616589438</c:v>
                </c:pt>
                <c:pt idx="499">
                  <c:v>-0.66043084024489485</c:v>
                </c:pt>
                <c:pt idx="500">
                  <c:v>0.6263278029390662</c:v>
                </c:pt>
                <c:pt idx="501">
                  <c:v>1.0607281652010414</c:v>
                </c:pt>
                <c:pt idx="502">
                  <c:v>1.0986425855432431</c:v>
                </c:pt>
                <c:pt idx="503">
                  <c:v>-0.1803084885240489</c:v>
                </c:pt>
                <c:pt idx="504">
                  <c:v>-2.1045494913279903</c:v>
                </c:pt>
                <c:pt idx="505">
                  <c:v>-1.5181471385016962</c:v>
                </c:pt>
                <c:pt idx="506">
                  <c:v>-0.16120780273418678</c:v>
                </c:pt>
                <c:pt idx="507">
                  <c:v>1.9786677874281011E-2</c:v>
                </c:pt>
                <c:pt idx="508">
                  <c:v>-0.87176504580429537</c:v>
                </c:pt>
                <c:pt idx="509">
                  <c:v>3.0045662185921511</c:v>
                </c:pt>
                <c:pt idx="510">
                  <c:v>-0.70756544403239463</c:v>
                </c:pt>
                <c:pt idx="511">
                  <c:v>0.4054090727999462</c:v>
                </c:pt>
                <c:pt idx="512">
                  <c:v>1.3405650631694446</c:v>
                </c:pt>
                <c:pt idx="513">
                  <c:v>-1.0473612947437276</c:v>
                </c:pt>
                <c:pt idx="514">
                  <c:v>-0.28903748569858312</c:v>
                </c:pt>
                <c:pt idx="515">
                  <c:v>0.69336728408467518</c:v>
                </c:pt>
                <c:pt idx="516">
                  <c:v>0.4568402192468799</c:v>
                </c:pt>
                <c:pt idx="517">
                  <c:v>-1.2152733227856549</c:v>
                </c:pt>
                <c:pt idx="518">
                  <c:v>1.0799860874851568</c:v>
                </c:pt>
                <c:pt idx="519">
                  <c:v>0.39079725516159236</c:v>
                </c:pt>
                <c:pt idx="520">
                  <c:v>0.42182541233952886</c:v>
                </c:pt>
                <c:pt idx="521">
                  <c:v>-0.40035122370672305</c:v>
                </c:pt>
                <c:pt idx="522">
                  <c:v>6.3846627660136157E-2</c:v>
                </c:pt>
                <c:pt idx="523">
                  <c:v>-0.90020090631349881</c:v>
                </c:pt>
                <c:pt idx="524">
                  <c:v>-2.2695809071742756</c:v>
                </c:pt>
                <c:pt idx="525">
                  <c:v>0.85774080390242258</c:v>
                </c:pt>
                <c:pt idx="526">
                  <c:v>-0.4862612548804055</c:v>
                </c:pt>
                <c:pt idx="527">
                  <c:v>-2.7584741600616511</c:v>
                </c:pt>
                <c:pt idx="528">
                  <c:v>-0.91076090234906903</c:v>
                </c:pt>
                <c:pt idx="529">
                  <c:v>-0.75416005646870587</c:v>
                </c:pt>
                <c:pt idx="530">
                  <c:v>-0.39709450121900325</c:v>
                </c:pt>
                <c:pt idx="531">
                  <c:v>-0.27229107027642652</c:v>
                </c:pt>
                <c:pt idx="532">
                  <c:v>-1.2879811396960195</c:v>
                </c:pt>
                <c:pt idx="533">
                  <c:v>-1.7576794587300872</c:v>
                </c:pt>
                <c:pt idx="534">
                  <c:v>-0.73803384787269088</c:v>
                </c:pt>
                <c:pt idx="535">
                  <c:v>0.74147501426366969</c:v>
                </c:pt>
                <c:pt idx="536">
                  <c:v>0.48608903198345388</c:v>
                </c:pt>
                <c:pt idx="537">
                  <c:v>-1.2323795964055551</c:v>
                </c:pt>
                <c:pt idx="538">
                  <c:v>1.5752548003386302</c:v>
                </c:pt>
                <c:pt idx="539">
                  <c:v>0.57311522742302667</c:v>
                </c:pt>
                <c:pt idx="540">
                  <c:v>0.62025105122713065</c:v>
                </c:pt>
                <c:pt idx="541">
                  <c:v>0.45543967990258238</c:v>
                </c:pt>
                <c:pt idx="542">
                  <c:v>2.7710258906863316</c:v>
                </c:pt>
                <c:pt idx="543">
                  <c:v>1.6937411850196451</c:v>
                </c:pt>
                <c:pt idx="544">
                  <c:v>1.402754212676415</c:v>
                </c:pt>
                <c:pt idx="545">
                  <c:v>-0.43094667178425716</c:v>
                </c:pt>
                <c:pt idx="546">
                  <c:v>-0.23499209969202539</c:v>
                </c:pt>
                <c:pt idx="547">
                  <c:v>0.4334072572530836</c:v>
                </c:pt>
                <c:pt idx="548">
                  <c:v>-0.9380739585877258</c:v>
                </c:pt>
                <c:pt idx="549">
                  <c:v>-0.29047019155453047</c:v>
                </c:pt>
                <c:pt idx="550">
                  <c:v>-1.4717790746699571</c:v>
                </c:pt>
                <c:pt idx="551">
                  <c:v>-2.9515816265858241</c:v>
                </c:pt>
                <c:pt idx="552">
                  <c:v>0.13498299575867634</c:v>
                </c:pt>
                <c:pt idx="553">
                  <c:v>1.0766170122601597</c:v>
                </c:pt>
                <c:pt idx="554">
                  <c:v>-0.21531655108851755</c:v>
                </c:pt>
                <c:pt idx="555">
                  <c:v>0.40193641885910392</c:v>
                </c:pt>
                <c:pt idx="556">
                  <c:v>1.7726931629488636</c:v>
                </c:pt>
                <c:pt idx="557">
                  <c:v>0.43889897366669928</c:v>
                </c:pt>
                <c:pt idx="558">
                  <c:v>8.6457020103136273E-2</c:v>
                </c:pt>
                <c:pt idx="559">
                  <c:v>-0.52110371427419011</c:v>
                </c:pt>
                <c:pt idx="560">
                  <c:v>-0.57808053943714377</c:v>
                </c:pt>
                <c:pt idx="561">
                  <c:v>1.2884432935225414</c:v>
                </c:pt>
                <c:pt idx="562">
                  <c:v>0.68069394731219202</c:v>
                </c:pt>
                <c:pt idx="563">
                  <c:v>-0.17802713677665327</c:v>
                </c:pt>
                <c:pt idx="564">
                  <c:v>-0.69185908231810167</c:v>
                </c:pt>
                <c:pt idx="565">
                  <c:v>-1.358768531551573</c:v>
                </c:pt>
                <c:pt idx="566">
                  <c:v>0.10277277828036979</c:v>
                </c:pt>
                <c:pt idx="567">
                  <c:v>-1.2228862947068571</c:v>
                </c:pt>
                <c:pt idx="568">
                  <c:v>-0.59400486639559791</c:v>
                </c:pt>
                <c:pt idx="569">
                  <c:v>0.46341010557849138</c:v>
                </c:pt>
                <c:pt idx="570">
                  <c:v>-0.18238558110487624</c:v>
                </c:pt>
                <c:pt idx="571">
                  <c:v>-0.69526953466793451</c:v>
                </c:pt>
                <c:pt idx="572">
                  <c:v>-1.2879104006974487</c:v>
                </c:pt>
                <c:pt idx="573">
                  <c:v>0.14567322411728778</c:v>
                </c:pt>
                <c:pt idx="574">
                  <c:v>4.0495871006514861E-2</c:v>
                </c:pt>
                <c:pt idx="575">
                  <c:v>3.7002484876263786E-2</c:v>
                </c:pt>
                <c:pt idx="576">
                  <c:v>-0.44882069147838966</c:v>
                </c:pt>
                <c:pt idx="577">
                  <c:v>0.90642145162066434</c:v>
                </c:pt>
                <c:pt idx="578">
                  <c:v>-0.96470839185570245</c:v>
                </c:pt>
                <c:pt idx="579">
                  <c:v>0.35935519122928916</c:v>
                </c:pt>
                <c:pt idx="580">
                  <c:v>-1.0810403134046318</c:v>
                </c:pt>
                <c:pt idx="581">
                  <c:v>-0.6749588391482888</c:v>
                </c:pt>
                <c:pt idx="582">
                  <c:v>-1.8277538174689258</c:v>
                </c:pt>
                <c:pt idx="583">
                  <c:v>0.10001750267102771</c:v>
                </c:pt>
                <c:pt idx="584">
                  <c:v>1.3509375126231875</c:v>
                </c:pt>
                <c:pt idx="585">
                  <c:v>-0.36498715002066717</c:v>
                </c:pt>
                <c:pt idx="586">
                  <c:v>0.86663183778171327</c:v>
                </c:pt>
                <c:pt idx="587">
                  <c:v>0.18254377106208963</c:v>
                </c:pt>
                <c:pt idx="588">
                  <c:v>-0.23525143092645795</c:v>
                </c:pt>
                <c:pt idx="589">
                  <c:v>-0.38073486978692106</c:v>
                </c:pt>
                <c:pt idx="590">
                  <c:v>-0.14652686221104538</c:v>
                </c:pt>
                <c:pt idx="591">
                  <c:v>-0.84338106984345274</c:v>
                </c:pt>
                <c:pt idx="592">
                  <c:v>0.69600300813744909</c:v>
                </c:pt>
                <c:pt idx="593">
                  <c:v>-1.3523365844887731</c:v>
                </c:pt>
                <c:pt idx="594">
                  <c:v>1.240063198212531</c:v>
                </c:pt>
                <c:pt idx="595">
                  <c:v>1.7622399392899455</c:v>
                </c:pt>
                <c:pt idx="596">
                  <c:v>-2.3674469231582225</c:v>
                </c:pt>
                <c:pt idx="597">
                  <c:v>-1.8456742143988247</c:v>
                </c:pt>
                <c:pt idx="598">
                  <c:v>5.2561937654227009E-2</c:v>
                </c:pt>
                <c:pt idx="599">
                  <c:v>1.6275699316220571</c:v>
                </c:pt>
                <c:pt idx="600">
                  <c:v>0.49014475704709248</c:v>
                </c:pt>
                <c:pt idx="601">
                  <c:v>-0.64499030627275999</c:v>
                </c:pt>
                <c:pt idx="602">
                  <c:v>0.19083484871838241</c:v>
                </c:pt>
                <c:pt idx="603">
                  <c:v>1.7128022127663733E-2</c:v>
                </c:pt>
                <c:pt idx="604">
                  <c:v>-0.96819798316866112</c:v>
                </c:pt>
                <c:pt idx="605">
                  <c:v>-3.001891936247731</c:v>
                </c:pt>
                <c:pt idx="606">
                  <c:v>5.349039708954173E-3</c:v>
                </c:pt>
                <c:pt idx="607">
                  <c:v>1.8040824083789628</c:v>
                </c:pt>
                <c:pt idx="608">
                  <c:v>-0.23457845181383963</c:v>
                </c:pt>
                <c:pt idx="609">
                  <c:v>-3.5573838187716866E-2</c:v>
                </c:pt>
                <c:pt idx="610">
                  <c:v>-0.58256098746485563</c:v>
                </c:pt>
                <c:pt idx="611">
                  <c:v>1.6046778776578563E-2</c:v>
                </c:pt>
                <c:pt idx="612">
                  <c:v>0.67854358127565906</c:v>
                </c:pt>
                <c:pt idx="613">
                  <c:v>0.13586709060345559</c:v>
                </c:pt>
                <c:pt idx="614">
                  <c:v>-0.3281451754191167</c:v>
                </c:pt>
                <c:pt idx="615">
                  <c:v>1.0071500818936592</c:v>
                </c:pt>
                <c:pt idx="616">
                  <c:v>-0.67737642685665556</c:v>
                </c:pt>
                <c:pt idx="617">
                  <c:v>-1.3232200116912152</c:v>
                </c:pt>
                <c:pt idx="618">
                  <c:v>0.79998948637232381</c:v>
                </c:pt>
                <c:pt idx="619">
                  <c:v>-0.38827643441908499</c:v>
                </c:pt>
                <c:pt idx="620">
                  <c:v>-2.9223119892298763</c:v>
                </c:pt>
                <c:pt idx="621">
                  <c:v>-0.97876567597356701</c:v>
                </c:pt>
                <c:pt idx="622">
                  <c:v>-0.14971936570092037</c:v>
                </c:pt>
                <c:pt idx="623">
                  <c:v>-0.42205043438653078</c:v>
                </c:pt>
                <c:pt idx="624">
                  <c:v>-0.53444955689230333</c:v>
                </c:pt>
                <c:pt idx="625">
                  <c:v>-1.4487417062672501</c:v>
                </c:pt>
                <c:pt idx="626">
                  <c:v>0.12422859499896877</c:v>
                </c:pt>
                <c:pt idx="627">
                  <c:v>0.81158534064872967</c:v>
                </c:pt>
                <c:pt idx="628">
                  <c:v>-0.2355363722898618</c:v>
                </c:pt>
                <c:pt idx="629">
                  <c:v>-1.2604204026947645</c:v>
                </c:pt>
                <c:pt idx="630">
                  <c:v>-1.9545004723136632</c:v>
                </c:pt>
                <c:pt idx="631">
                  <c:v>8.0725971386454987E-2</c:v>
                </c:pt>
                <c:pt idx="632">
                  <c:v>-0.85955021460127767</c:v>
                </c:pt>
                <c:pt idx="633">
                  <c:v>-0.75400679887782651</c:v>
                </c:pt>
                <c:pt idx="634">
                  <c:v>0.34280288273843151</c:v>
                </c:pt>
                <c:pt idx="635">
                  <c:v>0.62122326323704069</c:v>
                </c:pt>
                <c:pt idx="636">
                  <c:v>-1.1969933314673709</c:v>
                </c:pt>
                <c:pt idx="637">
                  <c:v>0.98699445198236191</c:v>
                </c:pt>
                <c:pt idx="638">
                  <c:v>0.89609224998076709</c:v>
                </c:pt>
                <c:pt idx="639">
                  <c:v>-1.0891509761418536</c:v>
                </c:pt>
                <c:pt idx="640">
                  <c:v>0.69751702390758918</c:v>
                </c:pt>
                <c:pt idx="641">
                  <c:v>-7.8228698325737867E-2</c:v>
                </c:pt>
                <c:pt idx="642">
                  <c:v>-0.29177026857233912</c:v>
                </c:pt>
                <c:pt idx="643">
                  <c:v>-0.24263396465224574</c:v>
                </c:pt>
                <c:pt idx="644">
                  <c:v>-0.8401486506871656</c:v>
                </c:pt>
                <c:pt idx="645">
                  <c:v>0.6140326582443798</c:v>
                </c:pt>
                <c:pt idx="646">
                  <c:v>1.1149850547820517</c:v>
                </c:pt>
                <c:pt idx="647">
                  <c:v>0.46174695834894752</c:v>
                </c:pt>
                <c:pt idx="648">
                  <c:v>-0.6657396749269191</c:v>
                </c:pt>
                <c:pt idx="649">
                  <c:v>-1.0775668747940399</c:v>
                </c:pt>
                <c:pt idx="650">
                  <c:v>-1.0466926935072927</c:v>
                </c:pt>
                <c:pt idx="651">
                  <c:v>-1.610789480273402</c:v>
                </c:pt>
                <c:pt idx="652">
                  <c:v>0.35650191343643289</c:v>
                </c:pt>
                <c:pt idx="653">
                  <c:v>9.4873924305500346E-2</c:v>
                </c:pt>
                <c:pt idx="654">
                  <c:v>-0.67203459106610364</c:v>
                </c:pt>
                <c:pt idx="655">
                  <c:v>-0.51613368197423348</c:v>
                </c:pt>
                <c:pt idx="656">
                  <c:v>2.4446202674027564</c:v>
                </c:pt>
                <c:pt idx="657">
                  <c:v>0.59878405547070201</c:v>
                </c:pt>
                <c:pt idx="658">
                  <c:v>-1.5649043407563852</c:v>
                </c:pt>
                <c:pt idx="659">
                  <c:v>0.16126675490414222</c:v>
                </c:pt>
                <c:pt idx="660">
                  <c:v>0.55656075790870041</c:v>
                </c:pt>
                <c:pt idx="661">
                  <c:v>1.6385533641760004</c:v>
                </c:pt>
                <c:pt idx="662">
                  <c:v>1.8646797769730421</c:v>
                </c:pt>
                <c:pt idx="663">
                  <c:v>-1.3990576867042126</c:v>
                </c:pt>
                <c:pt idx="664">
                  <c:v>-0.5256225199018445</c:v>
                </c:pt>
                <c:pt idx="665">
                  <c:v>2.3772494631882495</c:v>
                </c:pt>
                <c:pt idx="666">
                  <c:v>1.9313199683259841</c:v>
                </c:pt>
                <c:pt idx="667">
                  <c:v>0.88352303349648587</c:v>
                </c:pt>
                <c:pt idx="668">
                  <c:v>1.2195592906738169</c:v>
                </c:pt>
                <c:pt idx="669">
                  <c:v>-0.42436559006257468</c:v>
                </c:pt>
                <c:pt idx="670">
                  <c:v>-9.5258053556348088E-2</c:v>
                </c:pt>
                <c:pt idx="671">
                  <c:v>-0.7441397726804766</c:v>
                </c:pt>
                <c:pt idx="672">
                  <c:v>0.96509591772446068</c:v>
                </c:pt>
                <c:pt idx="673">
                  <c:v>-1.0266585843694029</c:v>
                </c:pt>
                <c:pt idx="674">
                  <c:v>1.0704829583968456</c:v>
                </c:pt>
                <c:pt idx="675">
                  <c:v>1.1211254540680935</c:v>
                </c:pt>
                <c:pt idx="676">
                  <c:v>0.1322944749768995</c:v>
                </c:pt>
                <c:pt idx="677">
                  <c:v>-3.9496301285913304E-2</c:v>
                </c:pt>
                <c:pt idx="678">
                  <c:v>0.53154354834527329</c:v>
                </c:pt>
                <c:pt idx="679">
                  <c:v>8.2298365639837279E-2</c:v>
                </c:pt>
                <c:pt idx="680">
                  <c:v>-9.1905305242115709E-2</c:v>
                </c:pt>
                <c:pt idx="681">
                  <c:v>1.3530097911509236</c:v>
                </c:pt>
                <c:pt idx="682">
                  <c:v>-9.6505674476539127E-2</c:v>
                </c:pt>
                <c:pt idx="683">
                  <c:v>0.33775321112134016</c:v>
                </c:pt>
                <c:pt idx="684">
                  <c:v>1.3328880073437865</c:v>
                </c:pt>
                <c:pt idx="685">
                  <c:v>-0.61751412298324304</c:v>
                </c:pt>
                <c:pt idx="686">
                  <c:v>1.6877999578089655</c:v>
                </c:pt>
                <c:pt idx="687">
                  <c:v>1.1383810687469076</c:v>
                </c:pt>
                <c:pt idx="688">
                  <c:v>0.48694091944637563</c:v>
                </c:pt>
                <c:pt idx="689">
                  <c:v>2.0600720668432579</c:v>
                </c:pt>
                <c:pt idx="690">
                  <c:v>0.53305858299006559</c:v>
                </c:pt>
                <c:pt idx="691">
                  <c:v>0.84381577144620046</c:v>
                </c:pt>
                <c:pt idx="692">
                  <c:v>1.4193447153006611</c:v>
                </c:pt>
                <c:pt idx="693">
                  <c:v>0.16583582210848657</c:v>
                </c:pt>
                <c:pt idx="694">
                  <c:v>-1.5027348341406572</c:v>
                </c:pt>
                <c:pt idx="695">
                  <c:v>-7.359347880072864E-2</c:v>
                </c:pt>
                <c:pt idx="696">
                  <c:v>0.45943837021689404</c:v>
                </c:pt>
                <c:pt idx="697">
                  <c:v>-0.33020938922546694</c:v>
                </c:pt>
                <c:pt idx="698">
                  <c:v>-0.94075318631208216</c:v>
                </c:pt>
                <c:pt idx="699">
                  <c:v>1.5822108976696931</c:v>
                </c:pt>
                <c:pt idx="700">
                  <c:v>-0.4999247427944411</c:v>
                </c:pt>
                <c:pt idx="701">
                  <c:v>1.2421528151397139</c:v>
                </c:pt>
                <c:pt idx="702">
                  <c:v>1.0435490113386727</c:v>
                </c:pt>
                <c:pt idx="703">
                  <c:v>-1.7238216639921982</c:v>
                </c:pt>
                <c:pt idx="704">
                  <c:v>0.51367165011459459</c:v>
                </c:pt>
                <c:pt idx="705">
                  <c:v>-0.12969578021803141</c:v>
                </c:pt>
                <c:pt idx="706">
                  <c:v>-1.6125126355027399</c:v>
                </c:pt>
                <c:pt idx="707">
                  <c:v>-0.57557307845043137</c:v>
                </c:pt>
                <c:pt idx="708">
                  <c:v>-1.6979509694721173E-3</c:v>
                </c:pt>
                <c:pt idx="709">
                  <c:v>-0.12855944656749774</c:v>
                </c:pt>
                <c:pt idx="710">
                  <c:v>-7.8296348818435391E-2</c:v>
                </c:pt>
                <c:pt idx="711">
                  <c:v>0.7555294321255781</c:v>
                </c:pt>
                <c:pt idx="712">
                  <c:v>-0.17655505061031107</c:v>
                </c:pt>
                <c:pt idx="713">
                  <c:v>-1.0568353990691444</c:v>
                </c:pt>
                <c:pt idx="714">
                  <c:v>-0.16694400474785187</c:v>
                </c:pt>
                <c:pt idx="715">
                  <c:v>0.62331900378921201</c:v>
                </c:pt>
                <c:pt idx="716">
                  <c:v>0.81744774786928254</c:v>
                </c:pt>
                <c:pt idx="717">
                  <c:v>-0.93280426767198499</c:v>
                </c:pt>
                <c:pt idx="718">
                  <c:v>-0.42082328079794351</c:v>
                </c:pt>
                <c:pt idx="719">
                  <c:v>0.24739008996136391</c:v>
                </c:pt>
                <c:pt idx="720">
                  <c:v>0.66937880465885868</c:v>
                </c:pt>
                <c:pt idx="721">
                  <c:v>0.50090428363098294</c:v>
                </c:pt>
                <c:pt idx="722">
                  <c:v>-1.354080590129918</c:v>
                </c:pt>
                <c:pt idx="723">
                  <c:v>0.17711719328561593</c:v>
                </c:pt>
                <c:pt idx="724">
                  <c:v>-0.43190203503623525</c:v>
                </c:pt>
                <c:pt idx="725">
                  <c:v>1.5143772498745891</c:v>
                </c:pt>
                <c:pt idx="726">
                  <c:v>0.72776280422099315</c:v>
                </c:pt>
                <c:pt idx="727">
                  <c:v>-0.29231456251054233</c:v>
                </c:pt>
                <c:pt idx="728">
                  <c:v>-0.5584241276636952</c:v>
                </c:pt>
                <c:pt idx="729">
                  <c:v>0.7365564695571134</c:v>
                </c:pt>
                <c:pt idx="730">
                  <c:v>0.56331935520679988</c:v>
                </c:pt>
                <c:pt idx="731">
                  <c:v>0.37857067866681948</c:v>
                </c:pt>
                <c:pt idx="732">
                  <c:v>-2.2579626240455752</c:v>
                </c:pt>
                <c:pt idx="733">
                  <c:v>-0.68347719983103605</c:v>
                </c:pt>
                <c:pt idx="734">
                  <c:v>0.17337608879985034</c:v>
                </c:pt>
                <c:pt idx="735">
                  <c:v>-0.49379054655302657</c:v>
                </c:pt>
                <c:pt idx="736">
                  <c:v>-0.67806567866991063</c:v>
                </c:pt>
                <c:pt idx="737">
                  <c:v>-1.8800406215952821</c:v>
                </c:pt>
                <c:pt idx="738">
                  <c:v>0.45484666077906599</c:v>
                </c:pt>
                <c:pt idx="739">
                  <c:v>-2.4656437253467001</c:v>
                </c:pt>
                <c:pt idx="740">
                  <c:v>-0.54610894696145174</c:v>
                </c:pt>
                <c:pt idx="741">
                  <c:v>1.0404317013669475</c:v>
                </c:pt>
                <c:pt idx="742">
                  <c:v>1.0660683977194152</c:v>
                </c:pt>
                <c:pt idx="743">
                  <c:v>2.5307371085801087</c:v>
                </c:pt>
                <c:pt idx="744">
                  <c:v>-0.63764120778925637</c:v>
                </c:pt>
                <c:pt idx="745">
                  <c:v>-0.90615716668728652</c:v>
                </c:pt>
                <c:pt idx="746">
                  <c:v>-0.37786093888987793</c:v>
                </c:pt>
                <c:pt idx="747">
                  <c:v>-0.45440502514975201</c:v>
                </c:pt>
                <c:pt idx="748">
                  <c:v>0.38948783631878925</c:v>
                </c:pt>
                <c:pt idx="749">
                  <c:v>2.3606505552204418</c:v>
                </c:pt>
                <c:pt idx="750">
                  <c:v>0.8454690666372775</c:v>
                </c:pt>
                <c:pt idx="751">
                  <c:v>0.63332510433471967</c:v>
                </c:pt>
                <c:pt idx="752">
                  <c:v>3.2365720709311319E-2</c:v>
                </c:pt>
                <c:pt idx="753">
                  <c:v>-1.848543399251442</c:v>
                </c:pt>
                <c:pt idx="754">
                  <c:v>0.19716157844730997</c:v>
                </c:pt>
                <c:pt idx="755">
                  <c:v>1.9278985911805586</c:v>
                </c:pt>
                <c:pt idx="756">
                  <c:v>-0.19697252867393544</c:v>
                </c:pt>
                <c:pt idx="757">
                  <c:v>-0.15369048319689327</c:v>
                </c:pt>
                <c:pt idx="758">
                  <c:v>1.6162983598138245</c:v>
                </c:pt>
                <c:pt idx="759">
                  <c:v>0.67820747314748608</c:v>
                </c:pt>
                <c:pt idx="760">
                  <c:v>-0.14103963726277691</c:v>
                </c:pt>
                <c:pt idx="761">
                  <c:v>-0.88996079788741156</c:v>
                </c:pt>
                <c:pt idx="762">
                  <c:v>-1.3264690623125119</c:v>
                </c:pt>
                <c:pt idx="763">
                  <c:v>0.12913818270541455</c:v>
                </c:pt>
                <c:pt idx="764">
                  <c:v>0.8056979528270487</c:v>
                </c:pt>
                <c:pt idx="765">
                  <c:v>0.97120792187867977</c:v>
                </c:pt>
                <c:pt idx="766">
                  <c:v>0.70209765449929229</c:v>
                </c:pt>
                <c:pt idx="767">
                  <c:v>-1.2113900934903414</c:v>
                </c:pt>
                <c:pt idx="768">
                  <c:v>0.18061854587688853</c:v>
                </c:pt>
                <c:pt idx="769">
                  <c:v>-3.7735550504098461</c:v>
                </c:pt>
                <c:pt idx="770">
                  <c:v>0.1518634257814977</c:v>
                </c:pt>
                <c:pt idx="771">
                  <c:v>-0.22193667428462405</c:v>
                </c:pt>
                <c:pt idx="772">
                  <c:v>-0.63274187381835834</c:v>
                </c:pt>
                <c:pt idx="773">
                  <c:v>3.241409482083732</c:v>
                </c:pt>
                <c:pt idx="774">
                  <c:v>0.88878190595821494</c:v>
                </c:pt>
                <c:pt idx="775">
                  <c:v>-0.73342053591250078</c:v>
                </c:pt>
                <c:pt idx="776">
                  <c:v>-0.97431307709031856</c:v>
                </c:pt>
                <c:pt idx="777">
                  <c:v>0.20795298098414694</c:v>
                </c:pt>
                <c:pt idx="778">
                  <c:v>-0.43044590513980552</c:v>
                </c:pt>
                <c:pt idx="779">
                  <c:v>0.48749984211724673</c:v>
                </c:pt>
                <c:pt idx="780">
                  <c:v>-0.60784263049766274</c:v>
                </c:pt>
                <c:pt idx="781">
                  <c:v>-1.0171636840258875</c:v>
                </c:pt>
                <c:pt idx="782">
                  <c:v>0.37187607586540405</c:v>
                </c:pt>
                <c:pt idx="783">
                  <c:v>-0.63773490178009595</c:v>
                </c:pt>
                <c:pt idx="784">
                  <c:v>1.6502913782153588</c:v>
                </c:pt>
                <c:pt idx="785">
                  <c:v>-0.28101503664534189</c:v>
                </c:pt>
                <c:pt idx="786">
                  <c:v>1.0741845491026325</c:v>
                </c:pt>
                <c:pt idx="787">
                  <c:v>1.1123721861514611</c:v>
                </c:pt>
                <c:pt idx="788">
                  <c:v>0.28259270451069085</c:v>
                </c:pt>
                <c:pt idx="789">
                  <c:v>1.8559279245154183</c:v>
                </c:pt>
                <c:pt idx="790">
                  <c:v>-1.1641968578491255</c:v>
                </c:pt>
                <c:pt idx="791">
                  <c:v>0.63636730612471215</c:v>
                </c:pt>
                <c:pt idx="792">
                  <c:v>0.43067327207634687</c:v>
                </c:pt>
                <c:pt idx="793">
                  <c:v>1.1396661197769831</c:v>
                </c:pt>
                <c:pt idx="794">
                  <c:v>-1.4622544618103719</c:v>
                </c:pt>
                <c:pt idx="795">
                  <c:v>0.95706931897633218</c:v>
                </c:pt>
                <c:pt idx="796">
                  <c:v>0.1025188303294664</c:v>
                </c:pt>
                <c:pt idx="797">
                  <c:v>-0.55943145476079348</c:v>
                </c:pt>
                <c:pt idx="798">
                  <c:v>-0.78158953848561374</c:v>
                </c:pt>
                <c:pt idx="799">
                  <c:v>-1.1018408535023774</c:v>
                </c:pt>
                <c:pt idx="800">
                  <c:v>1.5923306888887749</c:v>
                </c:pt>
                <c:pt idx="801">
                  <c:v>-0.39808504127347977</c:v>
                </c:pt>
                <c:pt idx="802">
                  <c:v>-0.67323688868997067</c:v>
                </c:pt>
                <c:pt idx="803">
                  <c:v>1.1642038665797898</c:v>
                </c:pt>
                <c:pt idx="804">
                  <c:v>-0.79280620897059695</c:v>
                </c:pt>
                <c:pt idx="805">
                  <c:v>7.6485009616009236E-2</c:v>
                </c:pt>
                <c:pt idx="806">
                  <c:v>-0.95835054880561277</c:v>
                </c:pt>
                <c:pt idx="807">
                  <c:v>-1.1164704101668326</c:v>
                </c:pt>
                <c:pt idx="808">
                  <c:v>1.5680980990762698</c:v>
                </c:pt>
                <c:pt idx="809">
                  <c:v>1.588808029987665</c:v>
                </c:pt>
                <c:pt idx="810">
                  <c:v>0.34691577435139997</c:v>
                </c:pt>
                <c:pt idx="811">
                  <c:v>-0.17896899166876423</c:v>
                </c:pt>
                <c:pt idx="812">
                  <c:v>-1.8052621529971447E-2</c:v>
                </c:pt>
                <c:pt idx="813">
                  <c:v>-0.19474547198717307</c:v>
                </c:pt>
                <c:pt idx="814">
                  <c:v>0.59877144883159605</c:v>
                </c:pt>
                <c:pt idx="815">
                  <c:v>-0.41008466169374369</c:v>
                </c:pt>
                <c:pt idx="816">
                  <c:v>0.64646094583683666</c:v>
                </c:pt>
                <c:pt idx="817">
                  <c:v>0.1215418713521661</c:v>
                </c:pt>
                <c:pt idx="818">
                  <c:v>-1.0250687778154504</c:v>
                </c:pt>
                <c:pt idx="819">
                  <c:v>1.2915542562073794</c:v>
                </c:pt>
                <c:pt idx="820">
                  <c:v>1.0959674762951508</c:v>
                </c:pt>
                <c:pt idx="821">
                  <c:v>0.38791377145590111</c:v>
                </c:pt>
                <c:pt idx="822">
                  <c:v>1.0173840636988363</c:v>
                </c:pt>
                <c:pt idx="823">
                  <c:v>-1.2722457852938369</c:v>
                </c:pt>
                <c:pt idx="824">
                  <c:v>-0.96670178556404451</c:v>
                </c:pt>
                <c:pt idx="825">
                  <c:v>-0.32644649977738371</c:v>
                </c:pt>
                <c:pt idx="826">
                  <c:v>-0.47967454551245492</c:v>
                </c:pt>
                <c:pt idx="827">
                  <c:v>-0.12471593236993961</c:v>
                </c:pt>
                <c:pt idx="828">
                  <c:v>-0.61647469083689188</c:v>
                </c:pt>
                <c:pt idx="829">
                  <c:v>0.1823365347513235</c:v>
                </c:pt>
                <c:pt idx="830">
                  <c:v>0.31480900422561753</c:v>
                </c:pt>
                <c:pt idx="831">
                  <c:v>1.3120231946576464</c:v>
                </c:pt>
                <c:pt idx="832">
                  <c:v>0.38086526508395036</c:v>
                </c:pt>
                <c:pt idx="833">
                  <c:v>0.92117408597441752</c:v>
                </c:pt>
                <c:pt idx="834">
                  <c:v>-0.76973671320924897</c:v>
                </c:pt>
                <c:pt idx="835">
                  <c:v>0.85524377952852237</c:v>
                </c:pt>
                <c:pt idx="836">
                  <c:v>0.54495860071861735</c:v>
                </c:pt>
                <c:pt idx="837">
                  <c:v>-0.64218996327541777</c:v>
                </c:pt>
                <c:pt idx="838">
                  <c:v>1.5667651364605808</c:v>
                </c:pt>
                <c:pt idx="839">
                  <c:v>-0.89941155449051902</c:v>
                </c:pt>
                <c:pt idx="840">
                  <c:v>0.83386202132356679</c:v>
                </c:pt>
                <c:pt idx="841">
                  <c:v>-0.55352051344746034</c:v>
                </c:pt>
                <c:pt idx="842">
                  <c:v>0.22063907549965567</c:v>
                </c:pt>
                <c:pt idx="843">
                  <c:v>-0.62599060697178288</c:v>
                </c:pt>
                <c:pt idx="844">
                  <c:v>1.3989819542733475</c:v>
                </c:pt>
                <c:pt idx="845">
                  <c:v>-0.85169506479866364</c:v>
                </c:pt>
                <c:pt idx="846">
                  <c:v>-1.7962580432182227</c:v>
                </c:pt>
                <c:pt idx="847">
                  <c:v>-0.82370354524585032</c:v>
                </c:pt>
                <c:pt idx="848">
                  <c:v>2.1713726724186841</c:v>
                </c:pt>
                <c:pt idx="849">
                  <c:v>-0.71224849710222493</c:v>
                </c:pt>
                <c:pt idx="850">
                  <c:v>1.173680111525468</c:v>
                </c:pt>
                <c:pt idx="851">
                  <c:v>1.1917582272366065</c:v>
                </c:pt>
                <c:pt idx="852">
                  <c:v>3.6996703162577305E-2</c:v>
                </c:pt>
                <c:pt idx="853">
                  <c:v>1.7898009079829862</c:v>
                </c:pt>
                <c:pt idx="854">
                  <c:v>0.14412248495902524</c:v>
                </c:pt>
                <c:pt idx="855">
                  <c:v>-1.3975831559497873</c:v>
                </c:pt>
                <c:pt idx="856">
                  <c:v>-0.36050255097686268</c:v>
                </c:pt>
                <c:pt idx="857">
                  <c:v>-0.16134834158764733</c:v>
                </c:pt>
                <c:pt idx="858">
                  <c:v>-1.7859483944517134</c:v>
                </c:pt>
                <c:pt idx="859">
                  <c:v>0.17512718288139961</c:v>
                </c:pt>
                <c:pt idx="860">
                  <c:v>1.4993311107769376</c:v>
                </c:pt>
                <c:pt idx="861">
                  <c:v>0.65920150838770564</c:v>
                </c:pt>
                <c:pt idx="862">
                  <c:v>-1.7387948532295825</c:v>
                </c:pt>
                <c:pt idx="863">
                  <c:v>-0.31996513033285812</c:v>
                </c:pt>
                <c:pt idx="864">
                  <c:v>-1.5367716633295672</c:v>
                </c:pt>
                <c:pt idx="865">
                  <c:v>-1.5361033342986596</c:v>
                </c:pt>
                <c:pt idx="866">
                  <c:v>0.91382102410037191</c:v>
                </c:pt>
                <c:pt idx="867">
                  <c:v>-0.45175745576830018</c:v>
                </c:pt>
                <c:pt idx="868">
                  <c:v>-0.26380282513208542</c:v>
                </c:pt>
                <c:pt idx="869">
                  <c:v>1.5985939073631199</c:v>
                </c:pt>
                <c:pt idx="870">
                  <c:v>-1.7452418797552047</c:v>
                </c:pt>
                <c:pt idx="871">
                  <c:v>-0.30684830038145172</c:v>
                </c:pt>
                <c:pt idx="872">
                  <c:v>1.3575770781076972</c:v>
                </c:pt>
                <c:pt idx="873">
                  <c:v>-2.5517393817951595</c:v>
                </c:pt>
                <c:pt idx="874">
                  <c:v>8.6651586590637208E-2</c:v>
                </c:pt>
                <c:pt idx="875">
                  <c:v>1.1791664339028385</c:v>
                </c:pt>
                <c:pt idx="876">
                  <c:v>0.13280994922707645</c:v>
                </c:pt>
                <c:pt idx="877">
                  <c:v>-1.4277069082790383</c:v>
                </c:pt>
                <c:pt idx="878">
                  <c:v>-7.2617490201681179E-2</c:v>
                </c:pt>
                <c:pt idx="879">
                  <c:v>0.11101945486945297</c:v>
                </c:pt>
                <c:pt idx="880">
                  <c:v>-0.45289954922745146</c:v>
                </c:pt>
                <c:pt idx="881">
                  <c:v>-0.11272877182539442</c:v>
                </c:pt>
                <c:pt idx="882">
                  <c:v>0.71336327422676149</c:v>
                </c:pt>
                <c:pt idx="883">
                  <c:v>6.8655323837596427E-2</c:v>
                </c:pt>
                <c:pt idx="884">
                  <c:v>0.58066650144359144</c:v>
                </c:pt>
                <c:pt idx="885">
                  <c:v>-0.62733015908721157</c:v>
                </c:pt>
                <c:pt idx="886">
                  <c:v>2.6292109688198657</c:v>
                </c:pt>
                <c:pt idx="887">
                  <c:v>0.88366363823639205</c:v>
                </c:pt>
                <c:pt idx="888">
                  <c:v>-0.41406892945975926</c:v>
                </c:pt>
                <c:pt idx="889">
                  <c:v>1.3175096783671254</c:v>
                </c:pt>
                <c:pt idx="890">
                  <c:v>0.89582635594025994</c:v>
                </c:pt>
                <c:pt idx="891">
                  <c:v>0.36963383086627033</c:v>
                </c:pt>
                <c:pt idx="892">
                  <c:v>-1.3578346188324577</c:v>
                </c:pt>
                <c:pt idx="893">
                  <c:v>-1.7487065295290964</c:v>
                </c:pt>
                <c:pt idx="894">
                  <c:v>-0.24020625140136964</c:v>
                </c:pt>
                <c:pt idx="895">
                  <c:v>-7.3062925017937097E-2</c:v>
                </c:pt>
                <c:pt idx="896">
                  <c:v>-0.65362464539647558</c:v>
                </c:pt>
                <c:pt idx="897">
                  <c:v>-1.1314052700392194</c:v>
                </c:pt>
                <c:pt idx="898">
                  <c:v>2.0381768775726705</c:v>
                </c:pt>
                <c:pt idx="899">
                  <c:v>0.60230279637831785</c:v>
                </c:pt>
                <c:pt idx="900">
                  <c:v>0.77004460924679119</c:v>
                </c:pt>
                <c:pt idx="901">
                  <c:v>-1.520506614503498</c:v>
                </c:pt>
                <c:pt idx="902">
                  <c:v>-1.0656340678259113</c:v>
                </c:pt>
                <c:pt idx="903">
                  <c:v>-1.585151104242545</c:v>
                </c:pt>
                <c:pt idx="904">
                  <c:v>1.0553415345501076</c:v>
                </c:pt>
                <c:pt idx="905">
                  <c:v>0.64938873653646567</c:v>
                </c:pt>
                <c:pt idx="906">
                  <c:v>0.51350143193469933</c:v>
                </c:pt>
                <c:pt idx="907">
                  <c:v>0.2748434486547584</c:v>
                </c:pt>
                <c:pt idx="908">
                  <c:v>-0.91959989106468942</c:v>
                </c:pt>
                <c:pt idx="909">
                  <c:v>1.0128567817240626</c:v>
                </c:pt>
                <c:pt idx="910">
                  <c:v>0.3591523997555246</c:v>
                </c:pt>
                <c:pt idx="911">
                  <c:v>0.2062278170796894</c:v>
                </c:pt>
                <c:pt idx="912">
                  <c:v>-1.1980867490194154</c:v>
                </c:pt>
                <c:pt idx="913">
                  <c:v>0.23543176466053328</c:v>
                </c:pt>
                <c:pt idx="914">
                  <c:v>9.9303869391533794E-2</c:v>
                </c:pt>
                <c:pt idx="915">
                  <c:v>-0.43345226369334178</c:v>
                </c:pt>
                <c:pt idx="916">
                  <c:v>4.1274841659849848E-2</c:v>
                </c:pt>
                <c:pt idx="917">
                  <c:v>0.41180609784207967</c:v>
                </c:pt>
                <c:pt idx="918">
                  <c:v>0.69512622067857066</c:v>
                </c:pt>
                <c:pt idx="919">
                  <c:v>-1.6491643805884344</c:v>
                </c:pt>
                <c:pt idx="920">
                  <c:v>-0.36050544982078225</c:v>
                </c:pt>
                <c:pt idx="921">
                  <c:v>-0.85246692489185349</c:v>
                </c:pt>
                <c:pt idx="922">
                  <c:v>-0.65055123805374659</c:v>
                </c:pt>
                <c:pt idx="923">
                  <c:v>0.15085613417371313</c:v>
                </c:pt>
                <c:pt idx="924">
                  <c:v>-0.59474966173158617</c:v>
                </c:pt>
                <c:pt idx="925">
                  <c:v>9.8904614069789787E-2</c:v>
                </c:pt>
                <c:pt idx="926">
                  <c:v>1.7110853949852691</c:v>
                </c:pt>
                <c:pt idx="927">
                  <c:v>-1.3944081235440899</c:v>
                </c:pt>
                <c:pt idx="928">
                  <c:v>0.19738043309001618</c:v>
                </c:pt>
                <c:pt idx="929">
                  <c:v>0.22814018552897952</c:v>
                </c:pt>
                <c:pt idx="930">
                  <c:v>-1.0782753627163748</c:v>
                </c:pt>
                <c:pt idx="931">
                  <c:v>0.56764558827033529</c:v>
                </c:pt>
                <c:pt idx="932">
                  <c:v>0.38194936482994102</c:v>
                </c:pt>
                <c:pt idx="933">
                  <c:v>0.53109655622324148</c:v>
                </c:pt>
                <c:pt idx="934">
                  <c:v>-1.3245396359423625</c:v>
                </c:pt>
                <c:pt idx="935">
                  <c:v>-4.7052543492098309E-2</c:v>
                </c:pt>
                <c:pt idx="936">
                  <c:v>0.64021895498473835</c:v>
                </c:pt>
                <c:pt idx="937">
                  <c:v>0.31161581155970808</c:v>
                </c:pt>
                <c:pt idx="938">
                  <c:v>6.9697994651001238E-2</c:v>
                </c:pt>
                <c:pt idx="939">
                  <c:v>-0.1822467141673858</c:v>
                </c:pt>
                <c:pt idx="940">
                  <c:v>-1.3989299220551015</c:v>
                </c:pt>
                <c:pt idx="941">
                  <c:v>-0.17403058096994339</c:v>
                </c:pt>
                <c:pt idx="942">
                  <c:v>-0.31963300667767935</c:v>
                </c:pt>
                <c:pt idx="943">
                  <c:v>0.72257889989372348</c:v>
                </c:pt>
                <c:pt idx="944">
                  <c:v>-0.46287976593426716</c:v>
                </c:pt>
                <c:pt idx="945">
                  <c:v>-0.75411392841644886</c:v>
                </c:pt>
                <c:pt idx="946">
                  <c:v>-0.31869700145056079</c:v>
                </c:pt>
                <c:pt idx="947">
                  <c:v>-1.0939156399680137</c:v>
                </c:pt>
                <c:pt idx="948">
                  <c:v>-1.2921300230145452</c:v>
                </c:pt>
                <c:pt idx="949">
                  <c:v>-4.7857740850252739E-2</c:v>
                </c:pt>
                <c:pt idx="950">
                  <c:v>0.59019772542307525</c:v>
                </c:pt>
                <c:pt idx="951">
                  <c:v>1.1487860204005145</c:v>
                </c:pt>
                <c:pt idx="952">
                  <c:v>0.59440014451416001</c:v>
                </c:pt>
                <c:pt idx="953">
                  <c:v>-0.73950302541056967</c:v>
                </c:pt>
                <c:pt idx="954">
                  <c:v>0.42511152622515702</c:v>
                </c:pt>
                <c:pt idx="955">
                  <c:v>0.19827801780093246</c:v>
                </c:pt>
                <c:pt idx="956">
                  <c:v>-0.77102810839612879</c:v>
                </c:pt>
                <c:pt idx="957">
                  <c:v>0.22039988488799978</c:v>
                </c:pt>
                <c:pt idx="958">
                  <c:v>0.82507461227764534</c:v>
                </c:pt>
                <c:pt idx="959">
                  <c:v>4.2585597096270966E-2</c:v>
                </c:pt>
                <c:pt idx="960">
                  <c:v>-7.2925209532064272E-2</c:v>
                </c:pt>
                <c:pt idx="961">
                  <c:v>-2.3484391262899935</c:v>
                </c:pt>
                <c:pt idx="962">
                  <c:v>0.18082978571343311</c:v>
                </c:pt>
                <c:pt idx="963">
                  <c:v>-1.1282934466591774</c:v>
                </c:pt>
                <c:pt idx="964">
                  <c:v>0.18682755487203373</c:v>
                </c:pt>
                <c:pt idx="965">
                  <c:v>0.34601425702067701</c:v>
                </c:pt>
                <c:pt idx="966">
                  <c:v>0.73867974847814377</c:v>
                </c:pt>
                <c:pt idx="967">
                  <c:v>-0.43355398370249443</c:v>
                </c:pt>
                <c:pt idx="968">
                  <c:v>1.3038125556310769</c:v>
                </c:pt>
                <c:pt idx="969">
                  <c:v>1.6319622384193355</c:v>
                </c:pt>
                <c:pt idx="970">
                  <c:v>-0.80034453336414746</c:v>
                </c:pt>
                <c:pt idx="971">
                  <c:v>0.40350687420411191</c:v>
                </c:pt>
                <c:pt idx="972">
                  <c:v>0.25264558452064367</c:v>
                </c:pt>
                <c:pt idx="973">
                  <c:v>-0.36868002449456228</c:v>
                </c:pt>
                <c:pt idx="974">
                  <c:v>-0.59949113879649474</c:v>
                </c:pt>
                <c:pt idx="975">
                  <c:v>0.38739462072108211</c:v>
                </c:pt>
                <c:pt idx="976">
                  <c:v>1.8886553021444632</c:v>
                </c:pt>
                <c:pt idx="977">
                  <c:v>-7.2110191299891824E-2</c:v>
                </c:pt>
                <c:pt idx="978">
                  <c:v>4.9749326690136542E-2</c:v>
                </c:pt>
                <c:pt idx="979">
                  <c:v>-0.70474921272198099</c:v>
                </c:pt>
                <c:pt idx="980">
                  <c:v>0.33818538035699497</c:v>
                </c:pt>
                <c:pt idx="981">
                  <c:v>-1.038226210564396</c:v>
                </c:pt>
                <c:pt idx="982">
                  <c:v>-0.35396712259145602</c:v>
                </c:pt>
                <c:pt idx="983">
                  <c:v>0.50805452652208682</c:v>
                </c:pt>
                <c:pt idx="984">
                  <c:v>1.2433957768258805</c:v>
                </c:pt>
                <c:pt idx="985">
                  <c:v>-0.29389527416219785</c:v>
                </c:pt>
                <c:pt idx="986">
                  <c:v>0.92969149926579053</c:v>
                </c:pt>
                <c:pt idx="987">
                  <c:v>0.95450219574544803</c:v>
                </c:pt>
                <c:pt idx="988">
                  <c:v>0.58252711566824811</c:v>
                </c:pt>
                <c:pt idx="989">
                  <c:v>0.78713372047780261</c:v>
                </c:pt>
                <c:pt idx="990">
                  <c:v>-1.8586521157149507</c:v>
                </c:pt>
                <c:pt idx="991">
                  <c:v>-1.8312811555062583</c:v>
                </c:pt>
                <c:pt idx="992">
                  <c:v>-0.9094125146695653</c:v>
                </c:pt>
                <c:pt idx="993">
                  <c:v>0.10280988624263809</c:v>
                </c:pt>
                <c:pt idx="994">
                  <c:v>1.3745469107280126</c:v>
                </c:pt>
                <c:pt idx="995">
                  <c:v>-0.50674811562019606</c:v>
                </c:pt>
                <c:pt idx="996">
                  <c:v>1.0992476784792649</c:v>
                </c:pt>
                <c:pt idx="997">
                  <c:v>-0.78306445653974865</c:v>
                </c:pt>
                <c:pt idx="998">
                  <c:v>1.2573727597367501</c:v>
                </c:pt>
                <c:pt idx="999">
                  <c:v>-0.4380742306567722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BE-4D7E-A399-0C4DBD9731E3}"/>
            </c:ext>
          </c:extLst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0.17622788420456459</c:v>
                </c:pt>
                <c:pt idx="1">
                  <c:v>0.51461102094010513</c:v>
                </c:pt>
                <c:pt idx="2">
                  <c:v>-0.85047231514993804</c:v>
                </c:pt>
                <c:pt idx="3">
                  <c:v>0.2014168333837727</c:v>
                </c:pt>
                <c:pt idx="4">
                  <c:v>1.050965997026406</c:v>
                </c:pt>
                <c:pt idx="5">
                  <c:v>-0.50581129043403017</c:v>
                </c:pt>
                <c:pt idx="6">
                  <c:v>0.17355087368444089</c:v>
                </c:pt>
                <c:pt idx="7">
                  <c:v>0.27128493175701252</c:v>
                </c:pt>
                <c:pt idx="8">
                  <c:v>1.7826808945195021</c:v>
                </c:pt>
                <c:pt idx="9">
                  <c:v>-1.8500566349185483</c:v>
                </c:pt>
                <c:pt idx="10">
                  <c:v>0.31165099452809919</c:v>
                </c:pt>
                <c:pt idx="11">
                  <c:v>0.37904236937371572</c:v>
                </c:pt>
                <c:pt idx="12">
                  <c:v>-1.2785348431932029</c:v>
                </c:pt>
                <c:pt idx="13">
                  <c:v>0.27945041333911647</c:v>
                </c:pt>
                <c:pt idx="14">
                  <c:v>-1.1767942223996117</c:v>
                </c:pt>
                <c:pt idx="15">
                  <c:v>-0.12514464853903107</c:v>
                </c:pt>
                <c:pt idx="16">
                  <c:v>-1.3828063079630679</c:v>
                </c:pt>
                <c:pt idx="17">
                  <c:v>0.78364430491540382</c:v>
                </c:pt>
                <c:pt idx="18">
                  <c:v>2.6772890296561158E-2</c:v>
                </c:pt>
                <c:pt idx="19">
                  <c:v>-1.8742122864897848</c:v>
                </c:pt>
                <c:pt idx="20">
                  <c:v>-0.91105562423658615</c:v>
                </c:pt>
                <c:pt idx="21">
                  <c:v>0.56972813848898873</c:v>
                </c:pt>
                <c:pt idx="22">
                  <c:v>-1.4466076649547563</c:v>
                </c:pt>
                <c:pt idx="23">
                  <c:v>1.6436953599726856</c:v>
                </c:pt>
                <c:pt idx="24">
                  <c:v>-1.1718961387554598</c:v>
                </c:pt>
                <c:pt idx="25">
                  <c:v>-0.31647528419125681</c:v>
                </c:pt>
                <c:pt idx="26">
                  <c:v>0.71404225243646202</c:v>
                </c:pt>
                <c:pt idx="27">
                  <c:v>-1.9217496305291588</c:v>
                </c:pt>
                <c:pt idx="28">
                  <c:v>-0.17951240117566236</c:v>
                </c:pt>
                <c:pt idx="29">
                  <c:v>0.53036771175564912</c:v>
                </c:pt>
                <c:pt idx="30">
                  <c:v>-0.51499266710587666</c:v>
                </c:pt>
                <c:pt idx="31">
                  <c:v>1.2786893612072854</c:v>
                </c:pt>
                <c:pt idx="32">
                  <c:v>-1.2744183394609081</c:v>
                </c:pt>
                <c:pt idx="33">
                  <c:v>-0.48655699748655667</c:v>
                </c:pt>
                <c:pt idx="34">
                  <c:v>-0.54073759913866581</c:v>
                </c:pt>
                <c:pt idx="35">
                  <c:v>-0.85307537249665089</c:v>
                </c:pt>
                <c:pt idx="36">
                  <c:v>2.6618272137848731</c:v>
                </c:pt>
                <c:pt idx="37">
                  <c:v>-0.88120899668538755</c:v>
                </c:pt>
                <c:pt idx="38">
                  <c:v>1.2957072473582691</c:v>
                </c:pt>
                <c:pt idx="39">
                  <c:v>0.64569780581132719</c:v>
                </c:pt>
                <c:pt idx="40">
                  <c:v>0.82167648743853672</c:v>
                </c:pt>
                <c:pt idx="41">
                  <c:v>-1.5575767979188821</c:v>
                </c:pt>
                <c:pt idx="42">
                  <c:v>-0.55612158088265584</c:v>
                </c:pt>
                <c:pt idx="43">
                  <c:v>2.2145648384178624</c:v>
                </c:pt>
                <c:pt idx="44">
                  <c:v>-1.3459081264426169</c:v>
                </c:pt>
                <c:pt idx="45">
                  <c:v>-1.7650618207221136</c:v>
                </c:pt>
                <c:pt idx="46">
                  <c:v>-0.19728650522672275</c:v>
                </c:pt>
                <c:pt idx="47">
                  <c:v>0.56937409711595599</c:v>
                </c:pt>
                <c:pt idx="48">
                  <c:v>0.90088039994308478</c:v>
                </c:pt>
                <c:pt idx="49">
                  <c:v>-0.9638633941260597</c:v>
                </c:pt>
                <c:pt idx="50">
                  <c:v>1.0429734423805437</c:v>
                </c:pt>
                <c:pt idx="51">
                  <c:v>0.62565472012792434</c:v>
                </c:pt>
                <c:pt idx="52">
                  <c:v>-0.69549172146824745</c:v>
                </c:pt>
                <c:pt idx="53">
                  <c:v>-0.11106279168364441</c:v>
                </c:pt>
                <c:pt idx="54">
                  <c:v>1.462065806915783</c:v>
                </c:pt>
                <c:pt idx="55">
                  <c:v>-0.18857844399816326</c:v>
                </c:pt>
                <c:pt idx="56">
                  <c:v>2.4466647910745021</c:v>
                </c:pt>
                <c:pt idx="57">
                  <c:v>-6.4164745416837476E-2</c:v>
                </c:pt>
                <c:pt idx="58">
                  <c:v>-0.81506124942876923</c:v>
                </c:pt>
                <c:pt idx="59">
                  <c:v>9.8434885429647068E-2</c:v>
                </c:pt>
                <c:pt idx="60">
                  <c:v>-1.4305461049182693</c:v>
                </c:pt>
                <c:pt idx="61">
                  <c:v>-0.14073106868444363</c:v>
                </c:pt>
                <c:pt idx="62">
                  <c:v>-0.2081308886627502</c:v>
                </c:pt>
                <c:pt idx="63">
                  <c:v>-0.49373920527613357</c:v>
                </c:pt>
                <c:pt idx="64">
                  <c:v>-1.1550192253585063</c:v>
                </c:pt>
                <c:pt idx="65">
                  <c:v>-1.4278356425030836</c:v>
                </c:pt>
                <c:pt idx="66">
                  <c:v>0.18103422701183725</c:v>
                </c:pt>
                <c:pt idx="67">
                  <c:v>-0.75339261536253943</c:v>
                </c:pt>
                <c:pt idx="68">
                  <c:v>0.37268753608562655</c:v>
                </c:pt>
                <c:pt idx="69">
                  <c:v>-0.67360647802659113</c:v>
                </c:pt>
                <c:pt idx="70">
                  <c:v>-0.51130303060798266</c:v>
                </c:pt>
                <c:pt idx="71">
                  <c:v>-0.56972997660843294</c:v>
                </c:pt>
                <c:pt idx="72">
                  <c:v>1.1611680113942056</c:v>
                </c:pt>
                <c:pt idx="73">
                  <c:v>-2.7177004547674186</c:v>
                </c:pt>
                <c:pt idx="74">
                  <c:v>1.9335595418424987</c:v>
                </c:pt>
                <c:pt idx="75">
                  <c:v>-1.181435182524309</c:v>
                </c:pt>
                <c:pt idx="76">
                  <c:v>0.71772164909199532</c:v>
                </c:pt>
                <c:pt idx="77">
                  <c:v>-2.0035455210168118</c:v>
                </c:pt>
                <c:pt idx="78">
                  <c:v>-1.0663163315527626</c:v>
                </c:pt>
                <c:pt idx="79">
                  <c:v>0.37802097033688664</c:v>
                </c:pt>
                <c:pt idx="80">
                  <c:v>-1.6234505212571122</c:v>
                </c:pt>
                <c:pt idx="81">
                  <c:v>-0.96848908956671576</c:v>
                </c:pt>
                <c:pt idx="82">
                  <c:v>1.6157907631927557</c:v>
                </c:pt>
                <c:pt idx="83">
                  <c:v>-1.5927842705699016</c:v>
                </c:pt>
                <c:pt idx="84">
                  <c:v>-0.33858286227907719</c:v>
                </c:pt>
                <c:pt idx="85">
                  <c:v>0.40308766054336687</c:v>
                </c:pt>
                <c:pt idx="86">
                  <c:v>-1.2693781845156922</c:v>
                </c:pt>
                <c:pt idx="87">
                  <c:v>-0.2897266273114143</c:v>
                </c:pt>
                <c:pt idx="88">
                  <c:v>0.78959356260129532</c:v>
                </c:pt>
                <c:pt idx="89">
                  <c:v>2.2374721037060219</c:v>
                </c:pt>
                <c:pt idx="90">
                  <c:v>0.66331675092391329</c:v>
                </c:pt>
                <c:pt idx="91">
                  <c:v>-0.99066570525097841</c:v>
                </c:pt>
                <c:pt idx="92">
                  <c:v>0.33245841366593698</c:v>
                </c:pt>
                <c:pt idx="93">
                  <c:v>5.1467514261235081E-2</c:v>
                </c:pt>
                <c:pt idx="94">
                  <c:v>0.4718005257636797</c:v>
                </c:pt>
                <c:pt idx="95">
                  <c:v>-0.85689498699924904</c:v>
                </c:pt>
                <c:pt idx="96">
                  <c:v>-3.8507633707195232E-2</c:v>
                </c:pt>
                <c:pt idx="97">
                  <c:v>4.3107446200655986E-2</c:v>
                </c:pt>
                <c:pt idx="98">
                  <c:v>-0.29978969510839537</c:v>
                </c:pt>
                <c:pt idx="99">
                  <c:v>-0.58585487892711541</c:v>
                </c:pt>
                <c:pt idx="100">
                  <c:v>-1.9137953619110872</c:v>
                </c:pt>
                <c:pt idx="101">
                  <c:v>0.96556404275063468</c:v>
                </c:pt>
                <c:pt idx="102">
                  <c:v>0.90469221889024531</c:v>
                </c:pt>
                <c:pt idx="103">
                  <c:v>1.3285839493433453</c:v>
                </c:pt>
                <c:pt idx="104">
                  <c:v>-0.33627811958981368</c:v>
                </c:pt>
                <c:pt idx="105">
                  <c:v>0.24551042769476261</c:v>
                </c:pt>
                <c:pt idx="106">
                  <c:v>0.61426212089173671</c:v>
                </c:pt>
                <c:pt idx="107">
                  <c:v>0.46357073514000646</c:v>
                </c:pt>
                <c:pt idx="108">
                  <c:v>-3.0861585268897875</c:v>
                </c:pt>
                <c:pt idx="109">
                  <c:v>-0.15175896919542353</c:v>
                </c:pt>
                <c:pt idx="110">
                  <c:v>-0.66669826186313852</c:v>
                </c:pt>
                <c:pt idx="111">
                  <c:v>-0.68754077245845924</c:v>
                </c:pt>
                <c:pt idx="112">
                  <c:v>0.76541256157870485</c:v>
                </c:pt>
                <c:pt idx="113">
                  <c:v>1.6385686779218256</c:v>
                </c:pt>
                <c:pt idx="114">
                  <c:v>-0.22313396351879078</c:v>
                </c:pt>
                <c:pt idx="115">
                  <c:v>-1.1121478927429109</c:v>
                </c:pt>
                <c:pt idx="116">
                  <c:v>8.8459032456819742E-2</c:v>
                </c:pt>
                <c:pt idx="117">
                  <c:v>1.255101462865821</c:v>
                </c:pt>
                <c:pt idx="118">
                  <c:v>-0.90205903615070859</c:v>
                </c:pt>
                <c:pt idx="119">
                  <c:v>-0.78175640479586939</c:v>
                </c:pt>
                <c:pt idx="120">
                  <c:v>1.5357165874971379E-2</c:v>
                </c:pt>
                <c:pt idx="121">
                  <c:v>1.3742821450784026</c:v>
                </c:pt>
                <c:pt idx="122">
                  <c:v>1.0123965395403065</c:v>
                </c:pt>
                <c:pt idx="123">
                  <c:v>1.8657843461400736</c:v>
                </c:pt>
                <c:pt idx="124">
                  <c:v>0.10608307109120485</c:v>
                </c:pt>
                <c:pt idx="125">
                  <c:v>3.9467358247381235E-2</c:v>
                </c:pt>
                <c:pt idx="126">
                  <c:v>-0.38459431627367824</c:v>
                </c:pt>
                <c:pt idx="127">
                  <c:v>0.2906338091875158</c:v>
                </c:pt>
                <c:pt idx="128">
                  <c:v>-0.4079703806103181</c:v>
                </c:pt>
                <c:pt idx="129">
                  <c:v>0.65482572648348025</c:v>
                </c:pt>
                <c:pt idx="130">
                  <c:v>0.52661315293891331</c:v>
                </c:pt>
                <c:pt idx="131">
                  <c:v>-0.65802712899141191</c:v>
                </c:pt>
                <c:pt idx="132">
                  <c:v>0.95632557101265014</c:v>
                </c:pt>
                <c:pt idx="133">
                  <c:v>-1.5462639255977475</c:v>
                </c:pt>
                <c:pt idx="134">
                  <c:v>4.5421289632147754E-2</c:v>
                </c:pt>
                <c:pt idx="135">
                  <c:v>-1.3635182471623635</c:v>
                </c:pt>
                <c:pt idx="136">
                  <c:v>1.9361842848241713</c:v>
                </c:pt>
                <c:pt idx="137">
                  <c:v>-0.39516680337830401</c:v>
                </c:pt>
                <c:pt idx="138">
                  <c:v>0.42588160390491314</c:v>
                </c:pt>
                <c:pt idx="139">
                  <c:v>-0.75921086879987332</c:v>
                </c:pt>
                <c:pt idx="140">
                  <c:v>1.4872682110998934</c:v>
                </c:pt>
                <c:pt idx="141">
                  <c:v>-0.49555672401063244</c:v>
                </c:pt>
                <c:pt idx="142">
                  <c:v>0.32768622811170722</c:v>
                </c:pt>
                <c:pt idx="143">
                  <c:v>1.6143523303100737</c:v>
                </c:pt>
                <c:pt idx="144">
                  <c:v>0.21952641680728036</c:v>
                </c:pt>
                <c:pt idx="145">
                  <c:v>1.8884588641637556E-2</c:v>
                </c:pt>
                <c:pt idx="146">
                  <c:v>-0.24648549471972991</c:v>
                </c:pt>
                <c:pt idx="147">
                  <c:v>-2.7559539580071664</c:v>
                </c:pt>
                <c:pt idx="148">
                  <c:v>1.4513123694035803</c:v>
                </c:pt>
                <c:pt idx="149">
                  <c:v>0.49978525542579355</c:v>
                </c:pt>
                <c:pt idx="150">
                  <c:v>-9.2851976647302159E-2</c:v>
                </c:pt>
                <c:pt idx="151">
                  <c:v>-0.85534844865056225</c:v>
                </c:pt>
                <c:pt idx="152">
                  <c:v>0.44729033443257649</c:v>
                </c:pt>
                <c:pt idx="153">
                  <c:v>-0.46734654706563283</c:v>
                </c:pt>
                <c:pt idx="154">
                  <c:v>0.44841469599590589</c:v>
                </c:pt>
                <c:pt idx="155">
                  <c:v>0.18969716883458876</c:v>
                </c:pt>
                <c:pt idx="156">
                  <c:v>6.2715041663357951E-2</c:v>
                </c:pt>
                <c:pt idx="157">
                  <c:v>-0.58789113274222693</c:v>
                </c:pt>
                <c:pt idx="158">
                  <c:v>0.65785157716185871</c:v>
                </c:pt>
                <c:pt idx="159">
                  <c:v>-0.87021011310140839</c:v>
                </c:pt>
                <c:pt idx="160">
                  <c:v>-1.0705212747581916</c:v>
                </c:pt>
                <c:pt idx="161">
                  <c:v>2.4305495963960322</c:v>
                </c:pt>
                <c:pt idx="162">
                  <c:v>-0.57272683296710092</c:v>
                </c:pt>
                <c:pt idx="163">
                  <c:v>-0.38528979539767061</c:v>
                </c:pt>
                <c:pt idx="164">
                  <c:v>-1.1988441725135921</c:v>
                </c:pt>
                <c:pt idx="165">
                  <c:v>-0.57708311248653299</c:v>
                </c:pt>
                <c:pt idx="166">
                  <c:v>0.60164465757467589</c:v>
                </c:pt>
                <c:pt idx="167">
                  <c:v>2.5227190563111765</c:v>
                </c:pt>
                <c:pt idx="168">
                  <c:v>0.62667413650470127</c:v>
                </c:pt>
                <c:pt idx="169">
                  <c:v>1.208433086082457</c:v>
                </c:pt>
                <c:pt idx="170">
                  <c:v>-0.36045577821203789</c:v>
                </c:pt>
                <c:pt idx="171">
                  <c:v>-0.51663946898972579</c:v>
                </c:pt>
                <c:pt idx="172">
                  <c:v>-0.73371352976099846</c:v>
                </c:pt>
                <c:pt idx="173">
                  <c:v>-1.5999384267357062</c:v>
                </c:pt>
                <c:pt idx="174">
                  <c:v>1.7933341504182785</c:v>
                </c:pt>
                <c:pt idx="175">
                  <c:v>-2.2209355913230984</c:v>
                </c:pt>
                <c:pt idx="176">
                  <c:v>-3.1515399890353457E-2</c:v>
                </c:pt>
                <c:pt idx="177">
                  <c:v>0.54313957511657129</c:v>
                </c:pt>
                <c:pt idx="178">
                  <c:v>-0.1461521048286869</c:v>
                </c:pt>
                <c:pt idx="179">
                  <c:v>-0.24708907695990678</c:v>
                </c:pt>
                <c:pt idx="180">
                  <c:v>1.6983663829604545</c:v>
                </c:pt>
                <c:pt idx="181">
                  <c:v>-8.161285656229289E-2</c:v>
                </c:pt>
                <c:pt idx="182">
                  <c:v>0.62845127250696464</c:v>
                </c:pt>
                <c:pt idx="183">
                  <c:v>-0.22291476089397833</c:v>
                </c:pt>
                <c:pt idx="184">
                  <c:v>-0.11415259400924249</c:v>
                </c:pt>
                <c:pt idx="185">
                  <c:v>-1.4583178744878866</c:v>
                </c:pt>
                <c:pt idx="186">
                  <c:v>-0.658446733725774</c:v>
                </c:pt>
                <c:pt idx="187">
                  <c:v>-0.1823960350784759</c:v>
                </c:pt>
                <c:pt idx="188">
                  <c:v>2.7771158271082008E-2</c:v>
                </c:pt>
                <c:pt idx="189">
                  <c:v>0.63314914770829755</c:v>
                </c:pt>
                <c:pt idx="190">
                  <c:v>-0.50151829023947592</c:v>
                </c:pt>
                <c:pt idx="191">
                  <c:v>0.76803700866667235</c:v>
                </c:pt>
                <c:pt idx="192">
                  <c:v>0.58383268434856461</c:v>
                </c:pt>
                <c:pt idx="193">
                  <c:v>0.75886815744357872</c:v>
                </c:pt>
                <c:pt idx="194">
                  <c:v>-0.48260604720054534</c:v>
                </c:pt>
                <c:pt idx="195">
                  <c:v>0.14760766181862994</c:v>
                </c:pt>
                <c:pt idx="196">
                  <c:v>-0.54067245760059546</c:v>
                </c:pt>
                <c:pt idx="197">
                  <c:v>0.70248442658111721</c:v>
                </c:pt>
                <c:pt idx="198">
                  <c:v>-0.50213315372316369</c:v>
                </c:pt>
                <c:pt idx="199">
                  <c:v>-0.28327794561806297</c:v>
                </c:pt>
                <c:pt idx="200">
                  <c:v>0.49065548694121297</c:v>
                </c:pt>
                <c:pt idx="201">
                  <c:v>0.21501395667262102</c:v>
                </c:pt>
                <c:pt idx="202">
                  <c:v>-0.14239709455758032</c:v>
                </c:pt>
                <c:pt idx="203">
                  <c:v>-0.89849736927880386</c:v>
                </c:pt>
                <c:pt idx="204">
                  <c:v>0.51822188035280359</c:v>
                </c:pt>
                <c:pt idx="205">
                  <c:v>-0.36396930897476576</c:v>
                </c:pt>
                <c:pt idx="206">
                  <c:v>1.475625830124657</c:v>
                </c:pt>
                <c:pt idx="207">
                  <c:v>-1.6058543738957329</c:v>
                </c:pt>
                <c:pt idx="208">
                  <c:v>2.188829631921509</c:v>
                </c:pt>
                <c:pt idx="209">
                  <c:v>1.7901967845996429</c:v>
                </c:pt>
                <c:pt idx="210">
                  <c:v>-0.16149282239507912</c:v>
                </c:pt>
                <c:pt idx="211">
                  <c:v>0.2363401064955708</c:v>
                </c:pt>
                <c:pt idx="212">
                  <c:v>-1.4618022365415611</c:v>
                </c:pt>
                <c:pt idx="213">
                  <c:v>1.204666904211261</c:v>
                </c:pt>
                <c:pt idx="214">
                  <c:v>1.9940400410527115</c:v>
                </c:pt>
                <c:pt idx="215">
                  <c:v>0.49041607368983264</c:v>
                </c:pt>
                <c:pt idx="216">
                  <c:v>1.8637680607577085</c:v>
                </c:pt>
                <c:pt idx="217">
                  <c:v>0.52663613460008207</c:v>
                </c:pt>
                <c:pt idx="218">
                  <c:v>0.64428362994030408</c:v>
                </c:pt>
                <c:pt idx="219">
                  <c:v>0.59122634336172286</c:v>
                </c:pt>
                <c:pt idx="220">
                  <c:v>-0.45574917103002477</c:v>
                </c:pt>
                <c:pt idx="221">
                  <c:v>1.0885869063874445</c:v>
                </c:pt>
                <c:pt idx="222">
                  <c:v>-2.1019196092841006</c:v>
                </c:pt>
                <c:pt idx="223">
                  <c:v>-7.7481072600399159E-2</c:v>
                </c:pt>
                <c:pt idx="224">
                  <c:v>-4.3945438072106491E-2</c:v>
                </c:pt>
                <c:pt idx="225">
                  <c:v>1.0018589919156078</c:v>
                </c:pt>
                <c:pt idx="226">
                  <c:v>0.62578134223852722</c:v>
                </c:pt>
                <c:pt idx="227">
                  <c:v>1.3272365028259046</c:v>
                </c:pt>
                <c:pt idx="228">
                  <c:v>-0.5917952872159038</c:v>
                </c:pt>
                <c:pt idx="229">
                  <c:v>-0.53148285688424757</c:v>
                </c:pt>
                <c:pt idx="230">
                  <c:v>0.31314301837649872</c:v>
                </c:pt>
                <c:pt idx="231">
                  <c:v>-1.3930034654012404</c:v>
                </c:pt>
                <c:pt idx="232">
                  <c:v>0.25388945989731315</c:v>
                </c:pt>
                <c:pt idx="233">
                  <c:v>-1.7811956538442466</c:v>
                </c:pt>
                <c:pt idx="234">
                  <c:v>1.2563884145331103</c:v>
                </c:pt>
                <c:pt idx="235">
                  <c:v>2.5872212877170835</c:v>
                </c:pt>
                <c:pt idx="236">
                  <c:v>-1.8712571813674419</c:v>
                </c:pt>
                <c:pt idx="237">
                  <c:v>0.52271976922726093</c:v>
                </c:pt>
                <c:pt idx="238">
                  <c:v>-1.8474121930800811</c:v>
                </c:pt>
                <c:pt idx="239">
                  <c:v>9.7949501524432492E-3</c:v>
                </c:pt>
                <c:pt idx="240">
                  <c:v>-1.5503916728813181</c:v>
                </c:pt>
                <c:pt idx="241">
                  <c:v>-0.82320482029963138</c:v>
                </c:pt>
                <c:pt idx="242">
                  <c:v>-0.38017656956453827</c:v>
                </c:pt>
                <c:pt idx="243">
                  <c:v>-0.34012864550378907</c:v>
                </c:pt>
                <c:pt idx="244">
                  <c:v>-0.47725604833093094</c:v>
                </c:pt>
                <c:pt idx="245">
                  <c:v>-0.90007460370619707</c:v>
                </c:pt>
                <c:pt idx="246">
                  <c:v>1.4927726900733234</c:v>
                </c:pt>
                <c:pt idx="247">
                  <c:v>-0.11872474410527456</c:v>
                </c:pt>
                <c:pt idx="248">
                  <c:v>0.2153757311633786</c:v>
                </c:pt>
                <c:pt idx="249">
                  <c:v>0.90183295916983841</c:v>
                </c:pt>
                <c:pt idx="250">
                  <c:v>0.33061000615196345</c:v>
                </c:pt>
                <c:pt idx="251">
                  <c:v>-0.73408782378502568</c:v>
                </c:pt>
                <c:pt idx="252">
                  <c:v>-0.18382549429777217</c:v>
                </c:pt>
                <c:pt idx="253">
                  <c:v>-0.8044751108389514</c:v>
                </c:pt>
                <c:pt idx="254">
                  <c:v>-1.642968634448347</c:v>
                </c:pt>
                <c:pt idx="255">
                  <c:v>1.3994167267338158</c:v>
                </c:pt>
                <c:pt idx="256">
                  <c:v>1.5318970511892882</c:v>
                </c:pt>
                <c:pt idx="257">
                  <c:v>0.5301570958023154</c:v>
                </c:pt>
                <c:pt idx="258">
                  <c:v>0.13813341945040403</c:v>
                </c:pt>
                <c:pt idx="259">
                  <c:v>-0.19451984757123597</c:v>
                </c:pt>
                <c:pt idx="260">
                  <c:v>-1.8226246239353339</c:v>
                </c:pt>
                <c:pt idx="261">
                  <c:v>1.3634850115304502</c:v>
                </c:pt>
                <c:pt idx="262">
                  <c:v>-0.2471765613429211</c:v>
                </c:pt>
                <c:pt idx="263">
                  <c:v>-0.82977039467169256</c:v>
                </c:pt>
                <c:pt idx="264">
                  <c:v>-1.442541200459603</c:v>
                </c:pt>
                <c:pt idx="265">
                  <c:v>-0.90885569897745011</c:v>
                </c:pt>
                <c:pt idx="266">
                  <c:v>-0.71859880250584229</c:v>
                </c:pt>
                <c:pt idx="267">
                  <c:v>-1.8360770406920688</c:v>
                </c:pt>
                <c:pt idx="268">
                  <c:v>0.30886910226739683</c:v>
                </c:pt>
                <c:pt idx="269">
                  <c:v>7.0002188596276937E-2</c:v>
                </c:pt>
                <c:pt idx="270">
                  <c:v>-1.2528805446387885</c:v>
                </c:pt>
                <c:pt idx="271">
                  <c:v>-0.50252133157004941</c:v>
                </c:pt>
                <c:pt idx="272">
                  <c:v>0.27600141944924594</c:v>
                </c:pt>
                <c:pt idx="273">
                  <c:v>0.79056950850057994</c:v>
                </c:pt>
                <c:pt idx="274">
                  <c:v>0.27175858529754748</c:v>
                </c:pt>
                <c:pt idx="275">
                  <c:v>-1.1010243080153082E-2</c:v>
                </c:pt>
                <c:pt idx="276">
                  <c:v>1.173355852785205</c:v>
                </c:pt>
                <c:pt idx="277">
                  <c:v>-0.77190066284212211</c:v>
                </c:pt>
                <c:pt idx="278">
                  <c:v>-0.20088748981440663</c:v>
                </c:pt>
                <c:pt idx="279">
                  <c:v>-0.12919458209526002</c:v>
                </c:pt>
                <c:pt idx="280">
                  <c:v>-0.99858601130205127</c:v>
                </c:pt>
                <c:pt idx="281">
                  <c:v>-1.5827673321044724</c:v>
                </c:pt>
                <c:pt idx="282">
                  <c:v>-0.17978169355657858</c:v>
                </c:pt>
                <c:pt idx="283">
                  <c:v>1.0612961774746754</c:v>
                </c:pt>
                <c:pt idx="284">
                  <c:v>6.5218304062128141E-2</c:v>
                </c:pt>
                <c:pt idx="285">
                  <c:v>-1.4218493301919439</c:v>
                </c:pt>
                <c:pt idx="286">
                  <c:v>1.4647123914573523</c:v>
                </c:pt>
                <c:pt idx="287">
                  <c:v>-7.0231896627150014E-2</c:v>
                </c:pt>
                <c:pt idx="288">
                  <c:v>-0.56224417122886372</c:v>
                </c:pt>
                <c:pt idx="289">
                  <c:v>0.53128604996269324</c:v>
                </c:pt>
                <c:pt idx="290">
                  <c:v>-2.8611313267050242E-2</c:v>
                </c:pt>
                <c:pt idx="291">
                  <c:v>2.0472817500179339</c:v>
                </c:pt>
                <c:pt idx="292">
                  <c:v>-2.3540108367852648</c:v>
                </c:pt>
                <c:pt idx="293">
                  <c:v>-1.0364123152464453</c:v>
                </c:pt>
                <c:pt idx="294">
                  <c:v>2.2171859641311187E-3</c:v>
                </c:pt>
                <c:pt idx="295">
                  <c:v>0.56427818704411337</c:v>
                </c:pt>
                <c:pt idx="296">
                  <c:v>0.41307011924360904</c:v>
                </c:pt>
                <c:pt idx="297">
                  <c:v>-0.75648809147697271</c:v>
                </c:pt>
                <c:pt idx="298">
                  <c:v>1.923531930703021</c:v>
                </c:pt>
                <c:pt idx="299">
                  <c:v>-1.3315346525750327</c:v>
                </c:pt>
                <c:pt idx="300">
                  <c:v>-1.0167405803214153</c:v>
                </c:pt>
                <c:pt idx="301">
                  <c:v>0.73868283674365998</c:v>
                </c:pt>
                <c:pt idx="302">
                  <c:v>0.30294421944754291</c:v>
                </c:pt>
                <c:pt idx="303">
                  <c:v>2.2559383697344479</c:v>
                </c:pt>
                <c:pt idx="304">
                  <c:v>-0.60492412853567679</c:v>
                </c:pt>
                <c:pt idx="305">
                  <c:v>0.17472755385560212</c:v>
                </c:pt>
                <c:pt idx="306">
                  <c:v>0.55996201678113788</c:v>
                </c:pt>
                <c:pt idx="307">
                  <c:v>-1.5783138364513558</c:v>
                </c:pt>
                <c:pt idx="308">
                  <c:v>-1.3147635991228199</c:v>
                </c:pt>
                <c:pt idx="309">
                  <c:v>-1.6055826584892037</c:v>
                </c:pt>
                <c:pt idx="310">
                  <c:v>-0.27087462271492946</c:v>
                </c:pt>
                <c:pt idx="311">
                  <c:v>-1.7093283245693893</c:v>
                </c:pt>
                <c:pt idx="312">
                  <c:v>0.51130746231835555</c:v>
                </c:pt>
                <c:pt idx="313">
                  <c:v>1.0351391733085347</c:v>
                </c:pt>
                <c:pt idx="314">
                  <c:v>1.1840838961614466</c:v>
                </c:pt>
                <c:pt idx="315">
                  <c:v>-0.89546404953928338</c:v>
                </c:pt>
                <c:pt idx="316">
                  <c:v>-1.0775266512988635</c:v>
                </c:pt>
                <c:pt idx="317">
                  <c:v>0.37113764493489043</c:v>
                </c:pt>
                <c:pt idx="318">
                  <c:v>-0.19053441065866128</c:v>
                </c:pt>
                <c:pt idx="319">
                  <c:v>-1.5096423210465471</c:v>
                </c:pt>
                <c:pt idx="320">
                  <c:v>0.94914639236169762</c:v>
                </c:pt>
                <c:pt idx="321">
                  <c:v>-1.5228859339938348</c:v>
                </c:pt>
                <c:pt idx="322">
                  <c:v>0.5834064844492346</c:v>
                </c:pt>
                <c:pt idx="323">
                  <c:v>1.2712404019390213</c:v>
                </c:pt>
                <c:pt idx="324">
                  <c:v>0.82430745964188823</c:v>
                </c:pt>
                <c:pt idx="325">
                  <c:v>0.401806333220458</c:v>
                </c:pt>
                <c:pt idx="326">
                  <c:v>-0.33244623997270217</c:v>
                </c:pt>
                <c:pt idx="327">
                  <c:v>-0.42376360342492525</c:v>
                </c:pt>
                <c:pt idx="328">
                  <c:v>-0.41070715150478776</c:v>
                </c:pt>
                <c:pt idx="329">
                  <c:v>-0.41623514607446133</c:v>
                </c:pt>
                <c:pt idx="330">
                  <c:v>-6.4624368925325193E-2</c:v>
                </c:pt>
                <c:pt idx="331">
                  <c:v>-0.37560330422967958</c:v>
                </c:pt>
                <c:pt idx="332">
                  <c:v>0.28534483154340506</c:v>
                </c:pt>
                <c:pt idx="333">
                  <c:v>-1.1991924162735259</c:v>
                </c:pt>
                <c:pt idx="334">
                  <c:v>-0.85475812124169792</c:v>
                </c:pt>
                <c:pt idx="335">
                  <c:v>0.8434599900153108</c:v>
                </c:pt>
                <c:pt idx="336">
                  <c:v>2.262367015592508</c:v>
                </c:pt>
                <c:pt idx="337">
                  <c:v>-2.1730794800654429E-2</c:v>
                </c:pt>
                <c:pt idx="338">
                  <c:v>1.1239416749841613</c:v>
                </c:pt>
                <c:pt idx="339">
                  <c:v>-0.3275924497606475</c:v>
                </c:pt>
                <c:pt idx="340">
                  <c:v>-1.0641773041371314</c:v>
                </c:pt>
                <c:pt idx="341">
                  <c:v>-4.3578152967359784E-2</c:v>
                </c:pt>
                <c:pt idx="342">
                  <c:v>-0.13714609616104223</c:v>
                </c:pt>
                <c:pt idx="343">
                  <c:v>1.6035200760414643</c:v>
                </c:pt>
                <c:pt idx="344">
                  <c:v>-2.1077526792091748</c:v>
                </c:pt>
                <c:pt idx="345">
                  <c:v>-1.3843278009076121</c:v>
                </c:pt>
                <c:pt idx="346">
                  <c:v>0.34621997648584291</c:v>
                </c:pt>
                <c:pt idx="347">
                  <c:v>-0.75218281643807483</c:v>
                </c:pt>
                <c:pt idx="348">
                  <c:v>-0.53753526565916232</c:v>
                </c:pt>
                <c:pt idx="349">
                  <c:v>0.22750496849773949</c:v>
                </c:pt>
                <c:pt idx="350">
                  <c:v>0.46383364290428641</c:v>
                </c:pt>
                <c:pt idx="351">
                  <c:v>0.24385604834295282</c:v>
                </c:pt>
                <c:pt idx="352">
                  <c:v>-0.49370008710541402</c:v>
                </c:pt>
                <c:pt idx="353">
                  <c:v>-1.2733025069746784</c:v>
                </c:pt>
                <c:pt idx="354">
                  <c:v>-0.32241265230091187</c:v>
                </c:pt>
                <c:pt idx="355">
                  <c:v>-2.57823190479975</c:v>
                </c:pt>
                <c:pt idx="356">
                  <c:v>0.95226164227637433</c:v>
                </c:pt>
                <c:pt idx="357">
                  <c:v>8.4001472396975529E-2</c:v>
                </c:pt>
                <c:pt idx="358">
                  <c:v>0.83077398327488439</c:v>
                </c:pt>
                <c:pt idx="359">
                  <c:v>2.3491110439909502</c:v>
                </c:pt>
                <c:pt idx="360">
                  <c:v>-2.2601252091678958E-2</c:v>
                </c:pt>
                <c:pt idx="361">
                  <c:v>-1.4014919112450679</c:v>
                </c:pt>
                <c:pt idx="362">
                  <c:v>-2.0051262578139157</c:v>
                </c:pt>
                <c:pt idx="363">
                  <c:v>-0.37953684649596831</c:v>
                </c:pt>
                <c:pt idx="364">
                  <c:v>-1.3577552352322932</c:v>
                </c:pt>
                <c:pt idx="365">
                  <c:v>-0.48222079367352322</c:v>
                </c:pt>
                <c:pt idx="366">
                  <c:v>1.4544513250738902</c:v>
                </c:pt>
                <c:pt idx="367">
                  <c:v>1.004700313317783</c:v>
                </c:pt>
                <c:pt idx="368">
                  <c:v>1.5240612340292294</c:v>
                </c:pt>
                <c:pt idx="369">
                  <c:v>0.10607908979600733</c:v>
                </c:pt>
                <c:pt idx="370">
                  <c:v>-1.9711508462301364</c:v>
                </c:pt>
                <c:pt idx="371">
                  <c:v>-1.3664011516847596</c:v>
                </c:pt>
                <c:pt idx="372">
                  <c:v>-1.6787911590650229</c:v>
                </c:pt>
                <c:pt idx="373">
                  <c:v>-0.27904589387937762</c:v>
                </c:pt>
                <c:pt idx="374">
                  <c:v>-1.0730385690434936</c:v>
                </c:pt>
                <c:pt idx="375">
                  <c:v>0.82413733868008698</c:v>
                </c:pt>
                <c:pt idx="376">
                  <c:v>-7.6960820569785149E-2</c:v>
                </c:pt>
                <c:pt idx="377">
                  <c:v>0.11501207191577834</c:v>
                </c:pt>
                <c:pt idx="378">
                  <c:v>-0.243998744410443</c:v>
                </c:pt>
                <c:pt idx="379">
                  <c:v>0.90626439376148848</c:v>
                </c:pt>
                <c:pt idx="380">
                  <c:v>-0.4387440077241056</c:v>
                </c:pt>
                <c:pt idx="381">
                  <c:v>-0.1178171023841017</c:v>
                </c:pt>
                <c:pt idx="382">
                  <c:v>-1.0369607846163564</c:v>
                </c:pt>
                <c:pt idx="383">
                  <c:v>-1.0916118115155706</c:v>
                </c:pt>
                <c:pt idx="384">
                  <c:v>0.32266802571615916</c:v>
                </c:pt>
                <c:pt idx="385">
                  <c:v>0.19735144752820588</c:v>
                </c:pt>
                <c:pt idx="386">
                  <c:v>-0.96941544895059995</c:v>
                </c:pt>
                <c:pt idx="387">
                  <c:v>-0.51792980729728644</c:v>
                </c:pt>
                <c:pt idx="388">
                  <c:v>1.9094909166945193</c:v>
                </c:pt>
                <c:pt idx="389">
                  <c:v>1.6756372118335765</c:v>
                </c:pt>
                <c:pt idx="390">
                  <c:v>-0.10839798943476531</c:v>
                </c:pt>
                <c:pt idx="391">
                  <c:v>-4.9357100237486407E-2</c:v>
                </c:pt>
                <c:pt idx="392">
                  <c:v>0.490197044151512</c:v>
                </c:pt>
                <c:pt idx="393">
                  <c:v>0.36364255049448868</c:v>
                </c:pt>
                <c:pt idx="394">
                  <c:v>1.8542722339706632</c:v>
                </c:pt>
                <c:pt idx="395">
                  <c:v>-0.52750742618828816</c:v>
                </c:pt>
                <c:pt idx="396">
                  <c:v>0.23389077852893259</c:v>
                </c:pt>
                <c:pt idx="397">
                  <c:v>0.4805487763429932</c:v>
                </c:pt>
                <c:pt idx="398">
                  <c:v>-0.25012648335539645</c:v>
                </c:pt>
                <c:pt idx="399">
                  <c:v>2.1567131825628678</c:v>
                </c:pt>
                <c:pt idx="400">
                  <c:v>2.3024942330499343E-2</c:v>
                </c:pt>
                <c:pt idx="401">
                  <c:v>-5.4064996565532653E-3</c:v>
                </c:pt>
                <c:pt idx="402">
                  <c:v>-1.7017389848930931</c:v>
                </c:pt>
                <c:pt idx="403">
                  <c:v>0.53403871766249367</c:v>
                </c:pt>
                <c:pt idx="404">
                  <c:v>-0.87805827236989487</c:v>
                </c:pt>
                <c:pt idx="405">
                  <c:v>-0.26223576015388517</c:v>
                </c:pt>
                <c:pt idx="406">
                  <c:v>-1.5917761394809906</c:v>
                </c:pt>
                <c:pt idx="407">
                  <c:v>2.4462227310161619</c:v>
                </c:pt>
                <c:pt idx="408">
                  <c:v>-0.32672291831914713</c:v>
                </c:pt>
                <c:pt idx="409">
                  <c:v>-0.27544325599657782</c:v>
                </c:pt>
                <c:pt idx="410">
                  <c:v>-0.79501865813832762</c:v>
                </c:pt>
                <c:pt idx="411">
                  <c:v>-0.77991391814316025</c:v>
                </c:pt>
                <c:pt idx="412">
                  <c:v>1.2830560209730439</c:v>
                </c:pt>
                <c:pt idx="413">
                  <c:v>-0.16768396215273818</c:v>
                </c:pt>
                <c:pt idx="414">
                  <c:v>-1.0046276320069971</c:v>
                </c:pt>
                <c:pt idx="415">
                  <c:v>0.74219560352331992</c:v>
                </c:pt>
                <c:pt idx="416">
                  <c:v>-1.4340929570727274</c:v>
                </c:pt>
                <c:pt idx="417">
                  <c:v>0.3944800335539389</c:v>
                </c:pt>
                <c:pt idx="418">
                  <c:v>-0.17069356819535297</c:v>
                </c:pt>
                <c:pt idx="419">
                  <c:v>2.3417853778577893</c:v>
                </c:pt>
                <c:pt idx="420">
                  <c:v>2.1391944468018664</c:v>
                </c:pt>
                <c:pt idx="421">
                  <c:v>0.83693273406011048</c:v>
                </c:pt>
                <c:pt idx="422">
                  <c:v>-0.50378811872687024</c:v>
                </c:pt>
                <c:pt idx="423">
                  <c:v>0.61325194563364693</c:v>
                </c:pt>
                <c:pt idx="424">
                  <c:v>1.7838006558091202E-2</c:v>
                </c:pt>
                <c:pt idx="425">
                  <c:v>0.32952236847895566</c:v>
                </c:pt>
                <c:pt idx="426">
                  <c:v>-0.70252715906519558</c:v>
                </c:pt>
                <c:pt idx="427">
                  <c:v>-2.571150416224949</c:v>
                </c:pt>
                <c:pt idx="428">
                  <c:v>-4.7479921408511316E-2</c:v>
                </c:pt>
                <c:pt idx="429">
                  <c:v>0.68585991955233272</c:v>
                </c:pt>
                <c:pt idx="430">
                  <c:v>-0.1399157361860377</c:v>
                </c:pt>
                <c:pt idx="431">
                  <c:v>-0.50282332496719295</c:v>
                </c:pt>
                <c:pt idx="432">
                  <c:v>-3.9931026175823447E-2</c:v>
                </c:pt>
                <c:pt idx="433">
                  <c:v>-2.4094569166958779</c:v>
                </c:pt>
                <c:pt idx="434">
                  <c:v>0.20800633874526397</c:v>
                </c:pt>
                <c:pt idx="435">
                  <c:v>2.0974582675538755E-2</c:v>
                </c:pt>
                <c:pt idx="436">
                  <c:v>-2.0286053622297819</c:v>
                </c:pt>
                <c:pt idx="437">
                  <c:v>-0.70810512156162186</c:v>
                </c:pt>
                <c:pt idx="438">
                  <c:v>0.93022318028318018</c:v>
                </c:pt>
                <c:pt idx="439">
                  <c:v>0.94605107176045777</c:v>
                </c:pt>
                <c:pt idx="440">
                  <c:v>-1.5986072126932642</c:v>
                </c:pt>
                <c:pt idx="441">
                  <c:v>1.842890620660409E-2</c:v>
                </c:pt>
                <c:pt idx="442">
                  <c:v>-6.5557965290052422E-2</c:v>
                </c:pt>
                <c:pt idx="443">
                  <c:v>1.1163484823183341</c:v>
                </c:pt>
                <c:pt idx="444">
                  <c:v>1.689185100062236</c:v>
                </c:pt>
                <c:pt idx="445">
                  <c:v>0.41759727063928942</c:v>
                </c:pt>
                <c:pt idx="446">
                  <c:v>-0.61106923620801368</c:v>
                </c:pt>
                <c:pt idx="447">
                  <c:v>-1.8456331649525</c:v>
                </c:pt>
                <c:pt idx="448">
                  <c:v>0.70943247772938101</c:v>
                </c:pt>
                <c:pt idx="449">
                  <c:v>-1.1720573469921929</c:v>
                </c:pt>
                <c:pt idx="450">
                  <c:v>0.6943671758804264</c:v>
                </c:pt>
                <c:pt idx="451">
                  <c:v>1.829290560457367</c:v>
                </c:pt>
                <c:pt idx="452">
                  <c:v>0.31520559976293061</c:v>
                </c:pt>
                <c:pt idx="453">
                  <c:v>-0.4635879832840244</c:v>
                </c:pt>
                <c:pt idx="454">
                  <c:v>-0.66155610345789029</c:v>
                </c:pt>
                <c:pt idx="455">
                  <c:v>0.73806873205770884</c:v>
                </c:pt>
                <c:pt idx="456">
                  <c:v>1.304084950090437</c:v>
                </c:pt>
                <c:pt idx="457">
                  <c:v>0.2090712171842064</c:v>
                </c:pt>
                <c:pt idx="458">
                  <c:v>9.1231951831427516E-2</c:v>
                </c:pt>
                <c:pt idx="459">
                  <c:v>2.1745047382679417</c:v>
                </c:pt>
                <c:pt idx="460">
                  <c:v>0.33456582990790018</c:v>
                </c:pt>
                <c:pt idx="461">
                  <c:v>1.0277729592677316</c:v>
                </c:pt>
                <c:pt idx="462">
                  <c:v>-0.99968125258576634</c:v>
                </c:pt>
                <c:pt idx="463">
                  <c:v>0.18244197581055399</c:v>
                </c:pt>
                <c:pt idx="464">
                  <c:v>0.35786080256515618</c:v>
                </c:pt>
                <c:pt idx="465">
                  <c:v>-0.58809543928730523</c:v>
                </c:pt>
                <c:pt idx="466">
                  <c:v>-0.82315515714819298</c:v>
                </c:pt>
                <c:pt idx="467">
                  <c:v>1.2154455023684871</c:v>
                </c:pt>
                <c:pt idx="468">
                  <c:v>-0.45967985533383082</c:v>
                </c:pt>
                <c:pt idx="469">
                  <c:v>-0.54618943026195055</c:v>
                </c:pt>
                <c:pt idx="470">
                  <c:v>-5.4075331790929049E-2</c:v>
                </c:pt>
                <c:pt idx="471">
                  <c:v>1.2018258450666437</c:v>
                </c:pt>
                <c:pt idx="472">
                  <c:v>-1.3242912286616191</c:v>
                </c:pt>
                <c:pt idx="473">
                  <c:v>-0.94068402423784203</c:v>
                </c:pt>
                <c:pt idx="474">
                  <c:v>0.10376517904740279</c:v>
                </c:pt>
                <c:pt idx="475">
                  <c:v>-1.3524808137977899</c:v>
                </c:pt>
                <c:pt idx="476">
                  <c:v>0.81101269324364722</c:v>
                </c:pt>
                <c:pt idx="477">
                  <c:v>0.57088519546031513</c:v>
                </c:pt>
                <c:pt idx="478">
                  <c:v>-0.8508670014697497</c:v>
                </c:pt>
                <c:pt idx="479">
                  <c:v>-1.2551610695781257E-2</c:v>
                </c:pt>
                <c:pt idx="480">
                  <c:v>-0.28347083843506837</c:v>
                </c:pt>
                <c:pt idx="481">
                  <c:v>-0.62689188067001922</c:v>
                </c:pt>
                <c:pt idx="482">
                  <c:v>-2.105631421898114</c:v>
                </c:pt>
                <c:pt idx="483">
                  <c:v>0.4709871347660215</c:v>
                </c:pt>
                <c:pt idx="484">
                  <c:v>1.9012228407565708</c:v>
                </c:pt>
                <c:pt idx="485">
                  <c:v>0.69343397786603145</c:v>
                </c:pt>
                <c:pt idx="486">
                  <c:v>0.12069233536396329</c:v>
                </c:pt>
                <c:pt idx="487">
                  <c:v>-0.35365445231830872</c:v>
                </c:pt>
                <c:pt idx="488">
                  <c:v>-0.18604938745789656</c:v>
                </c:pt>
                <c:pt idx="489">
                  <c:v>-0.70590581128289465</c:v>
                </c:pt>
                <c:pt idx="490">
                  <c:v>-0.96540493573737507</c:v>
                </c:pt>
                <c:pt idx="491">
                  <c:v>0.73067510305832339</c:v>
                </c:pt>
                <c:pt idx="492">
                  <c:v>0.17820003064226775</c:v>
                </c:pt>
                <c:pt idx="493">
                  <c:v>0.31182650753773444</c:v>
                </c:pt>
                <c:pt idx="494">
                  <c:v>0.39745575695772484</c:v>
                </c:pt>
                <c:pt idx="495">
                  <c:v>-1.6213653334549338</c:v>
                </c:pt>
                <c:pt idx="496">
                  <c:v>-6.1604055989485929E-3</c:v>
                </c:pt>
                <c:pt idx="497">
                  <c:v>0.47475398905003896</c:v>
                </c:pt>
                <c:pt idx="498">
                  <c:v>1.7383105241141914</c:v>
                </c:pt>
                <c:pt idx="499">
                  <c:v>1.6347223607053163</c:v>
                </c:pt>
                <c:pt idx="500">
                  <c:v>0.36312565081723314</c:v>
                </c:pt>
                <c:pt idx="501">
                  <c:v>1.5349926799666411</c:v>
                </c:pt>
                <c:pt idx="502">
                  <c:v>-1.4296894301858725</c:v>
                </c:pt>
                <c:pt idx="503">
                  <c:v>-0.18994844786668974</c:v>
                </c:pt>
                <c:pt idx="504">
                  <c:v>0.72537545417880622</c:v>
                </c:pt>
                <c:pt idx="505">
                  <c:v>1.0833894413909162</c:v>
                </c:pt>
                <c:pt idx="506">
                  <c:v>-1.3772728932121518</c:v>
                </c:pt>
                <c:pt idx="507">
                  <c:v>1.1094320367229837</c:v>
                </c:pt>
                <c:pt idx="508">
                  <c:v>-0.62676267172852551</c:v>
                </c:pt>
                <c:pt idx="509">
                  <c:v>-1.6821398131031753</c:v>
                </c:pt>
                <c:pt idx="510">
                  <c:v>0.99252814738736372</c:v>
                </c:pt>
                <c:pt idx="511">
                  <c:v>-0.21326154231291561</c:v>
                </c:pt>
                <c:pt idx="512">
                  <c:v>-1.5898686926737353</c:v>
                </c:pt>
                <c:pt idx="513">
                  <c:v>1.5886720527437515</c:v>
                </c:pt>
                <c:pt idx="514">
                  <c:v>-0.57470072161828512</c:v>
                </c:pt>
                <c:pt idx="515">
                  <c:v>-0.1650974342066247</c:v>
                </c:pt>
                <c:pt idx="516">
                  <c:v>0.11004761639426341</c:v>
                </c:pt>
                <c:pt idx="517">
                  <c:v>-0.87781974569577415</c:v>
                </c:pt>
                <c:pt idx="518">
                  <c:v>-3.472496195751873E-2</c:v>
                </c:pt>
                <c:pt idx="519">
                  <c:v>0.92803873730292441</c:v>
                </c:pt>
                <c:pt idx="520">
                  <c:v>2.670909479826264</c:v>
                </c:pt>
                <c:pt idx="521">
                  <c:v>1.1698472895424583</c:v>
                </c:pt>
                <c:pt idx="522">
                  <c:v>0.21089627191289662</c:v>
                </c:pt>
                <c:pt idx="523">
                  <c:v>0.26772917247876027</c:v>
                </c:pt>
                <c:pt idx="524">
                  <c:v>-1.2272959824637635</c:v>
                </c:pt>
                <c:pt idx="525">
                  <c:v>-1.296469186855596</c:v>
                </c:pt>
                <c:pt idx="526">
                  <c:v>-1.1400039962745208</c:v>
                </c:pt>
                <c:pt idx="527">
                  <c:v>-1.6567175802506613</c:v>
                </c:pt>
                <c:pt idx="528">
                  <c:v>-0.57993644254134757</c:v>
                </c:pt>
                <c:pt idx="529">
                  <c:v>-0.71181626053730707</c:v>
                </c:pt>
                <c:pt idx="530">
                  <c:v>-0.39361375276356902</c:v>
                </c:pt>
                <c:pt idx="531">
                  <c:v>-1.4525761924526668</c:v>
                </c:pt>
                <c:pt idx="532">
                  <c:v>3.7732632644665642E-2</c:v>
                </c:pt>
                <c:pt idx="533">
                  <c:v>0.24229651381077755</c:v>
                </c:pt>
                <c:pt idx="534">
                  <c:v>0.71561444487452253</c:v>
                </c:pt>
                <c:pt idx="535">
                  <c:v>-0.72739892603676726</c:v>
                </c:pt>
                <c:pt idx="536">
                  <c:v>0.87968679835850594</c:v>
                </c:pt>
                <c:pt idx="537">
                  <c:v>-0.45295046890816693</c:v>
                </c:pt>
                <c:pt idx="538">
                  <c:v>-9.191959495324209E-2</c:v>
                </c:pt>
                <c:pt idx="539">
                  <c:v>-0.9923310604354425</c:v>
                </c:pt>
                <c:pt idx="540">
                  <c:v>0.22321575735743249</c:v>
                </c:pt>
                <c:pt idx="541">
                  <c:v>-0.3970283653294393</c:v>
                </c:pt>
                <c:pt idx="542">
                  <c:v>-1.4075661007011409</c:v>
                </c:pt>
                <c:pt idx="543">
                  <c:v>-5.8512776352834805E-2</c:v>
                </c:pt>
                <c:pt idx="544">
                  <c:v>0.24188110626583725</c:v>
                </c:pt>
                <c:pt idx="545">
                  <c:v>1.5523742481018559</c:v>
                </c:pt>
                <c:pt idx="546">
                  <c:v>-0.46522438287254531</c:v>
                </c:pt>
                <c:pt idx="547">
                  <c:v>-0.46296229362568919</c:v>
                </c:pt>
                <c:pt idx="548">
                  <c:v>1.5099751553820537</c:v>
                </c:pt>
                <c:pt idx="549">
                  <c:v>1.6647734245942036</c:v>
                </c:pt>
                <c:pt idx="550">
                  <c:v>1.055483370109414</c:v>
                </c:pt>
                <c:pt idx="551">
                  <c:v>2.1888564284657903</c:v>
                </c:pt>
                <c:pt idx="552">
                  <c:v>-0.5488623829862469</c:v>
                </c:pt>
                <c:pt idx="553">
                  <c:v>-1.4504687115445476</c:v>
                </c:pt>
                <c:pt idx="554">
                  <c:v>0.41235697525532711</c:v>
                </c:pt>
                <c:pt idx="555">
                  <c:v>5.2284518482297315E-2</c:v>
                </c:pt>
                <c:pt idx="556">
                  <c:v>-0.1404569718144586</c:v>
                </c:pt>
                <c:pt idx="557">
                  <c:v>-0.65813252769653019</c:v>
                </c:pt>
                <c:pt idx="558">
                  <c:v>-0.11029638568569666</c:v>
                </c:pt>
                <c:pt idx="559">
                  <c:v>-0.31293732918722217</c:v>
                </c:pt>
                <c:pt idx="560">
                  <c:v>0.62473592953637613</c:v>
                </c:pt>
                <c:pt idx="561">
                  <c:v>-0.80745124522583467</c:v>
                </c:pt>
                <c:pt idx="562">
                  <c:v>-0.53847807953060478</c:v>
                </c:pt>
                <c:pt idx="563">
                  <c:v>-2.349545847939571</c:v>
                </c:pt>
                <c:pt idx="564">
                  <c:v>-0.63427779748516766</c:v>
                </c:pt>
                <c:pt idx="565">
                  <c:v>0.87344288825697269</c:v>
                </c:pt>
                <c:pt idx="566">
                  <c:v>-1.1785881212385556</c:v>
                </c:pt>
                <c:pt idx="567">
                  <c:v>-0.87841172549238777</c:v>
                </c:pt>
                <c:pt idx="568">
                  <c:v>-4.8640058943558273E-2</c:v>
                </c:pt>
                <c:pt idx="569">
                  <c:v>-0.25071712792949263</c:v>
                </c:pt>
                <c:pt idx="570">
                  <c:v>-1.5735325093715238</c:v>
                </c:pt>
                <c:pt idx="571">
                  <c:v>-0.41825248541237503</c:v>
                </c:pt>
                <c:pt idx="572">
                  <c:v>1.9584859381745332</c:v>
                </c:pt>
                <c:pt idx="573">
                  <c:v>-1.1229519793368654</c:v>
                </c:pt>
                <c:pt idx="574">
                  <c:v>3.6254329278420094E-2</c:v>
                </c:pt>
                <c:pt idx="575">
                  <c:v>-0.28528602261637026</c:v>
                </c:pt>
                <c:pt idx="576">
                  <c:v>-1.253431249155553</c:v>
                </c:pt>
                <c:pt idx="577">
                  <c:v>-0.9457266214953215</c:v>
                </c:pt>
                <c:pt idx="578">
                  <c:v>-0.37115174503938775</c:v>
                </c:pt>
                <c:pt idx="579">
                  <c:v>-1.1991251680618182</c:v>
                </c:pt>
                <c:pt idx="580">
                  <c:v>0.41885223204483246</c:v>
                </c:pt>
                <c:pt idx="581">
                  <c:v>-1.1966629882850484</c:v>
                </c:pt>
                <c:pt idx="582">
                  <c:v>-0.12440447073340177</c:v>
                </c:pt>
                <c:pt idx="583">
                  <c:v>-6.862669274554456E-2</c:v>
                </c:pt>
                <c:pt idx="584">
                  <c:v>-0.77672640225980683</c:v>
                </c:pt>
                <c:pt idx="585">
                  <c:v>2.4232511764883942</c:v>
                </c:pt>
                <c:pt idx="586">
                  <c:v>0.31056137305321307</c:v>
                </c:pt>
                <c:pt idx="587">
                  <c:v>-7.2725432112310529E-3</c:v>
                </c:pt>
                <c:pt idx="588">
                  <c:v>-1.0500270541829195</c:v>
                </c:pt>
                <c:pt idx="589">
                  <c:v>-0.62336269758358309</c:v>
                </c:pt>
                <c:pt idx="590">
                  <c:v>-1.0494794960292761</c:v>
                </c:pt>
                <c:pt idx="591">
                  <c:v>2.5185403800923609</c:v>
                </c:pt>
                <c:pt idx="592">
                  <c:v>-0.20326618530841589</c:v>
                </c:pt>
                <c:pt idx="593">
                  <c:v>-0.3426808142083555</c:v>
                </c:pt>
                <c:pt idx="594">
                  <c:v>-1.2796055122858645</c:v>
                </c:pt>
                <c:pt idx="595">
                  <c:v>0.54384226598068608</c:v>
                </c:pt>
                <c:pt idx="596">
                  <c:v>1.182558919603359</c:v>
                </c:pt>
                <c:pt idx="597">
                  <c:v>1.1557817025430843</c:v>
                </c:pt>
                <c:pt idx="598">
                  <c:v>-0.70555602548588947</c:v>
                </c:pt>
                <c:pt idx="599">
                  <c:v>-2.9970851001550614E-3</c:v>
                </c:pt>
                <c:pt idx="600">
                  <c:v>0.51747022079698368</c:v>
                </c:pt>
                <c:pt idx="601">
                  <c:v>1.9237101753948425</c:v>
                </c:pt>
                <c:pt idx="602">
                  <c:v>0.75726449995130274</c:v>
                </c:pt>
                <c:pt idx="603">
                  <c:v>-0.72462935167298514</c:v>
                </c:pt>
                <c:pt idx="604">
                  <c:v>-0.6513314647134365</c:v>
                </c:pt>
                <c:pt idx="605">
                  <c:v>0.6844536639313521</c:v>
                </c:pt>
                <c:pt idx="606">
                  <c:v>1.2183154460013119</c:v>
                </c:pt>
                <c:pt idx="607">
                  <c:v>-1.6679975105478047</c:v>
                </c:pt>
                <c:pt idx="608">
                  <c:v>-2.4072267201975528E-2</c:v>
                </c:pt>
                <c:pt idx="609">
                  <c:v>-0.69509671744579471</c:v>
                </c:pt>
                <c:pt idx="610">
                  <c:v>0.59275166703524995</c:v>
                </c:pt>
                <c:pt idx="611">
                  <c:v>-0.11084886129861893</c:v>
                </c:pt>
                <c:pt idx="612">
                  <c:v>0.81666745349454484</c:v>
                </c:pt>
                <c:pt idx="613">
                  <c:v>1.7417341409108351</c:v>
                </c:pt>
                <c:pt idx="614">
                  <c:v>0.93713927956140619</c:v>
                </c:pt>
                <c:pt idx="615">
                  <c:v>0.29818575829129035</c:v>
                </c:pt>
                <c:pt idx="616">
                  <c:v>-0.45691515269550553</c:v>
                </c:pt>
                <c:pt idx="617">
                  <c:v>-0.14433418203016934</c:v>
                </c:pt>
                <c:pt idx="618">
                  <c:v>0.58007933690634239</c:v>
                </c:pt>
                <c:pt idx="619">
                  <c:v>0.23928446475910103</c:v>
                </c:pt>
                <c:pt idx="620">
                  <c:v>0.22357279260485452</c:v>
                </c:pt>
                <c:pt idx="621">
                  <c:v>0.60894012160987643</c:v>
                </c:pt>
                <c:pt idx="622">
                  <c:v>-0.67469716699719129</c:v>
                </c:pt>
                <c:pt idx="623">
                  <c:v>0.30602034326293825</c:v>
                </c:pt>
                <c:pt idx="624">
                  <c:v>0.57951486788380446</c:v>
                </c:pt>
                <c:pt idx="625">
                  <c:v>-2.312833359263788</c:v>
                </c:pt>
                <c:pt idx="626">
                  <c:v>0.28724073937751893</c:v>
                </c:pt>
                <c:pt idx="627">
                  <c:v>-5.7875346359304913E-2</c:v>
                </c:pt>
                <c:pt idx="628">
                  <c:v>-0.6873782826956214</c:v>
                </c:pt>
                <c:pt idx="629">
                  <c:v>1.2082791058039559</c:v>
                </c:pt>
                <c:pt idx="630">
                  <c:v>-0.46237051048891864</c:v>
                </c:pt>
                <c:pt idx="631">
                  <c:v>0.69841716495158757</c:v>
                </c:pt>
                <c:pt idx="632">
                  <c:v>-1.0021724308363691</c:v>
                </c:pt>
                <c:pt idx="633">
                  <c:v>1.152553897297361</c:v>
                </c:pt>
                <c:pt idx="634">
                  <c:v>1.2522874598807006</c:v>
                </c:pt>
                <c:pt idx="635">
                  <c:v>0.9938388317343847</c:v>
                </c:pt>
                <c:pt idx="636">
                  <c:v>8.7616349105350544E-2</c:v>
                </c:pt>
                <c:pt idx="637">
                  <c:v>-0.33984062094719292</c:v>
                </c:pt>
                <c:pt idx="638">
                  <c:v>-0.7506562413628366</c:v>
                </c:pt>
                <c:pt idx="639">
                  <c:v>0.4305236503641261</c:v>
                </c:pt>
                <c:pt idx="640">
                  <c:v>-1.7262685095118488</c:v>
                </c:pt>
                <c:pt idx="641">
                  <c:v>-0.4263577401003662</c:v>
                </c:pt>
                <c:pt idx="642">
                  <c:v>1.788121948791475</c:v>
                </c:pt>
                <c:pt idx="643">
                  <c:v>-0.89409530037548546</c:v>
                </c:pt>
                <c:pt idx="644">
                  <c:v>1.9169072305969408</c:v>
                </c:pt>
                <c:pt idx="645">
                  <c:v>0.87249774415932091</c:v>
                </c:pt>
                <c:pt idx="646">
                  <c:v>1.3411756468640323</c:v>
                </c:pt>
                <c:pt idx="647">
                  <c:v>-0.57949140356031492</c:v>
                </c:pt>
                <c:pt idx="648">
                  <c:v>-1.642725583781246</c:v>
                </c:pt>
                <c:pt idx="649">
                  <c:v>1.3167661672946327</c:v>
                </c:pt>
                <c:pt idx="650">
                  <c:v>-0.48345059708150639</c:v>
                </c:pt>
                <c:pt idx="651">
                  <c:v>1.0041531688850798</c:v>
                </c:pt>
                <c:pt idx="652">
                  <c:v>0.5901839637418913</c:v>
                </c:pt>
                <c:pt idx="653">
                  <c:v>-0.24741116258574358</c:v>
                </c:pt>
                <c:pt idx="654">
                  <c:v>-0.61355910318209794</c:v>
                </c:pt>
                <c:pt idx="655">
                  <c:v>1.3948940337178302</c:v>
                </c:pt>
                <c:pt idx="656">
                  <c:v>0.27385855630250244</c:v>
                </c:pt>
                <c:pt idx="657">
                  <c:v>0.68305949767060259</c:v>
                </c:pt>
                <c:pt idx="658">
                  <c:v>-0.65915970290617842</c:v>
                </c:pt>
                <c:pt idx="659">
                  <c:v>-1.2244257701941867</c:v>
                </c:pt>
                <c:pt idx="660">
                  <c:v>1.1007107458895744</c:v>
                </c:pt>
                <c:pt idx="661">
                  <c:v>-1.6498988854564445</c:v>
                </c:pt>
                <c:pt idx="662">
                  <c:v>-0.21028792113355088</c:v>
                </c:pt>
                <c:pt idx="663">
                  <c:v>1.1772529409504138</c:v>
                </c:pt>
                <c:pt idx="664">
                  <c:v>-0.30038830266999561</c:v>
                </c:pt>
                <c:pt idx="665">
                  <c:v>-0.10338701893572555</c:v>
                </c:pt>
                <c:pt idx="666">
                  <c:v>-0.16852084796300737</c:v>
                </c:pt>
                <c:pt idx="667">
                  <c:v>-0.88457715778076285</c:v>
                </c:pt>
                <c:pt idx="668">
                  <c:v>-1.2894941769758406</c:v>
                </c:pt>
                <c:pt idx="669">
                  <c:v>0.70267871467753107</c:v>
                </c:pt>
                <c:pt idx="670">
                  <c:v>2.0888604751809545</c:v>
                </c:pt>
                <c:pt idx="671">
                  <c:v>0.49287574672153589</c:v>
                </c:pt>
                <c:pt idx="672">
                  <c:v>-1.5486133889727292</c:v>
                </c:pt>
                <c:pt idx="673">
                  <c:v>-0.37444602386991921</c:v>
                </c:pt>
                <c:pt idx="674">
                  <c:v>1.0628308914038191</c:v>
                </c:pt>
                <c:pt idx="675">
                  <c:v>-0.71596454967089951</c:v>
                </c:pt>
                <c:pt idx="676">
                  <c:v>-0.49110478489112896</c:v>
                </c:pt>
                <c:pt idx="677">
                  <c:v>-7.6697866742021503E-3</c:v>
                </c:pt>
                <c:pt idx="678">
                  <c:v>-0.18237814853073697</c:v>
                </c:pt>
                <c:pt idx="679">
                  <c:v>-0.3109874535162831</c:v>
                </c:pt>
                <c:pt idx="680">
                  <c:v>1.3724556638710323</c:v>
                </c:pt>
                <c:pt idx="681">
                  <c:v>-0.83539821656136581</c:v>
                </c:pt>
                <c:pt idx="682">
                  <c:v>0.5116999795996362</c:v>
                </c:pt>
                <c:pt idx="683">
                  <c:v>1.094258055212201</c:v>
                </c:pt>
                <c:pt idx="684">
                  <c:v>-5.0146368123347607E-2</c:v>
                </c:pt>
                <c:pt idx="685">
                  <c:v>0.23157143781142153</c:v>
                </c:pt>
                <c:pt idx="686">
                  <c:v>1.6284712259465044</c:v>
                </c:pt>
                <c:pt idx="687">
                  <c:v>0.88879674762038707</c:v>
                </c:pt>
                <c:pt idx="688">
                  <c:v>-0.68660889853483198</c:v>
                </c:pt>
                <c:pt idx="689">
                  <c:v>-0.16226561547130469</c:v>
                </c:pt>
                <c:pt idx="690">
                  <c:v>-0.47846659742597808</c:v>
                </c:pt>
                <c:pt idx="691">
                  <c:v>0.18170259963868141</c:v>
                </c:pt>
                <c:pt idx="692">
                  <c:v>0.77612295476205695</c:v>
                </c:pt>
                <c:pt idx="693">
                  <c:v>0.76439458423787343</c:v>
                </c:pt>
                <c:pt idx="694">
                  <c:v>1.7129492505727431</c:v>
                </c:pt>
                <c:pt idx="695">
                  <c:v>1.1553981491562739</c:v>
                </c:pt>
                <c:pt idx="696">
                  <c:v>-2.2726512525984504</c:v>
                </c:pt>
                <c:pt idx="697">
                  <c:v>0.1252275498216342</c:v>
                </c:pt>
                <c:pt idx="698">
                  <c:v>0.21913553644394579</c:v>
                </c:pt>
                <c:pt idx="699">
                  <c:v>1.9395479161131348</c:v>
                </c:pt>
                <c:pt idx="700">
                  <c:v>-0.60545970432644758</c:v>
                </c:pt>
                <c:pt idx="701">
                  <c:v>-0.23569193526123033</c:v>
                </c:pt>
                <c:pt idx="702">
                  <c:v>-0.3321237297034747</c:v>
                </c:pt>
                <c:pt idx="703">
                  <c:v>-0.26649583798455811</c:v>
                </c:pt>
                <c:pt idx="704">
                  <c:v>1.2176441265827798</c:v>
                </c:pt>
                <c:pt idx="705">
                  <c:v>0.58975307436247881</c:v>
                </c:pt>
                <c:pt idx="706">
                  <c:v>-0.58441462932098087</c:v>
                </c:pt>
                <c:pt idx="707">
                  <c:v>0.23159959873350466</c:v>
                </c:pt>
                <c:pt idx="708">
                  <c:v>-2.1159609190129767</c:v>
                </c:pt>
                <c:pt idx="709">
                  <c:v>0.7845166302329698</c:v>
                </c:pt>
                <c:pt idx="710">
                  <c:v>0.34206235504432136</c:v>
                </c:pt>
                <c:pt idx="711">
                  <c:v>-6.2246586885486899E-2</c:v>
                </c:pt>
                <c:pt idx="712">
                  <c:v>-0.11863338344519825</c:v>
                </c:pt>
                <c:pt idx="713">
                  <c:v>0.62587180133367859</c:v>
                </c:pt>
                <c:pt idx="714">
                  <c:v>-1.939804572195154</c:v>
                </c:pt>
                <c:pt idx="715">
                  <c:v>1.6585421100817399E-2</c:v>
                </c:pt>
                <c:pt idx="716">
                  <c:v>-1.6756290271504266</c:v>
                </c:pt>
                <c:pt idx="717">
                  <c:v>0.65404106900017744</c:v>
                </c:pt>
                <c:pt idx="718">
                  <c:v>-1.1896908775572719</c:v>
                </c:pt>
                <c:pt idx="719">
                  <c:v>0.33063927514159275</c:v>
                </c:pt>
                <c:pt idx="720">
                  <c:v>-1.1960959571372713</c:v>
                </c:pt>
                <c:pt idx="721">
                  <c:v>-0.69806966701833861</c:v>
                </c:pt>
                <c:pt idx="722">
                  <c:v>-0.94399251607816126</c:v>
                </c:pt>
                <c:pt idx="723">
                  <c:v>2.5168974861628897</c:v>
                </c:pt>
                <c:pt idx="724">
                  <c:v>-0.42326252839584644</c:v>
                </c:pt>
                <c:pt idx="725">
                  <c:v>-1.1691663372653691</c:v>
                </c:pt>
                <c:pt idx="726">
                  <c:v>-0.28077077355834046</c:v>
                </c:pt>
                <c:pt idx="727">
                  <c:v>-0.14978684930572062</c:v>
                </c:pt>
                <c:pt idx="728">
                  <c:v>1.1348220049771474</c:v>
                </c:pt>
                <c:pt idx="729">
                  <c:v>-0.93644292606476753</c:v>
                </c:pt>
                <c:pt idx="730">
                  <c:v>0.37661980527210304</c:v>
                </c:pt>
                <c:pt idx="731">
                  <c:v>6.2449210559863744E-2</c:v>
                </c:pt>
                <c:pt idx="732">
                  <c:v>-0.12204447053085232</c:v>
                </c:pt>
                <c:pt idx="733">
                  <c:v>-0.83789410441269041</c:v>
                </c:pt>
                <c:pt idx="734">
                  <c:v>-0.55907608066532433</c:v>
                </c:pt>
                <c:pt idx="735">
                  <c:v>-0.3852716866414827</c:v>
                </c:pt>
                <c:pt idx="736">
                  <c:v>2.5504146316173149E-3</c:v>
                </c:pt>
                <c:pt idx="737">
                  <c:v>-0.2640707369768478</c:v>
                </c:pt>
                <c:pt idx="738">
                  <c:v>0.56988280446418571</c:v>
                </c:pt>
                <c:pt idx="739">
                  <c:v>0.65307192075085041</c:v>
                </c:pt>
                <c:pt idx="740">
                  <c:v>0.51262223961356224</c:v>
                </c:pt>
                <c:pt idx="741">
                  <c:v>0.12533109601155434</c:v>
                </c:pt>
                <c:pt idx="742">
                  <c:v>-2.5949334787956935</c:v>
                </c:pt>
                <c:pt idx="743">
                  <c:v>0.17751016014749066</c:v>
                </c:pt>
                <c:pt idx="744">
                  <c:v>1.1263696794473272</c:v>
                </c:pt>
                <c:pt idx="745">
                  <c:v>-0.33818395123137268</c:v>
                </c:pt>
                <c:pt idx="746">
                  <c:v>1.616992719410538</c:v>
                </c:pt>
                <c:pt idx="747">
                  <c:v>1.9877722646917704</c:v>
                </c:pt>
                <c:pt idx="748">
                  <c:v>1.0604334434230367</c:v>
                </c:pt>
                <c:pt idx="749">
                  <c:v>0.41742559593678674</c:v>
                </c:pt>
                <c:pt idx="750">
                  <c:v>1.0476573280142629</c:v>
                </c:pt>
                <c:pt idx="751">
                  <c:v>-0.78955343855394133</c:v>
                </c:pt>
                <c:pt idx="752">
                  <c:v>0.811614423811438</c:v>
                </c:pt>
                <c:pt idx="753">
                  <c:v>0.19167582898125701</c:v>
                </c:pt>
                <c:pt idx="754">
                  <c:v>-1.2211381968295623</c:v>
                </c:pt>
                <c:pt idx="755">
                  <c:v>0.17191145367799443</c:v>
                </c:pt>
                <c:pt idx="756">
                  <c:v>-1.1534565514061654</c:v>
                </c:pt>
                <c:pt idx="757">
                  <c:v>0.76586154638888004</c:v>
                </c:pt>
                <c:pt idx="758">
                  <c:v>-5.0593613661618519E-2</c:v>
                </c:pt>
                <c:pt idx="759">
                  <c:v>1.0192242136040539</c:v>
                </c:pt>
                <c:pt idx="760">
                  <c:v>-0.58909322157350363</c:v>
                </c:pt>
                <c:pt idx="761">
                  <c:v>2.9915975296015418E-3</c:v>
                </c:pt>
                <c:pt idx="762">
                  <c:v>-1.2189263870465536</c:v>
                </c:pt>
                <c:pt idx="763">
                  <c:v>-0.15449822299417093</c:v>
                </c:pt>
                <c:pt idx="764">
                  <c:v>0.16857092609235025</c:v>
                </c:pt>
                <c:pt idx="765">
                  <c:v>-1.9356126802245548</c:v>
                </c:pt>
                <c:pt idx="766">
                  <c:v>-0.6078838216535134</c:v>
                </c:pt>
                <c:pt idx="767">
                  <c:v>-1.2702972910633603</c:v>
                </c:pt>
                <c:pt idx="768">
                  <c:v>-1.3164937229399625</c:v>
                </c:pt>
                <c:pt idx="769">
                  <c:v>1.4284499390623751</c:v>
                </c:pt>
                <c:pt idx="770">
                  <c:v>1.3510245266689909</c:v>
                </c:pt>
                <c:pt idx="771">
                  <c:v>-0.81443739880919441</c:v>
                </c:pt>
                <c:pt idx="772">
                  <c:v>-0.39227919355152174</c:v>
                </c:pt>
                <c:pt idx="773">
                  <c:v>1.0255172003530069</c:v>
                </c:pt>
                <c:pt idx="774">
                  <c:v>-0.10576010166754379</c:v>
                </c:pt>
                <c:pt idx="775">
                  <c:v>2.2331355480622275</c:v>
                </c:pt>
                <c:pt idx="776">
                  <c:v>-0.6921899746498168</c:v>
                </c:pt>
                <c:pt idx="777">
                  <c:v>1.4289364461983718</c:v>
                </c:pt>
                <c:pt idx="778">
                  <c:v>0.55237247325524752</c:v>
                </c:pt>
                <c:pt idx="779">
                  <c:v>1.3219753583525078</c:v>
                </c:pt>
                <c:pt idx="780">
                  <c:v>-0.80050887051071573</c:v>
                </c:pt>
                <c:pt idx="781">
                  <c:v>-1.4638873449960021</c:v>
                </c:pt>
                <c:pt idx="782">
                  <c:v>1.0224063647334312</c:v>
                </c:pt>
                <c:pt idx="783">
                  <c:v>0.30121877182854995</c:v>
                </c:pt>
                <c:pt idx="784">
                  <c:v>-3.8730505683581384E-2</c:v>
                </c:pt>
                <c:pt idx="785">
                  <c:v>1.0426577241048971</c:v>
                </c:pt>
                <c:pt idx="786">
                  <c:v>1.0827855156873412</c:v>
                </c:pt>
                <c:pt idx="787">
                  <c:v>-1.7809526732145535</c:v>
                </c:pt>
                <c:pt idx="788">
                  <c:v>0.33268589356857703</c:v>
                </c:pt>
                <c:pt idx="789">
                  <c:v>-0.16438704663680248</c:v>
                </c:pt>
                <c:pt idx="790">
                  <c:v>-1.5477527638826816</c:v>
                </c:pt>
                <c:pt idx="791">
                  <c:v>-0.52797746479278995</c:v>
                </c:pt>
                <c:pt idx="792">
                  <c:v>-0.15375790863499539</c:v>
                </c:pt>
                <c:pt idx="793">
                  <c:v>0.6295346695998898</c:v>
                </c:pt>
                <c:pt idx="794">
                  <c:v>1.6813310373159007</c:v>
                </c:pt>
                <c:pt idx="795">
                  <c:v>1.0445069154950293</c:v>
                </c:pt>
                <c:pt idx="796">
                  <c:v>0.6855017234735552</c:v>
                </c:pt>
                <c:pt idx="797">
                  <c:v>-1.1127389144301265</c:v>
                </c:pt>
                <c:pt idx="798">
                  <c:v>-1.3518518885767135</c:v>
                </c:pt>
                <c:pt idx="799">
                  <c:v>-1.1486900074837427</c:v>
                </c:pt>
                <c:pt idx="800">
                  <c:v>-0.90194748956317738</c:v>
                </c:pt>
                <c:pt idx="801">
                  <c:v>2.0360432819037175</c:v>
                </c:pt>
                <c:pt idx="802">
                  <c:v>1.2401751927509634</c:v>
                </c:pt>
                <c:pt idx="803">
                  <c:v>-0.34591614518190106</c:v>
                </c:pt>
                <c:pt idx="804">
                  <c:v>-1.2355025391876753</c:v>
                </c:pt>
                <c:pt idx="805">
                  <c:v>1.3131533005043314</c:v>
                </c:pt>
                <c:pt idx="806">
                  <c:v>0.64436691176071736</c:v>
                </c:pt>
                <c:pt idx="807">
                  <c:v>1.4188107551601021</c:v>
                </c:pt>
                <c:pt idx="808">
                  <c:v>-0.98572320251651924</c:v>
                </c:pt>
                <c:pt idx="809">
                  <c:v>-0.21265303859331386</c:v>
                </c:pt>
                <c:pt idx="810">
                  <c:v>0.18594380116189058</c:v>
                </c:pt>
                <c:pt idx="811">
                  <c:v>9.1994216903763082E-2</c:v>
                </c:pt>
                <c:pt idx="812">
                  <c:v>0.86459467163067139</c:v>
                </c:pt>
                <c:pt idx="813">
                  <c:v>-0.97036112684927378</c:v>
                </c:pt>
                <c:pt idx="814">
                  <c:v>-0.27171069243232449</c:v>
                </c:pt>
                <c:pt idx="815">
                  <c:v>0.27969870605179104</c:v>
                </c:pt>
                <c:pt idx="816">
                  <c:v>-0.78376098335405153</c:v>
                </c:pt>
                <c:pt idx="817">
                  <c:v>0.61890558092441061</c:v>
                </c:pt>
                <c:pt idx="818">
                  <c:v>6.663632505623962E-2</c:v>
                </c:pt>
                <c:pt idx="819">
                  <c:v>2.0446945375338927</c:v>
                </c:pt>
                <c:pt idx="820">
                  <c:v>-0.89458402197090692</c:v>
                </c:pt>
                <c:pt idx="821">
                  <c:v>0.70836257708437955</c:v>
                </c:pt>
                <c:pt idx="822">
                  <c:v>0.35519477107713282</c:v>
                </c:pt>
                <c:pt idx="823">
                  <c:v>0.31944221114113525</c:v>
                </c:pt>
                <c:pt idx="824">
                  <c:v>-1.2549341877453433</c:v>
                </c:pt>
                <c:pt idx="825">
                  <c:v>0.27555680305560948</c:v>
                </c:pt>
                <c:pt idx="826">
                  <c:v>0.34229768753150847</c:v>
                </c:pt>
                <c:pt idx="827">
                  <c:v>-0.96221621882953023</c:v>
                </c:pt>
                <c:pt idx="828">
                  <c:v>0.38297872288541424</c:v>
                </c:pt>
                <c:pt idx="829">
                  <c:v>-1.7234276602024226</c:v>
                </c:pt>
                <c:pt idx="830">
                  <c:v>-0.54442304316641632</c:v>
                </c:pt>
                <c:pt idx="831">
                  <c:v>3.1935975226851099E-2</c:v>
                </c:pt>
                <c:pt idx="832">
                  <c:v>1.5012468025619663</c:v>
                </c:pt>
                <c:pt idx="833">
                  <c:v>-0.45426056203950971</c:v>
                </c:pt>
                <c:pt idx="834">
                  <c:v>0.85861053769176543</c:v>
                </c:pt>
                <c:pt idx="835">
                  <c:v>1.1059736500245894</c:v>
                </c:pt>
                <c:pt idx="836">
                  <c:v>-2.1934970849612192</c:v>
                </c:pt>
                <c:pt idx="837">
                  <c:v>-0.58029867158773474</c:v>
                </c:pt>
                <c:pt idx="838">
                  <c:v>-1.8046586870983763</c:v>
                </c:pt>
                <c:pt idx="839">
                  <c:v>0.73511939744477139</c:v>
                </c:pt>
                <c:pt idx="840">
                  <c:v>0.22174126320056953</c:v>
                </c:pt>
                <c:pt idx="841">
                  <c:v>0.59279372472820313</c:v>
                </c:pt>
                <c:pt idx="842">
                  <c:v>-1.3413317334357071</c:v>
                </c:pt>
                <c:pt idx="843">
                  <c:v>1.333682187558578</c:v>
                </c:pt>
                <c:pt idx="844">
                  <c:v>-1.8394353974877191</c:v>
                </c:pt>
                <c:pt idx="845">
                  <c:v>-0.61628517797645532</c:v>
                </c:pt>
                <c:pt idx="846">
                  <c:v>-1.2275706335781686</c:v>
                </c:pt>
                <c:pt idx="847">
                  <c:v>-0.91564457638873265</c:v>
                </c:pt>
                <c:pt idx="848">
                  <c:v>-0.4329748723056408</c:v>
                </c:pt>
                <c:pt idx="849">
                  <c:v>0.90750742480446167</c:v>
                </c:pt>
                <c:pt idx="850">
                  <c:v>0.69495282966393379</c:v>
                </c:pt>
                <c:pt idx="851">
                  <c:v>0.75509193713457901</c:v>
                </c:pt>
                <c:pt idx="852">
                  <c:v>0.95735171283146148</c:v>
                </c:pt>
                <c:pt idx="853">
                  <c:v>0.92971718134996006</c:v>
                </c:pt>
                <c:pt idx="854">
                  <c:v>-0.19188148645387137</c:v>
                </c:pt>
                <c:pt idx="855">
                  <c:v>-2.8638269804460332</c:v>
                </c:pt>
                <c:pt idx="856">
                  <c:v>0.96830272038072174</c:v>
                </c:pt>
                <c:pt idx="857">
                  <c:v>8.4486075898384527E-3</c:v>
                </c:pt>
                <c:pt idx="858">
                  <c:v>-1.002048463771275</c:v>
                </c:pt>
                <c:pt idx="859">
                  <c:v>2.3358690441246264</c:v>
                </c:pt>
                <c:pt idx="860">
                  <c:v>-0.18484928066002571</c:v>
                </c:pt>
                <c:pt idx="861">
                  <c:v>1.2058553171340884</c:v>
                </c:pt>
                <c:pt idx="862">
                  <c:v>0.28770288529202137</c:v>
                </c:pt>
                <c:pt idx="863">
                  <c:v>-1.772611767058681</c:v>
                </c:pt>
                <c:pt idx="864">
                  <c:v>-0.99450177280476826</c:v>
                </c:pt>
                <c:pt idx="865">
                  <c:v>-1.5904406836822504</c:v>
                </c:pt>
                <c:pt idx="866">
                  <c:v>4.5471587325366158E-2</c:v>
                </c:pt>
                <c:pt idx="867">
                  <c:v>-1.7302308035111356</c:v>
                </c:pt>
                <c:pt idx="868">
                  <c:v>0.42224354075699289</c:v>
                </c:pt>
                <c:pt idx="869">
                  <c:v>2.3199426962112604</c:v>
                </c:pt>
                <c:pt idx="870">
                  <c:v>-0.74336050347481653</c:v>
                </c:pt>
                <c:pt idx="871">
                  <c:v>0.81382472237844805</c:v>
                </c:pt>
                <c:pt idx="872">
                  <c:v>-1.8797306351787482</c:v>
                </c:pt>
                <c:pt idx="873">
                  <c:v>-1.3753607580283012</c:v>
                </c:pt>
                <c:pt idx="874">
                  <c:v>1.0883988282972101</c:v>
                </c:pt>
                <c:pt idx="875">
                  <c:v>0.99940902651574337</c:v>
                </c:pt>
                <c:pt idx="876">
                  <c:v>0.99094606843292432</c:v>
                </c:pt>
                <c:pt idx="877">
                  <c:v>0.67928854488965218</c:v>
                </c:pt>
                <c:pt idx="878">
                  <c:v>1.1754709328046022</c:v>
                </c:pt>
                <c:pt idx="879">
                  <c:v>-0.81936127268966086</c:v>
                </c:pt>
                <c:pt idx="880">
                  <c:v>1.3430160365942356E-2</c:v>
                </c:pt>
                <c:pt idx="881">
                  <c:v>-0.48309855533284907</c:v>
                </c:pt>
                <c:pt idx="882">
                  <c:v>-0.75019577575185892</c:v>
                </c:pt>
                <c:pt idx="883">
                  <c:v>-1.3215219944294594</c:v>
                </c:pt>
                <c:pt idx="884">
                  <c:v>-0.18761582057802073</c:v>
                </c:pt>
                <c:pt idx="885">
                  <c:v>-0.75336014859416878</c:v>
                </c:pt>
                <c:pt idx="886">
                  <c:v>1.425381627462337</c:v>
                </c:pt>
                <c:pt idx="887">
                  <c:v>-0.34934421890194844</c:v>
                </c:pt>
                <c:pt idx="888">
                  <c:v>-0.12425334464581006</c:v>
                </c:pt>
                <c:pt idx="889">
                  <c:v>-2.2141133658425538</c:v>
                </c:pt>
                <c:pt idx="890">
                  <c:v>-0.27221453839411147</c:v>
                </c:pt>
                <c:pt idx="891">
                  <c:v>-1.2868639181942827</c:v>
                </c:pt>
                <c:pt idx="892">
                  <c:v>1.1088173301796704</c:v>
                </c:pt>
                <c:pt idx="893">
                  <c:v>0.46380622442722963</c:v>
                </c:pt>
                <c:pt idx="894">
                  <c:v>1.8957225003764639</c:v>
                </c:pt>
                <c:pt idx="895">
                  <c:v>-1.604117736731987</c:v>
                </c:pt>
                <c:pt idx="896">
                  <c:v>1.5657963926761997</c:v>
                </c:pt>
                <c:pt idx="897">
                  <c:v>-1.3093301375711626</c:v>
                </c:pt>
                <c:pt idx="898">
                  <c:v>-0.59850306911517492</c:v>
                </c:pt>
                <c:pt idx="899">
                  <c:v>0.95495802430092258</c:v>
                </c:pt>
                <c:pt idx="900">
                  <c:v>-1.0914847584207132</c:v>
                </c:pt>
                <c:pt idx="901">
                  <c:v>-0.77914785266203879</c:v>
                </c:pt>
                <c:pt idx="902">
                  <c:v>-0.28313867074233379</c:v>
                </c:pt>
                <c:pt idx="903">
                  <c:v>-0.2189639312622722</c:v>
                </c:pt>
                <c:pt idx="904">
                  <c:v>0.45230544207214773</c:v>
                </c:pt>
                <c:pt idx="905">
                  <c:v>-1.1649785665954466</c:v>
                </c:pt>
                <c:pt idx="906">
                  <c:v>3.4778594012438546E-2</c:v>
                </c:pt>
                <c:pt idx="907">
                  <c:v>-1.2844357049329798</c:v>
                </c:pt>
                <c:pt idx="908">
                  <c:v>0.99469359008405167</c:v>
                </c:pt>
                <c:pt idx="909">
                  <c:v>0.50030579563445077</c:v>
                </c:pt>
                <c:pt idx="910">
                  <c:v>0.13803913154403347</c:v>
                </c:pt>
                <c:pt idx="911">
                  <c:v>0.55666266098745076</c:v>
                </c:pt>
                <c:pt idx="912">
                  <c:v>1.6561688682882814</c:v>
                </c:pt>
                <c:pt idx="913">
                  <c:v>0.16471271312070712</c:v>
                </c:pt>
                <c:pt idx="914">
                  <c:v>-0.15345517898039951</c:v>
                </c:pt>
                <c:pt idx="915">
                  <c:v>-2.1451192572233362</c:v>
                </c:pt>
                <c:pt idx="916">
                  <c:v>-0.34583830837561536</c:v>
                </c:pt>
                <c:pt idx="917">
                  <c:v>2.0249793546733059</c:v>
                </c:pt>
                <c:pt idx="918">
                  <c:v>-0.93620513581793396</c:v>
                </c:pt>
                <c:pt idx="919">
                  <c:v>-0.7223658211515751</c:v>
                </c:pt>
                <c:pt idx="920">
                  <c:v>2.2004771636085554</c:v>
                </c:pt>
                <c:pt idx="921">
                  <c:v>-0.6996525656076491</c:v>
                </c:pt>
                <c:pt idx="922">
                  <c:v>0.73479583686553873</c:v>
                </c:pt>
                <c:pt idx="923">
                  <c:v>1.4748556730237876</c:v>
                </c:pt>
                <c:pt idx="924">
                  <c:v>-1.1352718611504287</c:v>
                </c:pt>
                <c:pt idx="925">
                  <c:v>0.6952427376453203</c:v>
                </c:pt>
                <c:pt idx="926">
                  <c:v>0.50197467154653808</c:v>
                </c:pt>
                <c:pt idx="927">
                  <c:v>-2.3636962780301474E-2</c:v>
                </c:pt>
                <c:pt idx="928">
                  <c:v>5.3195804289334347E-2</c:v>
                </c:pt>
                <c:pt idx="929">
                  <c:v>0.51307412247365392</c:v>
                </c:pt>
                <c:pt idx="930">
                  <c:v>0.58383291700307094</c:v>
                </c:pt>
                <c:pt idx="931">
                  <c:v>0.85352218879295538</c:v>
                </c:pt>
                <c:pt idx="932">
                  <c:v>1.3772622435251778</c:v>
                </c:pt>
                <c:pt idx="933">
                  <c:v>0.84443689167689051</c:v>
                </c:pt>
                <c:pt idx="934">
                  <c:v>0.31047116248162254</c:v>
                </c:pt>
                <c:pt idx="935">
                  <c:v>1.0276238264746675</c:v>
                </c:pt>
                <c:pt idx="936">
                  <c:v>-1.150901700968312</c:v>
                </c:pt>
                <c:pt idx="937">
                  <c:v>0.35178697432458694</c:v>
                </c:pt>
                <c:pt idx="938">
                  <c:v>-7.055656217683115E-2</c:v>
                </c:pt>
                <c:pt idx="939">
                  <c:v>0.20212047204765771</c:v>
                </c:pt>
                <c:pt idx="940">
                  <c:v>-1.6072483691121091</c:v>
                </c:pt>
                <c:pt idx="941">
                  <c:v>1.0065580376441252</c:v>
                </c:pt>
                <c:pt idx="942">
                  <c:v>-1.2048567953307403</c:v>
                </c:pt>
                <c:pt idx="943">
                  <c:v>0.59024474051825049</c:v>
                </c:pt>
                <c:pt idx="944">
                  <c:v>1.9698630520340803</c:v>
                </c:pt>
                <c:pt idx="945">
                  <c:v>-0.91177231985976803</c:v>
                </c:pt>
                <c:pt idx="946">
                  <c:v>0.46437716960480646</c:v>
                </c:pt>
                <c:pt idx="947">
                  <c:v>-6.6787047162921276E-2</c:v>
                </c:pt>
                <c:pt idx="948">
                  <c:v>-0.22285088264131225</c:v>
                </c:pt>
                <c:pt idx="949">
                  <c:v>-0.90280461181616456</c:v>
                </c:pt>
                <c:pt idx="950">
                  <c:v>-0.10682946915549962</c:v>
                </c:pt>
                <c:pt idx="951">
                  <c:v>-0.28229045545146114</c:v>
                </c:pt>
                <c:pt idx="952">
                  <c:v>-0.96796164296972442</c:v>
                </c:pt>
                <c:pt idx="953">
                  <c:v>-1.4647884837833276</c:v>
                </c:pt>
                <c:pt idx="954">
                  <c:v>0.40344502840821672</c:v>
                </c:pt>
                <c:pt idx="955">
                  <c:v>6.3892700588218609E-2</c:v>
                </c:pt>
                <c:pt idx="956">
                  <c:v>0.70175990105812147</c:v>
                </c:pt>
                <c:pt idx="957">
                  <c:v>-1.0060666632709214</c:v>
                </c:pt>
                <c:pt idx="958">
                  <c:v>-1.4183787531421093</c:v>
                </c:pt>
                <c:pt idx="959">
                  <c:v>-0.36936457702159498</c:v>
                </c:pt>
                <c:pt idx="960">
                  <c:v>0.18418300661772768</c:v>
                </c:pt>
                <c:pt idx="961">
                  <c:v>-0.87562792669836309</c:v>
                </c:pt>
                <c:pt idx="962">
                  <c:v>0.4785905674079407</c:v>
                </c:pt>
                <c:pt idx="963">
                  <c:v>1.1487601931150646</c:v>
                </c:pt>
                <c:pt idx="964">
                  <c:v>-0.44260781460085674</c:v>
                </c:pt>
                <c:pt idx="965">
                  <c:v>0.6947851963544931</c:v>
                </c:pt>
                <c:pt idx="966">
                  <c:v>0.21084385972936914</c:v>
                </c:pt>
                <c:pt idx="967">
                  <c:v>-0.21824137426631918</c:v>
                </c:pt>
                <c:pt idx="968">
                  <c:v>1.1536411018648396</c:v>
                </c:pt>
                <c:pt idx="969">
                  <c:v>-1.424931375228665</c:v>
                </c:pt>
                <c:pt idx="970">
                  <c:v>0.70362897762359822</c:v>
                </c:pt>
                <c:pt idx="971">
                  <c:v>-0.31085661632723305</c:v>
                </c:pt>
                <c:pt idx="972">
                  <c:v>-1.9127672863108209</c:v>
                </c:pt>
                <c:pt idx="973">
                  <c:v>1.5869060405456459</c:v>
                </c:pt>
                <c:pt idx="974">
                  <c:v>0.24345518686486844</c:v>
                </c:pt>
                <c:pt idx="975">
                  <c:v>0.3726794612721287</c:v>
                </c:pt>
                <c:pt idx="976">
                  <c:v>-0.11477877201001263</c:v>
                </c:pt>
                <c:pt idx="977">
                  <c:v>-1.2125468596597804</c:v>
                </c:pt>
                <c:pt idx="978">
                  <c:v>0.98662562453119484</c:v>
                </c:pt>
                <c:pt idx="979">
                  <c:v>1.7352208066668311</c:v>
                </c:pt>
                <c:pt idx="980">
                  <c:v>0.61364506875880487</c:v>
                </c:pt>
                <c:pt idx="981">
                  <c:v>-1.0311688702752182</c:v>
                </c:pt>
                <c:pt idx="982">
                  <c:v>-0.80955675294176466</c:v>
                </c:pt>
                <c:pt idx="983">
                  <c:v>0.34331099857308178</c:v>
                </c:pt>
                <c:pt idx="984">
                  <c:v>0.13843071881525404</c:v>
                </c:pt>
                <c:pt idx="985">
                  <c:v>0.63112805299176955</c:v>
                </c:pt>
                <c:pt idx="986">
                  <c:v>2.0515929091023111</c:v>
                </c:pt>
                <c:pt idx="987">
                  <c:v>-0.27255063077525854</c:v>
                </c:pt>
                <c:pt idx="988">
                  <c:v>-0.96912908387243668</c:v>
                </c:pt>
                <c:pt idx="989">
                  <c:v>7.2400811018278333E-3</c:v>
                </c:pt>
                <c:pt idx="990">
                  <c:v>-0.53245192204271063</c:v>
                </c:pt>
                <c:pt idx="991">
                  <c:v>0.44728246881904798</c:v>
                </c:pt>
                <c:pt idx="992">
                  <c:v>0.14123434432059767</c:v>
                </c:pt>
                <c:pt idx="993">
                  <c:v>-0.51022655117396543</c:v>
                </c:pt>
                <c:pt idx="994">
                  <c:v>0.48056265930645026</c:v>
                </c:pt>
                <c:pt idx="995">
                  <c:v>0.39293671773027761</c:v>
                </c:pt>
                <c:pt idx="996">
                  <c:v>4.0849790303763456E-2</c:v>
                </c:pt>
                <c:pt idx="997">
                  <c:v>0.62426524775865655</c:v>
                </c:pt>
                <c:pt idx="998">
                  <c:v>-2.2330235681782726</c:v>
                </c:pt>
                <c:pt idx="999">
                  <c:v>0.94774189513295326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BE-4D7E-A399-0C4DBD973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903720"/>
        <c:axId val="2139907896"/>
      </c:scatterChart>
      <c:valAx>
        <c:axId val="2139903720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39907896"/>
        <c:crosses val="autoZero"/>
        <c:crossBetween val="midCat"/>
        <c:majorUnit val="100"/>
      </c:valAx>
      <c:valAx>
        <c:axId val="2139907896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399037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02"/>
          <c:y val="0.44067796610169502"/>
          <c:w val="5.3011091004928998E-2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797"/>
          <c:y val="4.963257837723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MC!$B$12:$AZ$12</c:f>
              <c:numCache>
                <c:formatCode>0.00000000</c:formatCode>
                <c:ptCount val="51"/>
                <c:pt idx="0">
                  <c:v>5.8999999999999999E-3</c:v>
                </c:pt>
                <c:pt idx="1">
                  <c:v>8.5000000000000006E-3</c:v>
                </c:pt>
                <c:pt idx="2">
                  <c:v>1.09E-2</c:v>
                </c:pt>
                <c:pt idx="3">
                  <c:v>1.2699999999999999E-2</c:v>
                </c:pt>
                <c:pt idx="4">
                  <c:v>1.3600000000000001E-2</c:v>
                </c:pt>
                <c:pt idx="5">
                  <c:v>1.43E-2</c:v>
                </c:pt>
                <c:pt idx="6">
                  <c:v>1.4999999999999999E-2</c:v>
                </c:pt>
                <c:pt idx="7">
                  <c:v>1.55E-2</c:v>
                </c:pt>
                <c:pt idx="8">
                  <c:v>1.5900000000000001E-2</c:v>
                </c:pt>
                <c:pt idx="9">
                  <c:v>1.6299999999999999E-2</c:v>
                </c:pt>
                <c:pt idx="10">
                  <c:v>1.67E-2</c:v>
                </c:pt>
                <c:pt idx="11">
                  <c:v>1.7000000000000001E-2</c:v>
                </c:pt>
                <c:pt idx="12">
                  <c:v>1.7299999999999999E-2</c:v>
                </c:pt>
                <c:pt idx="13">
                  <c:v>1.7600000000000001E-2</c:v>
                </c:pt>
                <c:pt idx="14">
                  <c:v>1.78E-2</c:v>
                </c:pt>
                <c:pt idx="15">
                  <c:v>1.8100000000000002E-2</c:v>
                </c:pt>
                <c:pt idx="16">
                  <c:v>1.83E-2</c:v>
                </c:pt>
                <c:pt idx="17">
                  <c:v>1.84E-2</c:v>
                </c:pt>
                <c:pt idx="18">
                  <c:v>1.8600000000000002E-2</c:v>
                </c:pt>
                <c:pt idx="19">
                  <c:v>1.8700000000000001E-2</c:v>
                </c:pt>
                <c:pt idx="20">
                  <c:v>1.8700000000000001E-2</c:v>
                </c:pt>
                <c:pt idx="21">
                  <c:v>1.8799999999999997E-2</c:v>
                </c:pt>
                <c:pt idx="22">
                  <c:v>1.8799999999999997E-2</c:v>
                </c:pt>
                <c:pt idx="23">
                  <c:v>1.8799999999999997E-2</c:v>
                </c:pt>
                <c:pt idx="24">
                  <c:v>1.8799999999999997E-2</c:v>
                </c:pt>
                <c:pt idx="25">
                  <c:v>1.8700000000000001E-2</c:v>
                </c:pt>
                <c:pt idx="26">
                  <c:v>1.8700000000000001E-2</c:v>
                </c:pt>
                <c:pt idx="27">
                  <c:v>1.8600000000000002E-2</c:v>
                </c:pt>
                <c:pt idx="28">
                  <c:v>1.8500000000000003E-2</c:v>
                </c:pt>
                <c:pt idx="29">
                  <c:v>1.84E-2</c:v>
                </c:pt>
                <c:pt idx="30">
                  <c:v>1.83E-2</c:v>
                </c:pt>
                <c:pt idx="31">
                  <c:v>1.8200000000000001E-2</c:v>
                </c:pt>
                <c:pt idx="32">
                  <c:v>1.8100000000000002E-2</c:v>
                </c:pt>
                <c:pt idx="33">
                  <c:v>1.8000000000000002E-2</c:v>
                </c:pt>
                <c:pt idx="34">
                  <c:v>1.7899999999999999E-2</c:v>
                </c:pt>
                <c:pt idx="35">
                  <c:v>1.78E-2</c:v>
                </c:pt>
                <c:pt idx="36">
                  <c:v>1.7600000000000001E-2</c:v>
                </c:pt>
                <c:pt idx="37">
                  <c:v>1.7500000000000002E-2</c:v>
                </c:pt>
                <c:pt idx="38">
                  <c:v>1.7399999999999999E-2</c:v>
                </c:pt>
                <c:pt idx="39">
                  <c:v>1.72E-2</c:v>
                </c:pt>
                <c:pt idx="40">
                  <c:v>1.7100000000000001E-2</c:v>
                </c:pt>
                <c:pt idx="41">
                  <c:v>1.7000000000000001E-2</c:v>
                </c:pt>
                <c:pt idx="42">
                  <c:v>1.6799999999999999E-2</c:v>
                </c:pt>
                <c:pt idx="43">
                  <c:v>1.67E-2</c:v>
                </c:pt>
                <c:pt idx="44">
                  <c:v>1.6500000000000001E-2</c:v>
                </c:pt>
                <c:pt idx="45">
                  <c:v>1.6399999999999998E-2</c:v>
                </c:pt>
                <c:pt idx="46">
                  <c:v>1.6200000000000003E-2</c:v>
                </c:pt>
                <c:pt idx="47">
                  <c:v>1.61E-2</c:v>
                </c:pt>
                <c:pt idx="48">
                  <c:v>1.5900000000000001E-2</c:v>
                </c:pt>
                <c:pt idx="49">
                  <c:v>1.5700000000000002E-2</c:v>
                </c:pt>
                <c:pt idx="50">
                  <c:v>1.5600000000000001E-2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7A-4E78-B87F-E62C0398173D}"/>
            </c:ext>
          </c:extLst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1.010938114532897E-2</c:v>
                </c:pt>
                <c:pt idx="1">
                  <c:v>1.1810580152076058E-2</c:v>
                </c:pt>
                <c:pt idx="2">
                  <c:v>1.3014760514076351E-2</c:v>
                </c:pt>
                <c:pt idx="3">
                  <c:v>1.3803392160629483E-2</c:v>
                </c:pt>
                <c:pt idx="4">
                  <c:v>1.4357886986652718E-2</c:v>
                </c:pt>
                <c:pt idx="5">
                  <c:v>1.4798053464346286E-2</c:v>
                </c:pt>
                <c:pt idx="6">
                  <c:v>1.5140462599125154E-2</c:v>
                </c:pt>
                <c:pt idx="7">
                  <c:v>1.5408308413884617E-2</c:v>
                </c:pt>
                <c:pt idx="8">
                  <c:v>1.5632995385174972E-2</c:v>
                </c:pt>
                <c:pt idx="9">
                  <c:v>1.581772515174339E-2</c:v>
                </c:pt>
                <c:pt idx="10">
                  <c:v>1.5959529351400867E-2</c:v>
                </c:pt>
                <c:pt idx="11">
                  <c:v>1.606628634493612E-2</c:v>
                </c:pt>
                <c:pt idx="12">
                  <c:v>1.6144843652583601E-2</c:v>
                </c:pt>
                <c:pt idx="13">
                  <c:v>1.6192084946971386E-2</c:v>
                </c:pt>
                <c:pt idx="14">
                  <c:v>1.6206467704243731E-2</c:v>
                </c:pt>
                <c:pt idx="15">
                  <c:v>1.6181331202597307E-2</c:v>
                </c:pt>
                <c:pt idx="16">
                  <c:v>1.611426618414211E-2</c:v>
                </c:pt>
                <c:pt idx="17">
                  <c:v>1.6017586211523802E-2</c:v>
                </c:pt>
                <c:pt idx="18">
                  <c:v>1.5886242890986193E-2</c:v>
                </c:pt>
                <c:pt idx="19">
                  <c:v>1.5721117805076981E-2</c:v>
                </c:pt>
                <c:pt idx="20">
                  <c:v>1.5538895101989442E-2</c:v>
                </c:pt>
                <c:pt idx="21">
                  <c:v>1.5336203233442409E-2</c:v>
                </c:pt>
                <c:pt idx="22">
                  <c:v>1.5108292070353425E-2</c:v>
                </c:pt>
                <c:pt idx="23">
                  <c:v>1.4863857461314002E-2</c:v>
                </c:pt>
                <c:pt idx="24">
                  <c:v>1.4603914334869289E-2</c:v>
                </c:pt>
                <c:pt idx="25">
                  <c:v>1.4333711508215682E-2</c:v>
                </c:pt>
                <c:pt idx="26">
                  <c:v>1.4053820897645774E-2</c:v>
                </c:pt>
                <c:pt idx="27">
                  <c:v>1.3765614689892864E-2</c:v>
                </c:pt>
                <c:pt idx="28">
                  <c:v>1.34831504560033E-2</c:v>
                </c:pt>
                <c:pt idx="29">
                  <c:v>1.3207088085624166E-2</c:v>
                </c:pt>
                <c:pt idx="30">
                  <c:v>1.2937667319213395E-2</c:v>
                </c:pt>
                <c:pt idx="31">
                  <c:v>1.2674116052632601E-2</c:v>
                </c:pt>
                <c:pt idx="32">
                  <c:v>1.2413992718701135E-2</c:v>
                </c:pt>
                <c:pt idx="33">
                  <c:v>1.2153805054804017E-2</c:v>
                </c:pt>
                <c:pt idx="34">
                  <c:v>1.1892858417103533E-2</c:v>
                </c:pt>
                <c:pt idx="35">
                  <c:v>1.1638076557407333E-2</c:v>
                </c:pt>
                <c:pt idx="36">
                  <c:v>1.1399438937232807E-2</c:v>
                </c:pt>
                <c:pt idx="37">
                  <c:v>1.1175548695763027E-2</c:v>
                </c:pt>
                <c:pt idx="38">
                  <c:v>1.0959600964309993E-2</c:v>
                </c:pt>
                <c:pt idx="39">
                  <c:v>1.0760441179887476E-2</c:v>
                </c:pt>
                <c:pt idx="40">
                  <c:v>1.0574671564391068E-2</c:v>
                </c:pt>
                <c:pt idx="41">
                  <c:v>1.0393699050132668E-2</c:v>
                </c:pt>
                <c:pt idx="42">
                  <c:v>1.0228070044538429E-2</c:v>
                </c:pt>
                <c:pt idx="43">
                  <c:v>1.0081556177572906E-2</c:v>
                </c:pt>
                <c:pt idx="44">
                  <c:v>9.9506782768056159E-3</c:v>
                </c:pt>
                <c:pt idx="45">
                  <c:v>9.838354495258321E-3</c:v>
                </c:pt>
                <c:pt idx="46">
                  <c:v>9.742272239822285E-3</c:v>
                </c:pt>
                <c:pt idx="47">
                  <c:v>9.6727679373028279E-3</c:v>
                </c:pt>
                <c:pt idx="48">
                  <c:v>9.6412552377807895E-3</c:v>
                </c:pt>
                <c:pt idx="49">
                  <c:v>9.6614144527681842E-3</c:v>
                </c:pt>
                <c:pt idx="50">
                  <c:v>9.7140477514608657E-3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7A-4E78-B87F-E62C0398173D}"/>
            </c:ext>
          </c:extLst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3.2321691608183024E-2</c:v>
                </c:pt>
                <c:pt idx="1">
                  <c:v>3.3455255469816342E-2</c:v>
                </c:pt>
                <c:pt idx="2">
                  <c:v>3.446604216120655E-2</c:v>
                </c:pt>
                <c:pt idx="3">
                  <c:v>3.5365477255094556E-2</c:v>
                </c:pt>
                <c:pt idx="4">
                  <c:v>3.6161221922512331E-2</c:v>
                </c:pt>
                <c:pt idx="5">
                  <c:v>3.6858719243286216E-2</c:v>
                </c:pt>
                <c:pt idx="6">
                  <c:v>3.7462151777111374E-2</c:v>
                </c:pt>
                <c:pt idx="7">
                  <c:v>3.7975116519512797E-2</c:v>
                </c:pt>
                <c:pt idx="8">
                  <c:v>3.8401150736600241E-2</c:v>
                </c:pt>
                <c:pt idx="9">
                  <c:v>3.874411914909176E-2</c:v>
                </c:pt>
                <c:pt idx="10">
                  <c:v>3.9008420499081861E-2</c:v>
                </c:pt>
                <c:pt idx="11">
                  <c:v>3.9198985333739486E-2</c:v>
                </c:pt>
                <c:pt idx="12">
                  <c:v>3.9321113458381365E-2</c:v>
                </c:pt>
                <c:pt idx="13">
                  <c:v>3.9380268618031115E-2</c:v>
                </c:pt>
                <c:pt idx="14">
                  <c:v>3.9381941240564419E-2</c:v>
                </c:pt>
                <c:pt idx="15">
                  <c:v>3.933162171035666E-2</c:v>
                </c:pt>
                <c:pt idx="16">
                  <c:v>3.9234853794568321E-2</c:v>
                </c:pt>
                <c:pt idx="17">
                  <c:v>3.9097296318175143E-2</c:v>
                </c:pt>
                <c:pt idx="18">
                  <c:v>3.8924719342538452E-2</c:v>
                </c:pt>
                <c:pt idx="19">
                  <c:v>3.8722896320360821E-2</c:v>
                </c:pt>
                <c:pt idx="20">
                  <c:v>3.8497410208962614E-2</c:v>
                </c:pt>
                <c:pt idx="21">
                  <c:v>3.825343870169199E-2</c:v>
                </c:pt>
                <c:pt idx="22">
                  <c:v>3.7995600406770809E-2</c:v>
                </c:pt>
                <c:pt idx="23">
                  <c:v>3.7727933535379989E-2</c:v>
                </c:pt>
                <c:pt idx="24">
                  <c:v>3.7454042652899346E-2</c:v>
                </c:pt>
                <c:pt idx="25">
                  <c:v>3.7177377162596836E-2</c:v>
                </c:pt>
                <c:pt idx="26">
                  <c:v>3.6901522665870108E-2</c:v>
                </c:pt>
                <c:pt idx="27">
                  <c:v>3.6630361054878949E-2</c:v>
                </c:pt>
                <c:pt idx="28">
                  <c:v>3.6368024080385579E-2</c:v>
                </c:pt>
                <c:pt idx="29">
                  <c:v>3.611868669397806E-2</c:v>
                </c:pt>
                <c:pt idx="30">
                  <c:v>3.5886338447300915E-2</c:v>
                </c:pt>
                <c:pt idx="31">
                  <c:v>3.5674675961581137E-2</c:v>
                </c:pt>
                <c:pt idx="32">
                  <c:v>3.5487178117788315E-2</c:v>
                </c:pt>
                <c:pt idx="33">
                  <c:v>3.5327313323875051E-2</c:v>
                </c:pt>
                <c:pt idx="34">
                  <c:v>3.5198759778463859E-2</c:v>
                </c:pt>
                <c:pt idx="35">
                  <c:v>3.510553307369009E-2</c:v>
                </c:pt>
                <c:pt idx="36">
                  <c:v>3.505197758183852E-2</c:v>
                </c:pt>
                <c:pt idx="37">
                  <c:v>3.5042624659829623E-2</c:v>
                </c:pt>
                <c:pt idx="38">
                  <c:v>3.5081927344479909E-2</c:v>
                </c:pt>
                <c:pt idx="39">
                  <c:v>3.5173876844270938E-2</c:v>
                </c:pt>
                <c:pt idx="40">
                  <c:v>3.53215301123741E-2</c:v>
                </c:pt>
                <c:pt idx="41">
                  <c:v>3.5526537611152577E-2</c:v>
                </c:pt>
                <c:pt idx="42">
                  <c:v>3.5788809945851402E-2</c:v>
                </c:pt>
                <c:pt idx="43">
                  <c:v>3.6106414231758747E-2</c:v>
                </c:pt>
                <c:pt idx="44">
                  <c:v>3.6475614318505975E-2</c:v>
                </c:pt>
                <c:pt idx="45">
                  <c:v>3.6890815017945174E-2</c:v>
                </c:pt>
                <c:pt idx="46">
                  <c:v>3.734432227180217E-2</c:v>
                </c:pt>
                <c:pt idx="47">
                  <c:v>3.7826377684293117E-2</c:v>
                </c:pt>
                <c:pt idx="48">
                  <c:v>3.8326397207885908E-2</c:v>
                </c:pt>
                <c:pt idx="49">
                  <c:v>3.8835622449516098E-2</c:v>
                </c:pt>
                <c:pt idx="50">
                  <c:v>3.934804448899068E-2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7A-4E78-B87F-E62C0398173D}"/>
            </c:ext>
          </c:extLst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3.3525027258554614E-2</c:v>
                </c:pt>
                <c:pt idx="1">
                  <c:v>3.3763520512329295E-2</c:v>
                </c:pt>
                <c:pt idx="2">
                  <c:v>3.3930892121689572E-2</c:v>
                </c:pt>
                <c:pt idx="3">
                  <c:v>3.4033583192025638E-2</c:v>
                </c:pt>
                <c:pt idx="4">
                  <c:v>3.407791948478487E-2</c:v>
                </c:pt>
                <c:pt idx="5">
                  <c:v>3.4070112342525619E-2</c:v>
                </c:pt>
                <c:pt idx="6">
                  <c:v>3.4016246562705507E-2</c:v>
                </c:pt>
                <c:pt idx="7">
                  <c:v>3.3922262100658407E-2</c:v>
                </c:pt>
                <c:pt idx="8">
                  <c:v>3.3793931459407067E-2</c:v>
                </c:pt>
                <c:pt idx="9">
                  <c:v>3.3636833141332145E-2</c:v>
                </c:pt>
                <c:pt idx="10">
                  <c:v>3.3456323499519526E-2</c:v>
                </c:pt>
                <c:pt idx="11">
                  <c:v>3.3257512899566806E-2</c:v>
                </c:pt>
                <c:pt idx="12">
                  <c:v>3.3045254567330491E-2</c:v>
                </c:pt>
                <c:pt idx="13">
                  <c:v>3.2824153656746902E-2</c:v>
                </c:pt>
                <c:pt idx="14">
                  <c:v>3.2598599420593406E-2</c:v>
                </c:pt>
                <c:pt idx="15">
                  <c:v>3.2372816437319693E-2</c:v>
                </c:pt>
                <c:pt idx="16">
                  <c:v>3.2150924544828485E-2</c:v>
                </c:pt>
                <c:pt idx="17">
                  <c:v>3.1936994365697524E-2</c:v>
                </c:pt>
                <c:pt idx="18">
                  <c:v>3.1735087521229721E-2</c:v>
                </c:pt>
                <c:pt idx="19">
                  <c:v>3.1549276943526404E-2</c:v>
                </c:pt>
                <c:pt idx="20">
                  <c:v>3.1383650141925158E-2</c:v>
                </c:pt>
                <c:pt idx="21">
                  <c:v>3.1242303155581956E-2</c:v>
                </c:pt>
                <c:pt idx="22">
                  <c:v>3.1129332625637138E-2</c:v>
                </c:pt>
                <c:pt idx="23">
                  <c:v>3.1048827853812477E-2</c:v>
                </c:pt>
                <c:pt idx="24">
                  <c:v>3.1004856445936819E-2</c:v>
                </c:pt>
                <c:pt idx="25">
                  <c:v>3.1001430167800107E-2</c:v>
                </c:pt>
                <c:pt idx="26">
                  <c:v>3.1042435461986723E-2</c:v>
                </c:pt>
                <c:pt idx="27">
                  <c:v>3.1131517106752653E-2</c:v>
                </c:pt>
                <c:pt idx="28">
                  <c:v>3.127191265743328E-2</c:v>
                </c:pt>
                <c:pt idx="29">
                  <c:v>3.1466246761473839E-2</c:v>
                </c:pt>
                <c:pt idx="30">
                  <c:v>3.1716304901275617E-2</c:v>
                </c:pt>
                <c:pt idx="31">
                  <c:v>3.2022812984803348E-2</c:v>
                </c:pt>
                <c:pt idx="32">
                  <c:v>3.2385251052633228E-2</c:v>
                </c:pt>
                <c:pt idx="33">
                  <c:v>3.2801725996890789E-2</c:v>
                </c:pt>
                <c:pt idx="34">
                  <c:v>3.3268920484940061E-2</c:v>
                </c:pt>
                <c:pt idx="35">
                  <c:v>3.3782125287652467E-2</c:v>
                </c:pt>
                <c:pt idx="36">
                  <c:v>3.4335353355627748E-2</c:v>
                </c:pt>
                <c:pt idx="37">
                  <c:v>3.4921531021995161E-2</c:v>
                </c:pt>
                <c:pt idx="38">
                  <c:v>3.5532769155595098E-2</c:v>
                </c:pt>
                <c:pt idx="39">
                  <c:v>3.6160734829166791E-2</c:v>
                </c:pt>
                <c:pt idx="40">
                  <c:v>3.6797160912728076E-2</c:v>
                </c:pt>
                <c:pt idx="41">
                  <c:v>3.7434521875121404E-2</c:v>
                </c:pt>
                <c:pt idx="42">
                  <c:v>3.8066840087574445E-2</c:v>
                </c:pt>
                <c:pt idx="43">
                  <c:v>3.8690461300583234E-2</c:v>
                </c:pt>
                <c:pt idx="44">
                  <c:v>3.9304493356307015E-2</c:v>
                </c:pt>
                <c:pt idx="45">
                  <c:v>3.9910536894209848E-2</c:v>
                </c:pt>
                <c:pt idx="46">
                  <c:v>4.0511488871800151E-2</c:v>
                </c:pt>
                <c:pt idx="47">
                  <c:v>4.1109695882688001E-2</c:v>
                </c:pt>
                <c:pt idx="48">
                  <c:v>4.1705460004741644E-2</c:v>
                </c:pt>
                <c:pt idx="49">
                  <c:v>4.2297212495372744E-2</c:v>
                </c:pt>
                <c:pt idx="50">
                  <c:v>4.2884365579497194E-2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7A-4E78-B87F-E62C03981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86360"/>
        <c:axId val="2140380216"/>
      </c:scatterChart>
      <c:valAx>
        <c:axId val="2140386360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2140380216"/>
        <c:crosses val="autoZero"/>
        <c:crossBetween val="midCat"/>
      </c:valAx>
      <c:valAx>
        <c:axId val="2140380216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21403863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zh-CN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 formatCode="0.00000000">
                  <c:v>5.8999999999999999E-3</c:v>
                </c:pt>
                <c:pt idx="1">
                  <c:v>6.12583300772899E-3</c:v>
                </c:pt>
                <c:pt idx="2">
                  <c:v>6.5394112590774671E-3</c:v>
                </c:pt>
                <c:pt idx="3">
                  <c:v>7.9425589193926806E-3</c:v>
                </c:pt>
                <c:pt idx="4">
                  <c:v>8.3821977474839698E-3</c:v>
                </c:pt>
                <c:pt idx="5">
                  <c:v>9.1296632479903241E-3</c:v>
                </c:pt>
                <c:pt idx="6">
                  <c:v>9.8594049814248325E-3</c:v>
                </c:pt>
                <c:pt idx="7">
                  <c:v>1.0744360140270179E-2</c:v>
                </c:pt>
                <c:pt idx="8">
                  <c:v>1.127752675655572E-2</c:v>
                </c:pt>
                <c:pt idx="9">
                  <c:v>1.3370986496405394E-2</c:v>
                </c:pt>
                <c:pt idx="10">
                  <c:v>1.3825934252132788E-2</c:v>
                </c:pt>
                <c:pt idx="11">
                  <c:v>1.4180066370718813E-2</c:v>
                </c:pt>
                <c:pt idx="12">
                  <c:v>1.5444076761603061E-2</c:v>
                </c:pt>
                <c:pt idx="13">
                  <c:v>1.3841519609544743E-2</c:v>
                </c:pt>
                <c:pt idx="14">
                  <c:v>1.3873337449294393E-2</c:v>
                </c:pt>
                <c:pt idx="15">
                  <c:v>1.4739538982304229E-2</c:v>
                </c:pt>
                <c:pt idx="16">
                  <c:v>1.4541868274937957E-2</c:v>
                </c:pt>
                <c:pt idx="17">
                  <c:v>1.4613776831866189E-2</c:v>
                </c:pt>
                <c:pt idx="18">
                  <c:v>1.4842009676527729E-2</c:v>
                </c:pt>
                <c:pt idx="19">
                  <c:v>1.4024836273672944E-2</c:v>
                </c:pt>
                <c:pt idx="20">
                  <c:v>1.3686550665123332E-2</c:v>
                </c:pt>
                <c:pt idx="21">
                  <c:v>1.3734627342636389E-2</c:v>
                </c:pt>
                <c:pt idx="22">
                  <c:v>1.4556629858679362E-2</c:v>
                </c:pt>
                <c:pt idx="23">
                  <c:v>1.5252417706875897E-2</c:v>
                </c:pt>
                <c:pt idx="24">
                  <c:v>1.602488506674259E-2</c:v>
                </c:pt>
                <c:pt idx="25">
                  <c:v>1.6300707103379882E-2</c:v>
                </c:pt>
                <c:pt idx="26">
                  <c:v>1.5631908842032007E-2</c:v>
                </c:pt>
                <c:pt idx="27">
                  <c:v>1.5937221816506825E-2</c:v>
                </c:pt>
                <c:pt idx="28">
                  <c:v>1.5043909292639842E-2</c:v>
                </c:pt>
                <c:pt idx="29">
                  <c:v>1.4613234526180045E-2</c:v>
                </c:pt>
                <c:pt idx="30">
                  <c:v>1.5778865017890754E-2</c:v>
                </c:pt>
                <c:pt idx="31">
                  <c:v>1.5598302339465159E-2</c:v>
                </c:pt>
                <c:pt idx="32">
                  <c:v>1.5020406029361288E-2</c:v>
                </c:pt>
                <c:pt idx="33">
                  <c:v>1.4577718736932626E-2</c:v>
                </c:pt>
                <c:pt idx="34">
                  <c:v>1.4611912468801856E-2</c:v>
                </c:pt>
                <c:pt idx="35">
                  <c:v>1.3951635082767696E-2</c:v>
                </c:pt>
                <c:pt idx="36">
                  <c:v>1.4833589395066857E-2</c:v>
                </c:pt>
                <c:pt idx="37">
                  <c:v>1.5653996411794539E-2</c:v>
                </c:pt>
                <c:pt idx="38">
                  <c:v>1.6304342808665669E-2</c:v>
                </c:pt>
                <c:pt idx="39">
                  <c:v>1.7857492210534304E-2</c:v>
                </c:pt>
                <c:pt idx="40">
                  <c:v>1.7076196062735666E-2</c:v>
                </c:pt>
                <c:pt idx="41">
                  <c:v>1.7773208754438722E-2</c:v>
                </c:pt>
                <c:pt idx="42">
                  <c:v>1.6943533553238806E-2</c:v>
                </c:pt>
                <c:pt idx="43">
                  <c:v>1.6714946883852357E-2</c:v>
                </c:pt>
                <c:pt idx="44">
                  <c:v>1.7294865296739379E-2</c:v>
                </c:pt>
                <c:pt idx="45">
                  <c:v>1.7034305655158559E-2</c:v>
                </c:pt>
                <c:pt idx="46">
                  <c:v>1.7061213458701385E-2</c:v>
                </c:pt>
                <c:pt idx="47">
                  <c:v>1.5549107201650493E-2</c:v>
                </c:pt>
                <c:pt idx="48">
                  <c:v>1.4466518215751591E-2</c:v>
                </c:pt>
                <c:pt idx="49">
                  <c:v>1.4480773141769919E-2</c:v>
                </c:pt>
                <c:pt idx="50">
                  <c:v>1.3647874075689546E-2</c:v>
                </c:pt>
                <c:pt idx="51">
                  <c:v>1.3834575310945322E-2</c:v>
                </c:pt>
                <c:pt idx="52">
                  <c:v>1.3442834690288707E-2</c:v>
                </c:pt>
                <c:pt idx="53">
                  <c:v>1.2934669355097987E-2</c:v>
                </c:pt>
                <c:pt idx="54">
                  <c:v>1.3544597436165413E-2</c:v>
                </c:pt>
                <c:pt idx="55">
                  <c:v>1.4385252833040107E-2</c:v>
                </c:pt>
                <c:pt idx="56">
                  <c:v>1.4020355942375773E-2</c:v>
                </c:pt>
                <c:pt idx="57">
                  <c:v>1.4342050266624619E-2</c:v>
                </c:pt>
                <c:pt idx="58">
                  <c:v>1.4789585787902898E-2</c:v>
                </c:pt>
                <c:pt idx="59">
                  <c:v>1.4660559152582778E-2</c:v>
                </c:pt>
                <c:pt idx="60">
                  <c:v>1.4872621311119256E-2</c:v>
                </c:pt>
                <c:pt idx="61">
                  <c:v>1.4400548676544032E-2</c:v>
                </c:pt>
                <c:pt idx="62">
                  <c:v>1.4645333343762817E-2</c:v>
                </c:pt>
                <c:pt idx="63">
                  <c:v>1.5319268107786495E-2</c:v>
                </c:pt>
                <c:pt idx="64">
                  <c:v>1.5944713222495081E-2</c:v>
                </c:pt>
                <c:pt idx="65">
                  <c:v>1.5297216610199449E-2</c:v>
                </c:pt>
                <c:pt idx="66">
                  <c:v>1.4004258558201475E-2</c:v>
                </c:pt>
                <c:pt idx="67">
                  <c:v>1.3079199754470019E-2</c:v>
                </c:pt>
                <c:pt idx="68">
                  <c:v>1.3700451515197018E-2</c:v>
                </c:pt>
                <c:pt idx="69">
                  <c:v>1.3216495834174035E-2</c:v>
                </c:pt>
                <c:pt idx="70">
                  <c:v>1.2761240024463201E-2</c:v>
                </c:pt>
                <c:pt idx="71">
                  <c:v>1.3260740512229733E-2</c:v>
                </c:pt>
                <c:pt idx="72">
                  <c:v>1.2719437705060463E-2</c:v>
                </c:pt>
                <c:pt idx="73">
                  <c:v>1.317015186365768E-2</c:v>
                </c:pt>
                <c:pt idx="74">
                  <c:v>1.2997710364290056E-2</c:v>
                </c:pt>
                <c:pt idx="75">
                  <c:v>1.2384802903097991E-2</c:v>
                </c:pt>
                <c:pt idx="76">
                  <c:v>1.2565176559559245E-2</c:v>
                </c:pt>
                <c:pt idx="77">
                  <c:v>1.1783157375132622E-2</c:v>
                </c:pt>
                <c:pt idx="78">
                  <c:v>1.1205920915857183E-2</c:v>
                </c:pt>
                <c:pt idx="79">
                  <c:v>1.1296592953490779E-2</c:v>
                </c:pt>
                <c:pt idx="80">
                  <c:v>1.1434329454288832E-2</c:v>
                </c:pt>
                <c:pt idx="81">
                  <c:v>1.1865333296596964E-2</c:v>
                </c:pt>
                <c:pt idx="82">
                  <c:v>1.0240063767417684E-2</c:v>
                </c:pt>
                <c:pt idx="83">
                  <c:v>1.0831480051249643E-2</c:v>
                </c:pt>
                <c:pt idx="84">
                  <c:v>1.0313711568051461E-2</c:v>
                </c:pt>
                <c:pt idx="85">
                  <c:v>1.0277518858291493E-2</c:v>
                </c:pt>
                <c:pt idx="86">
                  <c:v>1.038158055805246E-2</c:v>
                </c:pt>
                <c:pt idx="87">
                  <c:v>1.099760847886371E-2</c:v>
                </c:pt>
                <c:pt idx="88">
                  <c:v>1.1775930624464364E-2</c:v>
                </c:pt>
                <c:pt idx="89">
                  <c:v>1.2515345854718134E-2</c:v>
                </c:pt>
                <c:pt idx="90">
                  <c:v>1.3022743858474857E-2</c:v>
                </c:pt>
                <c:pt idx="91">
                  <c:v>1.3336136156819162E-2</c:v>
                </c:pt>
                <c:pt idx="92">
                  <c:v>1.385692573658861E-2</c:v>
                </c:pt>
                <c:pt idx="93">
                  <c:v>1.2614420759524363E-2</c:v>
                </c:pt>
                <c:pt idx="94">
                  <c:v>1.2125875066748965E-2</c:v>
                </c:pt>
                <c:pt idx="95">
                  <c:v>1.2281291372163208E-2</c:v>
                </c:pt>
                <c:pt idx="96">
                  <c:v>1.1556920944752176E-2</c:v>
                </c:pt>
                <c:pt idx="97">
                  <c:v>1.1066380576493652E-2</c:v>
                </c:pt>
                <c:pt idx="98">
                  <c:v>1.1129347749573066E-2</c:v>
                </c:pt>
                <c:pt idx="99">
                  <c:v>1.0398866665178958E-2</c:v>
                </c:pt>
                <c:pt idx="100">
                  <c:v>1.010938114532897E-2</c:v>
                </c:pt>
                <c:pt idx="101">
                  <c:v>9.4840599486720016E-3</c:v>
                </c:pt>
                <c:pt idx="102">
                  <c:v>8.7983247105046097E-3</c:v>
                </c:pt>
                <c:pt idx="103">
                  <c:v>9.7928560913672618E-3</c:v>
                </c:pt>
                <c:pt idx="104">
                  <c:v>1.0653194601353446E-2</c:v>
                </c:pt>
                <c:pt idx="105">
                  <c:v>1.1564719056910059E-2</c:v>
                </c:pt>
                <c:pt idx="106">
                  <c:v>1.0341257543404109E-2</c:v>
                </c:pt>
                <c:pt idx="107">
                  <c:v>1.0719124649509299E-2</c:v>
                </c:pt>
                <c:pt idx="108">
                  <c:v>1.1541472935802335E-2</c:v>
                </c:pt>
                <c:pt idx="109">
                  <c:v>1.0541661679195185E-2</c:v>
                </c:pt>
                <c:pt idx="110">
                  <c:v>1.047892343491111E-2</c:v>
                </c:pt>
                <c:pt idx="111">
                  <c:v>1.045277771333457E-2</c:v>
                </c:pt>
                <c:pt idx="112">
                  <c:v>1.1091859994732696E-2</c:v>
                </c:pt>
                <c:pt idx="113">
                  <c:v>1.0809654485910968E-2</c:v>
                </c:pt>
                <c:pt idx="114">
                  <c:v>1.1738281849680343E-2</c:v>
                </c:pt>
                <c:pt idx="115">
                  <c:v>1.160196618728275E-2</c:v>
                </c:pt>
                <c:pt idx="116">
                  <c:v>1.1303587574010699E-2</c:v>
                </c:pt>
                <c:pt idx="117">
                  <c:v>1.1574515797092459E-2</c:v>
                </c:pt>
                <c:pt idx="118">
                  <c:v>1.2249157449499256E-2</c:v>
                </c:pt>
                <c:pt idx="119">
                  <c:v>1.2175319111568904E-2</c:v>
                </c:pt>
                <c:pt idx="120">
                  <c:v>1.1496452134685104E-2</c:v>
                </c:pt>
                <c:pt idx="121">
                  <c:v>1.2186248641896942E-2</c:v>
                </c:pt>
                <c:pt idx="122">
                  <c:v>1.2654657068845344E-2</c:v>
                </c:pt>
                <c:pt idx="123">
                  <c:v>1.2850190589438563E-2</c:v>
                </c:pt>
                <c:pt idx="124">
                  <c:v>1.2446735491572984E-2</c:v>
                </c:pt>
                <c:pt idx="125">
                  <c:v>1.1978232161267404E-2</c:v>
                </c:pt>
                <c:pt idx="126">
                  <c:v>1.1288159932106249E-2</c:v>
                </c:pt>
                <c:pt idx="127">
                  <c:v>1.2036413500639274E-2</c:v>
                </c:pt>
                <c:pt idx="128">
                  <c:v>1.2529041190387419E-2</c:v>
                </c:pt>
                <c:pt idx="129">
                  <c:v>1.2288374550358047E-2</c:v>
                </c:pt>
                <c:pt idx="130">
                  <c:v>1.0934344507328895E-2</c:v>
                </c:pt>
                <c:pt idx="131">
                  <c:v>1.1295430618771325E-2</c:v>
                </c:pt>
                <c:pt idx="132">
                  <c:v>1.097091222008411E-2</c:v>
                </c:pt>
                <c:pt idx="133">
                  <c:v>1.0112001744202914E-2</c:v>
                </c:pt>
                <c:pt idx="134">
                  <c:v>1.0222133878457423E-2</c:v>
                </c:pt>
                <c:pt idx="135">
                  <c:v>9.6507830759593426E-3</c:v>
                </c:pt>
                <c:pt idx="136">
                  <c:v>9.0655959736009109E-3</c:v>
                </c:pt>
                <c:pt idx="137">
                  <c:v>9.7554419059371622E-3</c:v>
                </c:pt>
                <c:pt idx="138">
                  <c:v>1.0753925304264472E-2</c:v>
                </c:pt>
                <c:pt idx="139">
                  <c:v>1.1247896965924199E-2</c:v>
                </c:pt>
                <c:pt idx="140">
                  <c:v>1.0081187371994888E-2</c:v>
                </c:pt>
                <c:pt idx="141">
                  <c:v>1.0799381088251177E-2</c:v>
                </c:pt>
                <c:pt idx="142">
                  <c:v>1.0968805183478789E-2</c:v>
                </c:pt>
                <c:pt idx="143">
                  <c:v>1.1088357137300567E-2</c:v>
                </c:pt>
                <c:pt idx="144">
                  <c:v>1.1429376456352348E-2</c:v>
                </c:pt>
                <c:pt idx="145">
                  <c:v>1.137078337101266E-2</c:v>
                </c:pt>
                <c:pt idx="146">
                  <c:v>1.1529392062009059E-2</c:v>
                </c:pt>
                <c:pt idx="147">
                  <c:v>1.1372934398730441E-2</c:v>
                </c:pt>
                <c:pt idx="148">
                  <c:v>1.1721840119404065E-2</c:v>
                </c:pt>
                <c:pt idx="149">
                  <c:v>1.2449665423625567E-2</c:v>
                </c:pt>
                <c:pt idx="150">
                  <c:v>1.21501541314305E-2</c:v>
                </c:pt>
                <c:pt idx="151">
                  <c:v>1.1352878482426002E-2</c:v>
                </c:pt>
                <c:pt idx="152">
                  <c:v>1.2689553550130557E-2</c:v>
                </c:pt>
                <c:pt idx="153">
                  <c:v>1.2200392081249569E-2</c:v>
                </c:pt>
                <c:pt idx="154">
                  <c:v>1.1750305219454367E-2</c:v>
                </c:pt>
                <c:pt idx="155">
                  <c:v>1.2082903235276114E-2</c:v>
                </c:pt>
                <c:pt idx="156">
                  <c:v>1.2676524386585054E-2</c:v>
                </c:pt>
                <c:pt idx="157">
                  <c:v>1.3816005802092746E-2</c:v>
                </c:pt>
                <c:pt idx="158">
                  <c:v>1.3523799603285475E-2</c:v>
                </c:pt>
                <c:pt idx="159">
                  <c:v>1.286095297350758E-2</c:v>
                </c:pt>
                <c:pt idx="160">
                  <c:v>1.2935446445632598E-2</c:v>
                </c:pt>
                <c:pt idx="161">
                  <c:v>1.1950539326079059E-2</c:v>
                </c:pt>
                <c:pt idx="162">
                  <c:v>1.1722448346786082E-2</c:v>
                </c:pt>
                <c:pt idx="163">
                  <c:v>1.1758786840570518E-2</c:v>
                </c:pt>
                <c:pt idx="164">
                  <c:v>1.1712864640070247E-2</c:v>
                </c:pt>
                <c:pt idx="165">
                  <c:v>1.1332668931240157E-2</c:v>
                </c:pt>
                <c:pt idx="166">
                  <c:v>1.151611789094353E-2</c:v>
                </c:pt>
                <c:pt idx="167">
                  <c:v>1.3050173178310656E-2</c:v>
                </c:pt>
                <c:pt idx="168">
                  <c:v>1.3155744759812989E-2</c:v>
                </c:pt>
                <c:pt idx="169">
                  <c:v>1.3601827195496369E-2</c:v>
                </c:pt>
                <c:pt idx="170">
                  <c:v>1.4115103976577557E-2</c:v>
                </c:pt>
                <c:pt idx="171">
                  <c:v>1.3884034400864012E-2</c:v>
                </c:pt>
                <c:pt idx="172">
                  <c:v>1.5155561309727688E-2</c:v>
                </c:pt>
                <c:pt idx="173">
                  <c:v>1.522594411291541E-2</c:v>
                </c:pt>
                <c:pt idx="174">
                  <c:v>1.5161729164600717E-2</c:v>
                </c:pt>
                <c:pt idx="175">
                  <c:v>1.5443423922045219E-2</c:v>
                </c:pt>
                <c:pt idx="176">
                  <c:v>1.659732649324527E-2</c:v>
                </c:pt>
                <c:pt idx="177">
                  <c:v>1.6728383508083648E-2</c:v>
                </c:pt>
                <c:pt idx="178">
                  <c:v>1.6029028447094546E-2</c:v>
                </c:pt>
                <c:pt idx="179">
                  <c:v>1.7331954403082418E-2</c:v>
                </c:pt>
                <c:pt idx="180">
                  <c:v>1.7608416679563092E-2</c:v>
                </c:pt>
                <c:pt idx="181">
                  <c:v>1.9953298354699771E-2</c:v>
                </c:pt>
                <c:pt idx="182">
                  <c:v>2.0280856236999722E-2</c:v>
                </c:pt>
                <c:pt idx="183">
                  <c:v>2.2111247149962349E-2</c:v>
                </c:pt>
                <c:pt idx="184">
                  <c:v>2.2763759464858268E-2</c:v>
                </c:pt>
                <c:pt idx="185">
                  <c:v>2.1528424041490458E-2</c:v>
                </c:pt>
                <c:pt idx="186">
                  <c:v>2.1389828862962132E-2</c:v>
                </c:pt>
                <c:pt idx="187">
                  <c:v>2.2382536526489891E-2</c:v>
                </c:pt>
                <c:pt idx="188">
                  <c:v>2.2460733249043238E-2</c:v>
                </c:pt>
                <c:pt idx="189">
                  <c:v>2.2109696093782761E-2</c:v>
                </c:pt>
                <c:pt idx="190">
                  <c:v>2.3042216262210875E-2</c:v>
                </c:pt>
                <c:pt idx="191">
                  <c:v>2.4001069258686565E-2</c:v>
                </c:pt>
                <c:pt idx="192">
                  <c:v>2.4215085827908437E-2</c:v>
                </c:pt>
                <c:pt idx="193">
                  <c:v>2.4782213499304602E-2</c:v>
                </c:pt>
                <c:pt idx="194">
                  <c:v>2.4866838752436105E-2</c:v>
                </c:pt>
                <c:pt idx="195">
                  <c:v>2.4579552247347456E-2</c:v>
                </c:pt>
                <c:pt idx="196">
                  <c:v>2.4784522848955048E-2</c:v>
                </c:pt>
                <c:pt idx="197">
                  <c:v>2.5101721600850835E-2</c:v>
                </c:pt>
                <c:pt idx="198">
                  <c:v>2.6024960443678004E-2</c:v>
                </c:pt>
                <c:pt idx="199">
                  <c:v>2.6539049684276731E-2</c:v>
                </c:pt>
                <c:pt idx="200">
                  <c:v>2.7391294196809187E-2</c:v>
                </c:pt>
                <c:pt idx="201">
                  <c:v>2.5697770630084528E-2</c:v>
                </c:pt>
                <c:pt idx="202">
                  <c:v>2.6635892760926001E-2</c:v>
                </c:pt>
                <c:pt idx="203">
                  <c:v>2.5383088048126331E-2</c:v>
                </c:pt>
                <c:pt idx="204">
                  <c:v>2.4912366179562936E-2</c:v>
                </c:pt>
                <c:pt idx="205">
                  <c:v>2.5761252425486304E-2</c:v>
                </c:pt>
                <c:pt idx="206">
                  <c:v>2.497738725599714E-2</c:v>
                </c:pt>
                <c:pt idx="207">
                  <c:v>2.5815170016030883E-2</c:v>
                </c:pt>
                <c:pt idx="208">
                  <c:v>2.6105840629585948E-2</c:v>
                </c:pt>
                <c:pt idx="209">
                  <c:v>2.7006158554927277E-2</c:v>
                </c:pt>
                <c:pt idx="210">
                  <c:v>2.7731751666301444E-2</c:v>
                </c:pt>
                <c:pt idx="211">
                  <c:v>2.756947936297563E-2</c:v>
                </c:pt>
                <c:pt idx="212">
                  <c:v>2.7966985883997649E-2</c:v>
                </c:pt>
                <c:pt idx="213">
                  <c:v>2.7419310188618179E-2</c:v>
                </c:pt>
                <c:pt idx="214">
                  <c:v>2.7964280555584951E-2</c:v>
                </c:pt>
                <c:pt idx="215">
                  <c:v>2.8346102838737543E-2</c:v>
                </c:pt>
                <c:pt idx="216">
                  <c:v>2.7624357701882311E-2</c:v>
                </c:pt>
                <c:pt idx="217">
                  <c:v>2.7836481545083759E-2</c:v>
                </c:pt>
                <c:pt idx="218">
                  <c:v>2.7727218305822723E-2</c:v>
                </c:pt>
                <c:pt idx="219">
                  <c:v>2.7692577679305851E-2</c:v>
                </c:pt>
                <c:pt idx="220">
                  <c:v>2.8709144458455828E-2</c:v>
                </c:pt>
                <c:pt idx="221">
                  <c:v>2.8496936541143235E-2</c:v>
                </c:pt>
                <c:pt idx="222">
                  <c:v>2.825994070979318E-2</c:v>
                </c:pt>
                <c:pt idx="223">
                  <c:v>2.7386577263826109E-2</c:v>
                </c:pt>
                <c:pt idx="224">
                  <c:v>2.6200688063619991E-2</c:v>
                </c:pt>
                <c:pt idx="225">
                  <c:v>2.6666380193410107E-2</c:v>
                </c:pt>
                <c:pt idx="226">
                  <c:v>2.6817863218493266E-2</c:v>
                </c:pt>
                <c:pt idx="227">
                  <c:v>2.6394541063728742E-2</c:v>
                </c:pt>
                <c:pt idx="228">
                  <c:v>2.6952502139692143E-2</c:v>
                </c:pt>
                <c:pt idx="229">
                  <c:v>2.5371732220216305E-2</c:v>
                </c:pt>
                <c:pt idx="230">
                  <c:v>2.5699382831516206E-2</c:v>
                </c:pt>
                <c:pt idx="231">
                  <c:v>2.4343568961974628E-2</c:v>
                </c:pt>
                <c:pt idx="232">
                  <c:v>2.488642564570416E-2</c:v>
                </c:pt>
                <c:pt idx="233">
                  <c:v>2.4303114543794864E-2</c:v>
                </c:pt>
                <c:pt idx="234">
                  <c:v>2.3244467027634701E-2</c:v>
                </c:pt>
                <c:pt idx="235">
                  <c:v>2.3084135524379382E-2</c:v>
                </c:pt>
                <c:pt idx="236">
                  <c:v>2.3997062465181393E-2</c:v>
                </c:pt>
                <c:pt idx="237">
                  <c:v>2.4684561208354709E-2</c:v>
                </c:pt>
                <c:pt idx="238">
                  <c:v>2.6046221081945934E-2</c:v>
                </c:pt>
                <c:pt idx="239">
                  <c:v>2.599153297234227E-2</c:v>
                </c:pt>
                <c:pt idx="240">
                  <c:v>2.6335610970236633E-2</c:v>
                </c:pt>
                <c:pt idx="241">
                  <c:v>2.5362252524479444E-2</c:v>
                </c:pt>
                <c:pt idx="242">
                  <c:v>2.5044791597022734E-2</c:v>
                </c:pt>
                <c:pt idx="243">
                  <c:v>2.3813181084181071E-2</c:v>
                </c:pt>
                <c:pt idx="244">
                  <c:v>2.3946857854371228E-2</c:v>
                </c:pt>
                <c:pt idx="245">
                  <c:v>2.282298687375197E-2</c:v>
                </c:pt>
                <c:pt idx="246">
                  <c:v>2.3139978955181856E-2</c:v>
                </c:pt>
                <c:pt idx="247">
                  <c:v>2.372020090352232E-2</c:v>
                </c:pt>
                <c:pt idx="248">
                  <c:v>2.4100418293807782E-2</c:v>
                </c:pt>
                <c:pt idx="249">
                  <c:v>2.4049574532277448E-2</c:v>
                </c:pt>
                <c:pt idx="250">
                  <c:v>2.4148943547904186E-2</c:v>
                </c:pt>
                <c:pt idx="251">
                  <c:v>2.4312213962248506E-2</c:v>
                </c:pt>
                <c:pt idx="252">
                  <c:v>2.4786639934998633E-2</c:v>
                </c:pt>
                <c:pt idx="253">
                  <c:v>2.3830441986589852E-2</c:v>
                </c:pt>
                <c:pt idx="254">
                  <c:v>2.3582037770140792E-2</c:v>
                </c:pt>
                <c:pt idx="255">
                  <c:v>2.4362046269287389E-2</c:v>
                </c:pt>
                <c:pt idx="256">
                  <c:v>2.4729488010420537E-2</c:v>
                </c:pt>
                <c:pt idx="257">
                  <c:v>2.4607322459576197E-2</c:v>
                </c:pt>
                <c:pt idx="258">
                  <c:v>2.4415472281883309E-2</c:v>
                </c:pt>
                <c:pt idx="259">
                  <c:v>2.5930834465717673E-2</c:v>
                </c:pt>
                <c:pt idx="260">
                  <c:v>2.6066515020916347E-2</c:v>
                </c:pt>
                <c:pt idx="261">
                  <c:v>2.6347796720687534E-2</c:v>
                </c:pt>
                <c:pt idx="262">
                  <c:v>2.5228180391273336E-2</c:v>
                </c:pt>
                <c:pt idx="263">
                  <c:v>2.5973635971478171E-2</c:v>
                </c:pt>
                <c:pt idx="264">
                  <c:v>2.5103182483199354E-2</c:v>
                </c:pt>
                <c:pt idx="265">
                  <c:v>2.4684629537272271E-2</c:v>
                </c:pt>
                <c:pt idx="266">
                  <c:v>2.2477959748742535E-2</c:v>
                </c:pt>
                <c:pt idx="267">
                  <c:v>2.1790896945376934E-2</c:v>
                </c:pt>
                <c:pt idx="268">
                  <c:v>2.1184945352904432E-2</c:v>
                </c:pt>
                <c:pt idx="269">
                  <c:v>2.121751091065301E-2</c:v>
                </c:pt>
                <c:pt idx="270">
                  <c:v>2.1472678666972677E-2</c:v>
                </c:pt>
                <c:pt idx="271">
                  <c:v>2.0778778042309341E-2</c:v>
                </c:pt>
                <c:pt idx="272">
                  <c:v>2.0671669746724689E-2</c:v>
                </c:pt>
                <c:pt idx="273">
                  <c:v>2.1229774254934077E-2</c:v>
                </c:pt>
                <c:pt idx="274">
                  <c:v>2.2416484947110953E-2</c:v>
                </c:pt>
                <c:pt idx="275">
                  <c:v>2.2305767775225582E-2</c:v>
                </c:pt>
                <c:pt idx="276">
                  <c:v>2.4040963536444363E-2</c:v>
                </c:pt>
                <c:pt idx="277">
                  <c:v>2.4500230227123585E-2</c:v>
                </c:pt>
                <c:pt idx="278">
                  <c:v>2.4981155143138731E-2</c:v>
                </c:pt>
                <c:pt idx="279">
                  <c:v>2.5460306467729444E-2</c:v>
                </c:pt>
                <c:pt idx="280">
                  <c:v>2.4890587390578402E-2</c:v>
                </c:pt>
                <c:pt idx="281">
                  <c:v>2.3498595987855454E-2</c:v>
                </c:pt>
                <c:pt idx="282">
                  <c:v>2.2846549234061687E-2</c:v>
                </c:pt>
                <c:pt idx="283">
                  <c:v>2.2879536662018682E-2</c:v>
                </c:pt>
                <c:pt idx="284">
                  <c:v>2.3600845517668969E-2</c:v>
                </c:pt>
                <c:pt idx="285">
                  <c:v>2.4592006312098867E-2</c:v>
                </c:pt>
                <c:pt idx="286">
                  <c:v>2.3716572221975797E-2</c:v>
                </c:pt>
                <c:pt idx="287">
                  <c:v>2.4868688015588562E-2</c:v>
                </c:pt>
                <c:pt idx="288">
                  <c:v>2.579738053999607E-2</c:v>
                </c:pt>
                <c:pt idx="289">
                  <c:v>2.6396413740873131E-2</c:v>
                </c:pt>
                <c:pt idx="290">
                  <c:v>2.7772370750645082E-2</c:v>
                </c:pt>
                <c:pt idx="291">
                  <c:v>2.7385179016060076E-2</c:v>
                </c:pt>
                <c:pt idx="292">
                  <c:v>2.6819082929740692E-2</c:v>
                </c:pt>
                <c:pt idx="293">
                  <c:v>2.6975994068929886E-2</c:v>
                </c:pt>
                <c:pt idx="294">
                  <c:v>2.679934871180812E-2</c:v>
                </c:pt>
                <c:pt idx="295">
                  <c:v>2.7229752753192712E-2</c:v>
                </c:pt>
                <c:pt idx="296">
                  <c:v>2.742449277063902E-2</c:v>
                </c:pt>
                <c:pt idx="297">
                  <c:v>2.7691084071770192E-2</c:v>
                </c:pt>
                <c:pt idx="298">
                  <c:v>2.7657396446125131E-2</c:v>
                </c:pt>
                <c:pt idx="299">
                  <c:v>2.6146480285178565E-2</c:v>
                </c:pt>
                <c:pt idx="300">
                  <c:v>2.5447469464164665E-2</c:v>
                </c:pt>
                <c:pt idx="301">
                  <c:v>2.5801416545938524E-2</c:v>
                </c:pt>
                <c:pt idx="302">
                  <c:v>2.6427386329185405E-2</c:v>
                </c:pt>
                <c:pt idx="303">
                  <c:v>2.5589754664977104E-2</c:v>
                </c:pt>
                <c:pt idx="304">
                  <c:v>2.5987737360374255E-2</c:v>
                </c:pt>
                <c:pt idx="305">
                  <c:v>2.643647249612352E-2</c:v>
                </c:pt>
                <c:pt idx="306">
                  <c:v>2.7144690828658558E-2</c:v>
                </c:pt>
                <c:pt idx="307">
                  <c:v>2.7358184821944936E-2</c:v>
                </c:pt>
                <c:pt idx="308">
                  <c:v>2.8638419618621361E-2</c:v>
                </c:pt>
                <c:pt idx="309">
                  <c:v>2.9674595284758635E-2</c:v>
                </c:pt>
                <c:pt idx="310">
                  <c:v>2.8853431332278825E-2</c:v>
                </c:pt>
                <c:pt idx="311">
                  <c:v>2.8501716672292333E-2</c:v>
                </c:pt>
                <c:pt idx="312">
                  <c:v>2.9329057104428288E-2</c:v>
                </c:pt>
                <c:pt idx="313">
                  <c:v>2.9912878468937743E-2</c:v>
                </c:pt>
                <c:pt idx="314">
                  <c:v>2.96061411332245E-2</c:v>
                </c:pt>
                <c:pt idx="315">
                  <c:v>3.0285848298589515E-2</c:v>
                </c:pt>
                <c:pt idx="316">
                  <c:v>3.0816245905147095E-2</c:v>
                </c:pt>
                <c:pt idx="317">
                  <c:v>2.9215356683792486E-2</c:v>
                </c:pt>
                <c:pt idx="318">
                  <c:v>2.9561674432467797E-2</c:v>
                </c:pt>
                <c:pt idx="319">
                  <c:v>2.9207842052351898E-2</c:v>
                </c:pt>
                <c:pt idx="320">
                  <c:v>2.8463477234664674E-2</c:v>
                </c:pt>
                <c:pt idx="321">
                  <c:v>2.8167431141701296E-2</c:v>
                </c:pt>
                <c:pt idx="322">
                  <c:v>2.9277025939798234E-2</c:v>
                </c:pt>
                <c:pt idx="323">
                  <c:v>3.0014796659138143E-2</c:v>
                </c:pt>
                <c:pt idx="324">
                  <c:v>3.1109972229355246E-2</c:v>
                </c:pt>
                <c:pt idx="325">
                  <c:v>3.2281720714110756E-2</c:v>
                </c:pt>
                <c:pt idx="326">
                  <c:v>3.1996517094314975E-2</c:v>
                </c:pt>
                <c:pt idx="327">
                  <c:v>3.2250249737215769E-2</c:v>
                </c:pt>
                <c:pt idx="328">
                  <c:v>3.1892523852189991E-2</c:v>
                </c:pt>
                <c:pt idx="329">
                  <c:v>3.1612339307377849E-2</c:v>
                </c:pt>
                <c:pt idx="330">
                  <c:v>3.139055142386718E-2</c:v>
                </c:pt>
                <c:pt idx="331">
                  <c:v>3.3278599079524393E-2</c:v>
                </c:pt>
                <c:pt idx="332">
                  <c:v>3.356566600668473E-2</c:v>
                </c:pt>
                <c:pt idx="333">
                  <c:v>3.4724482066491952E-2</c:v>
                </c:pt>
                <c:pt idx="334">
                  <c:v>3.5072606533376266E-2</c:v>
                </c:pt>
                <c:pt idx="335">
                  <c:v>3.3855759390794452E-2</c:v>
                </c:pt>
                <c:pt idx="336">
                  <c:v>3.4895329504223908E-2</c:v>
                </c:pt>
                <c:pt idx="337">
                  <c:v>3.4703392283949044E-2</c:v>
                </c:pt>
                <c:pt idx="338">
                  <c:v>3.4303217927889054E-2</c:v>
                </c:pt>
                <c:pt idx="339">
                  <c:v>3.5662920450161652E-2</c:v>
                </c:pt>
                <c:pt idx="340">
                  <c:v>3.653009155511288E-2</c:v>
                </c:pt>
                <c:pt idx="341">
                  <c:v>3.8133827042727872E-2</c:v>
                </c:pt>
                <c:pt idx="342">
                  <c:v>3.7557043309515981E-2</c:v>
                </c:pt>
                <c:pt idx="343">
                  <c:v>3.8436730620084902E-2</c:v>
                </c:pt>
                <c:pt idx="344">
                  <c:v>3.9511355742604261E-2</c:v>
                </c:pt>
                <c:pt idx="345">
                  <c:v>3.8407204323499165E-2</c:v>
                </c:pt>
                <c:pt idx="346">
                  <c:v>3.7733688611710316E-2</c:v>
                </c:pt>
                <c:pt idx="347">
                  <c:v>3.7378846080215369E-2</c:v>
                </c:pt>
                <c:pt idx="348">
                  <c:v>3.636949231706807E-2</c:v>
                </c:pt>
                <c:pt idx="349">
                  <c:v>3.5588880945493458E-2</c:v>
                </c:pt>
                <c:pt idx="350">
                  <c:v>3.5715635155068537E-2</c:v>
                </c:pt>
                <c:pt idx="351">
                  <c:v>3.5634340543644318E-2</c:v>
                </c:pt>
                <c:pt idx="352">
                  <c:v>3.5504299224330946E-2</c:v>
                </c:pt>
                <c:pt idx="353">
                  <c:v>3.5434453315051455E-2</c:v>
                </c:pt>
                <c:pt idx="354">
                  <c:v>3.3823196189703385E-2</c:v>
                </c:pt>
                <c:pt idx="355">
                  <c:v>3.3537035738523076E-2</c:v>
                </c:pt>
                <c:pt idx="356">
                  <c:v>3.458862122211865E-2</c:v>
                </c:pt>
                <c:pt idx="357">
                  <c:v>3.4061876688025745E-2</c:v>
                </c:pt>
                <c:pt idx="358">
                  <c:v>3.4546557672516152E-2</c:v>
                </c:pt>
                <c:pt idx="359">
                  <c:v>3.5477301005225725E-2</c:v>
                </c:pt>
                <c:pt idx="360">
                  <c:v>3.4894814679105046E-2</c:v>
                </c:pt>
                <c:pt idx="361">
                  <c:v>3.491476856591167E-2</c:v>
                </c:pt>
                <c:pt idx="362">
                  <c:v>3.6598415628406863E-2</c:v>
                </c:pt>
                <c:pt idx="363">
                  <c:v>3.4301827084745468E-2</c:v>
                </c:pt>
                <c:pt idx="364">
                  <c:v>3.3068988366045445E-2</c:v>
                </c:pt>
                <c:pt idx="365">
                  <c:v>3.2460016631499139E-2</c:v>
                </c:pt>
                <c:pt idx="366">
                  <c:v>3.1309268769136568E-2</c:v>
                </c:pt>
                <c:pt idx="367">
                  <c:v>3.0219621529108974E-2</c:v>
                </c:pt>
                <c:pt idx="368">
                  <c:v>3.1052740911971591E-2</c:v>
                </c:pt>
                <c:pt idx="369">
                  <c:v>3.121366333980025E-2</c:v>
                </c:pt>
                <c:pt idx="370">
                  <c:v>3.0442217172483604E-2</c:v>
                </c:pt>
                <c:pt idx="371">
                  <c:v>2.9334503019263321E-2</c:v>
                </c:pt>
                <c:pt idx="372">
                  <c:v>2.9104670251424943E-2</c:v>
                </c:pt>
                <c:pt idx="373">
                  <c:v>2.9015977556057181E-2</c:v>
                </c:pt>
                <c:pt idx="374">
                  <c:v>2.8952345203881069E-2</c:v>
                </c:pt>
                <c:pt idx="375">
                  <c:v>2.8467955045568916E-2</c:v>
                </c:pt>
                <c:pt idx="376">
                  <c:v>3.0353751809188728E-2</c:v>
                </c:pt>
                <c:pt idx="377">
                  <c:v>2.9716901562349383E-2</c:v>
                </c:pt>
                <c:pt idx="378">
                  <c:v>2.9072155454433118E-2</c:v>
                </c:pt>
                <c:pt idx="379">
                  <c:v>2.8999851999561465E-2</c:v>
                </c:pt>
                <c:pt idx="380">
                  <c:v>2.9464350251535692E-2</c:v>
                </c:pt>
                <c:pt idx="381">
                  <c:v>2.8879970757456727E-2</c:v>
                </c:pt>
                <c:pt idx="382">
                  <c:v>2.930543014670927E-2</c:v>
                </c:pt>
                <c:pt idx="383">
                  <c:v>2.8474674834396516E-2</c:v>
                </c:pt>
                <c:pt idx="384">
                  <c:v>2.742245443257783E-2</c:v>
                </c:pt>
                <c:pt idx="385">
                  <c:v>2.8214453568457549E-2</c:v>
                </c:pt>
                <c:pt idx="386">
                  <c:v>2.8859248313773764E-2</c:v>
                </c:pt>
                <c:pt idx="387">
                  <c:v>2.9088809381720749E-2</c:v>
                </c:pt>
                <c:pt idx="388">
                  <c:v>2.9324498875935311E-2</c:v>
                </c:pt>
                <c:pt idx="389">
                  <c:v>2.8765769612725731E-2</c:v>
                </c:pt>
                <c:pt idx="390">
                  <c:v>2.9293489108452551E-2</c:v>
                </c:pt>
                <c:pt idx="391">
                  <c:v>2.886490178600833E-2</c:v>
                </c:pt>
                <c:pt idx="392">
                  <c:v>2.8837604471423466E-2</c:v>
                </c:pt>
                <c:pt idx="393">
                  <c:v>2.9988867315304483E-2</c:v>
                </c:pt>
                <c:pt idx="394">
                  <c:v>2.9840038491699764E-2</c:v>
                </c:pt>
                <c:pt idx="395">
                  <c:v>3.0115026613068693E-2</c:v>
                </c:pt>
                <c:pt idx="396">
                  <c:v>3.043451789638536E-2</c:v>
                </c:pt>
                <c:pt idx="397">
                  <c:v>3.1999668315711778E-2</c:v>
                </c:pt>
                <c:pt idx="398">
                  <c:v>3.1731867238328576E-2</c:v>
                </c:pt>
                <c:pt idx="399">
                  <c:v>3.2241822145765466E-2</c:v>
                </c:pt>
                <c:pt idx="400">
                  <c:v>3.4119873389788738E-2</c:v>
                </c:pt>
                <c:pt idx="401">
                  <c:v>3.3568138635198468E-2</c:v>
                </c:pt>
                <c:pt idx="402">
                  <c:v>3.2733782529034888E-2</c:v>
                </c:pt>
                <c:pt idx="403">
                  <c:v>3.0743329313064387E-2</c:v>
                </c:pt>
                <c:pt idx="404">
                  <c:v>3.2244961980362634E-2</c:v>
                </c:pt>
                <c:pt idx="405">
                  <c:v>3.1799139190101147E-2</c:v>
                </c:pt>
                <c:pt idx="406">
                  <c:v>3.2380033032902517E-2</c:v>
                </c:pt>
                <c:pt idx="407">
                  <c:v>3.1947729018697031E-2</c:v>
                </c:pt>
                <c:pt idx="408">
                  <c:v>3.2197054682152497E-2</c:v>
                </c:pt>
                <c:pt idx="409">
                  <c:v>3.2319914513824502E-2</c:v>
                </c:pt>
                <c:pt idx="410">
                  <c:v>3.2263232491996349E-2</c:v>
                </c:pt>
                <c:pt idx="411">
                  <c:v>3.2483336882037889E-2</c:v>
                </c:pt>
                <c:pt idx="412">
                  <c:v>3.3265772707379945E-2</c:v>
                </c:pt>
                <c:pt idx="413">
                  <c:v>3.2614453926354328E-2</c:v>
                </c:pt>
                <c:pt idx="414">
                  <c:v>3.1185231998463122E-2</c:v>
                </c:pt>
                <c:pt idx="415">
                  <c:v>3.1856920178109066E-2</c:v>
                </c:pt>
                <c:pt idx="416">
                  <c:v>3.2273824289518735E-2</c:v>
                </c:pt>
                <c:pt idx="417">
                  <c:v>3.25750656721632E-2</c:v>
                </c:pt>
                <c:pt idx="418">
                  <c:v>3.2224925615900762E-2</c:v>
                </c:pt>
                <c:pt idx="419">
                  <c:v>3.3759568842750109E-2</c:v>
                </c:pt>
                <c:pt idx="420">
                  <c:v>3.4755220213417412E-2</c:v>
                </c:pt>
                <c:pt idx="421">
                  <c:v>3.4849100648415135E-2</c:v>
                </c:pt>
                <c:pt idx="422">
                  <c:v>3.5115296776140226E-2</c:v>
                </c:pt>
                <c:pt idx="423">
                  <c:v>3.5623892243657071E-2</c:v>
                </c:pt>
                <c:pt idx="424">
                  <c:v>3.5194216982012833E-2</c:v>
                </c:pt>
                <c:pt idx="425">
                  <c:v>3.4500885408741987E-2</c:v>
                </c:pt>
                <c:pt idx="426">
                  <c:v>3.4262667724193091E-2</c:v>
                </c:pt>
                <c:pt idx="427">
                  <c:v>3.4821494589567785E-2</c:v>
                </c:pt>
                <c:pt idx="428">
                  <c:v>3.4129501803327009E-2</c:v>
                </c:pt>
                <c:pt idx="429">
                  <c:v>3.2932723031030696E-2</c:v>
                </c:pt>
                <c:pt idx="430">
                  <c:v>3.3620697133547921E-2</c:v>
                </c:pt>
                <c:pt idx="431">
                  <c:v>3.2657037674577692E-2</c:v>
                </c:pt>
                <c:pt idx="432">
                  <c:v>3.246273911551327E-2</c:v>
                </c:pt>
                <c:pt idx="433">
                  <c:v>3.2801988217499523E-2</c:v>
                </c:pt>
                <c:pt idx="434">
                  <c:v>3.1815483183838027E-2</c:v>
                </c:pt>
                <c:pt idx="435">
                  <c:v>3.1150850260602859E-2</c:v>
                </c:pt>
                <c:pt idx="436">
                  <c:v>3.1624866236383373E-2</c:v>
                </c:pt>
                <c:pt idx="437">
                  <c:v>3.1304911306040087E-2</c:v>
                </c:pt>
                <c:pt idx="438">
                  <c:v>3.1826178165688453E-2</c:v>
                </c:pt>
                <c:pt idx="439">
                  <c:v>3.1910066124424145E-2</c:v>
                </c:pt>
                <c:pt idx="440">
                  <c:v>3.1578101527138983E-2</c:v>
                </c:pt>
                <c:pt idx="441">
                  <c:v>3.1738507045098757E-2</c:v>
                </c:pt>
                <c:pt idx="442">
                  <c:v>3.2475233852330865E-2</c:v>
                </c:pt>
                <c:pt idx="443">
                  <c:v>3.300566977697867E-2</c:v>
                </c:pt>
                <c:pt idx="444">
                  <c:v>3.4293604599001597E-2</c:v>
                </c:pt>
                <c:pt idx="445">
                  <c:v>3.4708327962287039E-2</c:v>
                </c:pt>
                <c:pt idx="446">
                  <c:v>3.517773769541116E-2</c:v>
                </c:pt>
                <c:pt idx="447">
                  <c:v>3.5411103914295111E-2</c:v>
                </c:pt>
                <c:pt idx="448">
                  <c:v>3.5401140587298346E-2</c:v>
                </c:pt>
                <c:pt idx="449">
                  <c:v>3.5063447094558491E-2</c:v>
                </c:pt>
                <c:pt idx="450">
                  <c:v>3.4540659902415449E-2</c:v>
                </c:pt>
                <c:pt idx="451">
                  <c:v>3.4518964326186646E-2</c:v>
                </c:pt>
                <c:pt idx="452">
                  <c:v>3.4424294838886364E-2</c:v>
                </c:pt>
                <c:pt idx="453">
                  <c:v>3.3961774932046274E-2</c:v>
                </c:pt>
                <c:pt idx="454">
                  <c:v>3.3957843368316344E-2</c:v>
                </c:pt>
                <c:pt idx="455">
                  <c:v>3.3694017957915566E-2</c:v>
                </c:pt>
                <c:pt idx="456">
                  <c:v>3.3545829348529177E-2</c:v>
                </c:pt>
                <c:pt idx="457">
                  <c:v>3.272009140867066E-2</c:v>
                </c:pt>
                <c:pt idx="458">
                  <c:v>3.2457045603710113E-2</c:v>
                </c:pt>
                <c:pt idx="459">
                  <c:v>3.2894974720911893E-2</c:v>
                </c:pt>
                <c:pt idx="460">
                  <c:v>3.2682566036006458E-2</c:v>
                </c:pt>
                <c:pt idx="461">
                  <c:v>3.1285534441498786E-2</c:v>
                </c:pt>
                <c:pt idx="462">
                  <c:v>3.0849337064931769E-2</c:v>
                </c:pt>
                <c:pt idx="463">
                  <c:v>3.0164184406044518E-2</c:v>
                </c:pt>
                <c:pt idx="464">
                  <c:v>3.0838891195298472E-2</c:v>
                </c:pt>
                <c:pt idx="465">
                  <c:v>2.9524898077600899E-2</c:v>
                </c:pt>
                <c:pt idx="466">
                  <c:v>2.894102367869824E-2</c:v>
                </c:pt>
                <c:pt idx="467">
                  <c:v>2.9399481587592584E-2</c:v>
                </c:pt>
                <c:pt idx="468">
                  <c:v>2.9505354072532384E-2</c:v>
                </c:pt>
                <c:pt idx="469">
                  <c:v>2.9856843285702834E-2</c:v>
                </c:pt>
                <c:pt idx="470">
                  <c:v>3.104984689070114E-2</c:v>
                </c:pt>
                <c:pt idx="471">
                  <c:v>3.1703886212392132E-2</c:v>
                </c:pt>
                <c:pt idx="472">
                  <c:v>3.1972573352044453E-2</c:v>
                </c:pt>
                <c:pt idx="473">
                  <c:v>3.094313361164697E-2</c:v>
                </c:pt>
                <c:pt idx="474">
                  <c:v>3.1660993135323966E-2</c:v>
                </c:pt>
                <c:pt idx="475">
                  <c:v>3.3183307824370629E-2</c:v>
                </c:pt>
                <c:pt idx="476">
                  <c:v>3.2668176478211818E-2</c:v>
                </c:pt>
                <c:pt idx="477">
                  <c:v>3.265237019006928E-2</c:v>
                </c:pt>
                <c:pt idx="478">
                  <c:v>3.1760503532416724E-2</c:v>
                </c:pt>
                <c:pt idx="479">
                  <c:v>3.268470002310872E-2</c:v>
                </c:pt>
                <c:pt idx="480">
                  <c:v>3.1501673907128297E-2</c:v>
                </c:pt>
                <c:pt idx="481">
                  <c:v>3.2322690334765501E-2</c:v>
                </c:pt>
                <c:pt idx="482">
                  <c:v>3.2850164817014971E-2</c:v>
                </c:pt>
                <c:pt idx="483">
                  <c:v>3.2289437487610852E-2</c:v>
                </c:pt>
                <c:pt idx="484">
                  <c:v>3.1431002450642294E-2</c:v>
                </c:pt>
                <c:pt idx="485">
                  <c:v>3.3015069586783116E-2</c:v>
                </c:pt>
                <c:pt idx="486">
                  <c:v>3.3156529878206345E-2</c:v>
                </c:pt>
                <c:pt idx="487">
                  <c:v>3.2928164473005617E-2</c:v>
                </c:pt>
                <c:pt idx="488">
                  <c:v>3.3578025705569114E-2</c:v>
                </c:pt>
                <c:pt idx="489">
                  <c:v>3.3893432034326022E-2</c:v>
                </c:pt>
                <c:pt idx="490">
                  <c:v>3.4050690698351371E-2</c:v>
                </c:pt>
                <c:pt idx="491">
                  <c:v>3.4154988242574853E-2</c:v>
                </c:pt>
                <c:pt idx="492">
                  <c:v>3.4104248483536215E-2</c:v>
                </c:pt>
                <c:pt idx="493">
                  <c:v>3.4413973711670078E-2</c:v>
                </c:pt>
                <c:pt idx="494">
                  <c:v>3.3666267772209428E-2</c:v>
                </c:pt>
                <c:pt idx="495">
                  <c:v>3.1699804571167299E-2</c:v>
                </c:pt>
                <c:pt idx="496">
                  <c:v>3.2026873480812394E-2</c:v>
                </c:pt>
                <c:pt idx="497">
                  <c:v>3.2089118388568781E-2</c:v>
                </c:pt>
                <c:pt idx="498">
                  <c:v>3.3005326423972768E-2</c:v>
                </c:pt>
                <c:pt idx="499">
                  <c:v>3.1651966637668678E-2</c:v>
                </c:pt>
                <c:pt idx="500">
                  <c:v>3.2321691608183024E-2</c:v>
                </c:pt>
                <c:pt idx="501">
                  <c:v>3.3355625358265396E-2</c:v>
                </c:pt>
                <c:pt idx="502">
                  <c:v>3.5036179731622985E-2</c:v>
                </c:pt>
                <c:pt idx="503">
                  <c:v>3.5770489253253893E-2</c:v>
                </c:pt>
                <c:pt idx="504">
                  <c:v>3.5780812436056103E-2</c:v>
                </c:pt>
                <c:pt idx="505">
                  <c:v>3.5489049603436428E-2</c:v>
                </c:pt>
                <c:pt idx="506">
                  <c:v>3.5852173489549256E-2</c:v>
                </c:pt>
                <c:pt idx="507">
                  <c:v>3.7087768110157897E-2</c:v>
                </c:pt>
                <c:pt idx="508">
                  <c:v>3.6589239615653829E-2</c:v>
                </c:pt>
                <c:pt idx="509">
                  <c:v>3.5689160287158329E-2</c:v>
                </c:pt>
                <c:pt idx="510">
                  <c:v>3.7582647418924149E-2</c:v>
                </c:pt>
                <c:pt idx="511">
                  <c:v>3.7904407129091371E-2</c:v>
                </c:pt>
                <c:pt idx="512">
                  <c:v>3.8232500301467645E-2</c:v>
                </c:pt>
                <c:pt idx="513">
                  <c:v>3.8933322018803083E-2</c:v>
                </c:pt>
                <c:pt idx="514">
                  <c:v>3.8956547669831025E-2</c:v>
                </c:pt>
                <c:pt idx="515">
                  <c:v>3.8666279464041567E-2</c:v>
                </c:pt>
                <c:pt idx="516">
                  <c:v>3.8492532529871344E-2</c:v>
                </c:pt>
                <c:pt idx="517">
                  <c:v>4.0506310691054051E-2</c:v>
                </c:pt>
                <c:pt idx="518">
                  <c:v>4.0092302564616759E-2</c:v>
                </c:pt>
                <c:pt idx="519">
                  <c:v>3.9372911905989703E-2</c:v>
                </c:pt>
                <c:pt idx="520">
                  <c:v>4.0200634030461951E-2</c:v>
                </c:pt>
                <c:pt idx="521">
                  <c:v>4.0437250652787658E-2</c:v>
                </c:pt>
                <c:pt idx="522">
                  <c:v>4.1376765460239891E-2</c:v>
                </c:pt>
                <c:pt idx="523">
                  <c:v>4.1178432612575519E-2</c:v>
                </c:pt>
                <c:pt idx="524">
                  <c:v>4.2066334344116704E-2</c:v>
                </c:pt>
                <c:pt idx="525">
                  <c:v>4.0853694339866652E-2</c:v>
                </c:pt>
                <c:pt idx="526">
                  <c:v>4.0871834858413295E-2</c:v>
                </c:pt>
                <c:pt idx="527">
                  <c:v>3.9982340876449293E-2</c:v>
                </c:pt>
                <c:pt idx="528">
                  <c:v>3.8046177552467954E-2</c:v>
                </c:pt>
                <c:pt idx="529">
                  <c:v>3.7772147160217505E-2</c:v>
                </c:pt>
                <c:pt idx="530">
                  <c:v>3.7071755316470813E-2</c:v>
                </c:pt>
                <c:pt idx="531">
                  <c:v>3.7272490361810844E-2</c:v>
                </c:pt>
                <c:pt idx="532">
                  <c:v>3.856291973398715E-2</c:v>
                </c:pt>
                <c:pt idx="533">
                  <c:v>3.6836504919288811E-2</c:v>
                </c:pt>
                <c:pt idx="534">
                  <c:v>3.5939404122173349E-2</c:v>
                </c:pt>
                <c:pt idx="535">
                  <c:v>3.543638725119707E-2</c:v>
                </c:pt>
                <c:pt idx="536">
                  <c:v>3.5150950851289997E-2</c:v>
                </c:pt>
                <c:pt idx="537">
                  <c:v>3.6304252556543577E-2</c:v>
                </c:pt>
                <c:pt idx="538">
                  <c:v>3.4978742815062108E-2</c:v>
                </c:pt>
                <c:pt idx="539">
                  <c:v>3.548731076625268E-2</c:v>
                </c:pt>
                <c:pt idx="540">
                  <c:v>3.4426209016238905E-2</c:v>
                </c:pt>
                <c:pt idx="541">
                  <c:v>3.5093943663601565E-2</c:v>
                </c:pt>
                <c:pt idx="542">
                  <c:v>3.4219040091710472E-2</c:v>
                </c:pt>
                <c:pt idx="543">
                  <c:v>3.4954074644413857E-2</c:v>
                </c:pt>
                <c:pt idx="544">
                  <c:v>3.5790121972963572E-2</c:v>
                </c:pt>
                <c:pt idx="545">
                  <c:v>3.7904959092744273E-2</c:v>
                </c:pt>
                <c:pt idx="546">
                  <c:v>3.877797714763228E-2</c:v>
                </c:pt>
                <c:pt idx="547">
                  <c:v>3.9421561920148812E-2</c:v>
                </c:pt>
                <c:pt idx="548">
                  <c:v>3.9010565511807892E-2</c:v>
                </c:pt>
                <c:pt idx="549">
                  <c:v>3.8785379802757258E-2</c:v>
                </c:pt>
                <c:pt idx="550">
                  <c:v>3.8387629388552037E-2</c:v>
                </c:pt>
                <c:pt idx="551">
                  <c:v>3.930461105601344E-2</c:v>
                </c:pt>
                <c:pt idx="552">
                  <c:v>3.8972421057670417E-2</c:v>
                </c:pt>
                <c:pt idx="553">
                  <c:v>3.8964693531884899E-2</c:v>
                </c:pt>
                <c:pt idx="554">
                  <c:v>3.9974150873648591E-2</c:v>
                </c:pt>
                <c:pt idx="555">
                  <c:v>3.9362346203322629E-2</c:v>
                </c:pt>
                <c:pt idx="556">
                  <c:v>4.0125172740522956E-2</c:v>
                </c:pt>
                <c:pt idx="557">
                  <c:v>4.0761195443582254E-2</c:v>
                </c:pt>
                <c:pt idx="558">
                  <c:v>4.0907046986495103E-2</c:v>
                </c:pt>
                <c:pt idx="559">
                  <c:v>4.1085222270229801E-2</c:v>
                </c:pt>
                <c:pt idx="560">
                  <c:v>3.9649710039679431E-2</c:v>
                </c:pt>
                <c:pt idx="561">
                  <c:v>3.8483563686716835E-2</c:v>
                </c:pt>
                <c:pt idx="562">
                  <c:v>3.8915577325878588E-2</c:v>
                </c:pt>
                <c:pt idx="563">
                  <c:v>3.8442803169883133E-2</c:v>
                </c:pt>
                <c:pt idx="564">
                  <c:v>3.8943012038442755E-2</c:v>
                </c:pt>
                <c:pt idx="565">
                  <c:v>3.7017183081452854E-2</c:v>
                </c:pt>
                <c:pt idx="566">
                  <c:v>3.6181353439587609E-2</c:v>
                </c:pt>
                <c:pt idx="567">
                  <c:v>3.5308491873125777E-2</c:v>
                </c:pt>
                <c:pt idx="568">
                  <c:v>3.4993563756560535E-2</c:v>
                </c:pt>
                <c:pt idx="569">
                  <c:v>3.4731348081523943E-2</c:v>
                </c:pt>
                <c:pt idx="570">
                  <c:v>3.5037857072801257E-2</c:v>
                </c:pt>
                <c:pt idx="571">
                  <c:v>3.5551328617519688E-2</c:v>
                </c:pt>
                <c:pt idx="572">
                  <c:v>3.5059137886161718E-2</c:v>
                </c:pt>
                <c:pt idx="573">
                  <c:v>3.5145671684475632E-2</c:v>
                </c:pt>
                <c:pt idx="574">
                  <c:v>3.5261983080851739E-2</c:v>
                </c:pt>
                <c:pt idx="575">
                  <c:v>3.5812331185170493E-2</c:v>
                </c:pt>
                <c:pt idx="576">
                  <c:v>3.6103383258228615E-2</c:v>
                </c:pt>
                <c:pt idx="577">
                  <c:v>3.5645606340056521E-2</c:v>
                </c:pt>
                <c:pt idx="578">
                  <c:v>3.562502076492189E-2</c:v>
                </c:pt>
                <c:pt idx="579">
                  <c:v>3.5397724725896917E-2</c:v>
                </c:pt>
                <c:pt idx="580">
                  <c:v>3.571879517061468E-2</c:v>
                </c:pt>
                <c:pt idx="581">
                  <c:v>3.6328581463319784E-2</c:v>
                </c:pt>
                <c:pt idx="582">
                  <c:v>3.607107213153174E-2</c:v>
                </c:pt>
                <c:pt idx="583">
                  <c:v>3.5096822391358362E-2</c:v>
                </c:pt>
                <c:pt idx="584">
                  <c:v>3.4948962578671909E-2</c:v>
                </c:pt>
                <c:pt idx="585">
                  <c:v>3.5360099516671267E-2</c:v>
                </c:pt>
                <c:pt idx="586">
                  <c:v>3.5372927248412268E-2</c:v>
                </c:pt>
                <c:pt idx="587">
                  <c:v>3.4278347565449931E-2</c:v>
                </c:pt>
                <c:pt idx="588">
                  <c:v>3.4116511578661475E-2</c:v>
                </c:pt>
                <c:pt idx="589">
                  <c:v>3.2973696663740719E-2</c:v>
                </c:pt>
                <c:pt idx="590">
                  <c:v>3.374073715898937E-2</c:v>
                </c:pt>
                <c:pt idx="591">
                  <c:v>3.2970863058543125E-2</c:v>
                </c:pt>
                <c:pt idx="592">
                  <c:v>3.1994768919066933E-2</c:v>
                </c:pt>
                <c:pt idx="593">
                  <c:v>3.2730956202329152E-2</c:v>
                </c:pt>
                <c:pt idx="594">
                  <c:v>3.2248070700174561E-2</c:v>
                </c:pt>
                <c:pt idx="595">
                  <c:v>3.2579290977916724E-2</c:v>
                </c:pt>
                <c:pt idx="596">
                  <c:v>3.2826926420047718E-2</c:v>
                </c:pt>
                <c:pt idx="597">
                  <c:v>3.2459522736233384E-2</c:v>
                </c:pt>
                <c:pt idx="598">
                  <c:v>3.2799266517602448E-2</c:v>
                </c:pt>
                <c:pt idx="599">
                  <c:v>3.2102442017266357E-2</c:v>
                </c:pt>
                <c:pt idx="600">
                  <c:v>3.2927553501628293E-2</c:v>
                </c:pt>
                <c:pt idx="601">
                  <c:v>3.3076002458031356E-2</c:v>
                </c:pt>
                <c:pt idx="602">
                  <c:v>3.4066065673313189E-2</c:v>
                </c:pt>
                <c:pt idx="603">
                  <c:v>3.4826714463478403E-2</c:v>
                </c:pt>
                <c:pt idx="604">
                  <c:v>3.3507649281163725E-2</c:v>
                </c:pt>
                <c:pt idx="605">
                  <c:v>3.3272383968599148E-2</c:v>
                </c:pt>
                <c:pt idx="606">
                  <c:v>3.3013556567847199E-2</c:v>
                </c:pt>
                <c:pt idx="607">
                  <c:v>3.3604436993577881E-2</c:v>
                </c:pt>
                <c:pt idx="608">
                  <c:v>3.322950322373161E-2</c:v>
                </c:pt>
                <c:pt idx="609">
                  <c:v>3.3264776088442201E-2</c:v>
                </c:pt>
                <c:pt idx="610">
                  <c:v>3.278498033278128E-2</c:v>
                </c:pt>
                <c:pt idx="611">
                  <c:v>3.2782163901202657E-2</c:v>
                </c:pt>
                <c:pt idx="612">
                  <c:v>3.2225318911164681E-2</c:v>
                </c:pt>
                <c:pt idx="613">
                  <c:v>3.2023974733327139E-2</c:v>
                </c:pt>
                <c:pt idx="614">
                  <c:v>3.2330039449453965E-2</c:v>
                </c:pt>
                <c:pt idx="615">
                  <c:v>3.2451374126048128E-2</c:v>
                </c:pt>
                <c:pt idx="616">
                  <c:v>3.3159957227457446E-2</c:v>
                </c:pt>
                <c:pt idx="617">
                  <c:v>3.3184249245719638E-2</c:v>
                </c:pt>
                <c:pt idx="618">
                  <c:v>3.2167905622329233E-2</c:v>
                </c:pt>
                <c:pt idx="619">
                  <c:v>3.1801865564672745E-2</c:v>
                </c:pt>
                <c:pt idx="620">
                  <c:v>3.2313447053344199E-2</c:v>
                </c:pt>
                <c:pt idx="621">
                  <c:v>3.0468852443674845E-2</c:v>
                </c:pt>
                <c:pt idx="622">
                  <c:v>2.93771241685826E-2</c:v>
                </c:pt>
                <c:pt idx="623">
                  <c:v>2.9250400244535738E-2</c:v>
                </c:pt>
                <c:pt idx="624">
                  <c:v>2.896263910977228E-2</c:v>
                </c:pt>
                <c:pt idx="625">
                  <c:v>2.9660178009015312E-2</c:v>
                </c:pt>
                <c:pt idx="626">
                  <c:v>2.953664895990242E-2</c:v>
                </c:pt>
                <c:pt idx="627">
                  <c:v>2.851664497537694E-2</c:v>
                </c:pt>
                <c:pt idx="628">
                  <c:v>2.9453078829011315E-2</c:v>
                </c:pt>
                <c:pt idx="629">
                  <c:v>2.923093734566995E-2</c:v>
                </c:pt>
                <c:pt idx="630">
                  <c:v>2.9103655278581442E-2</c:v>
                </c:pt>
                <c:pt idx="631">
                  <c:v>2.7806404131506663E-2</c:v>
                </c:pt>
                <c:pt idx="632">
                  <c:v>2.7284198811014328E-2</c:v>
                </c:pt>
                <c:pt idx="633">
                  <c:v>2.7271100938547562E-2</c:v>
                </c:pt>
                <c:pt idx="634">
                  <c:v>2.7058226339251399E-2</c:v>
                </c:pt>
                <c:pt idx="635">
                  <c:v>2.6636361000353635E-2</c:v>
                </c:pt>
                <c:pt idx="636">
                  <c:v>2.7286076846649247E-2</c:v>
                </c:pt>
                <c:pt idx="637">
                  <c:v>2.7807777655044306E-2</c:v>
                </c:pt>
                <c:pt idx="638">
                  <c:v>2.9742213206121314E-2</c:v>
                </c:pt>
                <c:pt idx="639">
                  <c:v>3.0595663397373459E-2</c:v>
                </c:pt>
                <c:pt idx="640">
                  <c:v>2.9335303835242972E-2</c:v>
                </c:pt>
                <c:pt idx="641">
                  <c:v>2.9860180306693601E-2</c:v>
                </c:pt>
                <c:pt idx="642">
                  <c:v>3.0364337239473019E-2</c:v>
                </c:pt>
                <c:pt idx="643">
                  <c:v>3.0253467973559735E-2</c:v>
                </c:pt>
                <c:pt idx="644">
                  <c:v>2.9801644106850891E-2</c:v>
                </c:pt>
                <c:pt idx="645">
                  <c:v>2.962546597399264E-2</c:v>
                </c:pt>
                <c:pt idx="646">
                  <c:v>3.0656377837136616E-2</c:v>
                </c:pt>
                <c:pt idx="647">
                  <c:v>3.1429067230922848E-2</c:v>
                </c:pt>
                <c:pt idx="648">
                  <c:v>3.160604647718563E-2</c:v>
                </c:pt>
                <c:pt idx="649">
                  <c:v>3.0759984455656034E-2</c:v>
                </c:pt>
                <c:pt idx="650">
                  <c:v>3.0394560703909643E-2</c:v>
                </c:pt>
                <c:pt idx="651">
                  <c:v>3.0011034693543222E-2</c:v>
                </c:pt>
                <c:pt idx="652">
                  <c:v>3.1030510219906705E-2</c:v>
                </c:pt>
                <c:pt idx="653">
                  <c:v>3.1162720199448039E-2</c:v>
                </c:pt>
                <c:pt idx="654">
                  <c:v>3.0503684848711864E-2</c:v>
                </c:pt>
                <c:pt idx="655">
                  <c:v>2.9766271807550565E-2</c:v>
                </c:pt>
                <c:pt idx="656">
                  <c:v>2.9553742133196323E-2</c:v>
                </c:pt>
                <c:pt idx="657">
                  <c:v>3.1337456830187002E-2</c:v>
                </c:pt>
                <c:pt idx="658">
                  <c:v>3.1279834985460865E-2</c:v>
                </c:pt>
                <c:pt idx="659">
                  <c:v>3.113707301797965E-2</c:v>
                </c:pt>
                <c:pt idx="660">
                  <c:v>3.1797613295259583E-2</c:v>
                </c:pt>
                <c:pt idx="661">
                  <c:v>3.2823059024255849E-2</c:v>
                </c:pt>
                <c:pt idx="662">
                  <c:v>3.2231920554000731E-2</c:v>
                </c:pt>
                <c:pt idx="663">
                  <c:v>3.2186772579545955E-2</c:v>
                </c:pt>
                <c:pt idx="664">
                  <c:v>3.3065552669349567E-2</c:v>
                </c:pt>
                <c:pt idx="665">
                  <c:v>3.239729920969743E-2</c:v>
                </c:pt>
                <c:pt idx="666">
                  <c:v>3.2583274232342231E-2</c:v>
                </c:pt>
                <c:pt idx="667">
                  <c:v>3.3505000821265014E-2</c:v>
                </c:pt>
                <c:pt idx="668">
                  <c:v>3.4372674981114709E-2</c:v>
                </c:pt>
                <c:pt idx="669">
                  <c:v>3.4572643578286752E-2</c:v>
                </c:pt>
                <c:pt idx="670">
                  <c:v>3.5086078079117934E-2</c:v>
                </c:pt>
                <c:pt idx="671">
                  <c:v>3.5570630757571997E-2</c:v>
                </c:pt>
                <c:pt idx="672">
                  <c:v>3.6339794504885302E-2</c:v>
                </c:pt>
                <c:pt idx="673">
                  <c:v>3.6171629125245561E-2</c:v>
                </c:pt>
                <c:pt idx="674">
                  <c:v>3.5746355821921594E-2</c:v>
                </c:pt>
                <c:pt idx="675">
                  <c:v>3.5766178909654861E-2</c:v>
                </c:pt>
                <c:pt idx="676">
                  <c:v>3.584334870810163E-2</c:v>
                </c:pt>
                <c:pt idx="677">
                  <c:v>3.5332291571902277E-2</c:v>
                </c:pt>
                <c:pt idx="678">
                  <c:v>3.7088405356847542E-2</c:v>
                </c:pt>
                <c:pt idx="679">
                  <c:v>3.7229204208056595E-2</c:v>
                </c:pt>
                <c:pt idx="680">
                  <c:v>3.6459053596265389E-2</c:v>
                </c:pt>
                <c:pt idx="681">
                  <c:v>3.5459814010789875E-2</c:v>
                </c:pt>
                <c:pt idx="682">
                  <c:v>3.5461477865821316E-2</c:v>
                </c:pt>
                <c:pt idx="683">
                  <c:v>3.4737864555832686E-2</c:v>
                </c:pt>
                <c:pt idx="684">
                  <c:v>3.4607755757621012E-2</c:v>
                </c:pt>
                <c:pt idx="685">
                  <c:v>3.3659702051110754E-2</c:v>
                </c:pt>
                <c:pt idx="686">
                  <c:v>3.4842639365694553E-2</c:v>
                </c:pt>
                <c:pt idx="687">
                  <c:v>3.5255633170069238E-2</c:v>
                </c:pt>
                <c:pt idx="688">
                  <c:v>3.5202790179480102E-2</c:v>
                </c:pt>
                <c:pt idx="689">
                  <c:v>3.4626526040742095E-2</c:v>
                </c:pt>
                <c:pt idx="690">
                  <c:v>3.5519976943938068E-2</c:v>
                </c:pt>
                <c:pt idx="691">
                  <c:v>3.5611861207973376E-2</c:v>
                </c:pt>
                <c:pt idx="692">
                  <c:v>3.6224109214444494E-2</c:v>
                </c:pt>
                <c:pt idx="693">
                  <c:v>3.6105499510395697E-2</c:v>
                </c:pt>
                <c:pt idx="694">
                  <c:v>3.5482935897725637E-2</c:v>
                </c:pt>
                <c:pt idx="695">
                  <c:v>3.5453824534524211E-2</c:v>
                </c:pt>
                <c:pt idx="696">
                  <c:v>3.6436108672273544E-2</c:v>
                </c:pt>
                <c:pt idx="697">
                  <c:v>3.6606417395019783E-2</c:v>
                </c:pt>
                <c:pt idx="698">
                  <c:v>3.6228148280658817E-2</c:v>
                </c:pt>
                <c:pt idx="699">
                  <c:v>3.5815980925463772E-2</c:v>
                </c:pt>
                <c:pt idx="700">
                  <c:v>3.7166670434493558E-2</c:v>
                </c:pt>
                <c:pt idx="701">
                  <c:v>3.7174650296426658E-2</c:v>
                </c:pt>
                <c:pt idx="702">
                  <c:v>3.8219664987971157E-2</c:v>
                </c:pt>
                <c:pt idx="703">
                  <c:v>3.8548101592842922E-2</c:v>
                </c:pt>
                <c:pt idx="704">
                  <c:v>3.7548273754793277E-2</c:v>
                </c:pt>
                <c:pt idx="705">
                  <c:v>3.7305496044084278E-2</c:v>
                </c:pt>
                <c:pt idx="706">
                  <c:v>3.7873144519522846E-2</c:v>
                </c:pt>
                <c:pt idx="707">
                  <c:v>3.7317271096573991E-2</c:v>
                </c:pt>
                <c:pt idx="708">
                  <c:v>3.7764340153393305E-2</c:v>
                </c:pt>
                <c:pt idx="709">
                  <c:v>3.7536273712854007E-2</c:v>
                </c:pt>
                <c:pt idx="710">
                  <c:v>3.8281330951006047E-2</c:v>
                </c:pt>
                <c:pt idx="711">
                  <c:v>3.8238190403384921E-2</c:v>
                </c:pt>
                <c:pt idx="712">
                  <c:v>3.8090898391161011E-2</c:v>
                </c:pt>
                <c:pt idx="713">
                  <c:v>3.7278187373942791E-2</c:v>
                </c:pt>
                <c:pt idx="714">
                  <c:v>3.7586653576958097E-2</c:v>
                </c:pt>
                <c:pt idx="715">
                  <c:v>3.6180468358431896E-2</c:v>
                </c:pt>
                <c:pt idx="716">
                  <c:v>3.6153281201882305E-2</c:v>
                </c:pt>
                <c:pt idx="717">
                  <c:v>3.5271129565378298E-2</c:v>
                </c:pt>
                <c:pt idx="718">
                  <c:v>3.5058277609972453E-2</c:v>
                </c:pt>
                <c:pt idx="719">
                  <c:v>3.5109056539123128E-2</c:v>
                </c:pt>
                <c:pt idx="720">
                  <c:v>3.5595035799442204E-2</c:v>
                </c:pt>
                <c:pt idx="721">
                  <c:v>3.6002357912907908E-2</c:v>
                </c:pt>
                <c:pt idx="722">
                  <c:v>3.6546012670069697E-2</c:v>
                </c:pt>
                <c:pt idx="723">
                  <c:v>3.6214190229770307E-2</c:v>
                </c:pt>
                <c:pt idx="724">
                  <c:v>3.5729812652133361E-2</c:v>
                </c:pt>
                <c:pt idx="725">
                  <c:v>3.5193411694868053E-2</c:v>
                </c:pt>
                <c:pt idx="726">
                  <c:v>3.4993717879559731E-2</c:v>
                </c:pt>
                <c:pt idx="727">
                  <c:v>3.5973516063493846E-2</c:v>
                </c:pt>
                <c:pt idx="728">
                  <c:v>3.6505443516302749E-2</c:v>
                </c:pt>
                <c:pt idx="729">
                  <c:v>3.6726031036995878E-2</c:v>
                </c:pt>
                <c:pt idx="730">
                  <c:v>3.6826495119866381E-2</c:v>
                </c:pt>
                <c:pt idx="731">
                  <c:v>3.6547073950199349E-2</c:v>
                </c:pt>
                <c:pt idx="732">
                  <c:v>3.6120562159542118E-2</c:v>
                </c:pt>
                <c:pt idx="733">
                  <c:v>3.4101828806532668E-2</c:v>
                </c:pt>
                <c:pt idx="734">
                  <c:v>3.444995880827087E-2</c:v>
                </c:pt>
                <c:pt idx="735">
                  <c:v>3.351146110356492E-2</c:v>
                </c:pt>
                <c:pt idx="736">
                  <c:v>3.2866551798207549E-2</c:v>
                </c:pt>
                <c:pt idx="737">
                  <c:v>3.1884786770995294E-2</c:v>
                </c:pt>
                <c:pt idx="738">
                  <c:v>3.1699969018452262E-2</c:v>
                </c:pt>
                <c:pt idx="739">
                  <c:v>3.2388988942204787E-2</c:v>
                </c:pt>
                <c:pt idx="740">
                  <c:v>3.2309620861035816E-2</c:v>
                </c:pt>
                <c:pt idx="741">
                  <c:v>3.2626079248636468E-2</c:v>
                </c:pt>
                <c:pt idx="742">
                  <c:v>3.2827288578622958E-2</c:v>
                </c:pt>
                <c:pt idx="743">
                  <c:v>3.3514989307510262E-2</c:v>
                </c:pt>
                <c:pt idx="744">
                  <c:v>3.4868099349074852E-2</c:v>
                </c:pt>
                <c:pt idx="745">
                  <c:v>3.4661465484694294E-2</c:v>
                </c:pt>
                <c:pt idx="746">
                  <c:v>3.5513950527964737E-2</c:v>
                </c:pt>
                <c:pt idx="747">
                  <c:v>3.4698810857895127E-2</c:v>
                </c:pt>
                <c:pt idx="748">
                  <c:v>3.4930931509970564E-2</c:v>
                </c:pt>
                <c:pt idx="749">
                  <c:v>3.606450620172174E-2</c:v>
                </c:pt>
                <c:pt idx="750">
                  <c:v>3.8290841401542763E-2</c:v>
                </c:pt>
                <c:pt idx="751">
                  <c:v>3.8718712472638382E-2</c:v>
                </c:pt>
                <c:pt idx="752">
                  <c:v>3.8756782405655409E-2</c:v>
                </c:pt>
                <c:pt idx="753">
                  <c:v>3.8586158249448964E-2</c:v>
                </c:pt>
                <c:pt idx="754">
                  <c:v>3.7592715847040485E-2</c:v>
                </c:pt>
                <c:pt idx="755">
                  <c:v>3.7160594423631982E-2</c:v>
                </c:pt>
                <c:pt idx="756">
                  <c:v>3.7860834419062198E-2</c:v>
                </c:pt>
                <c:pt idx="757">
                  <c:v>3.713284896235839E-2</c:v>
                </c:pt>
                <c:pt idx="758">
                  <c:v>3.6614162364701962E-2</c:v>
                </c:pt>
                <c:pt idx="759">
                  <c:v>3.6535242982318861E-2</c:v>
                </c:pt>
                <c:pt idx="760">
                  <c:v>3.6697997077325906E-2</c:v>
                </c:pt>
                <c:pt idx="761">
                  <c:v>3.5464385866221991E-2</c:v>
                </c:pt>
                <c:pt idx="762">
                  <c:v>3.4459167822401146E-2</c:v>
                </c:pt>
                <c:pt idx="763">
                  <c:v>3.4887383476248639E-2</c:v>
                </c:pt>
                <c:pt idx="764">
                  <c:v>3.480207214062378E-2</c:v>
                </c:pt>
                <c:pt idx="765">
                  <c:v>3.6037036169334999E-2</c:v>
                </c:pt>
                <c:pt idx="766">
                  <c:v>3.5412946390017117E-2</c:v>
                </c:pt>
                <c:pt idx="767">
                  <c:v>3.6122710504453821E-2</c:v>
                </c:pt>
                <c:pt idx="768">
                  <c:v>3.3963332713492903E-2</c:v>
                </c:pt>
                <c:pt idx="769">
                  <c:v>3.4166414860137807E-2</c:v>
                </c:pt>
                <c:pt idx="770">
                  <c:v>3.2871167938290591E-2</c:v>
                </c:pt>
                <c:pt idx="771">
                  <c:v>3.2510019710082168E-2</c:v>
                </c:pt>
                <c:pt idx="772">
                  <c:v>3.1797394316927519E-2</c:v>
                </c:pt>
                <c:pt idx="773">
                  <c:v>3.1044665642708726E-2</c:v>
                </c:pt>
                <c:pt idx="774">
                  <c:v>3.3066631956556361E-2</c:v>
                </c:pt>
                <c:pt idx="775">
                  <c:v>3.34726996033664E-2</c:v>
                </c:pt>
                <c:pt idx="776">
                  <c:v>3.3290957701368147E-2</c:v>
                </c:pt>
                <c:pt idx="777">
                  <c:v>3.3603261321690676E-2</c:v>
                </c:pt>
                <c:pt idx="778">
                  <c:v>3.3839173676370245E-2</c:v>
                </c:pt>
                <c:pt idx="779">
                  <c:v>3.3820431920553888E-2</c:v>
                </c:pt>
                <c:pt idx="780">
                  <c:v>3.3923411328676684E-2</c:v>
                </c:pt>
                <c:pt idx="781">
                  <c:v>3.3833289868925365E-2</c:v>
                </c:pt>
                <c:pt idx="782">
                  <c:v>3.2826671223045063E-2</c:v>
                </c:pt>
                <c:pt idx="783">
                  <c:v>3.3080474593811089E-2</c:v>
                </c:pt>
                <c:pt idx="784">
                  <c:v>3.3478611606291869E-2</c:v>
                </c:pt>
                <c:pt idx="785">
                  <c:v>3.5052561870479809E-2</c:v>
                </c:pt>
                <c:pt idx="786">
                  <c:v>3.6363788867807174E-2</c:v>
                </c:pt>
                <c:pt idx="787">
                  <c:v>3.709737050903552E-2</c:v>
                </c:pt>
                <c:pt idx="788">
                  <c:v>3.7514589198129021E-2</c:v>
                </c:pt>
                <c:pt idx="789">
                  <c:v>3.838225510375378E-2</c:v>
                </c:pt>
                <c:pt idx="790">
                  <c:v>3.8834108171923509E-2</c:v>
                </c:pt>
                <c:pt idx="791">
                  <c:v>3.7407838419681906E-2</c:v>
                </c:pt>
                <c:pt idx="792">
                  <c:v>3.6835933899080756E-2</c:v>
                </c:pt>
                <c:pt idx="793">
                  <c:v>3.762276424885444E-2</c:v>
                </c:pt>
                <c:pt idx="794">
                  <c:v>3.8158861042383932E-2</c:v>
                </c:pt>
                <c:pt idx="795">
                  <c:v>3.7342982235800792E-2</c:v>
                </c:pt>
                <c:pt idx="796">
                  <c:v>3.7328289789163367E-2</c:v>
                </c:pt>
                <c:pt idx="797">
                  <c:v>3.7027504116673521E-2</c:v>
                </c:pt>
                <c:pt idx="798">
                  <c:v>3.6878409986812764E-2</c:v>
                </c:pt>
                <c:pt idx="799">
                  <c:v>3.5701370785910146E-2</c:v>
                </c:pt>
                <c:pt idx="800">
                  <c:v>3.5226790698232861E-2</c:v>
                </c:pt>
                <c:pt idx="801">
                  <c:v>3.6030483774895143E-2</c:v>
                </c:pt>
                <c:pt idx="802">
                  <c:v>3.7389902393754233E-2</c:v>
                </c:pt>
                <c:pt idx="803">
                  <c:v>3.7254007527904316E-2</c:v>
                </c:pt>
                <c:pt idx="804">
                  <c:v>3.8519284783663281E-2</c:v>
                </c:pt>
                <c:pt idx="805">
                  <c:v>3.8022372315753568E-2</c:v>
                </c:pt>
                <c:pt idx="806">
                  <c:v>3.7838975222237933E-2</c:v>
                </c:pt>
                <c:pt idx="807">
                  <c:v>3.844267040715274E-2</c:v>
                </c:pt>
                <c:pt idx="808">
                  <c:v>3.9589381082953151E-2</c:v>
                </c:pt>
                <c:pt idx="809">
                  <c:v>3.9747168383648904E-2</c:v>
                </c:pt>
                <c:pt idx="810">
                  <c:v>3.9371186524302285E-2</c:v>
                </c:pt>
                <c:pt idx="811">
                  <c:v>3.9751874825504026E-2</c:v>
                </c:pt>
                <c:pt idx="812">
                  <c:v>3.8833744691030708E-2</c:v>
                </c:pt>
                <c:pt idx="813">
                  <c:v>3.7672733097682584E-2</c:v>
                </c:pt>
                <c:pt idx="814">
                  <c:v>3.8752259548276421E-2</c:v>
                </c:pt>
                <c:pt idx="815">
                  <c:v>3.9383447732611744E-2</c:v>
                </c:pt>
                <c:pt idx="816">
                  <c:v>3.9834615328213675E-2</c:v>
                </c:pt>
                <c:pt idx="817">
                  <c:v>4.011384022331254E-2</c:v>
                </c:pt>
                <c:pt idx="818">
                  <c:v>4.0896174371721598E-2</c:v>
                </c:pt>
                <c:pt idx="819">
                  <c:v>3.978407236377092E-2</c:v>
                </c:pt>
                <c:pt idx="820">
                  <c:v>4.1111745778100152E-2</c:v>
                </c:pt>
                <c:pt idx="821">
                  <c:v>4.0402205998550912E-2</c:v>
                </c:pt>
                <c:pt idx="822">
                  <c:v>4.0057452924721425E-2</c:v>
                </c:pt>
                <c:pt idx="823">
                  <c:v>4.114513316290002E-2</c:v>
                </c:pt>
                <c:pt idx="824">
                  <c:v>4.1047318700089756E-2</c:v>
                </c:pt>
                <c:pt idx="825">
                  <c:v>4.0167868931900469E-2</c:v>
                </c:pt>
                <c:pt idx="826">
                  <c:v>4.0134122943237871E-2</c:v>
                </c:pt>
                <c:pt idx="827">
                  <c:v>3.9709870099144867E-2</c:v>
                </c:pt>
                <c:pt idx="828">
                  <c:v>3.9996800096989436E-2</c:v>
                </c:pt>
                <c:pt idx="829">
                  <c:v>4.0115661389268774E-2</c:v>
                </c:pt>
                <c:pt idx="830">
                  <c:v>4.0377793104988353E-2</c:v>
                </c:pt>
                <c:pt idx="831">
                  <c:v>4.1286533198576524E-2</c:v>
                </c:pt>
                <c:pt idx="832">
                  <c:v>4.1892382291159061E-2</c:v>
                </c:pt>
                <c:pt idx="833">
                  <c:v>4.0894569200382987E-2</c:v>
                </c:pt>
                <c:pt idx="834">
                  <c:v>4.152589496281877E-2</c:v>
                </c:pt>
                <c:pt idx="835">
                  <c:v>4.0754001235324473E-2</c:v>
                </c:pt>
                <c:pt idx="836">
                  <c:v>4.1498587776186931E-2</c:v>
                </c:pt>
                <c:pt idx="837">
                  <c:v>4.2247691188777137E-2</c:v>
                </c:pt>
                <c:pt idx="838">
                  <c:v>4.272156871106312E-2</c:v>
                </c:pt>
                <c:pt idx="839">
                  <c:v>4.2734909024648347E-2</c:v>
                </c:pt>
                <c:pt idx="840">
                  <c:v>4.1880200098934374E-2</c:v>
                </c:pt>
                <c:pt idx="841">
                  <c:v>4.2850162921096925E-2</c:v>
                </c:pt>
                <c:pt idx="842">
                  <c:v>4.3323491335305178E-2</c:v>
                </c:pt>
                <c:pt idx="843">
                  <c:v>4.2242179060215809E-2</c:v>
                </c:pt>
                <c:pt idx="844">
                  <c:v>4.1733559453990536E-2</c:v>
                </c:pt>
                <c:pt idx="845">
                  <c:v>4.1125548917229623E-2</c:v>
                </c:pt>
                <c:pt idx="846">
                  <c:v>4.0491584387653129E-2</c:v>
                </c:pt>
                <c:pt idx="847">
                  <c:v>4.0863116530136911E-2</c:v>
                </c:pt>
                <c:pt idx="848">
                  <c:v>4.1410802639111524E-2</c:v>
                </c:pt>
                <c:pt idx="849">
                  <c:v>4.2269652471263762E-2</c:v>
                </c:pt>
                <c:pt idx="850">
                  <c:v>4.1789123838981458E-2</c:v>
                </c:pt>
                <c:pt idx="851">
                  <c:v>4.2436793417545873E-2</c:v>
                </c:pt>
                <c:pt idx="852">
                  <c:v>4.2893204877669483E-2</c:v>
                </c:pt>
                <c:pt idx="853">
                  <c:v>4.2450427527661566E-2</c:v>
                </c:pt>
                <c:pt idx="854">
                  <c:v>4.3258978881154091E-2</c:v>
                </c:pt>
                <c:pt idx="855">
                  <c:v>4.2991720626123227E-2</c:v>
                </c:pt>
                <c:pt idx="856">
                  <c:v>4.2345916511557898E-2</c:v>
                </c:pt>
                <c:pt idx="857">
                  <c:v>4.2348518521208176E-2</c:v>
                </c:pt>
                <c:pt idx="858">
                  <c:v>4.1058238767723687E-2</c:v>
                </c:pt>
                <c:pt idx="859">
                  <c:v>4.0111340566491883E-2</c:v>
                </c:pt>
                <c:pt idx="860">
                  <c:v>4.0346682344537081E-2</c:v>
                </c:pt>
                <c:pt idx="861">
                  <c:v>4.1244283830675722E-2</c:v>
                </c:pt>
                <c:pt idx="862">
                  <c:v>4.1913848107251975E-2</c:v>
                </c:pt>
                <c:pt idx="863">
                  <c:v>4.1366569532937179E-2</c:v>
                </c:pt>
                <c:pt idx="864">
                  <c:v>4.0211154447135689E-2</c:v>
                </c:pt>
                <c:pt idx="865">
                  <c:v>3.9245243729591948E-2</c:v>
                </c:pt>
                <c:pt idx="866">
                  <c:v>3.9467263320460466E-2</c:v>
                </c:pt>
                <c:pt idx="867">
                  <c:v>3.9486455584655508E-2</c:v>
                </c:pt>
                <c:pt idx="868">
                  <c:v>3.9340979494807971E-2</c:v>
                </c:pt>
                <c:pt idx="869">
                  <c:v>3.9628133058605297E-2</c:v>
                </c:pt>
                <c:pt idx="870">
                  <c:v>4.0988961079654732E-2</c:v>
                </c:pt>
                <c:pt idx="871">
                  <c:v>4.1057899659640094E-2</c:v>
                </c:pt>
                <c:pt idx="872">
                  <c:v>4.1360445914709373E-2</c:v>
                </c:pt>
                <c:pt idx="873">
                  <c:v>4.085140383915517E-2</c:v>
                </c:pt>
                <c:pt idx="874">
                  <c:v>3.9912315828624624E-2</c:v>
                </c:pt>
                <c:pt idx="875">
                  <c:v>4.0118885584119642E-2</c:v>
                </c:pt>
                <c:pt idx="876">
                  <c:v>4.1643360324184878E-2</c:v>
                </c:pt>
                <c:pt idx="877">
                  <c:v>4.1762275965334821E-2</c:v>
                </c:pt>
                <c:pt idx="878">
                  <c:v>4.0362748135565625E-2</c:v>
                </c:pt>
                <c:pt idx="879">
                  <c:v>4.0806928513081327E-2</c:v>
                </c:pt>
                <c:pt idx="880">
                  <c:v>4.0154245012605352E-2</c:v>
                </c:pt>
                <c:pt idx="881">
                  <c:v>3.997079601751044E-2</c:v>
                </c:pt>
                <c:pt idx="882">
                  <c:v>3.9430100983254231E-2</c:v>
                </c:pt>
                <c:pt idx="883">
                  <c:v>3.8921349492385397E-2</c:v>
                </c:pt>
                <c:pt idx="884">
                  <c:v>3.827775311572286E-2</c:v>
                </c:pt>
                <c:pt idx="885">
                  <c:v>3.8476968812204401E-2</c:v>
                </c:pt>
                <c:pt idx="886">
                  <c:v>3.7193811128425854E-2</c:v>
                </c:pt>
                <c:pt idx="887">
                  <c:v>3.7564347085165074E-2</c:v>
                </c:pt>
                <c:pt idx="888">
                  <c:v>3.7157559054884853E-2</c:v>
                </c:pt>
                <c:pt idx="889">
                  <c:v>3.7280334953338823E-2</c:v>
                </c:pt>
                <c:pt idx="890">
                  <c:v>3.7306992197297405E-2</c:v>
                </c:pt>
                <c:pt idx="891">
                  <c:v>3.6277951826243243E-2</c:v>
                </c:pt>
                <c:pt idx="892">
                  <c:v>3.6811377866524969E-2</c:v>
                </c:pt>
                <c:pt idx="893">
                  <c:v>3.70798933258542E-2</c:v>
                </c:pt>
                <c:pt idx="894">
                  <c:v>3.619077999086992E-2</c:v>
                </c:pt>
                <c:pt idx="895">
                  <c:v>3.7529494446493124E-2</c:v>
                </c:pt>
                <c:pt idx="896">
                  <c:v>3.725683054743871E-2</c:v>
                </c:pt>
                <c:pt idx="897">
                  <c:v>3.6719215638579647E-2</c:v>
                </c:pt>
                <c:pt idx="898">
                  <c:v>3.4945939335026925E-2</c:v>
                </c:pt>
                <c:pt idx="899">
                  <c:v>3.6012255265307283E-2</c:v>
                </c:pt>
                <c:pt idx="900">
                  <c:v>3.5587453143777044E-2</c:v>
                </c:pt>
                <c:pt idx="901">
                  <c:v>3.6828148963621708E-2</c:v>
                </c:pt>
                <c:pt idx="902">
                  <c:v>3.4890545708975935E-2</c:v>
                </c:pt>
                <c:pt idx="903">
                  <c:v>3.3911426935186319E-2</c:v>
                </c:pt>
                <c:pt idx="904">
                  <c:v>3.3240298771622621E-2</c:v>
                </c:pt>
                <c:pt idx="905">
                  <c:v>3.3605453410828968E-2</c:v>
                </c:pt>
                <c:pt idx="906">
                  <c:v>3.458885462828392E-2</c:v>
                </c:pt>
                <c:pt idx="907">
                  <c:v>3.4478164092485428E-2</c:v>
                </c:pt>
                <c:pt idx="908">
                  <c:v>3.5211456030936554E-2</c:v>
                </c:pt>
                <c:pt idx="909">
                  <c:v>3.3833850821251635E-2</c:v>
                </c:pt>
                <c:pt idx="910">
                  <c:v>3.4680925241923469E-2</c:v>
                </c:pt>
                <c:pt idx="911">
                  <c:v>3.4844471682560482E-2</c:v>
                </c:pt>
                <c:pt idx="912">
                  <c:v>3.5257113508181469E-2</c:v>
                </c:pt>
                <c:pt idx="913">
                  <c:v>3.5973762932936776E-2</c:v>
                </c:pt>
                <c:pt idx="914">
                  <c:v>3.5871008687740707E-2</c:v>
                </c:pt>
                <c:pt idx="915">
                  <c:v>3.6155747929043101E-2</c:v>
                </c:pt>
                <c:pt idx="916">
                  <c:v>3.4615465889602889E-2</c:v>
                </c:pt>
                <c:pt idx="917">
                  <c:v>3.443722367151545E-2</c:v>
                </c:pt>
                <c:pt idx="918">
                  <c:v>3.5197440670810626E-2</c:v>
                </c:pt>
                <c:pt idx="919">
                  <c:v>3.5281776922506725E-2</c:v>
                </c:pt>
                <c:pt idx="920">
                  <c:v>3.4056558034959404E-2</c:v>
                </c:pt>
                <c:pt idx="921">
                  <c:v>3.4835824912443102E-2</c:v>
                </c:pt>
                <c:pt idx="922">
                  <c:v>3.4783193780976662E-2</c:v>
                </c:pt>
                <c:pt idx="923">
                  <c:v>3.4812805487357198E-2</c:v>
                </c:pt>
                <c:pt idx="924">
                  <c:v>3.4453859968706202E-2</c:v>
                </c:pt>
                <c:pt idx="925">
                  <c:v>3.5440387581969254E-2</c:v>
                </c:pt>
                <c:pt idx="926">
                  <c:v>3.5670078105770685E-2</c:v>
                </c:pt>
                <c:pt idx="927">
                  <c:v>3.6513245466681693E-2</c:v>
                </c:pt>
                <c:pt idx="928">
                  <c:v>3.625418019672421E-2</c:v>
                </c:pt>
                <c:pt idx="929">
                  <c:v>3.5556923319000865E-2</c:v>
                </c:pt>
                <c:pt idx="930">
                  <c:v>3.5925347860824478E-2</c:v>
                </c:pt>
                <c:pt idx="931">
                  <c:v>3.4842002460397183E-2</c:v>
                </c:pt>
                <c:pt idx="932">
                  <c:v>3.615459452269916E-2</c:v>
                </c:pt>
                <c:pt idx="933">
                  <c:v>3.6099459293061138E-2</c:v>
                </c:pt>
                <c:pt idx="934">
                  <c:v>3.4976439950341172E-2</c:v>
                </c:pt>
                <c:pt idx="935">
                  <c:v>3.5124152357573615E-2</c:v>
                </c:pt>
                <c:pt idx="936">
                  <c:v>3.4027573904562264E-2</c:v>
                </c:pt>
                <c:pt idx="937">
                  <c:v>3.2661082582399081E-2</c:v>
                </c:pt>
                <c:pt idx="938">
                  <c:v>3.2800201236725272E-2</c:v>
                </c:pt>
                <c:pt idx="939">
                  <c:v>3.352143554785679E-2</c:v>
                </c:pt>
                <c:pt idx="940">
                  <c:v>3.2172488956335142E-2</c:v>
                </c:pt>
                <c:pt idx="941">
                  <c:v>3.1599558306499104E-2</c:v>
                </c:pt>
                <c:pt idx="942">
                  <c:v>3.1653097369335428E-2</c:v>
                </c:pt>
                <c:pt idx="943">
                  <c:v>3.1935173801913699E-2</c:v>
                </c:pt>
                <c:pt idx="944">
                  <c:v>3.0638941319591436E-2</c:v>
                </c:pt>
                <c:pt idx="945">
                  <c:v>2.9726385524162072E-2</c:v>
                </c:pt>
                <c:pt idx="946">
                  <c:v>2.9339675714576741E-2</c:v>
                </c:pt>
                <c:pt idx="947">
                  <c:v>2.9307084284504816E-2</c:v>
                </c:pt>
                <c:pt idx="948">
                  <c:v>2.8790428645918211E-2</c:v>
                </c:pt>
                <c:pt idx="949">
                  <c:v>2.7535095046812945E-2</c:v>
                </c:pt>
                <c:pt idx="950">
                  <c:v>2.7209655441517388E-2</c:v>
                </c:pt>
                <c:pt idx="951">
                  <c:v>2.8057191048149598E-2</c:v>
                </c:pt>
                <c:pt idx="952">
                  <c:v>2.8036447073863189E-2</c:v>
                </c:pt>
                <c:pt idx="953">
                  <c:v>2.7831564138141713E-2</c:v>
                </c:pt>
                <c:pt idx="954">
                  <c:v>2.7643961438660696E-2</c:v>
                </c:pt>
                <c:pt idx="955">
                  <c:v>2.7463090352802789E-2</c:v>
                </c:pt>
                <c:pt idx="956">
                  <c:v>2.7520050417400597E-2</c:v>
                </c:pt>
                <c:pt idx="957">
                  <c:v>2.7993480823057422E-2</c:v>
                </c:pt>
                <c:pt idx="958">
                  <c:v>2.7568029865721839E-2</c:v>
                </c:pt>
                <c:pt idx="959">
                  <c:v>2.6777457040492288E-2</c:v>
                </c:pt>
                <c:pt idx="960">
                  <c:v>2.7347620024885819E-2</c:v>
                </c:pt>
                <c:pt idx="961">
                  <c:v>2.7302197842438914E-2</c:v>
                </c:pt>
                <c:pt idx="962">
                  <c:v>2.6279290186488957E-2</c:v>
                </c:pt>
                <c:pt idx="963">
                  <c:v>2.5553234165890604E-2</c:v>
                </c:pt>
                <c:pt idx="964">
                  <c:v>2.5606042405711887E-2</c:v>
                </c:pt>
                <c:pt idx="965">
                  <c:v>2.4950506156339199E-2</c:v>
                </c:pt>
                <c:pt idx="966">
                  <c:v>2.4738632726293928E-2</c:v>
                </c:pt>
                <c:pt idx="967">
                  <c:v>2.4496224035854035E-2</c:v>
                </c:pt>
                <c:pt idx="968">
                  <c:v>2.5952207484270975E-2</c:v>
                </c:pt>
                <c:pt idx="969">
                  <c:v>2.7120863377436463E-2</c:v>
                </c:pt>
                <c:pt idx="970">
                  <c:v>2.8623777493844257E-2</c:v>
                </c:pt>
                <c:pt idx="971">
                  <c:v>2.8575103811091816E-2</c:v>
                </c:pt>
                <c:pt idx="972">
                  <c:v>3.0213210930363839E-2</c:v>
                </c:pt>
                <c:pt idx="973">
                  <c:v>3.0467034750548322E-2</c:v>
                </c:pt>
                <c:pt idx="974">
                  <c:v>3.0396801684229473E-2</c:v>
                </c:pt>
                <c:pt idx="975">
                  <c:v>2.9682815731870295E-2</c:v>
                </c:pt>
                <c:pt idx="976">
                  <c:v>2.9347464640645509E-2</c:v>
                </c:pt>
                <c:pt idx="977">
                  <c:v>3.01600751292571E-2</c:v>
                </c:pt>
                <c:pt idx="978">
                  <c:v>2.9238648558279724E-2</c:v>
                </c:pt>
                <c:pt idx="979">
                  <c:v>2.9572098718574254E-2</c:v>
                </c:pt>
                <c:pt idx="980">
                  <c:v>3.0651366587104829E-2</c:v>
                </c:pt>
                <c:pt idx="981">
                  <c:v>3.1192761264037718E-2</c:v>
                </c:pt>
                <c:pt idx="982">
                  <c:v>2.9756750068929149E-2</c:v>
                </c:pt>
                <c:pt idx="983">
                  <c:v>3.0124473956562755E-2</c:v>
                </c:pt>
                <c:pt idx="984">
                  <c:v>3.0685500383766037E-2</c:v>
                </c:pt>
                <c:pt idx="985">
                  <c:v>3.1705614988697048E-2</c:v>
                </c:pt>
                <c:pt idx="986">
                  <c:v>3.1649502760612777E-2</c:v>
                </c:pt>
                <c:pt idx="987">
                  <c:v>3.2684420180836886E-2</c:v>
                </c:pt>
                <c:pt idx="988">
                  <c:v>3.2555807050073639E-2</c:v>
                </c:pt>
                <c:pt idx="989">
                  <c:v>3.2058347570410484E-2</c:v>
                </c:pt>
                <c:pt idx="990">
                  <c:v>3.1911156609712922E-2</c:v>
                </c:pt>
                <c:pt idx="991">
                  <c:v>3.1617468086099727E-2</c:v>
                </c:pt>
                <c:pt idx="992">
                  <c:v>3.0534801326660452E-2</c:v>
                </c:pt>
                <c:pt idx="993">
                  <c:v>2.9913845386565201E-2</c:v>
                </c:pt>
                <c:pt idx="994">
                  <c:v>3.0059907065872998E-2</c:v>
                </c:pt>
                <c:pt idx="995">
                  <c:v>3.0658990219818993E-2</c:v>
                </c:pt>
                <c:pt idx="996">
                  <c:v>3.0766622201930958E-2</c:v>
                </c:pt>
                <c:pt idx="997">
                  <c:v>3.1700943515777839E-2</c:v>
                </c:pt>
                <c:pt idx="998">
                  <c:v>3.1498879539048091E-2</c:v>
                </c:pt>
                <c:pt idx="999">
                  <c:v>3.310434355210206E-2</c:v>
                </c:pt>
                <c:pt idx="1000">
                  <c:v>3.3525027258554614E-2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50-4273-AE11-6B68E66FFE81}"/>
            </c:ext>
          </c:extLst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 formatCode="0.00000000">
                  <c:v>1.67E-2</c:v>
                </c:pt>
                <c:pt idx="1">
                  <c:v>1.7316231314393336E-2</c:v>
                </c:pt>
                <c:pt idx="2">
                  <c:v>1.7831748475766716E-2</c:v>
                </c:pt>
                <c:pt idx="3">
                  <c:v>1.8922499937407723E-2</c:v>
                </c:pt>
                <c:pt idx="4">
                  <c:v>1.8951361428504856E-2</c:v>
                </c:pt>
                <c:pt idx="5">
                  <c:v>1.906488933270194E-2</c:v>
                </c:pt>
                <c:pt idx="6">
                  <c:v>1.9194156130259789E-2</c:v>
                </c:pt>
                <c:pt idx="7">
                  <c:v>1.9579176982895331E-2</c:v>
                </c:pt>
                <c:pt idx="8">
                  <c:v>1.9714785092508898E-2</c:v>
                </c:pt>
                <c:pt idx="9">
                  <c:v>2.0893563156204022E-2</c:v>
                </c:pt>
                <c:pt idx="10">
                  <c:v>2.1398690010217613E-2</c:v>
                </c:pt>
                <c:pt idx="11">
                  <c:v>2.1550680373570226E-2</c:v>
                </c:pt>
                <c:pt idx="12">
                  <c:v>2.2346903911884802E-2</c:v>
                </c:pt>
                <c:pt idx="13">
                  <c:v>2.1309533259690122E-2</c:v>
                </c:pt>
                <c:pt idx="14">
                  <c:v>2.1411710644938537E-2</c:v>
                </c:pt>
                <c:pt idx="15">
                  <c:v>2.2251015796711442E-2</c:v>
                </c:pt>
                <c:pt idx="16">
                  <c:v>2.2170341985818857E-2</c:v>
                </c:pt>
                <c:pt idx="17">
                  <c:v>2.2249057146863316E-2</c:v>
                </c:pt>
                <c:pt idx="18">
                  <c:v>2.2197630712107466E-2</c:v>
                </c:pt>
                <c:pt idx="19">
                  <c:v>2.1481643446185267E-2</c:v>
                </c:pt>
                <c:pt idx="20">
                  <c:v>2.1145995325451705E-2</c:v>
                </c:pt>
                <c:pt idx="21">
                  <c:v>2.1338470097614897E-2</c:v>
                </c:pt>
                <c:pt idx="22">
                  <c:v>2.1749907649644976E-2</c:v>
                </c:pt>
                <c:pt idx="23">
                  <c:v>2.210928947123349E-2</c:v>
                </c:pt>
                <c:pt idx="24">
                  <c:v>2.2703179077284377E-2</c:v>
                </c:pt>
                <c:pt idx="25">
                  <c:v>2.344403324844143E-2</c:v>
                </c:pt>
                <c:pt idx="26">
                  <c:v>2.2663327940825411E-2</c:v>
                </c:pt>
                <c:pt idx="27">
                  <c:v>2.2414853536351413E-2</c:v>
                </c:pt>
                <c:pt idx="28">
                  <c:v>2.2353500903191829E-2</c:v>
                </c:pt>
                <c:pt idx="29">
                  <c:v>2.1943599429448676E-2</c:v>
                </c:pt>
                <c:pt idx="30">
                  <c:v>2.2700421806245985E-2</c:v>
                </c:pt>
                <c:pt idx="31">
                  <c:v>2.2708536086723567E-2</c:v>
                </c:pt>
                <c:pt idx="32">
                  <c:v>2.1767856535884079E-2</c:v>
                </c:pt>
                <c:pt idx="33">
                  <c:v>2.1426579246988146E-2</c:v>
                </c:pt>
                <c:pt idx="34">
                  <c:v>2.124308224454468E-2</c:v>
                </c:pt>
                <c:pt idx="35">
                  <c:v>2.0822249373681375E-2</c:v>
                </c:pt>
                <c:pt idx="36">
                  <c:v>2.2029968677116412E-2</c:v>
                </c:pt>
                <c:pt idx="37">
                  <c:v>2.233962430130659E-2</c:v>
                </c:pt>
                <c:pt idx="38">
                  <c:v>2.298925576525131E-2</c:v>
                </c:pt>
                <c:pt idx="39">
                  <c:v>2.3526080619734487E-2</c:v>
                </c:pt>
                <c:pt idx="40">
                  <c:v>2.265990936459435E-2</c:v>
                </c:pt>
                <c:pt idx="41">
                  <c:v>2.275588591773739E-2</c:v>
                </c:pt>
                <c:pt idx="42">
                  <c:v>2.2189239611217805E-2</c:v>
                </c:pt>
                <c:pt idx="43">
                  <c:v>2.2183623472818409E-2</c:v>
                </c:pt>
                <c:pt idx="44">
                  <c:v>2.1742220404929742E-2</c:v>
                </c:pt>
                <c:pt idx="45">
                  <c:v>2.1914668455092771E-2</c:v>
                </c:pt>
                <c:pt idx="46">
                  <c:v>2.234428637220057E-2</c:v>
                </c:pt>
                <c:pt idx="47">
                  <c:v>2.0625829556842296E-2</c:v>
                </c:pt>
                <c:pt idx="48">
                  <c:v>1.9488648188323448E-2</c:v>
                </c:pt>
                <c:pt idx="49">
                  <c:v>1.9497100970220158E-2</c:v>
                </c:pt>
                <c:pt idx="50">
                  <c:v>1.8956978213457133E-2</c:v>
                </c:pt>
                <c:pt idx="51">
                  <c:v>1.8810303726357204E-2</c:v>
                </c:pt>
                <c:pt idx="52">
                  <c:v>1.8026260316539568E-2</c:v>
                </c:pt>
                <c:pt idx="53">
                  <c:v>1.767615223296834E-2</c:v>
                </c:pt>
                <c:pt idx="54">
                  <c:v>1.816878468013956E-2</c:v>
                </c:pt>
                <c:pt idx="55">
                  <c:v>1.8346347975875331E-2</c:v>
                </c:pt>
                <c:pt idx="56">
                  <c:v>1.7783881260624312E-2</c:v>
                </c:pt>
                <c:pt idx="57">
                  <c:v>1.7509100870785964E-2</c:v>
                </c:pt>
                <c:pt idx="58">
                  <c:v>1.7929159367508718E-2</c:v>
                </c:pt>
                <c:pt idx="59">
                  <c:v>1.8197413427314433E-2</c:v>
                </c:pt>
                <c:pt idx="60">
                  <c:v>1.8707614742168758E-2</c:v>
                </c:pt>
                <c:pt idx="61">
                  <c:v>1.8173231104008005E-2</c:v>
                </c:pt>
                <c:pt idx="62">
                  <c:v>1.8632128107366457E-2</c:v>
                </c:pt>
                <c:pt idx="63">
                  <c:v>1.9083251909014269E-2</c:v>
                </c:pt>
                <c:pt idx="64">
                  <c:v>1.9912790136194521E-2</c:v>
                </c:pt>
                <c:pt idx="65">
                  <c:v>1.9747511411177872E-2</c:v>
                </c:pt>
                <c:pt idx="66">
                  <c:v>1.8584835193132566E-2</c:v>
                </c:pt>
                <c:pt idx="67">
                  <c:v>1.7659547287867072E-2</c:v>
                </c:pt>
                <c:pt idx="68">
                  <c:v>1.7464617881771324E-2</c:v>
                </c:pt>
                <c:pt idx="69">
                  <c:v>1.7172604875671835E-2</c:v>
                </c:pt>
                <c:pt idx="70">
                  <c:v>1.7241150295783301E-2</c:v>
                </c:pt>
                <c:pt idx="71">
                  <c:v>1.7707670103470182E-2</c:v>
                </c:pt>
                <c:pt idx="72">
                  <c:v>1.7138026359382386E-2</c:v>
                </c:pt>
                <c:pt idx="73">
                  <c:v>1.7861970791758157E-2</c:v>
                </c:pt>
                <c:pt idx="74">
                  <c:v>1.8352335408291644E-2</c:v>
                </c:pt>
                <c:pt idx="75">
                  <c:v>1.7714460630358617E-2</c:v>
                </c:pt>
                <c:pt idx="76">
                  <c:v>1.8087822197024876E-2</c:v>
                </c:pt>
                <c:pt idx="77">
                  <c:v>1.7224708143777211E-2</c:v>
                </c:pt>
                <c:pt idx="78">
                  <c:v>1.7823817993417035E-2</c:v>
                </c:pt>
                <c:pt idx="79">
                  <c:v>1.8440927107152782E-2</c:v>
                </c:pt>
                <c:pt idx="80">
                  <c:v>1.8195399708346608E-2</c:v>
                </c:pt>
                <c:pt idx="81">
                  <c:v>1.8702962217006434E-2</c:v>
                </c:pt>
                <c:pt idx="82">
                  <c:v>1.7758880269852267E-2</c:v>
                </c:pt>
                <c:pt idx="83">
                  <c:v>1.7585303502124831E-2</c:v>
                </c:pt>
                <c:pt idx="84">
                  <c:v>1.7275066507136071E-2</c:v>
                </c:pt>
                <c:pt idx="85">
                  <c:v>1.7325521723791912E-2</c:v>
                </c:pt>
                <c:pt idx="86">
                  <c:v>1.6806474385865192E-2</c:v>
                </c:pt>
                <c:pt idx="87">
                  <c:v>1.7411189746744039E-2</c:v>
                </c:pt>
                <c:pt idx="88">
                  <c:v>1.7838806559320981E-2</c:v>
                </c:pt>
                <c:pt idx="89">
                  <c:v>1.7867808317671589E-2</c:v>
                </c:pt>
                <c:pt idx="90">
                  <c:v>1.7601961597473202E-2</c:v>
                </c:pt>
                <c:pt idx="91">
                  <c:v>1.7643050731856263E-2</c:v>
                </c:pt>
                <c:pt idx="92">
                  <c:v>1.8271489789454712E-2</c:v>
                </c:pt>
                <c:pt idx="93">
                  <c:v>1.7225438052939582E-2</c:v>
                </c:pt>
                <c:pt idx="94">
                  <c:v>1.6718740151965773E-2</c:v>
                </c:pt>
                <c:pt idx="95">
                  <c:v>1.6691835145457305E-2</c:v>
                </c:pt>
                <c:pt idx="96">
                  <c:v>1.6042219750526835E-2</c:v>
                </c:pt>
                <c:pt idx="97">
                  <c:v>1.5846279868659635E-2</c:v>
                </c:pt>
                <c:pt idx="98">
                  <c:v>1.6127113753420359E-2</c:v>
                </c:pt>
                <c:pt idx="99">
                  <c:v>1.6104678413441351E-2</c:v>
                </c:pt>
                <c:pt idx="100">
                  <c:v>1.5959529351400867E-2</c:v>
                </c:pt>
                <c:pt idx="101">
                  <c:v>1.6022218621401886E-2</c:v>
                </c:pt>
                <c:pt idx="102">
                  <c:v>1.5217331932707483E-2</c:v>
                </c:pt>
                <c:pt idx="103">
                  <c:v>1.6054242247824403E-2</c:v>
                </c:pt>
                <c:pt idx="104">
                  <c:v>1.6382748082806164E-2</c:v>
                </c:pt>
                <c:pt idx="105">
                  <c:v>1.7083118215003974E-2</c:v>
                </c:pt>
                <c:pt idx="106">
                  <c:v>1.6491757091003142E-2</c:v>
                </c:pt>
                <c:pt idx="107">
                  <c:v>1.6597370513129459E-2</c:v>
                </c:pt>
                <c:pt idx="108">
                  <c:v>1.7742862985572785E-2</c:v>
                </c:pt>
                <c:pt idx="109">
                  <c:v>1.7803945692662342E-2</c:v>
                </c:pt>
                <c:pt idx="110">
                  <c:v>1.7252919312029536E-2</c:v>
                </c:pt>
                <c:pt idx="111">
                  <c:v>1.749572055731961E-2</c:v>
                </c:pt>
                <c:pt idx="112">
                  <c:v>1.8340003997680685E-2</c:v>
                </c:pt>
                <c:pt idx="113">
                  <c:v>1.8112566484988418E-2</c:v>
                </c:pt>
                <c:pt idx="114">
                  <c:v>1.8318083519027112E-2</c:v>
                </c:pt>
                <c:pt idx="115">
                  <c:v>1.8359287264999531E-2</c:v>
                </c:pt>
                <c:pt idx="116">
                  <c:v>1.8192105153156821E-2</c:v>
                </c:pt>
                <c:pt idx="117">
                  <c:v>1.8069291920362319E-2</c:v>
                </c:pt>
                <c:pt idx="118">
                  <c:v>1.8252650728670064E-2</c:v>
                </c:pt>
                <c:pt idx="119">
                  <c:v>1.8601522791511817E-2</c:v>
                </c:pt>
                <c:pt idx="120">
                  <c:v>1.8458595504129458E-2</c:v>
                </c:pt>
                <c:pt idx="121">
                  <c:v>1.9213265850166455E-2</c:v>
                </c:pt>
                <c:pt idx="122">
                  <c:v>1.9821904609656646E-2</c:v>
                </c:pt>
                <c:pt idx="123">
                  <c:v>1.9756000760101779E-2</c:v>
                </c:pt>
                <c:pt idx="124">
                  <c:v>1.8787198498235111E-2</c:v>
                </c:pt>
                <c:pt idx="125">
                  <c:v>1.8215768246267004E-2</c:v>
                </c:pt>
                <c:pt idx="126">
                  <c:v>1.7932607258148034E-2</c:v>
                </c:pt>
                <c:pt idx="127">
                  <c:v>1.8717992878348608E-2</c:v>
                </c:pt>
                <c:pt idx="128">
                  <c:v>1.9131121738471906E-2</c:v>
                </c:pt>
                <c:pt idx="129">
                  <c:v>1.9375150959638925E-2</c:v>
                </c:pt>
                <c:pt idx="130">
                  <c:v>1.8440855487231272E-2</c:v>
                </c:pt>
                <c:pt idx="131">
                  <c:v>1.8631996782551917E-2</c:v>
                </c:pt>
                <c:pt idx="132">
                  <c:v>1.8480858453727489E-2</c:v>
                </c:pt>
                <c:pt idx="133">
                  <c:v>1.7270268533620882E-2</c:v>
                </c:pt>
                <c:pt idx="134">
                  <c:v>1.7238697440619555E-2</c:v>
                </c:pt>
                <c:pt idx="135">
                  <c:v>1.6706325037675156E-2</c:v>
                </c:pt>
                <c:pt idx="136">
                  <c:v>1.6216079563526102E-2</c:v>
                </c:pt>
                <c:pt idx="137">
                  <c:v>1.6124180422454681E-2</c:v>
                </c:pt>
                <c:pt idx="138">
                  <c:v>1.7479059051779256E-2</c:v>
                </c:pt>
                <c:pt idx="139">
                  <c:v>1.7537647210913335E-2</c:v>
                </c:pt>
                <c:pt idx="140">
                  <c:v>1.6738493920451798E-2</c:v>
                </c:pt>
                <c:pt idx="141">
                  <c:v>1.7325405783895857E-2</c:v>
                </c:pt>
                <c:pt idx="142">
                  <c:v>1.7783791601359344E-2</c:v>
                </c:pt>
                <c:pt idx="143">
                  <c:v>1.7763953915163253E-2</c:v>
                </c:pt>
                <c:pt idx="144">
                  <c:v>1.7415825789330444E-2</c:v>
                </c:pt>
                <c:pt idx="145">
                  <c:v>1.7603536982883028E-2</c:v>
                </c:pt>
                <c:pt idx="146">
                  <c:v>1.7593913681299929E-2</c:v>
                </c:pt>
                <c:pt idx="147">
                  <c:v>1.762742376885985E-2</c:v>
                </c:pt>
                <c:pt idx="148">
                  <c:v>1.8801006597796783E-2</c:v>
                </c:pt>
                <c:pt idx="149">
                  <c:v>1.8778989678388203E-2</c:v>
                </c:pt>
                <c:pt idx="150">
                  <c:v>1.8634395882868266E-2</c:v>
                </c:pt>
                <c:pt idx="151">
                  <c:v>1.7524499263429187E-2</c:v>
                </c:pt>
                <c:pt idx="152">
                  <c:v>1.8643615192049899E-2</c:v>
                </c:pt>
                <c:pt idx="153">
                  <c:v>1.8330042622622909E-2</c:v>
                </c:pt>
                <c:pt idx="154">
                  <c:v>1.8049647162321908E-2</c:v>
                </c:pt>
                <c:pt idx="155">
                  <c:v>1.8194892774748509E-2</c:v>
                </c:pt>
                <c:pt idx="156">
                  <c:v>1.8788831135626242E-2</c:v>
                </c:pt>
                <c:pt idx="157">
                  <c:v>1.91406895968598E-2</c:v>
                </c:pt>
                <c:pt idx="158">
                  <c:v>1.9429749052055665E-2</c:v>
                </c:pt>
                <c:pt idx="159">
                  <c:v>1.870406590496447E-2</c:v>
                </c:pt>
                <c:pt idx="160">
                  <c:v>1.9238095110634033E-2</c:v>
                </c:pt>
                <c:pt idx="161">
                  <c:v>1.8565443231649263E-2</c:v>
                </c:pt>
                <c:pt idx="162">
                  <c:v>1.7799950786027252E-2</c:v>
                </c:pt>
                <c:pt idx="163">
                  <c:v>1.8003224756210266E-2</c:v>
                </c:pt>
                <c:pt idx="164">
                  <c:v>1.825746650831718E-2</c:v>
                </c:pt>
                <c:pt idx="165">
                  <c:v>1.8078744089963999E-2</c:v>
                </c:pt>
                <c:pt idx="166">
                  <c:v>1.8286602495731039E-2</c:v>
                </c:pt>
                <c:pt idx="167">
                  <c:v>1.9525346096815586E-2</c:v>
                </c:pt>
                <c:pt idx="168">
                  <c:v>1.9032560215244881E-2</c:v>
                </c:pt>
                <c:pt idx="169">
                  <c:v>1.956091254585951E-2</c:v>
                </c:pt>
                <c:pt idx="170">
                  <c:v>1.96243301393174E-2</c:v>
                </c:pt>
                <c:pt idx="171">
                  <c:v>1.9891956522323728E-2</c:v>
                </c:pt>
                <c:pt idx="172">
                  <c:v>2.0957295159884374E-2</c:v>
                </c:pt>
                <c:pt idx="173">
                  <c:v>2.1685466556056139E-2</c:v>
                </c:pt>
                <c:pt idx="174">
                  <c:v>2.1792744919981708E-2</c:v>
                </c:pt>
                <c:pt idx="175">
                  <c:v>2.1814481144305904E-2</c:v>
                </c:pt>
                <c:pt idx="176">
                  <c:v>2.2879787485492759E-2</c:v>
                </c:pt>
                <c:pt idx="177">
                  <c:v>2.3384433801366986E-2</c:v>
                </c:pt>
                <c:pt idx="178">
                  <c:v>2.2560609892177327E-2</c:v>
                </c:pt>
                <c:pt idx="179">
                  <c:v>2.3590434845817632E-2</c:v>
                </c:pt>
                <c:pt idx="180">
                  <c:v>2.4248942241761082E-2</c:v>
                </c:pt>
                <c:pt idx="181">
                  <c:v>2.5556166690867792E-2</c:v>
                </c:pt>
                <c:pt idx="182">
                  <c:v>2.5899135397721554E-2</c:v>
                </c:pt>
                <c:pt idx="183">
                  <c:v>2.7365120138511761E-2</c:v>
                </c:pt>
                <c:pt idx="184">
                  <c:v>2.7895086270024513E-2</c:v>
                </c:pt>
                <c:pt idx="185">
                  <c:v>2.7282941847490801E-2</c:v>
                </c:pt>
                <c:pt idx="186">
                  <c:v>2.7083167935381097E-2</c:v>
                </c:pt>
                <c:pt idx="187">
                  <c:v>2.8229522961120707E-2</c:v>
                </c:pt>
                <c:pt idx="188">
                  <c:v>2.8387844824869817E-2</c:v>
                </c:pt>
                <c:pt idx="189">
                  <c:v>2.8522531007861278E-2</c:v>
                </c:pt>
                <c:pt idx="190">
                  <c:v>2.9153887274778238E-2</c:v>
                </c:pt>
                <c:pt idx="191">
                  <c:v>3.0361472064173615E-2</c:v>
                </c:pt>
                <c:pt idx="192">
                  <c:v>3.089289033468532E-2</c:v>
                </c:pt>
                <c:pt idx="193">
                  <c:v>3.1412687922247544E-2</c:v>
                </c:pt>
                <c:pt idx="194">
                  <c:v>3.1245650448509858E-2</c:v>
                </c:pt>
                <c:pt idx="195">
                  <c:v>3.0640111207375829E-2</c:v>
                </c:pt>
                <c:pt idx="196">
                  <c:v>3.0350098613254804E-2</c:v>
                </c:pt>
                <c:pt idx="197">
                  <c:v>3.1037432945593461E-2</c:v>
                </c:pt>
                <c:pt idx="198">
                  <c:v>3.1928501832159152E-2</c:v>
                </c:pt>
                <c:pt idx="199">
                  <c:v>3.2584907302044941E-2</c:v>
                </c:pt>
                <c:pt idx="200">
                  <c:v>3.2988525155780518E-2</c:v>
                </c:pt>
                <c:pt idx="201">
                  <c:v>3.1351930482345775E-2</c:v>
                </c:pt>
                <c:pt idx="202">
                  <c:v>3.23254335564616E-2</c:v>
                </c:pt>
                <c:pt idx="203">
                  <c:v>3.1580862805397743E-2</c:v>
                </c:pt>
                <c:pt idx="204">
                  <c:v>3.1144954448859632E-2</c:v>
                </c:pt>
                <c:pt idx="205">
                  <c:v>3.1511151685552172E-2</c:v>
                </c:pt>
                <c:pt idx="206">
                  <c:v>3.0690056177550783E-2</c:v>
                </c:pt>
                <c:pt idx="207">
                  <c:v>3.1188897309499627E-2</c:v>
                </c:pt>
                <c:pt idx="208">
                  <c:v>3.185317015989092E-2</c:v>
                </c:pt>
                <c:pt idx="209">
                  <c:v>3.167301156247964E-2</c:v>
                </c:pt>
                <c:pt idx="210">
                  <c:v>3.2065229024672424E-2</c:v>
                </c:pt>
                <c:pt idx="211">
                  <c:v>3.1793896537293073E-2</c:v>
                </c:pt>
                <c:pt idx="212">
                  <c:v>3.2272137586998297E-2</c:v>
                </c:pt>
                <c:pt idx="213">
                  <c:v>3.1932455721977782E-2</c:v>
                </c:pt>
                <c:pt idx="214">
                  <c:v>3.23271392363614E-2</c:v>
                </c:pt>
                <c:pt idx="215">
                  <c:v>3.2566689192751401E-2</c:v>
                </c:pt>
                <c:pt idx="216">
                  <c:v>3.1673273357229408E-2</c:v>
                </c:pt>
                <c:pt idx="217">
                  <c:v>3.1514736518798825E-2</c:v>
                </c:pt>
                <c:pt idx="218">
                  <c:v>3.1427955408182051E-2</c:v>
                </c:pt>
                <c:pt idx="219">
                  <c:v>3.1062475951343298E-2</c:v>
                </c:pt>
                <c:pt idx="220">
                  <c:v>3.248327933824606E-2</c:v>
                </c:pt>
                <c:pt idx="221">
                  <c:v>3.2557498184492689E-2</c:v>
                </c:pt>
                <c:pt idx="222">
                  <c:v>3.1570074527672499E-2</c:v>
                </c:pt>
                <c:pt idx="223">
                  <c:v>3.132705332898858E-2</c:v>
                </c:pt>
                <c:pt idx="224">
                  <c:v>3.0419706776361792E-2</c:v>
                </c:pt>
                <c:pt idx="225">
                  <c:v>3.1267109558665102E-2</c:v>
                </c:pt>
                <c:pt idx="226">
                  <c:v>3.1144295471975451E-2</c:v>
                </c:pt>
                <c:pt idx="227">
                  <c:v>3.0565655860571195E-2</c:v>
                </c:pt>
                <c:pt idx="228">
                  <c:v>3.0675849274887011E-2</c:v>
                </c:pt>
                <c:pt idx="229">
                  <c:v>2.9392063961981074E-2</c:v>
                </c:pt>
                <c:pt idx="230">
                  <c:v>3.0348536620093357E-2</c:v>
                </c:pt>
                <c:pt idx="231">
                  <c:v>2.9050087198405967E-2</c:v>
                </c:pt>
                <c:pt idx="232">
                  <c:v>3.010396222587303E-2</c:v>
                </c:pt>
                <c:pt idx="233">
                  <c:v>2.9798194463806753E-2</c:v>
                </c:pt>
                <c:pt idx="234">
                  <c:v>2.8996200782932208E-2</c:v>
                </c:pt>
                <c:pt idx="235">
                  <c:v>2.8592007284908245E-2</c:v>
                </c:pt>
                <c:pt idx="236">
                  <c:v>2.8511502823627691E-2</c:v>
                </c:pt>
                <c:pt idx="237">
                  <c:v>2.9511937966878416E-2</c:v>
                </c:pt>
                <c:pt idx="238">
                  <c:v>3.0730973777251099E-2</c:v>
                </c:pt>
                <c:pt idx="239">
                  <c:v>3.0850727825434274E-2</c:v>
                </c:pt>
                <c:pt idx="240">
                  <c:v>3.0550230067983072E-2</c:v>
                </c:pt>
                <c:pt idx="241">
                  <c:v>3.0261361203045619E-2</c:v>
                </c:pt>
                <c:pt idx="242">
                  <c:v>2.9551364309960769E-2</c:v>
                </c:pt>
                <c:pt idx="243">
                  <c:v>2.827444623750194E-2</c:v>
                </c:pt>
                <c:pt idx="244">
                  <c:v>2.9149493832302739E-2</c:v>
                </c:pt>
                <c:pt idx="245">
                  <c:v>2.8380256698528363E-2</c:v>
                </c:pt>
                <c:pt idx="246">
                  <c:v>2.8689803402651905E-2</c:v>
                </c:pt>
                <c:pt idx="247">
                  <c:v>2.8801391501160154E-2</c:v>
                </c:pt>
                <c:pt idx="248">
                  <c:v>2.9401461061511737E-2</c:v>
                </c:pt>
                <c:pt idx="249">
                  <c:v>2.9273642136561889E-2</c:v>
                </c:pt>
                <c:pt idx="250">
                  <c:v>2.9386219926671998E-2</c:v>
                </c:pt>
                <c:pt idx="251">
                  <c:v>2.9720834828707177E-2</c:v>
                </c:pt>
                <c:pt idx="252">
                  <c:v>3.0280732191336462E-2</c:v>
                </c:pt>
                <c:pt idx="253">
                  <c:v>2.9686305686991876E-2</c:v>
                </c:pt>
                <c:pt idx="254">
                  <c:v>2.9664081109158216E-2</c:v>
                </c:pt>
                <c:pt idx="255">
                  <c:v>3.0395724847116255E-2</c:v>
                </c:pt>
                <c:pt idx="256">
                  <c:v>3.0606494698927532E-2</c:v>
                </c:pt>
                <c:pt idx="257">
                  <c:v>3.0407244397998991E-2</c:v>
                </c:pt>
                <c:pt idx="258">
                  <c:v>3.01239839761837E-2</c:v>
                </c:pt>
                <c:pt idx="259">
                  <c:v>3.1221588530359827E-2</c:v>
                </c:pt>
                <c:pt idx="260">
                  <c:v>3.0977662787493344E-2</c:v>
                </c:pt>
                <c:pt idx="261">
                  <c:v>3.1739897931591946E-2</c:v>
                </c:pt>
                <c:pt idx="262">
                  <c:v>3.0239168389208173E-2</c:v>
                </c:pt>
                <c:pt idx="263">
                  <c:v>3.0579810234389656E-2</c:v>
                </c:pt>
                <c:pt idx="264">
                  <c:v>3.0488997523622031E-2</c:v>
                </c:pt>
                <c:pt idx="265">
                  <c:v>3.0493467026954948E-2</c:v>
                </c:pt>
                <c:pt idx="266">
                  <c:v>2.9261768859031093E-2</c:v>
                </c:pt>
                <c:pt idx="267">
                  <c:v>2.8652224543131516E-2</c:v>
                </c:pt>
                <c:pt idx="268">
                  <c:v>2.8172818343281298E-2</c:v>
                </c:pt>
                <c:pt idx="269">
                  <c:v>2.8423744724216386E-2</c:v>
                </c:pt>
                <c:pt idx="270">
                  <c:v>2.8455123812046543E-2</c:v>
                </c:pt>
                <c:pt idx="271">
                  <c:v>2.7969408864485016E-2</c:v>
                </c:pt>
                <c:pt idx="272">
                  <c:v>2.8207908400931885E-2</c:v>
                </c:pt>
                <c:pt idx="273">
                  <c:v>2.8272913717020946E-2</c:v>
                </c:pt>
                <c:pt idx="274">
                  <c:v>2.9153123398981698E-2</c:v>
                </c:pt>
                <c:pt idx="275">
                  <c:v>2.8746028995068711E-2</c:v>
                </c:pt>
                <c:pt idx="276">
                  <c:v>2.9899112197058889E-2</c:v>
                </c:pt>
                <c:pt idx="277">
                  <c:v>3.0129272215383193E-2</c:v>
                </c:pt>
                <c:pt idx="278">
                  <c:v>3.0771441353264491E-2</c:v>
                </c:pt>
                <c:pt idx="279">
                  <c:v>3.1018933785952222E-2</c:v>
                </c:pt>
                <c:pt idx="280">
                  <c:v>3.0570123382538516E-2</c:v>
                </c:pt>
                <c:pt idx="281">
                  <c:v>2.9753487609558527E-2</c:v>
                </c:pt>
                <c:pt idx="282">
                  <c:v>2.9756643594530733E-2</c:v>
                </c:pt>
                <c:pt idx="283">
                  <c:v>2.9475431496828564E-2</c:v>
                </c:pt>
                <c:pt idx="284">
                  <c:v>2.9242159069409201E-2</c:v>
                </c:pt>
                <c:pt idx="285">
                  <c:v>2.9907606199511185E-2</c:v>
                </c:pt>
                <c:pt idx="286">
                  <c:v>2.96341403916466E-2</c:v>
                </c:pt>
                <c:pt idx="287">
                  <c:v>3.0083868496747344E-2</c:v>
                </c:pt>
                <c:pt idx="288">
                  <c:v>3.0980262217960259E-2</c:v>
                </c:pt>
                <c:pt idx="289">
                  <c:v>3.1346084479025899E-2</c:v>
                </c:pt>
                <c:pt idx="290">
                  <c:v>3.2402107183537823E-2</c:v>
                </c:pt>
                <c:pt idx="291">
                  <c:v>3.2407881779284962E-2</c:v>
                </c:pt>
                <c:pt idx="292">
                  <c:v>3.1398978113656224E-2</c:v>
                </c:pt>
                <c:pt idx="293">
                  <c:v>3.2194728623716577E-2</c:v>
                </c:pt>
                <c:pt idx="294">
                  <c:v>3.1980965519851398E-2</c:v>
                </c:pt>
                <c:pt idx="295">
                  <c:v>3.2157533874709009E-2</c:v>
                </c:pt>
                <c:pt idx="296">
                  <c:v>3.2022340626927562E-2</c:v>
                </c:pt>
                <c:pt idx="297">
                  <c:v>3.1948807727310055E-2</c:v>
                </c:pt>
                <c:pt idx="298">
                  <c:v>3.2538199517986595E-2</c:v>
                </c:pt>
                <c:pt idx="299">
                  <c:v>3.0784364886307352E-2</c:v>
                </c:pt>
                <c:pt idx="300">
                  <c:v>3.070365559398407E-2</c:v>
                </c:pt>
                <c:pt idx="301">
                  <c:v>3.1216212464326782E-2</c:v>
                </c:pt>
                <c:pt idx="302">
                  <c:v>3.1793658297208413E-2</c:v>
                </c:pt>
                <c:pt idx="303">
                  <c:v>3.0737619547823797E-2</c:v>
                </c:pt>
                <c:pt idx="304">
                  <c:v>3.0785954254103989E-2</c:v>
                </c:pt>
                <c:pt idx="305">
                  <c:v>3.108510852604552E-2</c:v>
                </c:pt>
                <c:pt idx="306">
                  <c:v>3.1781788665417844E-2</c:v>
                </c:pt>
                <c:pt idx="307">
                  <c:v>3.2260050426274327E-2</c:v>
                </c:pt>
                <c:pt idx="308">
                  <c:v>3.375660478273549E-2</c:v>
                </c:pt>
                <c:pt idx="309">
                  <c:v>3.4802993983079768E-2</c:v>
                </c:pt>
                <c:pt idx="310">
                  <c:v>3.4250105028456823E-2</c:v>
                </c:pt>
                <c:pt idx="311">
                  <c:v>3.3967724661901545E-2</c:v>
                </c:pt>
                <c:pt idx="312">
                  <c:v>3.5032481775169134E-2</c:v>
                </c:pt>
                <c:pt idx="313">
                  <c:v>3.5225880432945583E-2</c:v>
                </c:pt>
                <c:pt idx="314">
                  <c:v>3.4923518859357183E-2</c:v>
                </c:pt>
                <c:pt idx="315">
                  <c:v>3.5562035183032317E-2</c:v>
                </c:pt>
                <c:pt idx="316">
                  <c:v>3.5701565552555652E-2</c:v>
                </c:pt>
                <c:pt idx="317">
                  <c:v>3.5320013591637438E-2</c:v>
                </c:pt>
                <c:pt idx="318">
                  <c:v>3.5601968663570897E-2</c:v>
                </c:pt>
                <c:pt idx="319">
                  <c:v>3.5345046033055598E-2</c:v>
                </c:pt>
                <c:pt idx="320">
                  <c:v>3.4720108622213058E-2</c:v>
                </c:pt>
                <c:pt idx="321">
                  <c:v>3.4543958142944801E-2</c:v>
                </c:pt>
                <c:pt idx="322">
                  <c:v>3.5504519377032681E-2</c:v>
                </c:pt>
                <c:pt idx="323">
                  <c:v>3.5752890745364627E-2</c:v>
                </c:pt>
                <c:pt idx="324">
                  <c:v>3.6271447480106425E-2</c:v>
                </c:pt>
                <c:pt idx="325">
                  <c:v>3.7587506108061552E-2</c:v>
                </c:pt>
                <c:pt idx="326">
                  <c:v>3.7207744325196794E-2</c:v>
                </c:pt>
                <c:pt idx="327">
                  <c:v>3.7300362021548433E-2</c:v>
                </c:pt>
                <c:pt idx="328">
                  <c:v>3.7523328781979809E-2</c:v>
                </c:pt>
                <c:pt idx="329">
                  <c:v>3.774338989990763E-2</c:v>
                </c:pt>
                <c:pt idx="330">
                  <c:v>3.7899196542065694E-2</c:v>
                </c:pt>
                <c:pt idx="331">
                  <c:v>3.9339262483613066E-2</c:v>
                </c:pt>
                <c:pt idx="332">
                  <c:v>3.9711013032165628E-2</c:v>
                </c:pt>
                <c:pt idx="333">
                  <c:v>4.0988012282790358E-2</c:v>
                </c:pt>
                <c:pt idx="334">
                  <c:v>4.155709958431611E-2</c:v>
                </c:pt>
                <c:pt idx="335">
                  <c:v>4.0300643683880762E-2</c:v>
                </c:pt>
                <c:pt idx="336">
                  <c:v>4.0960037377714892E-2</c:v>
                </c:pt>
                <c:pt idx="337">
                  <c:v>4.0644270769099378E-2</c:v>
                </c:pt>
                <c:pt idx="338">
                  <c:v>4.0459608696591653E-2</c:v>
                </c:pt>
                <c:pt idx="339">
                  <c:v>4.1369711482151121E-2</c:v>
                </c:pt>
                <c:pt idx="340">
                  <c:v>4.2003198485323419E-2</c:v>
                </c:pt>
                <c:pt idx="341">
                  <c:v>4.3334791452785529E-2</c:v>
                </c:pt>
                <c:pt idx="342">
                  <c:v>4.27002395607404E-2</c:v>
                </c:pt>
                <c:pt idx="343">
                  <c:v>4.3367898579808425E-2</c:v>
                </c:pt>
                <c:pt idx="344">
                  <c:v>4.4232839371884908E-2</c:v>
                </c:pt>
                <c:pt idx="345">
                  <c:v>4.3825715365726513E-2</c:v>
                </c:pt>
                <c:pt idx="346">
                  <c:v>4.3444506939465256E-2</c:v>
                </c:pt>
                <c:pt idx="347">
                  <c:v>4.3211283279937271E-2</c:v>
                </c:pt>
                <c:pt idx="348">
                  <c:v>4.2883900767762523E-2</c:v>
                </c:pt>
                <c:pt idx="349">
                  <c:v>4.2388348668601757E-2</c:v>
                </c:pt>
                <c:pt idx="350">
                  <c:v>4.2290406369168664E-2</c:v>
                </c:pt>
                <c:pt idx="351">
                  <c:v>4.223685690890909E-2</c:v>
                </c:pt>
                <c:pt idx="352">
                  <c:v>4.1873565886653447E-2</c:v>
                </c:pt>
                <c:pt idx="353">
                  <c:v>4.169734480581333E-2</c:v>
                </c:pt>
                <c:pt idx="354">
                  <c:v>4.0935424628232311E-2</c:v>
                </c:pt>
                <c:pt idx="355">
                  <c:v>4.0828520043413197E-2</c:v>
                </c:pt>
                <c:pt idx="356">
                  <c:v>4.2296263756098261E-2</c:v>
                </c:pt>
                <c:pt idx="357">
                  <c:v>4.1325224728639615E-2</c:v>
                </c:pt>
                <c:pt idx="358">
                  <c:v>4.1545653150473892E-2</c:v>
                </c:pt>
                <c:pt idx="359">
                  <c:v>4.2004926797926917E-2</c:v>
                </c:pt>
                <c:pt idx="360">
                  <c:v>4.1322063533404486E-2</c:v>
                </c:pt>
                <c:pt idx="361">
                  <c:v>4.1355382369335975E-2</c:v>
                </c:pt>
                <c:pt idx="362">
                  <c:v>4.3068029924707436E-2</c:v>
                </c:pt>
                <c:pt idx="363">
                  <c:v>4.1062727353192496E-2</c:v>
                </c:pt>
                <c:pt idx="364">
                  <c:v>4.0152556562890324E-2</c:v>
                </c:pt>
                <c:pt idx="365">
                  <c:v>3.9589687140813679E-2</c:v>
                </c:pt>
                <c:pt idx="366">
                  <c:v>3.8712548797944363E-2</c:v>
                </c:pt>
                <c:pt idx="367">
                  <c:v>3.743396302843572E-2</c:v>
                </c:pt>
                <c:pt idx="368">
                  <c:v>3.7415014616326292E-2</c:v>
                </c:pt>
                <c:pt idx="369">
                  <c:v>3.7077524225698238E-2</c:v>
                </c:pt>
                <c:pt idx="370">
                  <c:v>3.6362735268987714E-2</c:v>
                </c:pt>
                <c:pt idx="371">
                  <c:v>3.584415041277246E-2</c:v>
                </c:pt>
                <c:pt idx="372">
                  <c:v>3.5688045621650205E-2</c:v>
                </c:pt>
                <c:pt idx="373">
                  <c:v>3.6301420277999555E-2</c:v>
                </c:pt>
                <c:pt idx="374">
                  <c:v>3.6375934741210876E-2</c:v>
                </c:pt>
                <c:pt idx="375">
                  <c:v>3.6407355530528096E-2</c:v>
                </c:pt>
                <c:pt idx="376">
                  <c:v>3.761825456088759E-2</c:v>
                </c:pt>
                <c:pt idx="377">
                  <c:v>3.7115266244614475E-2</c:v>
                </c:pt>
                <c:pt idx="378">
                  <c:v>3.7049265076039603E-2</c:v>
                </c:pt>
                <c:pt idx="379">
                  <c:v>3.7176554863810891E-2</c:v>
                </c:pt>
                <c:pt idx="380">
                  <c:v>3.7260552793140139E-2</c:v>
                </c:pt>
                <c:pt idx="381">
                  <c:v>3.6938802308518114E-2</c:v>
                </c:pt>
                <c:pt idx="382">
                  <c:v>3.7107073179191985E-2</c:v>
                </c:pt>
                <c:pt idx="383">
                  <c:v>3.6682473871822309E-2</c:v>
                </c:pt>
                <c:pt idx="384">
                  <c:v>3.6717029793891229E-2</c:v>
                </c:pt>
                <c:pt idx="385">
                  <c:v>3.7440408183558198E-2</c:v>
                </c:pt>
                <c:pt idx="386">
                  <c:v>3.7591846260356575E-2</c:v>
                </c:pt>
                <c:pt idx="387">
                  <c:v>3.7877012340394853E-2</c:v>
                </c:pt>
                <c:pt idx="388">
                  <c:v>3.8154309684671858E-2</c:v>
                </c:pt>
                <c:pt idx="389">
                  <c:v>3.7287883039840541E-2</c:v>
                </c:pt>
                <c:pt idx="390">
                  <c:v>3.6748642114870403E-2</c:v>
                </c:pt>
                <c:pt idx="391">
                  <c:v>3.6717661864528933E-2</c:v>
                </c:pt>
                <c:pt idx="392">
                  <c:v>3.6759278727358013E-2</c:v>
                </c:pt>
                <c:pt idx="393">
                  <c:v>3.7665816307169052E-2</c:v>
                </c:pt>
                <c:pt idx="394">
                  <c:v>3.7425974101503855E-2</c:v>
                </c:pt>
                <c:pt idx="395">
                  <c:v>3.7079542083821498E-2</c:v>
                </c:pt>
                <c:pt idx="396">
                  <c:v>3.7748757578027606E-2</c:v>
                </c:pt>
                <c:pt idx="397">
                  <c:v>3.8845420308661061E-2</c:v>
                </c:pt>
                <c:pt idx="398">
                  <c:v>3.860962221041668E-2</c:v>
                </c:pt>
                <c:pt idx="399">
                  <c:v>3.9068499565274008E-2</c:v>
                </c:pt>
                <c:pt idx="400">
                  <c:v>3.9828601929479117E-2</c:v>
                </c:pt>
                <c:pt idx="401">
                  <c:v>3.9142501919539802E-2</c:v>
                </c:pt>
                <c:pt idx="402">
                  <c:v>3.821502884901478E-2</c:v>
                </c:pt>
                <c:pt idx="403">
                  <c:v>3.6978816075320095E-2</c:v>
                </c:pt>
                <c:pt idx="404">
                  <c:v>3.8413861000167901E-2</c:v>
                </c:pt>
                <c:pt idx="405">
                  <c:v>3.7945011027827505E-2</c:v>
                </c:pt>
                <c:pt idx="406">
                  <c:v>3.8696383227368382E-2</c:v>
                </c:pt>
                <c:pt idx="407">
                  <c:v>3.8688652887697655E-2</c:v>
                </c:pt>
                <c:pt idx="408">
                  <c:v>3.8524943772519679E-2</c:v>
                </c:pt>
                <c:pt idx="409">
                  <c:v>3.8426462994561122E-2</c:v>
                </c:pt>
                <c:pt idx="410">
                  <c:v>3.8509902151156204E-2</c:v>
                </c:pt>
                <c:pt idx="411">
                  <c:v>3.8984832127690446E-2</c:v>
                </c:pt>
                <c:pt idx="412">
                  <c:v>3.9658073886844808E-2</c:v>
                </c:pt>
                <c:pt idx="413">
                  <c:v>3.8779249521793985E-2</c:v>
                </c:pt>
                <c:pt idx="414">
                  <c:v>3.8070224724285992E-2</c:v>
                </c:pt>
                <c:pt idx="415">
                  <c:v>3.8473750366356668E-2</c:v>
                </c:pt>
                <c:pt idx="416">
                  <c:v>3.8719974802738366E-2</c:v>
                </c:pt>
                <c:pt idx="417">
                  <c:v>3.9469245825714476E-2</c:v>
                </c:pt>
                <c:pt idx="418">
                  <c:v>3.9249331784867073E-2</c:v>
                </c:pt>
                <c:pt idx="419">
                  <c:v>4.0201889562052659E-2</c:v>
                </c:pt>
                <c:pt idx="420">
                  <c:v>4.0419227820394248E-2</c:v>
                </c:pt>
                <c:pt idx="421">
                  <c:v>4.0418232515366082E-2</c:v>
                </c:pt>
                <c:pt idx="422">
                  <c:v>4.0124191964208425E-2</c:v>
                </c:pt>
                <c:pt idx="423">
                  <c:v>4.0904736143832478E-2</c:v>
                </c:pt>
                <c:pt idx="424">
                  <c:v>4.0445383881752776E-2</c:v>
                </c:pt>
                <c:pt idx="425">
                  <c:v>4.0107829450434396E-2</c:v>
                </c:pt>
                <c:pt idx="426">
                  <c:v>3.9935115534565177E-2</c:v>
                </c:pt>
                <c:pt idx="427">
                  <c:v>4.0666255588046124E-2</c:v>
                </c:pt>
                <c:pt idx="428">
                  <c:v>4.0234371406554545E-2</c:v>
                </c:pt>
                <c:pt idx="429">
                  <c:v>3.9185530901155952E-2</c:v>
                </c:pt>
                <c:pt idx="430">
                  <c:v>4.006248931989375E-2</c:v>
                </c:pt>
                <c:pt idx="431">
                  <c:v>3.9345238626054671E-2</c:v>
                </c:pt>
                <c:pt idx="432">
                  <c:v>3.9722679660422144E-2</c:v>
                </c:pt>
                <c:pt idx="433">
                  <c:v>3.9894724940757582E-2</c:v>
                </c:pt>
                <c:pt idx="434">
                  <c:v>3.9767032224326544E-2</c:v>
                </c:pt>
                <c:pt idx="435">
                  <c:v>3.9007695323554345E-2</c:v>
                </c:pt>
                <c:pt idx="436">
                  <c:v>3.9305382195703793E-2</c:v>
                </c:pt>
                <c:pt idx="437">
                  <c:v>3.9319665176828576E-2</c:v>
                </c:pt>
                <c:pt idx="438">
                  <c:v>3.9527977249574298E-2</c:v>
                </c:pt>
                <c:pt idx="439">
                  <c:v>3.9337517326611858E-2</c:v>
                </c:pt>
                <c:pt idx="440">
                  <c:v>3.8755237068390715E-2</c:v>
                </c:pt>
                <c:pt idx="441">
                  <c:v>3.916320914365487E-2</c:v>
                </c:pt>
                <c:pt idx="442">
                  <c:v>3.9612088179848695E-2</c:v>
                </c:pt>
                <c:pt idx="443">
                  <c:v>3.979269694088082E-2</c:v>
                </c:pt>
                <c:pt idx="444">
                  <c:v>4.0392195407220235E-2</c:v>
                </c:pt>
                <c:pt idx="445">
                  <c:v>4.068129923611874E-2</c:v>
                </c:pt>
                <c:pt idx="446">
                  <c:v>4.1089991679678368E-2</c:v>
                </c:pt>
                <c:pt idx="447">
                  <c:v>4.1007623252960701E-2</c:v>
                </c:pt>
                <c:pt idx="448">
                  <c:v>4.107928679128145E-2</c:v>
                </c:pt>
                <c:pt idx="449">
                  <c:v>4.0294534630525701E-2</c:v>
                </c:pt>
                <c:pt idx="450">
                  <c:v>3.9835672906326773E-2</c:v>
                </c:pt>
                <c:pt idx="451">
                  <c:v>3.9803723447727854E-2</c:v>
                </c:pt>
                <c:pt idx="452">
                  <c:v>3.9478851710762264E-2</c:v>
                </c:pt>
                <c:pt idx="453">
                  <c:v>3.8674999433624055E-2</c:v>
                </c:pt>
                <c:pt idx="454">
                  <c:v>3.8767707443265145E-2</c:v>
                </c:pt>
                <c:pt idx="455">
                  <c:v>3.8510520905034012E-2</c:v>
                </c:pt>
                <c:pt idx="456">
                  <c:v>3.8553546467914188E-2</c:v>
                </c:pt>
                <c:pt idx="457">
                  <c:v>3.7683473929590233E-2</c:v>
                </c:pt>
                <c:pt idx="458">
                  <c:v>3.7534748671281745E-2</c:v>
                </c:pt>
                <c:pt idx="459">
                  <c:v>3.7613920443742774E-2</c:v>
                </c:pt>
                <c:pt idx="460">
                  <c:v>3.7362675989104699E-2</c:v>
                </c:pt>
                <c:pt idx="461">
                  <c:v>3.6455039104113997E-2</c:v>
                </c:pt>
                <c:pt idx="462">
                  <c:v>3.5402760009295167E-2</c:v>
                </c:pt>
                <c:pt idx="463">
                  <c:v>3.4885828900770598E-2</c:v>
                </c:pt>
                <c:pt idx="464">
                  <c:v>3.5316232741478278E-2</c:v>
                </c:pt>
                <c:pt idx="465">
                  <c:v>3.4458233357254335E-2</c:v>
                </c:pt>
                <c:pt idx="466">
                  <c:v>3.4023344959637783E-2</c:v>
                </c:pt>
                <c:pt idx="467">
                  <c:v>3.4615898377014877E-2</c:v>
                </c:pt>
                <c:pt idx="468">
                  <c:v>3.4556215972177153E-2</c:v>
                </c:pt>
                <c:pt idx="469">
                  <c:v>3.5026112007788171E-2</c:v>
                </c:pt>
                <c:pt idx="470">
                  <c:v>3.6180033468732137E-2</c:v>
                </c:pt>
                <c:pt idx="471">
                  <c:v>3.6842007062903082E-2</c:v>
                </c:pt>
                <c:pt idx="472">
                  <c:v>3.6877497442843292E-2</c:v>
                </c:pt>
                <c:pt idx="473">
                  <c:v>3.6252108728711485E-2</c:v>
                </c:pt>
                <c:pt idx="474">
                  <c:v>3.7158673521311081E-2</c:v>
                </c:pt>
                <c:pt idx="475">
                  <c:v>3.815051648601455E-2</c:v>
                </c:pt>
                <c:pt idx="476">
                  <c:v>3.8577491189329481E-2</c:v>
                </c:pt>
                <c:pt idx="477">
                  <c:v>3.8245800393947434E-2</c:v>
                </c:pt>
                <c:pt idx="478">
                  <c:v>3.7743705810614925E-2</c:v>
                </c:pt>
                <c:pt idx="479">
                  <c:v>3.8712705694728247E-2</c:v>
                </c:pt>
                <c:pt idx="480">
                  <c:v>3.7501867780278773E-2</c:v>
                </c:pt>
                <c:pt idx="481">
                  <c:v>3.8061217647443919E-2</c:v>
                </c:pt>
                <c:pt idx="482">
                  <c:v>3.8764375207783183E-2</c:v>
                </c:pt>
                <c:pt idx="483">
                  <c:v>3.8515432969947215E-2</c:v>
                </c:pt>
                <c:pt idx="484">
                  <c:v>3.7754361403243591E-2</c:v>
                </c:pt>
                <c:pt idx="485">
                  <c:v>3.8119032568879205E-2</c:v>
                </c:pt>
                <c:pt idx="486">
                  <c:v>3.8506736137625737E-2</c:v>
                </c:pt>
                <c:pt idx="487">
                  <c:v>3.8279671972485295E-2</c:v>
                </c:pt>
                <c:pt idx="488">
                  <c:v>3.8645455143022908E-2</c:v>
                </c:pt>
                <c:pt idx="489">
                  <c:v>3.9362068724732108E-2</c:v>
                </c:pt>
                <c:pt idx="490">
                  <c:v>3.9768362704474702E-2</c:v>
                </c:pt>
                <c:pt idx="491">
                  <c:v>4.0437459770582627E-2</c:v>
                </c:pt>
                <c:pt idx="492">
                  <c:v>4.0386645693877496E-2</c:v>
                </c:pt>
                <c:pt idx="493">
                  <c:v>4.011666717784821E-2</c:v>
                </c:pt>
                <c:pt idx="494">
                  <c:v>3.9795238622489668E-2</c:v>
                </c:pt>
                <c:pt idx="495">
                  <c:v>3.8484017587224355E-2</c:v>
                </c:pt>
                <c:pt idx="496">
                  <c:v>3.9472544051222989E-2</c:v>
                </c:pt>
                <c:pt idx="497">
                  <c:v>3.8949440230433126E-2</c:v>
                </c:pt>
                <c:pt idx="498">
                  <c:v>3.9759934344832527E-2</c:v>
                </c:pt>
                <c:pt idx="499">
                  <c:v>3.853974963705567E-2</c:v>
                </c:pt>
                <c:pt idx="500">
                  <c:v>3.9008420499081861E-2</c:v>
                </c:pt>
                <c:pt idx="501">
                  <c:v>3.9761213659143334E-2</c:v>
                </c:pt>
                <c:pt idx="502">
                  <c:v>4.0769010858398166E-2</c:v>
                </c:pt>
                <c:pt idx="503">
                  <c:v>4.1496550862346382E-2</c:v>
                </c:pt>
                <c:pt idx="504">
                  <c:v>4.1585546141308959E-2</c:v>
                </c:pt>
                <c:pt idx="505">
                  <c:v>4.1717908106536701E-2</c:v>
                </c:pt>
                <c:pt idx="506">
                  <c:v>4.2254312126142543E-2</c:v>
                </c:pt>
                <c:pt idx="507">
                  <c:v>4.3833124009672451E-2</c:v>
                </c:pt>
                <c:pt idx="508">
                  <c:v>4.3058189613962641E-2</c:v>
                </c:pt>
                <c:pt idx="509">
                  <c:v>4.2534779779283632E-2</c:v>
                </c:pt>
                <c:pt idx="510">
                  <c:v>4.3928296260727182E-2</c:v>
                </c:pt>
                <c:pt idx="511">
                  <c:v>4.4209955279350718E-2</c:v>
                </c:pt>
                <c:pt idx="512">
                  <c:v>4.4452498133869138E-2</c:v>
                </c:pt>
                <c:pt idx="513">
                  <c:v>4.5112156813960365E-2</c:v>
                </c:pt>
                <c:pt idx="514">
                  <c:v>4.5057290365463638E-2</c:v>
                </c:pt>
                <c:pt idx="515">
                  <c:v>4.4964036810254029E-2</c:v>
                </c:pt>
                <c:pt idx="516">
                  <c:v>4.461058896467663E-2</c:v>
                </c:pt>
                <c:pt idx="517">
                  <c:v>4.6450293780079942E-2</c:v>
                </c:pt>
                <c:pt idx="518">
                  <c:v>4.6569140468599834E-2</c:v>
                </c:pt>
                <c:pt idx="519">
                  <c:v>4.5528450777259394E-2</c:v>
                </c:pt>
                <c:pt idx="520">
                  <c:v>4.6014432856611019E-2</c:v>
                </c:pt>
                <c:pt idx="521">
                  <c:v>4.5504015093522331E-2</c:v>
                </c:pt>
                <c:pt idx="522">
                  <c:v>4.6277147733644074E-2</c:v>
                </c:pt>
                <c:pt idx="523">
                  <c:v>4.5997821227965981E-2</c:v>
                </c:pt>
                <c:pt idx="524">
                  <c:v>4.7069599425586119E-2</c:v>
                </c:pt>
                <c:pt idx="525">
                  <c:v>4.6775675303020875E-2</c:v>
                </c:pt>
                <c:pt idx="526">
                  <c:v>4.6825955631862086E-2</c:v>
                </c:pt>
                <c:pt idx="527">
                  <c:v>4.6319586354195155E-2</c:v>
                </c:pt>
                <c:pt idx="528">
                  <c:v>4.5537791611587608E-2</c:v>
                </c:pt>
                <c:pt idx="529">
                  <c:v>4.5638512408348854E-2</c:v>
                </c:pt>
                <c:pt idx="530">
                  <c:v>4.5297110201300624E-2</c:v>
                </c:pt>
                <c:pt idx="531">
                  <c:v>4.5680770733922224E-2</c:v>
                </c:pt>
                <c:pt idx="532">
                  <c:v>4.7359083385721756E-2</c:v>
                </c:pt>
                <c:pt idx="533">
                  <c:v>4.59725143164392E-2</c:v>
                </c:pt>
                <c:pt idx="534">
                  <c:v>4.5503445341928482E-2</c:v>
                </c:pt>
                <c:pt idx="535">
                  <c:v>4.5026415806820839E-2</c:v>
                </c:pt>
                <c:pt idx="536">
                  <c:v>4.4669826859927077E-2</c:v>
                </c:pt>
                <c:pt idx="537">
                  <c:v>4.5459227356944749E-2</c:v>
                </c:pt>
                <c:pt idx="538">
                  <c:v>4.4569144901011493E-2</c:v>
                </c:pt>
                <c:pt idx="539">
                  <c:v>4.4621521546740241E-2</c:v>
                </c:pt>
                <c:pt idx="540">
                  <c:v>4.3598611938234624E-2</c:v>
                </c:pt>
                <c:pt idx="541">
                  <c:v>4.4013642658135864E-2</c:v>
                </c:pt>
                <c:pt idx="542">
                  <c:v>4.3075238700916625E-2</c:v>
                </c:pt>
                <c:pt idx="543">
                  <c:v>4.3310097998999292E-2</c:v>
                </c:pt>
                <c:pt idx="544">
                  <c:v>4.3649124760636156E-2</c:v>
                </c:pt>
                <c:pt idx="545">
                  <c:v>4.5282977879062554E-2</c:v>
                </c:pt>
                <c:pt idx="546">
                  <c:v>4.590526644466026E-2</c:v>
                </c:pt>
                <c:pt idx="547">
                  <c:v>4.6702207391391665E-2</c:v>
                </c:pt>
                <c:pt idx="548">
                  <c:v>4.6251190449812789E-2</c:v>
                </c:pt>
                <c:pt idx="549">
                  <c:v>4.593134852317883E-2</c:v>
                </c:pt>
                <c:pt idx="550">
                  <c:v>4.5217738877147161E-2</c:v>
                </c:pt>
                <c:pt idx="551">
                  <c:v>4.6298841731384398E-2</c:v>
                </c:pt>
                <c:pt idx="552">
                  <c:v>4.6298793900323286E-2</c:v>
                </c:pt>
                <c:pt idx="553">
                  <c:v>4.6358244828992964E-2</c:v>
                </c:pt>
                <c:pt idx="554">
                  <c:v>4.7368855859401364E-2</c:v>
                </c:pt>
                <c:pt idx="555">
                  <c:v>4.6705395814461877E-2</c:v>
                </c:pt>
                <c:pt idx="556">
                  <c:v>4.7321030093686822E-2</c:v>
                </c:pt>
                <c:pt idx="557">
                  <c:v>4.7459215837073361E-2</c:v>
                </c:pt>
                <c:pt idx="558">
                  <c:v>4.760997081111875E-2</c:v>
                </c:pt>
                <c:pt idx="559">
                  <c:v>4.7769519000997504E-2</c:v>
                </c:pt>
                <c:pt idx="560">
                  <c:v>4.6536516286572557E-2</c:v>
                </c:pt>
                <c:pt idx="561">
                  <c:v>4.537525427395294E-2</c:v>
                </c:pt>
                <c:pt idx="562">
                  <c:v>4.5601090582118052E-2</c:v>
                </c:pt>
                <c:pt idx="563">
                  <c:v>4.5035929566730103E-2</c:v>
                </c:pt>
                <c:pt idx="564">
                  <c:v>4.6103678817368418E-2</c:v>
                </c:pt>
                <c:pt idx="565">
                  <c:v>4.4501040513181767E-2</c:v>
                </c:pt>
                <c:pt idx="566">
                  <c:v>4.3836284409715036E-2</c:v>
                </c:pt>
                <c:pt idx="567">
                  <c:v>4.3181139567081146E-2</c:v>
                </c:pt>
                <c:pt idx="568">
                  <c:v>4.3396656077828971E-2</c:v>
                </c:pt>
                <c:pt idx="569">
                  <c:v>4.3293684285242363E-2</c:v>
                </c:pt>
                <c:pt idx="570">
                  <c:v>4.3500697247395123E-2</c:v>
                </c:pt>
                <c:pt idx="571">
                  <c:v>4.4402122970820891E-2</c:v>
                </c:pt>
                <c:pt idx="572">
                  <c:v>4.4181340277969605E-2</c:v>
                </c:pt>
                <c:pt idx="573">
                  <c:v>4.4167905745556228E-2</c:v>
                </c:pt>
                <c:pt idx="574">
                  <c:v>4.4474199328203227E-2</c:v>
                </c:pt>
                <c:pt idx="575">
                  <c:v>4.4980083167227437E-2</c:v>
                </c:pt>
                <c:pt idx="576">
                  <c:v>4.5301004778132571E-2</c:v>
                </c:pt>
                <c:pt idx="577">
                  <c:v>4.5233470111228448E-2</c:v>
                </c:pt>
                <c:pt idx="578">
                  <c:v>4.5141771922968386E-2</c:v>
                </c:pt>
                <c:pt idx="579">
                  <c:v>4.5251140598145473E-2</c:v>
                </c:pt>
                <c:pt idx="580">
                  <c:v>4.5715603169123549E-2</c:v>
                </c:pt>
                <c:pt idx="581">
                  <c:v>4.6514388998625873E-2</c:v>
                </c:pt>
                <c:pt idx="582">
                  <c:v>4.6696870811629411E-2</c:v>
                </c:pt>
                <c:pt idx="583">
                  <c:v>4.6249313891440262E-2</c:v>
                </c:pt>
                <c:pt idx="584">
                  <c:v>4.6059447636049661E-2</c:v>
                </c:pt>
                <c:pt idx="585">
                  <c:v>4.6229681468480381E-2</c:v>
                </c:pt>
                <c:pt idx="586">
                  <c:v>4.5766775077492446E-2</c:v>
                </c:pt>
                <c:pt idx="587">
                  <c:v>4.4324516206858955E-2</c:v>
                </c:pt>
                <c:pt idx="588">
                  <c:v>4.4085010727599939E-2</c:v>
                </c:pt>
                <c:pt idx="589">
                  <c:v>4.322254069410484E-2</c:v>
                </c:pt>
                <c:pt idx="590">
                  <c:v>4.4213890382912117E-2</c:v>
                </c:pt>
                <c:pt idx="591">
                  <c:v>4.3697451052445963E-2</c:v>
                </c:pt>
                <c:pt idx="592">
                  <c:v>4.2361830522339911E-2</c:v>
                </c:pt>
                <c:pt idx="593">
                  <c:v>4.2916561656101859E-2</c:v>
                </c:pt>
                <c:pt idx="594">
                  <c:v>4.2874093092781472E-2</c:v>
                </c:pt>
                <c:pt idx="595">
                  <c:v>4.3111862739907712E-2</c:v>
                </c:pt>
                <c:pt idx="596">
                  <c:v>4.2699927799744332E-2</c:v>
                </c:pt>
                <c:pt idx="597">
                  <c:v>4.2717856107682181E-2</c:v>
                </c:pt>
                <c:pt idx="598">
                  <c:v>4.3298561178778602E-2</c:v>
                </c:pt>
                <c:pt idx="599">
                  <c:v>4.2720106218915199E-2</c:v>
                </c:pt>
                <c:pt idx="600">
                  <c:v>4.30495188965863E-2</c:v>
                </c:pt>
                <c:pt idx="601">
                  <c:v>4.2911948489267694E-2</c:v>
                </c:pt>
                <c:pt idx="602">
                  <c:v>4.3623048415447986E-2</c:v>
                </c:pt>
                <c:pt idx="603">
                  <c:v>4.4130749984057006E-2</c:v>
                </c:pt>
                <c:pt idx="604">
                  <c:v>4.2946989214978075E-2</c:v>
                </c:pt>
                <c:pt idx="605">
                  <c:v>4.3113685066282458E-2</c:v>
                </c:pt>
                <c:pt idx="606">
                  <c:v>4.3537392650136474E-2</c:v>
                </c:pt>
                <c:pt idx="607">
                  <c:v>4.3822312614133302E-2</c:v>
                </c:pt>
                <c:pt idx="608">
                  <c:v>4.3281815842642506E-2</c:v>
                </c:pt>
                <c:pt idx="609">
                  <c:v>4.3363818342216968E-2</c:v>
                </c:pt>
                <c:pt idx="610">
                  <c:v>4.3026249175589219E-2</c:v>
                </c:pt>
                <c:pt idx="611">
                  <c:v>4.3029337436544697E-2</c:v>
                </c:pt>
                <c:pt idx="612">
                  <c:v>4.2466472458092479E-2</c:v>
                </c:pt>
                <c:pt idx="613">
                  <c:v>4.1856940487843511E-2</c:v>
                </c:pt>
                <c:pt idx="614">
                  <c:v>4.1701142949535738E-2</c:v>
                </c:pt>
                <c:pt idx="615">
                  <c:v>4.1678741459599933E-2</c:v>
                </c:pt>
                <c:pt idx="616">
                  <c:v>4.2005083336669913E-2</c:v>
                </c:pt>
                <c:pt idx="617">
                  <c:v>4.2304948524985418E-2</c:v>
                </c:pt>
                <c:pt idx="618">
                  <c:v>4.1678425736087175E-2</c:v>
                </c:pt>
                <c:pt idx="619">
                  <c:v>4.0925062393136091E-2</c:v>
                </c:pt>
                <c:pt idx="620">
                  <c:v>4.1469903396184372E-2</c:v>
                </c:pt>
                <c:pt idx="621">
                  <c:v>4.0391966812587832E-2</c:v>
                </c:pt>
                <c:pt idx="622">
                  <c:v>3.941832440165885E-2</c:v>
                </c:pt>
                <c:pt idx="623">
                  <c:v>3.9463403905570148E-2</c:v>
                </c:pt>
                <c:pt idx="624">
                  <c:v>3.9201968079742085E-2</c:v>
                </c:pt>
                <c:pt idx="625">
                  <c:v>3.989593268101467E-2</c:v>
                </c:pt>
                <c:pt idx="626">
                  <c:v>4.0691336106800292E-2</c:v>
                </c:pt>
                <c:pt idx="627">
                  <c:v>3.9542824224451552E-2</c:v>
                </c:pt>
                <c:pt idx="628">
                  <c:v>4.0231683590331913E-2</c:v>
                </c:pt>
                <c:pt idx="629">
                  <c:v>4.0207293801596808E-2</c:v>
                </c:pt>
                <c:pt idx="630">
                  <c:v>4.0140510308575635E-2</c:v>
                </c:pt>
                <c:pt idx="631">
                  <c:v>3.9484575740812669E-2</c:v>
                </c:pt>
                <c:pt idx="632">
                  <c:v>3.8752002213740491E-2</c:v>
                </c:pt>
                <c:pt idx="633">
                  <c:v>3.9187310535021939E-2</c:v>
                </c:pt>
                <c:pt idx="634">
                  <c:v>3.890054831383985E-2</c:v>
                </c:pt>
                <c:pt idx="635">
                  <c:v>3.8066627844845768E-2</c:v>
                </c:pt>
                <c:pt idx="636">
                  <c:v>3.8283936899522635E-2</c:v>
                </c:pt>
                <c:pt idx="637">
                  <c:v>3.9104258109256163E-2</c:v>
                </c:pt>
                <c:pt idx="638">
                  <c:v>4.0805316466100347E-2</c:v>
                </c:pt>
                <c:pt idx="639">
                  <c:v>4.1545392513361555E-2</c:v>
                </c:pt>
                <c:pt idx="640">
                  <c:v>4.0474203867391832E-2</c:v>
                </c:pt>
                <c:pt idx="641">
                  <c:v>4.1164967848635332E-2</c:v>
                </c:pt>
                <c:pt idx="642">
                  <c:v>4.1761483263612974E-2</c:v>
                </c:pt>
                <c:pt idx="643">
                  <c:v>4.1299635789092071E-2</c:v>
                </c:pt>
                <c:pt idx="644">
                  <c:v>4.1094845708621368E-2</c:v>
                </c:pt>
                <c:pt idx="645">
                  <c:v>4.0696673370927458E-2</c:v>
                </c:pt>
                <c:pt idx="646">
                  <c:v>4.132563192317059E-2</c:v>
                </c:pt>
                <c:pt idx="647">
                  <c:v>4.1446124855440684E-2</c:v>
                </c:pt>
                <c:pt idx="648">
                  <c:v>4.1597977658624483E-2</c:v>
                </c:pt>
                <c:pt idx="649">
                  <c:v>4.1293617862279287E-2</c:v>
                </c:pt>
                <c:pt idx="650">
                  <c:v>4.0912918466115888E-2</c:v>
                </c:pt>
                <c:pt idx="651">
                  <c:v>4.0915810521210301E-2</c:v>
                </c:pt>
                <c:pt idx="652">
                  <c:v>4.2144514601449821E-2</c:v>
                </c:pt>
                <c:pt idx="653">
                  <c:v>4.20136913298065E-2</c:v>
                </c:pt>
                <c:pt idx="654">
                  <c:v>4.1358356696212871E-2</c:v>
                </c:pt>
                <c:pt idx="655">
                  <c:v>4.0928853196271014E-2</c:v>
                </c:pt>
                <c:pt idx="656">
                  <c:v>4.0521080661091981E-2</c:v>
                </c:pt>
                <c:pt idx="657">
                  <c:v>4.1512966742578004E-2</c:v>
                </c:pt>
                <c:pt idx="658">
                  <c:v>4.1103073020842644E-2</c:v>
                </c:pt>
                <c:pt idx="659">
                  <c:v>4.1537700101242719E-2</c:v>
                </c:pt>
                <c:pt idx="660">
                  <c:v>4.2406267853944933E-2</c:v>
                </c:pt>
                <c:pt idx="661">
                  <c:v>4.2995446597738116E-2</c:v>
                </c:pt>
                <c:pt idx="662">
                  <c:v>4.2284090641650583E-2</c:v>
                </c:pt>
                <c:pt idx="663">
                  <c:v>4.1725255160772898E-2</c:v>
                </c:pt>
                <c:pt idx="664">
                  <c:v>4.2714808525040268E-2</c:v>
                </c:pt>
                <c:pt idx="665">
                  <c:v>4.2242647218614544E-2</c:v>
                </c:pt>
                <c:pt idx="666">
                  <c:v>4.1743426532054401E-2</c:v>
                </c:pt>
                <c:pt idx="667">
                  <c:v>4.2124156063576744E-2</c:v>
                </c:pt>
                <c:pt idx="668">
                  <c:v>4.2916459735501469E-2</c:v>
                </c:pt>
                <c:pt idx="669">
                  <c:v>4.3036376039048835E-2</c:v>
                </c:pt>
                <c:pt idx="670">
                  <c:v>4.3489014079293176E-2</c:v>
                </c:pt>
                <c:pt idx="671">
                  <c:v>4.3502435306212776E-2</c:v>
                </c:pt>
                <c:pt idx="672">
                  <c:v>4.4352274022702913E-2</c:v>
                </c:pt>
                <c:pt idx="673">
                  <c:v>4.4237704740619235E-2</c:v>
                </c:pt>
                <c:pt idx="674">
                  <c:v>4.4171575386887263E-2</c:v>
                </c:pt>
                <c:pt idx="675">
                  <c:v>4.3618457179772738E-2</c:v>
                </c:pt>
                <c:pt idx="676">
                  <c:v>4.3514520312691256E-2</c:v>
                </c:pt>
                <c:pt idx="677">
                  <c:v>4.3055942540885017E-2</c:v>
                </c:pt>
                <c:pt idx="678">
                  <c:v>4.4803634884054415E-2</c:v>
                </c:pt>
                <c:pt idx="679">
                  <c:v>4.4811364545116875E-2</c:v>
                </c:pt>
                <c:pt idx="680">
                  <c:v>4.4066959469585353E-2</c:v>
                </c:pt>
                <c:pt idx="681">
                  <c:v>4.2759929327631341E-2</c:v>
                </c:pt>
                <c:pt idx="682">
                  <c:v>4.2541566239415227E-2</c:v>
                </c:pt>
                <c:pt idx="683">
                  <c:v>4.1708507119624531E-2</c:v>
                </c:pt>
                <c:pt idx="684">
                  <c:v>4.1211453072573033E-2</c:v>
                </c:pt>
                <c:pt idx="685">
                  <c:v>3.9871448828839806E-2</c:v>
                </c:pt>
                <c:pt idx="686">
                  <c:v>4.1160497205396634E-2</c:v>
                </c:pt>
                <c:pt idx="687">
                  <c:v>4.069730372353228E-2</c:v>
                </c:pt>
                <c:pt idx="688">
                  <c:v>4.0096761909642488E-2</c:v>
                </c:pt>
                <c:pt idx="689">
                  <c:v>3.952040680031315E-2</c:v>
                </c:pt>
                <c:pt idx="690">
                  <c:v>3.9841026645370481E-2</c:v>
                </c:pt>
                <c:pt idx="691">
                  <c:v>3.987266540224315E-2</c:v>
                </c:pt>
                <c:pt idx="692">
                  <c:v>4.0184691242884825E-2</c:v>
                </c:pt>
                <c:pt idx="693">
                  <c:v>3.9465145597755602E-2</c:v>
                </c:pt>
                <c:pt idx="694">
                  <c:v>3.8606408928488808E-2</c:v>
                </c:pt>
                <c:pt idx="695">
                  <c:v>3.8606106301357856E-2</c:v>
                </c:pt>
                <c:pt idx="696">
                  <c:v>3.9333115046789907E-2</c:v>
                </c:pt>
                <c:pt idx="697">
                  <c:v>3.9876422059510058E-2</c:v>
                </c:pt>
                <c:pt idx="698">
                  <c:v>3.9551008016631174E-2</c:v>
                </c:pt>
                <c:pt idx="699">
                  <c:v>3.9346098046123164E-2</c:v>
                </c:pt>
                <c:pt idx="700">
                  <c:v>3.978520774861375E-2</c:v>
                </c:pt>
                <c:pt idx="701">
                  <c:v>4.0063010001726525E-2</c:v>
                </c:pt>
                <c:pt idx="702">
                  <c:v>4.0791315917593413E-2</c:v>
                </c:pt>
                <c:pt idx="703">
                  <c:v>4.0882591462469337E-2</c:v>
                </c:pt>
                <c:pt idx="704">
                  <c:v>4.0427888925688202E-2</c:v>
                </c:pt>
                <c:pt idx="705">
                  <c:v>3.9746828222393532E-2</c:v>
                </c:pt>
                <c:pt idx="706">
                  <c:v>4.0205531997889468E-2</c:v>
                </c:pt>
                <c:pt idx="707">
                  <c:v>4.0235630378059481E-2</c:v>
                </c:pt>
                <c:pt idx="708">
                  <c:v>4.0783102459430558E-2</c:v>
                </c:pt>
                <c:pt idx="709">
                  <c:v>4.1024982619885027E-2</c:v>
                </c:pt>
                <c:pt idx="710">
                  <c:v>4.1614353615798773E-2</c:v>
                </c:pt>
                <c:pt idx="711">
                  <c:v>4.1502318556949747E-2</c:v>
                </c:pt>
                <c:pt idx="712">
                  <c:v>4.1138311797291667E-2</c:v>
                </c:pt>
                <c:pt idx="713">
                  <c:v>4.0390462250745843E-2</c:v>
                </c:pt>
                <c:pt idx="714">
                  <c:v>4.0847548735210036E-2</c:v>
                </c:pt>
                <c:pt idx="715">
                  <c:v>3.9918261822470935E-2</c:v>
                </c:pt>
                <c:pt idx="716">
                  <c:v>3.9693361261894246E-2</c:v>
                </c:pt>
                <c:pt idx="717">
                  <c:v>3.8943442567943333E-2</c:v>
                </c:pt>
                <c:pt idx="718">
                  <c:v>3.8835393920159104E-2</c:v>
                </c:pt>
                <c:pt idx="719">
                  <c:v>3.9263667002177927E-2</c:v>
                </c:pt>
                <c:pt idx="720">
                  <c:v>3.9587399006393208E-2</c:v>
                </c:pt>
                <c:pt idx="721">
                  <c:v>4.0059135244464222E-2</c:v>
                </c:pt>
                <c:pt idx="722">
                  <c:v>4.060180112917304E-2</c:v>
                </c:pt>
                <c:pt idx="723">
                  <c:v>4.0859051574064963E-2</c:v>
                </c:pt>
                <c:pt idx="724">
                  <c:v>3.9733083311466674E-2</c:v>
                </c:pt>
                <c:pt idx="725">
                  <c:v>3.9402061692633036E-2</c:v>
                </c:pt>
                <c:pt idx="726">
                  <c:v>3.901675612371678E-2</c:v>
                </c:pt>
                <c:pt idx="727">
                  <c:v>3.9834979505908114E-2</c:v>
                </c:pt>
                <c:pt idx="728">
                  <c:v>4.0469413983805498E-2</c:v>
                </c:pt>
                <c:pt idx="729">
                  <c:v>4.0576260197849962E-2</c:v>
                </c:pt>
                <c:pt idx="730">
                  <c:v>4.0662465530013743E-2</c:v>
                </c:pt>
                <c:pt idx="731">
                  <c:v>4.0119237166437088E-2</c:v>
                </c:pt>
                <c:pt idx="732">
                  <c:v>3.9554194793490441E-2</c:v>
                </c:pt>
                <c:pt idx="733">
                  <c:v>3.8198504023839785E-2</c:v>
                </c:pt>
                <c:pt idx="734">
                  <c:v>3.8918358009348349E-2</c:v>
                </c:pt>
                <c:pt idx="735">
                  <c:v>3.804050617572069E-2</c:v>
                </c:pt>
                <c:pt idx="736">
                  <c:v>3.760853222492716E-2</c:v>
                </c:pt>
                <c:pt idx="737">
                  <c:v>3.6803991910864198E-2</c:v>
                </c:pt>
                <c:pt idx="738">
                  <c:v>3.7203066703764193E-2</c:v>
                </c:pt>
                <c:pt idx="739">
                  <c:v>3.7612610246695197E-2</c:v>
                </c:pt>
                <c:pt idx="740">
                  <c:v>3.8076475953796936E-2</c:v>
                </c:pt>
                <c:pt idx="741">
                  <c:v>3.8414769531508852E-2</c:v>
                </c:pt>
                <c:pt idx="742">
                  <c:v>3.8269255172497608E-2</c:v>
                </c:pt>
                <c:pt idx="743">
                  <c:v>3.9223187024687634E-2</c:v>
                </c:pt>
                <c:pt idx="744">
                  <c:v>3.9787850252312761E-2</c:v>
                </c:pt>
                <c:pt idx="745">
                  <c:v>3.9490230595713563E-2</c:v>
                </c:pt>
                <c:pt idx="746">
                  <c:v>4.066322494286094E-2</c:v>
                </c:pt>
                <c:pt idx="747">
                  <c:v>3.9570403664985029E-2</c:v>
                </c:pt>
                <c:pt idx="748">
                  <c:v>3.9463279475534414E-2</c:v>
                </c:pt>
                <c:pt idx="749">
                  <c:v>4.0226934640264986E-2</c:v>
                </c:pt>
                <c:pt idx="750">
                  <c:v>4.1663004161199904E-2</c:v>
                </c:pt>
                <c:pt idx="751">
                  <c:v>4.1594625529013253E-2</c:v>
                </c:pt>
                <c:pt idx="752">
                  <c:v>4.1617167074893734E-2</c:v>
                </c:pt>
                <c:pt idx="753">
                  <c:v>4.1239052860457912E-2</c:v>
                </c:pt>
                <c:pt idx="754">
                  <c:v>4.072161259228349E-2</c:v>
                </c:pt>
                <c:pt idx="755">
                  <c:v>4.0497626518418435E-2</c:v>
                </c:pt>
                <c:pt idx="756">
                  <c:v>4.0589486284290793E-2</c:v>
                </c:pt>
                <c:pt idx="757">
                  <c:v>4.0167981211793956E-2</c:v>
                </c:pt>
                <c:pt idx="758">
                  <c:v>3.9505217728354747E-2</c:v>
                </c:pt>
                <c:pt idx="759">
                  <c:v>3.8958927928140957E-2</c:v>
                </c:pt>
                <c:pt idx="760">
                  <c:v>3.8681371187082161E-2</c:v>
                </c:pt>
                <c:pt idx="761">
                  <c:v>3.7610776389167731E-2</c:v>
                </c:pt>
                <c:pt idx="762">
                  <c:v>3.6848954204985303E-2</c:v>
                </c:pt>
                <c:pt idx="763">
                  <c:v>3.7924353744810214E-2</c:v>
                </c:pt>
                <c:pt idx="764">
                  <c:v>3.7823205443178243E-2</c:v>
                </c:pt>
                <c:pt idx="765">
                  <c:v>3.8773850118113511E-2</c:v>
                </c:pt>
                <c:pt idx="766">
                  <c:v>3.8297666410475856E-2</c:v>
                </c:pt>
                <c:pt idx="767">
                  <c:v>3.8929532713763378E-2</c:v>
                </c:pt>
                <c:pt idx="768">
                  <c:v>3.7394203063644479E-2</c:v>
                </c:pt>
                <c:pt idx="769">
                  <c:v>3.7829701502458797E-2</c:v>
                </c:pt>
                <c:pt idx="770">
                  <c:v>3.7279517302467376E-2</c:v>
                </c:pt>
                <c:pt idx="771">
                  <c:v>3.6549927004695358E-2</c:v>
                </c:pt>
                <c:pt idx="772">
                  <c:v>3.6070838958558928E-2</c:v>
                </c:pt>
                <c:pt idx="773">
                  <c:v>3.5573198555100577E-2</c:v>
                </c:pt>
                <c:pt idx="774">
                  <c:v>3.6410975708386452E-2</c:v>
                </c:pt>
                <c:pt idx="775">
                  <c:v>3.6570152733697847E-2</c:v>
                </c:pt>
                <c:pt idx="776">
                  <c:v>3.6076116197045809E-2</c:v>
                </c:pt>
                <c:pt idx="777">
                  <c:v>3.6813147561285973E-2</c:v>
                </c:pt>
                <c:pt idx="778">
                  <c:v>3.6649191911970504E-2</c:v>
                </c:pt>
                <c:pt idx="779">
                  <c:v>3.6615159847020351E-2</c:v>
                </c:pt>
                <c:pt idx="780">
                  <c:v>3.6263315592140265E-2</c:v>
                </c:pt>
                <c:pt idx="781">
                  <c:v>3.6518477211011757E-2</c:v>
                </c:pt>
                <c:pt idx="782">
                  <c:v>3.6125453134868125E-2</c:v>
                </c:pt>
                <c:pt idx="783">
                  <c:v>3.6025004239529056E-2</c:v>
                </c:pt>
                <c:pt idx="784">
                  <c:v>3.6524787584070059E-2</c:v>
                </c:pt>
                <c:pt idx="785">
                  <c:v>3.7618838921029789E-2</c:v>
                </c:pt>
                <c:pt idx="786">
                  <c:v>3.8760658219524353E-2</c:v>
                </c:pt>
                <c:pt idx="787">
                  <c:v>3.8925945281716716E-2</c:v>
                </c:pt>
                <c:pt idx="788">
                  <c:v>3.9417503846305768E-2</c:v>
                </c:pt>
                <c:pt idx="789">
                  <c:v>4.0116260870145762E-2</c:v>
                </c:pt>
                <c:pt idx="790">
                  <c:v>4.0059684403798021E-2</c:v>
                </c:pt>
                <c:pt idx="791">
                  <c:v>3.9310654461103968E-2</c:v>
                </c:pt>
                <c:pt idx="792">
                  <c:v>3.8663656765402891E-2</c:v>
                </c:pt>
                <c:pt idx="793">
                  <c:v>3.9349320177193108E-2</c:v>
                </c:pt>
                <c:pt idx="794">
                  <c:v>3.9401687768178296E-2</c:v>
                </c:pt>
                <c:pt idx="795">
                  <c:v>3.8612656596575819E-2</c:v>
                </c:pt>
                <c:pt idx="796">
                  <c:v>3.8073615287541177E-2</c:v>
                </c:pt>
                <c:pt idx="797">
                  <c:v>3.7577448103708208E-2</c:v>
                </c:pt>
                <c:pt idx="798">
                  <c:v>3.7833829245941454E-2</c:v>
                </c:pt>
                <c:pt idx="799">
                  <c:v>3.7179828973437648E-2</c:v>
                </c:pt>
                <c:pt idx="800">
                  <c:v>3.7273092010424495E-2</c:v>
                </c:pt>
                <c:pt idx="801">
                  <c:v>3.781134551607019E-2</c:v>
                </c:pt>
                <c:pt idx="802">
                  <c:v>3.8809252872176632E-2</c:v>
                </c:pt>
                <c:pt idx="803">
                  <c:v>3.8573551764759011E-2</c:v>
                </c:pt>
                <c:pt idx="804">
                  <c:v>3.9571746590574546E-2</c:v>
                </c:pt>
                <c:pt idx="805">
                  <c:v>3.9574341897596919E-2</c:v>
                </c:pt>
                <c:pt idx="806">
                  <c:v>3.9058315750386915E-2</c:v>
                </c:pt>
                <c:pt idx="807">
                  <c:v>3.9780664115972773E-2</c:v>
                </c:pt>
                <c:pt idx="808">
                  <c:v>4.0915139071190564E-2</c:v>
                </c:pt>
                <c:pt idx="809">
                  <c:v>4.0835853729036711E-2</c:v>
                </c:pt>
                <c:pt idx="810">
                  <c:v>4.0040736664862374E-2</c:v>
                </c:pt>
                <c:pt idx="811">
                  <c:v>4.0269668620585092E-2</c:v>
                </c:pt>
                <c:pt idx="812">
                  <c:v>3.9372919022196542E-2</c:v>
                </c:pt>
                <c:pt idx="813">
                  <c:v>3.8010910128092011E-2</c:v>
                </c:pt>
                <c:pt idx="814">
                  <c:v>3.9358969526164064E-2</c:v>
                </c:pt>
                <c:pt idx="815">
                  <c:v>3.9870307250631468E-2</c:v>
                </c:pt>
                <c:pt idx="816">
                  <c:v>4.036663044806614E-2</c:v>
                </c:pt>
                <c:pt idx="817">
                  <c:v>4.0629060729674794E-2</c:v>
                </c:pt>
                <c:pt idx="818">
                  <c:v>4.1225975136571578E-2</c:v>
                </c:pt>
                <c:pt idx="819">
                  <c:v>4.038496455727613E-2</c:v>
                </c:pt>
                <c:pt idx="820">
                  <c:v>4.0865484340193832E-2</c:v>
                </c:pt>
                <c:pt idx="821">
                  <c:v>4.0036648198523775E-2</c:v>
                </c:pt>
                <c:pt idx="822">
                  <c:v>3.9411195399232407E-2</c:v>
                </c:pt>
                <c:pt idx="823">
                  <c:v>4.0117972964605918E-2</c:v>
                </c:pt>
                <c:pt idx="824">
                  <c:v>4.030746721249788E-2</c:v>
                </c:pt>
                <c:pt idx="825">
                  <c:v>3.9985748224290303E-2</c:v>
                </c:pt>
                <c:pt idx="826">
                  <c:v>3.9975461829007582E-2</c:v>
                </c:pt>
                <c:pt idx="827">
                  <c:v>3.9603647419474641E-2</c:v>
                </c:pt>
                <c:pt idx="828">
                  <c:v>4.0138056331941271E-2</c:v>
                </c:pt>
                <c:pt idx="829">
                  <c:v>4.0338890407563166E-2</c:v>
                </c:pt>
                <c:pt idx="830">
                  <c:v>4.0932887152732141E-2</c:v>
                </c:pt>
                <c:pt idx="831">
                  <c:v>4.1865727220048887E-2</c:v>
                </c:pt>
                <c:pt idx="832">
                  <c:v>4.2076964896814603E-2</c:v>
                </c:pt>
                <c:pt idx="833">
                  <c:v>4.0618504893739776E-2</c:v>
                </c:pt>
                <c:pt idx="834">
                  <c:v>4.1080242966894394E-2</c:v>
                </c:pt>
                <c:pt idx="835">
                  <c:v>4.0326717487861569E-2</c:v>
                </c:pt>
                <c:pt idx="836">
                  <c:v>4.0565553902447822E-2</c:v>
                </c:pt>
                <c:pt idx="837">
                  <c:v>4.1651106113101459E-2</c:v>
                </c:pt>
                <c:pt idx="838">
                  <c:v>4.2434641716449971E-2</c:v>
                </c:pt>
                <c:pt idx="839">
                  <c:v>4.2399828149401415E-2</c:v>
                </c:pt>
                <c:pt idx="840">
                  <c:v>4.1628072406115574E-2</c:v>
                </c:pt>
                <c:pt idx="841">
                  <c:v>4.2298888173520115E-2</c:v>
                </c:pt>
                <c:pt idx="842">
                  <c:v>4.2788587562592087E-2</c:v>
                </c:pt>
                <c:pt idx="843">
                  <c:v>4.1941540090192263E-2</c:v>
                </c:pt>
                <c:pt idx="844">
                  <c:v>4.1300788780599069E-2</c:v>
                </c:pt>
                <c:pt idx="845">
                  <c:v>4.070104138364336E-2</c:v>
                </c:pt>
                <c:pt idx="846">
                  <c:v>4.0444286960666889E-2</c:v>
                </c:pt>
                <c:pt idx="847">
                  <c:v>4.1603635009953406E-2</c:v>
                </c:pt>
                <c:pt idx="848">
                  <c:v>4.2586496063625585E-2</c:v>
                </c:pt>
                <c:pt idx="849">
                  <c:v>4.2907080386388498E-2</c:v>
                </c:pt>
                <c:pt idx="850">
                  <c:v>4.2413977484392518E-2</c:v>
                </c:pt>
                <c:pt idx="851">
                  <c:v>4.2554650782374095E-2</c:v>
                </c:pt>
                <c:pt idx="852">
                  <c:v>4.248608710340647E-2</c:v>
                </c:pt>
                <c:pt idx="853">
                  <c:v>4.180579530117351E-2</c:v>
                </c:pt>
                <c:pt idx="854">
                  <c:v>4.1878950046835728E-2</c:v>
                </c:pt>
                <c:pt idx="855">
                  <c:v>4.1607131527031292E-2</c:v>
                </c:pt>
                <c:pt idx="856">
                  <c:v>4.200953891133772E-2</c:v>
                </c:pt>
                <c:pt idx="857">
                  <c:v>4.1886194696908671E-2</c:v>
                </c:pt>
                <c:pt idx="858">
                  <c:v>4.0631789509181337E-2</c:v>
                </c:pt>
                <c:pt idx="859">
                  <c:v>4.0418851889462627E-2</c:v>
                </c:pt>
                <c:pt idx="860">
                  <c:v>4.0061491129207739E-2</c:v>
                </c:pt>
                <c:pt idx="861">
                  <c:v>4.0560906846966213E-2</c:v>
                </c:pt>
                <c:pt idx="862">
                  <c:v>4.0757885897110595E-2</c:v>
                </c:pt>
                <c:pt idx="863">
                  <c:v>4.0638881998408614E-2</c:v>
                </c:pt>
                <c:pt idx="864">
                  <c:v>3.9972050497962222E-2</c:v>
                </c:pt>
                <c:pt idx="865">
                  <c:v>3.9666659870117173E-2</c:v>
                </c:pt>
                <c:pt idx="866">
                  <c:v>4.0683569006266851E-2</c:v>
                </c:pt>
                <c:pt idx="867">
                  <c:v>4.0417738762853504E-2</c:v>
                </c:pt>
                <c:pt idx="868">
                  <c:v>4.0785543105182474E-2</c:v>
                </c:pt>
                <c:pt idx="869">
                  <c:v>4.1040169390815742E-2</c:v>
                </c:pt>
                <c:pt idx="870">
                  <c:v>4.1399886958049532E-2</c:v>
                </c:pt>
                <c:pt idx="871">
                  <c:v>4.2130826780112651E-2</c:v>
                </c:pt>
                <c:pt idx="872">
                  <c:v>4.2325161810390879E-2</c:v>
                </c:pt>
                <c:pt idx="873">
                  <c:v>4.1842682880190725E-2</c:v>
                </c:pt>
                <c:pt idx="874">
                  <c:v>4.1940528457950807E-2</c:v>
                </c:pt>
                <c:pt idx="875">
                  <c:v>4.1860937924782168E-2</c:v>
                </c:pt>
                <c:pt idx="876">
                  <c:v>4.2805619154422644E-2</c:v>
                </c:pt>
                <c:pt idx="877">
                  <c:v>4.2649143802657163E-2</c:v>
                </c:pt>
                <c:pt idx="878">
                  <c:v>4.1495356462661864E-2</c:v>
                </c:pt>
                <c:pt idx="879">
                  <c:v>4.168181867067576E-2</c:v>
                </c:pt>
                <c:pt idx="880">
                  <c:v>4.117377386559759E-2</c:v>
                </c:pt>
                <c:pt idx="881">
                  <c:v>4.1107178732650712E-2</c:v>
                </c:pt>
                <c:pt idx="882">
                  <c:v>4.0698348141379855E-2</c:v>
                </c:pt>
                <c:pt idx="883">
                  <c:v>4.0144080870385221E-2</c:v>
                </c:pt>
                <c:pt idx="884">
                  <c:v>3.9770668300986266E-2</c:v>
                </c:pt>
                <c:pt idx="885">
                  <c:v>3.983347834415505E-2</c:v>
                </c:pt>
                <c:pt idx="886">
                  <c:v>3.8890865957785355E-2</c:v>
                </c:pt>
                <c:pt idx="887">
                  <c:v>3.8166937275453852E-2</c:v>
                </c:pt>
                <c:pt idx="888">
                  <c:v>3.7574751933683821E-2</c:v>
                </c:pt>
                <c:pt idx="889">
                  <c:v>3.7834755528986609E-2</c:v>
                </c:pt>
                <c:pt idx="890">
                  <c:v>3.7975896790004141E-2</c:v>
                </c:pt>
                <c:pt idx="891">
                  <c:v>3.6739508147658542E-2</c:v>
                </c:pt>
                <c:pt idx="892">
                  <c:v>3.7448536034149431E-2</c:v>
                </c:pt>
                <c:pt idx="893">
                  <c:v>3.7843683163459541E-2</c:v>
                </c:pt>
                <c:pt idx="894">
                  <c:v>3.7340897341622735E-2</c:v>
                </c:pt>
                <c:pt idx="895">
                  <c:v>3.8304828481762573E-2</c:v>
                </c:pt>
                <c:pt idx="896">
                  <c:v>3.8407784821721816E-2</c:v>
                </c:pt>
                <c:pt idx="897">
                  <c:v>3.7689724472754482E-2</c:v>
                </c:pt>
                <c:pt idx="898">
                  <c:v>3.6529430283493321E-2</c:v>
                </c:pt>
                <c:pt idx="899">
                  <c:v>3.7132676578919208E-2</c:v>
                </c:pt>
                <c:pt idx="900">
                  <c:v>3.6304862679675386E-2</c:v>
                </c:pt>
                <c:pt idx="901">
                  <c:v>3.7561380527723086E-2</c:v>
                </c:pt>
                <c:pt idx="902">
                  <c:v>3.6227771206878763E-2</c:v>
                </c:pt>
                <c:pt idx="903">
                  <c:v>3.5607548341379969E-2</c:v>
                </c:pt>
                <c:pt idx="904">
                  <c:v>3.5429729601690191E-2</c:v>
                </c:pt>
                <c:pt idx="905">
                  <c:v>3.5374026726085223E-2</c:v>
                </c:pt>
                <c:pt idx="906">
                  <c:v>3.6422718635743104E-2</c:v>
                </c:pt>
                <c:pt idx="907">
                  <c:v>3.6142655900235743E-2</c:v>
                </c:pt>
                <c:pt idx="908">
                  <c:v>3.7076148002647878E-2</c:v>
                </c:pt>
                <c:pt idx="909">
                  <c:v>3.572278297538798E-2</c:v>
                </c:pt>
                <c:pt idx="910">
                  <c:v>3.6150465001525134E-2</c:v>
                </c:pt>
                <c:pt idx="911">
                  <c:v>3.6166176585724637E-2</c:v>
                </c:pt>
                <c:pt idx="912">
                  <c:v>3.6379899193630834E-2</c:v>
                </c:pt>
                <c:pt idx="913">
                  <c:v>3.7052003570837662E-2</c:v>
                </c:pt>
                <c:pt idx="914">
                  <c:v>3.6832243568514361E-2</c:v>
                </c:pt>
                <c:pt idx="915">
                  <c:v>3.7111898203880854E-2</c:v>
                </c:pt>
                <c:pt idx="916">
                  <c:v>3.6173734737029659E-2</c:v>
                </c:pt>
                <c:pt idx="917">
                  <c:v>3.6049439576343552E-2</c:v>
                </c:pt>
                <c:pt idx="918">
                  <c:v>3.6216527006923911E-2</c:v>
                </c:pt>
                <c:pt idx="919">
                  <c:v>3.6302292748519933E-2</c:v>
                </c:pt>
                <c:pt idx="920">
                  <c:v>3.5704661637942524E-2</c:v>
                </c:pt>
                <c:pt idx="921">
                  <c:v>3.6073317407022312E-2</c:v>
                </c:pt>
                <c:pt idx="922">
                  <c:v>3.6413798488224666E-2</c:v>
                </c:pt>
                <c:pt idx="923">
                  <c:v>3.6450774435466703E-2</c:v>
                </c:pt>
                <c:pt idx="924">
                  <c:v>3.5699980995182713E-2</c:v>
                </c:pt>
                <c:pt idx="925">
                  <c:v>3.7105113730653443E-2</c:v>
                </c:pt>
                <c:pt idx="926">
                  <c:v>3.7135631139178393E-2</c:v>
                </c:pt>
                <c:pt idx="927">
                  <c:v>3.7359849481129595E-2</c:v>
                </c:pt>
                <c:pt idx="928">
                  <c:v>3.7497009846292964E-2</c:v>
                </c:pt>
                <c:pt idx="929">
                  <c:v>3.671947799866105E-2</c:v>
                </c:pt>
                <c:pt idx="930">
                  <c:v>3.6894122387503503E-2</c:v>
                </c:pt>
                <c:pt idx="931">
                  <c:v>3.5977556821182692E-2</c:v>
                </c:pt>
                <c:pt idx="932">
                  <c:v>3.6921401249607667E-2</c:v>
                </c:pt>
                <c:pt idx="933">
                  <c:v>3.6432448510182971E-2</c:v>
                </c:pt>
                <c:pt idx="934">
                  <c:v>3.4955094051314757E-2</c:v>
                </c:pt>
                <c:pt idx="935">
                  <c:v>3.54053203475653E-2</c:v>
                </c:pt>
                <c:pt idx="936">
                  <c:v>3.4079610625755104E-2</c:v>
                </c:pt>
                <c:pt idx="937">
                  <c:v>3.2783070489049625E-2</c:v>
                </c:pt>
                <c:pt idx="938">
                  <c:v>3.2743957347531751E-2</c:v>
                </c:pt>
                <c:pt idx="939">
                  <c:v>3.3453229276842786E-2</c:v>
                </c:pt>
                <c:pt idx="940">
                  <c:v>3.2102756174682452E-2</c:v>
                </c:pt>
                <c:pt idx="941">
                  <c:v>3.2291040395772255E-2</c:v>
                </c:pt>
                <c:pt idx="942">
                  <c:v>3.2155921367350668E-2</c:v>
                </c:pt>
                <c:pt idx="943">
                  <c:v>3.279571982212913E-2</c:v>
                </c:pt>
                <c:pt idx="944">
                  <c:v>3.1147182137042172E-2</c:v>
                </c:pt>
                <c:pt idx="945">
                  <c:v>2.9910069838346952E-2</c:v>
                </c:pt>
                <c:pt idx="946">
                  <c:v>2.9940315217506466E-2</c:v>
                </c:pt>
                <c:pt idx="947">
                  <c:v>2.9884871175695028E-2</c:v>
                </c:pt>
                <c:pt idx="948">
                  <c:v>2.9689831536082859E-2</c:v>
                </c:pt>
                <c:pt idx="949">
                  <c:v>2.8848293368668908E-2</c:v>
                </c:pt>
                <c:pt idx="950">
                  <c:v>2.8732583625842852E-2</c:v>
                </c:pt>
                <c:pt idx="951">
                  <c:v>2.9424168643361493E-2</c:v>
                </c:pt>
                <c:pt idx="952">
                  <c:v>2.9126776080010758E-2</c:v>
                </c:pt>
                <c:pt idx="953">
                  <c:v>2.8961452883638314E-2</c:v>
                </c:pt>
                <c:pt idx="954">
                  <c:v>2.9310439711757577E-2</c:v>
                </c:pt>
                <c:pt idx="955">
                  <c:v>2.8903884946998824E-2</c:v>
                </c:pt>
                <c:pt idx="956">
                  <c:v>2.8878303600563031E-2</c:v>
                </c:pt>
                <c:pt idx="957">
                  <c:v>2.9403158535887111E-2</c:v>
                </c:pt>
                <c:pt idx="958">
                  <c:v>2.9132874109925457E-2</c:v>
                </c:pt>
                <c:pt idx="959">
                  <c:v>2.8416755408938746E-2</c:v>
                </c:pt>
                <c:pt idx="960">
                  <c:v>2.9047190867628175E-2</c:v>
                </c:pt>
                <c:pt idx="961">
                  <c:v>2.8968994849322343E-2</c:v>
                </c:pt>
                <c:pt idx="962">
                  <c:v>2.8810248355547848E-2</c:v>
                </c:pt>
                <c:pt idx="963">
                  <c:v>2.7909890451226365E-2</c:v>
                </c:pt>
                <c:pt idx="964">
                  <c:v>2.8013122333382514E-2</c:v>
                </c:pt>
                <c:pt idx="965">
                  <c:v>2.7392126913867679E-2</c:v>
                </c:pt>
                <c:pt idx="966">
                  <c:v>2.6909619881835101E-2</c:v>
                </c:pt>
                <c:pt idx="967">
                  <c:v>2.6394353081598251E-2</c:v>
                </c:pt>
                <c:pt idx="968">
                  <c:v>2.8013304948320977E-2</c:v>
                </c:pt>
                <c:pt idx="969">
                  <c:v>2.8531696646151714E-2</c:v>
                </c:pt>
                <c:pt idx="970">
                  <c:v>2.9878638320898473E-2</c:v>
                </c:pt>
                <c:pt idx="971">
                  <c:v>2.988930760529112E-2</c:v>
                </c:pt>
                <c:pt idx="972">
                  <c:v>3.1471333658550572E-2</c:v>
                </c:pt>
                <c:pt idx="973">
                  <c:v>3.2077514779716029E-2</c:v>
                </c:pt>
                <c:pt idx="974">
                  <c:v>3.1740119794308935E-2</c:v>
                </c:pt>
                <c:pt idx="975">
                  <c:v>3.1132410154179981E-2</c:v>
                </c:pt>
                <c:pt idx="976">
                  <c:v>3.0589599463245118E-2</c:v>
                </c:pt>
                <c:pt idx="977">
                  <c:v>3.0873867511576652E-2</c:v>
                </c:pt>
                <c:pt idx="978">
                  <c:v>3.023964656459651E-2</c:v>
                </c:pt>
                <c:pt idx="979">
                  <c:v>3.0323366651980477E-2</c:v>
                </c:pt>
                <c:pt idx="980">
                  <c:v>3.1200288893327519E-2</c:v>
                </c:pt>
                <c:pt idx="981">
                  <c:v>3.1495336913674926E-2</c:v>
                </c:pt>
                <c:pt idx="982">
                  <c:v>3.0584697318407756E-2</c:v>
                </c:pt>
                <c:pt idx="983">
                  <c:v>3.1229191335568795E-2</c:v>
                </c:pt>
                <c:pt idx="984">
                  <c:v>3.1555421162060178E-2</c:v>
                </c:pt>
                <c:pt idx="985">
                  <c:v>3.2176086131487869E-2</c:v>
                </c:pt>
                <c:pt idx="986">
                  <c:v>3.2051618104191569E-2</c:v>
                </c:pt>
                <c:pt idx="987">
                  <c:v>3.2342428435235805E-2</c:v>
                </c:pt>
                <c:pt idx="988">
                  <c:v>3.1993792689350688E-2</c:v>
                </c:pt>
                <c:pt idx="989">
                  <c:v>3.1542395082191622E-2</c:v>
                </c:pt>
                <c:pt idx="990">
                  <c:v>3.1159530038436148E-2</c:v>
                </c:pt>
                <c:pt idx="991">
                  <c:v>3.1515468568736028E-2</c:v>
                </c:pt>
                <c:pt idx="992">
                  <c:v>3.0850247424402413E-2</c:v>
                </c:pt>
                <c:pt idx="993">
                  <c:v>3.0450525846632694E-2</c:v>
                </c:pt>
                <c:pt idx="994">
                  <c:v>3.0674476683252128E-2</c:v>
                </c:pt>
                <c:pt idx="995">
                  <c:v>3.0759184854152768E-2</c:v>
                </c:pt>
                <c:pt idx="996">
                  <c:v>3.0915100573716679E-2</c:v>
                </c:pt>
                <c:pt idx="997">
                  <c:v>3.1515461166121479E-2</c:v>
                </c:pt>
                <c:pt idx="998">
                  <c:v>3.1389105636087142E-2</c:v>
                </c:pt>
                <c:pt idx="999">
                  <c:v>3.3133755389079651E-2</c:v>
                </c:pt>
                <c:pt idx="1000">
                  <c:v>3.3456323499519526E-2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50-4273-AE11-6B68E66FFE81}"/>
            </c:ext>
          </c:extLst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 formatCode="0.00000000">
                  <c:v>1.5600000000000001E-2</c:v>
                </c:pt>
                <c:pt idx="1">
                  <c:v>1.6602457546447989E-2</c:v>
                </c:pt>
                <c:pt idx="2">
                  <c:v>1.7372667665822312E-2</c:v>
                </c:pt>
                <c:pt idx="3">
                  <c:v>1.8010580984041694E-2</c:v>
                </c:pt>
                <c:pt idx="4">
                  <c:v>1.7804148337749924E-2</c:v>
                </c:pt>
                <c:pt idx="5">
                  <c:v>1.7744602484681005E-2</c:v>
                </c:pt>
                <c:pt idx="6">
                  <c:v>1.7290144078747946E-2</c:v>
                </c:pt>
                <c:pt idx="7">
                  <c:v>1.736037756050287E-2</c:v>
                </c:pt>
                <c:pt idx="8">
                  <c:v>1.7288389331318977E-2</c:v>
                </c:pt>
                <c:pt idx="9">
                  <c:v>1.8276310099534232E-2</c:v>
                </c:pt>
                <c:pt idx="10">
                  <c:v>1.8329065615190841E-2</c:v>
                </c:pt>
                <c:pt idx="11">
                  <c:v>1.8436952192671111E-2</c:v>
                </c:pt>
                <c:pt idx="12">
                  <c:v>1.8999071077213221E-2</c:v>
                </c:pt>
                <c:pt idx="13">
                  <c:v>1.8073606256663419E-2</c:v>
                </c:pt>
                <c:pt idx="14">
                  <c:v>1.8336633279870909E-2</c:v>
                </c:pt>
                <c:pt idx="15">
                  <c:v>1.8852660560436146E-2</c:v>
                </c:pt>
                <c:pt idx="16">
                  <c:v>1.8856679210985484E-2</c:v>
                </c:pt>
                <c:pt idx="17">
                  <c:v>1.8581690885612921E-2</c:v>
                </c:pt>
                <c:pt idx="18">
                  <c:v>1.8559007755294177E-2</c:v>
                </c:pt>
                <c:pt idx="19">
                  <c:v>1.7957988001954066E-2</c:v>
                </c:pt>
                <c:pt idx="20">
                  <c:v>1.7127863514051826E-2</c:v>
                </c:pt>
                <c:pt idx="21">
                  <c:v>1.7207866760606354E-2</c:v>
                </c:pt>
                <c:pt idx="22">
                  <c:v>1.7486437128113607E-2</c:v>
                </c:pt>
                <c:pt idx="23">
                  <c:v>1.7206037963262671E-2</c:v>
                </c:pt>
                <c:pt idx="24">
                  <c:v>1.8149627284948341E-2</c:v>
                </c:pt>
                <c:pt idx="25">
                  <c:v>1.8955851130355694E-2</c:v>
                </c:pt>
                <c:pt idx="26">
                  <c:v>1.802821803211984E-2</c:v>
                </c:pt>
                <c:pt idx="27">
                  <c:v>1.7574551484873701E-2</c:v>
                </c:pt>
                <c:pt idx="28">
                  <c:v>1.7656738494335675E-2</c:v>
                </c:pt>
                <c:pt idx="29">
                  <c:v>1.7243222345006113E-2</c:v>
                </c:pt>
                <c:pt idx="30">
                  <c:v>1.7858065174098024E-2</c:v>
                </c:pt>
                <c:pt idx="31">
                  <c:v>1.7899742182374008E-2</c:v>
                </c:pt>
                <c:pt idx="32">
                  <c:v>1.7062307922543634E-2</c:v>
                </c:pt>
                <c:pt idx="33">
                  <c:v>1.6472731988313477E-2</c:v>
                </c:pt>
                <c:pt idx="34">
                  <c:v>1.6011873828333488E-2</c:v>
                </c:pt>
                <c:pt idx="35">
                  <c:v>1.5657318471440831E-2</c:v>
                </c:pt>
                <c:pt idx="36">
                  <c:v>1.6912051783000096E-2</c:v>
                </c:pt>
                <c:pt idx="37">
                  <c:v>1.7596794304656407E-2</c:v>
                </c:pt>
                <c:pt idx="38">
                  <c:v>1.8027833995938346E-2</c:v>
                </c:pt>
                <c:pt idx="39">
                  <c:v>1.8158896311378684E-2</c:v>
                </c:pt>
                <c:pt idx="40">
                  <c:v>1.7434299751013457E-2</c:v>
                </c:pt>
                <c:pt idx="41">
                  <c:v>1.7315466732413663E-2</c:v>
                </c:pt>
                <c:pt idx="42">
                  <c:v>1.6545047475830427E-2</c:v>
                </c:pt>
                <c:pt idx="43">
                  <c:v>1.6585634829584115E-2</c:v>
                </c:pt>
                <c:pt idx="44">
                  <c:v>1.5989932870348528E-2</c:v>
                </c:pt>
                <c:pt idx="45">
                  <c:v>1.6150473697081478E-2</c:v>
                </c:pt>
                <c:pt idx="46">
                  <c:v>1.642816241025459E-2</c:v>
                </c:pt>
                <c:pt idx="47">
                  <c:v>1.4519985883482469E-2</c:v>
                </c:pt>
                <c:pt idx="48">
                  <c:v>1.3526637832822118E-2</c:v>
                </c:pt>
                <c:pt idx="49">
                  <c:v>1.3809465187146961E-2</c:v>
                </c:pt>
                <c:pt idx="50">
                  <c:v>1.3255354788155545E-2</c:v>
                </c:pt>
                <c:pt idx="51">
                  <c:v>1.3165771262929614E-2</c:v>
                </c:pt>
                <c:pt idx="52">
                  <c:v>1.2274730793939521E-2</c:v>
                </c:pt>
                <c:pt idx="53">
                  <c:v>1.18789157545267E-2</c:v>
                </c:pt>
                <c:pt idx="54">
                  <c:v>1.227379613039074E-2</c:v>
                </c:pt>
                <c:pt idx="55">
                  <c:v>1.2365499374608157E-2</c:v>
                </c:pt>
                <c:pt idx="56">
                  <c:v>1.1618918964759533E-2</c:v>
                </c:pt>
                <c:pt idx="57">
                  <c:v>1.1584465209104845E-2</c:v>
                </c:pt>
                <c:pt idx="58">
                  <c:v>1.1986414679938984E-2</c:v>
                </c:pt>
                <c:pt idx="59">
                  <c:v>1.2359597204233408E-2</c:v>
                </c:pt>
                <c:pt idx="60">
                  <c:v>1.3153298053452549E-2</c:v>
                </c:pt>
                <c:pt idx="61">
                  <c:v>1.2191607253270356E-2</c:v>
                </c:pt>
                <c:pt idx="62">
                  <c:v>1.2801916664080254E-2</c:v>
                </c:pt>
                <c:pt idx="63">
                  <c:v>1.3042834684235274E-2</c:v>
                </c:pt>
                <c:pt idx="64">
                  <c:v>1.3917088379266515E-2</c:v>
                </c:pt>
                <c:pt idx="65">
                  <c:v>1.3830023300283009E-2</c:v>
                </c:pt>
                <c:pt idx="66">
                  <c:v>1.2393996226973181E-2</c:v>
                </c:pt>
                <c:pt idx="67">
                  <c:v>1.1544178974657142E-2</c:v>
                </c:pt>
                <c:pt idx="68">
                  <c:v>1.0522632471031803E-2</c:v>
                </c:pt>
                <c:pt idx="69">
                  <c:v>1.0510116274206113E-2</c:v>
                </c:pt>
                <c:pt idx="70">
                  <c:v>1.0825471029595805E-2</c:v>
                </c:pt>
                <c:pt idx="71">
                  <c:v>1.1147984678199193E-2</c:v>
                </c:pt>
                <c:pt idx="72">
                  <c:v>1.0421815319885615E-2</c:v>
                </c:pt>
                <c:pt idx="73">
                  <c:v>1.1710595806705904E-2</c:v>
                </c:pt>
                <c:pt idx="74">
                  <c:v>1.1985096028407978E-2</c:v>
                </c:pt>
                <c:pt idx="75">
                  <c:v>1.1895664906416343E-2</c:v>
                </c:pt>
                <c:pt idx="76">
                  <c:v>1.2115188586036064E-2</c:v>
                </c:pt>
                <c:pt idx="77">
                  <c:v>1.1415525220012879E-2</c:v>
                </c:pt>
                <c:pt idx="78">
                  <c:v>1.2402490775884579E-2</c:v>
                </c:pt>
                <c:pt idx="79">
                  <c:v>1.3161794042003769E-2</c:v>
                </c:pt>
                <c:pt idx="80">
                  <c:v>1.2749813817567405E-2</c:v>
                </c:pt>
                <c:pt idx="81">
                  <c:v>1.289091813264211E-2</c:v>
                </c:pt>
                <c:pt idx="82">
                  <c:v>1.2239184202280914E-2</c:v>
                </c:pt>
                <c:pt idx="83">
                  <c:v>1.1947430275348879E-2</c:v>
                </c:pt>
                <c:pt idx="84">
                  <c:v>1.1382390526757729E-2</c:v>
                </c:pt>
                <c:pt idx="85">
                  <c:v>1.1435318649830292E-2</c:v>
                </c:pt>
                <c:pt idx="86">
                  <c:v>1.0569542821423864E-2</c:v>
                </c:pt>
                <c:pt idx="87">
                  <c:v>1.0838693667173219E-2</c:v>
                </c:pt>
                <c:pt idx="88">
                  <c:v>1.0939343488157444E-2</c:v>
                </c:pt>
                <c:pt idx="89">
                  <c:v>1.0661048666681239E-2</c:v>
                </c:pt>
                <c:pt idx="90">
                  <c:v>1.0442737027023802E-2</c:v>
                </c:pt>
                <c:pt idx="91">
                  <c:v>1.0481722406744045E-2</c:v>
                </c:pt>
                <c:pt idx="92">
                  <c:v>1.0942519416413042E-2</c:v>
                </c:pt>
                <c:pt idx="93">
                  <c:v>1.0169465790608812E-2</c:v>
                </c:pt>
                <c:pt idx="94">
                  <c:v>9.6885007017074361E-3</c:v>
                </c:pt>
                <c:pt idx="95">
                  <c:v>9.6759856122704407E-3</c:v>
                </c:pt>
                <c:pt idx="96">
                  <c:v>8.8700356142487821E-3</c:v>
                </c:pt>
                <c:pt idx="97">
                  <c:v>8.9198476553551207E-3</c:v>
                </c:pt>
                <c:pt idx="98">
                  <c:v>9.4091679067064907E-3</c:v>
                </c:pt>
                <c:pt idx="99">
                  <c:v>9.8838968960994512E-3</c:v>
                </c:pt>
                <c:pt idx="100">
                  <c:v>9.7140477514608657E-3</c:v>
                </c:pt>
                <c:pt idx="101">
                  <c:v>9.8073549850640398E-3</c:v>
                </c:pt>
                <c:pt idx="102">
                  <c:v>9.2072464919845214E-3</c:v>
                </c:pt>
                <c:pt idx="103">
                  <c:v>1.0200873012701469E-2</c:v>
                </c:pt>
                <c:pt idx="104">
                  <c:v>1.0510268344151525E-2</c:v>
                </c:pt>
                <c:pt idx="105">
                  <c:v>1.0975821559815224E-2</c:v>
                </c:pt>
                <c:pt idx="106">
                  <c:v>1.0974176681489835E-2</c:v>
                </c:pt>
                <c:pt idx="107">
                  <c:v>1.1063202233524512E-2</c:v>
                </c:pt>
                <c:pt idx="108">
                  <c:v>1.2616446692045697E-2</c:v>
                </c:pt>
                <c:pt idx="109">
                  <c:v>1.2670441923390835E-2</c:v>
                </c:pt>
                <c:pt idx="110">
                  <c:v>1.1720652934048229E-2</c:v>
                </c:pt>
                <c:pt idx="111">
                  <c:v>1.2014447602136677E-2</c:v>
                </c:pt>
                <c:pt idx="112">
                  <c:v>1.2854388953618566E-2</c:v>
                </c:pt>
                <c:pt idx="113">
                  <c:v>1.2911734762212015E-2</c:v>
                </c:pt>
                <c:pt idx="114">
                  <c:v>1.3035434935087763E-2</c:v>
                </c:pt>
                <c:pt idx="115">
                  <c:v>1.3178793566901145E-2</c:v>
                </c:pt>
                <c:pt idx="116">
                  <c:v>1.2828746394697782E-2</c:v>
                </c:pt>
                <c:pt idx="117">
                  <c:v>1.2447914993869135E-2</c:v>
                </c:pt>
                <c:pt idx="118">
                  <c:v>1.2622829255861253E-2</c:v>
                </c:pt>
                <c:pt idx="119">
                  <c:v>1.3075429597466522E-2</c:v>
                </c:pt>
                <c:pt idx="120">
                  <c:v>1.3159541367811618E-2</c:v>
                </c:pt>
                <c:pt idx="121">
                  <c:v>1.3995488648337485E-2</c:v>
                </c:pt>
                <c:pt idx="122">
                  <c:v>1.512483491798502E-2</c:v>
                </c:pt>
                <c:pt idx="123">
                  <c:v>1.5162228071899297E-2</c:v>
                </c:pt>
                <c:pt idx="124">
                  <c:v>1.4296150872583657E-2</c:v>
                </c:pt>
                <c:pt idx="125">
                  <c:v>1.3696053962464379E-2</c:v>
                </c:pt>
                <c:pt idx="126">
                  <c:v>1.3765423168688702E-2</c:v>
                </c:pt>
                <c:pt idx="127">
                  <c:v>1.4494619883834188E-2</c:v>
                </c:pt>
                <c:pt idx="128">
                  <c:v>1.4949218041656866E-2</c:v>
                </c:pt>
                <c:pt idx="129">
                  <c:v>1.5481570722137999E-2</c:v>
                </c:pt>
                <c:pt idx="130">
                  <c:v>1.5082601273807171E-2</c:v>
                </c:pt>
                <c:pt idx="131">
                  <c:v>1.5310199227628968E-2</c:v>
                </c:pt>
                <c:pt idx="132">
                  <c:v>1.5132794627701221E-2</c:v>
                </c:pt>
                <c:pt idx="133">
                  <c:v>1.3936232997124964E-2</c:v>
                </c:pt>
                <c:pt idx="134">
                  <c:v>1.338202503820235E-2</c:v>
                </c:pt>
                <c:pt idx="135">
                  <c:v>1.291515887443802E-2</c:v>
                </c:pt>
                <c:pt idx="136">
                  <c:v>1.2139880674716349E-2</c:v>
                </c:pt>
                <c:pt idx="137">
                  <c:v>1.1999462675622173E-2</c:v>
                </c:pt>
                <c:pt idx="138">
                  <c:v>1.3544496279785424E-2</c:v>
                </c:pt>
                <c:pt idx="139">
                  <c:v>1.3402138311979599E-2</c:v>
                </c:pt>
                <c:pt idx="140">
                  <c:v>1.2699752301533092E-2</c:v>
                </c:pt>
                <c:pt idx="141">
                  <c:v>1.3621435945716616E-2</c:v>
                </c:pt>
                <c:pt idx="142">
                  <c:v>1.4188209126034242E-2</c:v>
                </c:pt>
                <c:pt idx="143">
                  <c:v>1.4171486268543814E-2</c:v>
                </c:pt>
                <c:pt idx="144">
                  <c:v>1.3754804960590583E-2</c:v>
                </c:pt>
                <c:pt idx="145">
                  <c:v>1.4215995583598519E-2</c:v>
                </c:pt>
                <c:pt idx="146">
                  <c:v>1.4098329835963997E-2</c:v>
                </c:pt>
                <c:pt idx="147">
                  <c:v>1.4230397673659616E-2</c:v>
                </c:pt>
                <c:pt idx="148">
                  <c:v>1.5298419651449863E-2</c:v>
                </c:pt>
                <c:pt idx="149">
                  <c:v>1.5115204844684536E-2</c:v>
                </c:pt>
                <c:pt idx="150">
                  <c:v>1.5251513164231994E-2</c:v>
                </c:pt>
                <c:pt idx="151">
                  <c:v>1.3889441935810482E-2</c:v>
                </c:pt>
                <c:pt idx="152">
                  <c:v>1.461733033280352E-2</c:v>
                </c:pt>
                <c:pt idx="153">
                  <c:v>1.4585994926329915E-2</c:v>
                </c:pt>
                <c:pt idx="154">
                  <c:v>1.4326942989717564E-2</c:v>
                </c:pt>
                <c:pt idx="155">
                  <c:v>1.4470020915556939E-2</c:v>
                </c:pt>
                <c:pt idx="156">
                  <c:v>1.5136142802396106E-2</c:v>
                </c:pt>
                <c:pt idx="157">
                  <c:v>1.4906125273821038E-2</c:v>
                </c:pt>
                <c:pt idx="158">
                  <c:v>1.550475406989375E-2</c:v>
                </c:pt>
                <c:pt idx="159">
                  <c:v>1.4932588028643903E-2</c:v>
                </c:pt>
                <c:pt idx="160">
                  <c:v>1.5601791931977279E-2</c:v>
                </c:pt>
                <c:pt idx="161">
                  <c:v>1.4893489965972491E-2</c:v>
                </c:pt>
                <c:pt idx="162">
                  <c:v>1.440640225823083E-2</c:v>
                </c:pt>
                <c:pt idx="163">
                  <c:v>1.4598119641099703E-2</c:v>
                </c:pt>
                <c:pt idx="164">
                  <c:v>1.4998238854853504E-2</c:v>
                </c:pt>
                <c:pt idx="165">
                  <c:v>1.4660625150916691E-2</c:v>
                </c:pt>
                <c:pt idx="166">
                  <c:v>1.4745544426255761E-2</c:v>
                </c:pt>
                <c:pt idx="167">
                  <c:v>1.5940716102284272E-2</c:v>
                </c:pt>
                <c:pt idx="168">
                  <c:v>1.5703591236825739E-2</c:v>
                </c:pt>
                <c:pt idx="169">
                  <c:v>1.6488852145954153E-2</c:v>
                </c:pt>
                <c:pt idx="170">
                  <c:v>1.6554007166494689E-2</c:v>
                </c:pt>
                <c:pt idx="171">
                  <c:v>1.7127415371317123E-2</c:v>
                </c:pt>
                <c:pt idx="172">
                  <c:v>1.7902190333537876E-2</c:v>
                </c:pt>
                <c:pt idx="173">
                  <c:v>1.8957161532664236E-2</c:v>
                </c:pt>
                <c:pt idx="174">
                  <c:v>1.8768044952841519E-2</c:v>
                </c:pt>
                <c:pt idx="175">
                  <c:v>1.9105711299694232E-2</c:v>
                </c:pt>
                <c:pt idx="176">
                  <c:v>1.9496394977764637E-2</c:v>
                </c:pt>
                <c:pt idx="177">
                  <c:v>2.0303284830684297E-2</c:v>
                </c:pt>
                <c:pt idx="178">
                  <c:v>1.955192436824759E-2</c:v>
                </c:pt>
                <c:pt idx="179">
                  <c:v>2.0344140056294372E-2</c:v>
                </c:pt>
                <c:pt idx="180">
                  <c:v>2.1250748793167063E-2</c:v>
                </c:pt>
                <c:pt idx="181">
                  <c:v>2.2236897108052434E-2</c:v>
                </c:pt>
                <c:pt idx="182">
                  <c:v>2.2585050961993213E-2</c:v>
                </c:pt>
                <c:pt idx="183">
                  <c:v>2.3956921766927021E-2</c:v>
                </c:pt>
                <c:pt idx="184">
                  <c:v>2.4343546594272132E-2</c:v>
                </c:pt>
                <c:pt idx="185">
                  <c:v>2.4203707301268144E-2</c:v>
                </c:pt>
                <c:pt idx="186">
                  <c:v>2.3563405118288673E-2</c:v>
                </c:pt>
                <c:pt idx="187">
                  <c:v>2.4662570740881684E-2</c:v>
                </c:pt>
                <c:pt idx="188">
                  <c:v>2.484974288794865E-2</c:v>
                </c:pt>
                <c:pt idx="189">
                  <c:v>2.5390508645700364E-2</c:v>
                </c:pt>
                <c:pt idx="190">
                  <c:v>2.598015652752898E-2</c:v>
                </c:pt>
                <c:pt idx="191">
                  <c:v>2.7259279006409377E-2</c:v>
                </c:pt>
                <c:pt idx="192">
                  <c:v>2.8271919953695695E-2</c:v>
                </c:pt>
                <c:pt idx="193">
                  <c:v>2.8934818773517543E-2</c:v>
                </c:pt>
                <c:pt idx="194">
                  <c:v>2.8799059441457036E-2</c:v>
                </c:pt>
                <c:pt idx="195">
                  <c:v>2.7824331222352713E-2</c:v>
                </c:pt>
                <c:pt idx="196">
                  <c:v>2.7202900906315705E-2</c:v>
                </c:pt>
                <c:pt idx="197">
                  <c:v>2.8044565970580426E-2</c:v>
                </c:pt>
                <c:pt idx="198">
                  <c:v>2.912278684051349E-2</c:v>
                </c:pt>
                <c:pt idx="199">
                  <c:v>2.9765557539790662E-2</c:v>
                </c:pt>
                <c:pt idx="200">
                  <c:v>2.9753455906341889E-2</c:v>
                </c:pt>
                <c:pt idx="201">
                  <c:v>2.8314326700734235E-2</c:v>
                </c:pt>
                <c:pt idx="202">
                  <c:v>2.9390898213662659E-2</c:v>
                </c:pt>
                <c:pt idx="203">
                  <c:v>2.902024936386291E-2</c:v>
                </c:pt>
                <c:pt idx="204">
                  <c:v>2.8375519565320535E-2</c:v>
                </c:pt>
                <c:pt idx="205">
                  <c:v>2.8523918216131101E-2</c:v>
                </c:pt>
                <c:pt idx="206">
                  <c:v>2.7586947419788791E-2</c:v>
                </c:pt>
                <c:pt idx="207">
                  <c:v>2.8248229443798831E-2</c:v>
                </c:pt>
                <c:pt idx="208">
                  <c:v>2.8770332399026158E-2</c:v>
                </c:pt>
                <c:pt idx="209">
                  <c:v>2.8370365342462695E-2</c:v>
                </c:pt>
                <c:pt idx="210">
                  <c:v>2.9015233045762513E-2</c:v>
                </c:pt>
                <c:pt idx="211">
                  <c:v>2.8624835689533688E-2</c:v>
                </c:pt>
                <c:pt idx="212">
                  <c:v>2.924429075857931E-2</c:v>
                </c:pt>
                <c:pt idx="213">
                  <c:v>2.8670229868488054E-2</c:v>
                </c:pt>
                <c:pt idx="214">
                  <c:v>2.9296798562514458E-2</c:v>
                </c:pt>
                <c:pt idx="215">
                  <c:v>2.9994519348794976E-2</c:v>
                </c:pt>
                <c:pt idx="216">
                  <c:v>2.9113871479611402E-2</c:v>
                </c:pt>
                <c:pt idx="217">
                  <c:v>2.9195864492526119E-2</c:v>
                </c:pt>
                <c:pt idx="218">
                  <c:v>2.9282321620553102E-2</c:v>
                </c:pt>
                <c:pt idx="219">
                  <c:v>2.884537045083347E-2</c:v>
                </c:pt>
                <c:pt idx="220">
                  <c:v>3.0755984925924618E-2</c:v>
                </c:pt>
                <c:pt idx="221">
                  <c:v>3.0934352698116001E-2</c:v>
                </c:pt>
                <c:pt idx="222">
                  <c:v>2.967014798671698E-2</c:v>
                </c:pt>
                <c:pt idx="223">
                  <c:v>2.9339573612727904E-2</c:v>
                </c:pt>
                <c:pt idx="224">
                  <c:v>2.8637033186629874E-2</c:v>
                </c:pt>
                <c:pt idx="225">
                  <c:v>2.9779786166035611E-2</c:v>
                </c:pt>
                <c:pt idx="226">
                  <c:v>2.9730505476902987E-2</c:v>
                </c:pt>
                <c:pt idx="227">
                  <c:v>2.9212610093741983E-2</c:v>
                </c:pt>
                <c:pt idx="228">
                  <c:v>2.9349831627744061E-2</c:v>
                </c:pt>
                <c:pt idx="229">
                  <c:v>2.8139136964477496E-2</c:v>
                </c:pt>
                <c:pt idx="230">
                  <c:v>2.9446538319502415E-2</c:v>
                </c:pt>
                <c:pt idx="231">
                  <c:v>2.8287732933147732E-2</c:v>
                </c:pt>
                <c:pt idx="232">
                  <c:v>2.935948974342727E-2</c:v>
                </c:pt>
                <c:pt idx="233">
                  <c:v>2.935059436343395E-2</c:v>
                </c:pt>
                <c:pt idx="234">
                  <c:v>2.8259446992568316E-2</c:v>
                </c:pt>
                <c:pt idx="235">
                  <c:v>2.8024881984608663E-2</c:v>
                </c:pt>
                <c:pt idx="236">
                  <c:v>2.7897267535074741E-2</c:v>
                </c:pt>
                <c:pt idx="237">
                  <c:v>2.8625377302389909E-2</c:v>
                </c:pt>
                <c:pt idx="238">
                  <c:v>2.9886098917601866E-2</c:v>
                </c:pt>
                <c:pt idx="239">
                  <c:v>2.9632473733398855E-2</c:v>
                </c:pt>
                <c:pt idx="240">
                  <c:v>2.8837046160750248E-2</c:v>
                </c:pt>
                <c:pt idx="241">
                  <c:v>2.8659029882526679E-2</c:v>
                </c:pt>
                <c:pt idx="242">
                  <c:v>2.7419724464698054E-2</c:v>
                </c:pt>
                <c:pt idx="243">
                  <c:v>2.6010236593536806E-2</c:v>
                </c:pt>
                <c:pt idx="244">
                  <c:v>2.7381442997815034E-2</c:v>
                </c:pt>
                <c:pt idx="245">
                  <c:v>2.6767200185611129E-2</c:v>
                </c:pt>
                <c:pt idx="246">
                  <c:v>2.6829795208846971E-2</c:v>
                </c:pt>
                <c:pt idx="247">
                  <c:v>2.7002854616957971E-2</c:v>
                </c:pt>
                <c:pt idx="248">
                  <c:v>2.7752273091357933E-2</c:v>
                </c:pt>
                <c:pt idx="249">
                  <c:v>2.7634593251784176E-2</c:v>
                </c:pt>
                <c:pt idx="250">
                  <c:v>2.8019998897356308E-2</c:v>
                </c:pt>
                <c:pt idx="251">
                  <c:v>2.8591032497765786E-2</c:v>
                </c:pt>
                <c:pt idx="252">
                  <c:v>2.9021825437685916E-2</c:v>
                </c:pt>
                <c:pt idx="253">
                  <c:v>2.8669656736269922E-2</c:v>
                </c:pt>
                <c:pt idx="254">
                  <c:v>2.8609913615327498E-2</c:v>
                </c:pt>
                <c:pt idx="255">
                  <c:v>2.8854573793875824E-2</c:v>
                </c:pt>
                <c:pt idx="256">
                  <c:v>2.9345975846458584E-2</c:v>
                </c:pt>
                <c:pt idx="257">
                  <c:v>2.9525833947763522E-2</c:v>
                </c:pt>
                <c:pt idx="258">
                  <c:v>2.9328960313173245E-2</c:v>
                </c:pt>
                <c:pt idx="259">
                  <c:v>3.0146697895006215E-2</c:v>
                </c:pt>
                <c:pt idx="260">
                  <c:v>2.9559341681870011E-2</c:v>
                </c:pt>
                <c:pt idx="261">
                  <c:v>3.0197596809608353E-2</c:v>
                </c:pt>
                <c:pt idx="262">
                  <c:v>2.8789714779643698E-2</c:v>
                </c:pt>
                <c:pt idx="263">
                  <c:v>2.8752597888435715E-2</c:v>
                </c:pt>
                <c:pt idx="264">
                  <c:v>2.905030070357751E-2</c:v>
                </c:pt>
                <c:pt idx="265">
                  <c:v>2.8992985406903489E-2</c:v>
                </c:pt>
                <c:pt idx="266">
                  <c:v>2.8283239092574994E-2</c:v>
                </c:pt>
                <c:pt idx="267">
                  <c:v>2.7545896539851705E-2</c:v>
                </c:pt>
                <c:pt idx="268">
                  <c:v>2.6664904051844414E-2</c:v>
                </c:pt>
                <c:pt idx="269">
                  <c:v>2.7187962900739777E-2</c:v>
                </c:pt>
                <c:pt idx="270">
                  <c:v>2.7077582112097657E-2</c:v>
                </c:pt>
                <c:pt idx="271">
                  <c:v>2.6418607235247648E-2</c:v>
                </c:pt>
                <c:pt idx="272">
                  <c:v>2.6802677917482785E-2</c:v>
                </c:pt>
                <c:pt idx="273">
                  <c:v>2.6573570523869605E-2</c:v>
                </c:pt>
                <c:pt idx="274">
                  <c:v>2.7449599413375846E-2</c:v>
                </c:pt>
                <c:pt idx="275">
                  <c:v>2.690031187977732E-2</c:v>
                </c:pt>
                <c:pt idx="276">
                  <c:v>2.7607443171001316E-2</c:v>
                </c:pt>
                <c:pt idx="277">
                  <c:v>2.799977264003161E-2</c:v>
                </c:pt>
                <c:pt idx="278">
                  <c:v>2.8565005095990255E-2</c:v>
                </c:pt>
                <c:pt idx="279">
                  <c:v>2.8587681107753206E-2</c:v>
                </c:pt>
                <c:pt idx="280">
                  <c:v>2.8210757711126296E-2</c:v>
                </c:pt>
                <c:pt idx="281">
                  <c:v>2.7579440115791921E-2</c:v>
                </c:pt>
                <c:pt idx="282">
                  <c:v>2.766810610164128E-2</c:v>
                </c:pt>
                <c:pt idx="283">
                  <c:v>2.7105878620856498E-2</c:v>
                </c:pt>
                <c:pt idx="284">
                  <c:v>2.6436349781788802E-2</c:v>
                </c:pt>
                <c:pt idx="285">
                  <c:v>2.6878869422873927E-2</c:v>
                </c:pt>
                <c:pt idx="286">
                  <c:v>2.6693950314036187E-2</c:v>
                </c:pt>
                <c:pt idx="287">
                  <c:v>2.7017961432553229E-2</c:v>
                </c:pt>
                <c:pt idx="288">
                  <c:v>2.7883385797332745E-2</c:v>
                </c:pt>
                <c:pt idx="289">
                  <c:v>2.7922882868332981E-2</c:v>
                </c:pt>
                <c:pt idx="290">
                  <c:v>2.8890816501395588E-2</c:v>
                </c:pt>
                <c:pt idx="291">
                  <c:v>2.9210639076629009E-2</c:v>
                </c:pt>
                <c:pt idx="292">
                  <c:v>2.8441249414421423E-2</c:v>
                </c:pt>
                <c:pt idx="293">
                  <c:v>2.9091716764155989E-2</c:v>
                </c:pt>
                <c:pt idx="294">
                  <c:v>2.8573021561624209E-2</c:v>
                </c:pt>
                <c:pt idx="295">
                  <c:v>2.8565968159187362E-2</c:v>
                </c:pt>
                <c:pt idx="296">
                  <c:v>2.8344581065087512E-2</c:v>
                </c:pt>
                <c:pt idx="297">
                  <c:v>2.8133930257119862E-2</c:v>
                </c:pt>
                <c:pt idx="298">
                  <c:v>2.9014182751812799E-2</c:v>
                </c:pt>
                <c:pt idx="299">
                  <c:v>2.7622694438557104E-2</c:v>
                </c:pt>
                <c:pt idx="300">
                  <c:v>2.76676071017001E-2</c:v>
                </c:pt>
                <c:pt idx="301">
                  <c:v>2.8034466793390663E-2</c:v>
                </c:pt>
                <c:pt idx="302">
                  <c:v>2.879579728941134E-2</c:v>
                </c:pt>
                <c:pt idx="303">
                  <c:v>2.7667841042107604E-2</c:v>
                </c:pt>
                <c:pt idx="304">
                  <c:v>2.8087560033242118E-2</c:v>
                </c:pt>
                <c:pt idx="305">
                  <c:v>2.8112597978273899E-2</c:v>
                </c:pt>
                <c:pt idx="306">
                  <c:v>2.8862010295204559E-2</c:v>
                </c:pt>
                <c:pt idx="307">
                  <c:v>2.9717526100190808E-2</c:v>
                </c:pt>
                <c:pt idx="308">
                  <c:v>3.0954615362839916E-2</c:v>
                </c:pt>
                <c:pt idx="309">
                  <c:v>3.165476824875843E-2</c:v>
                </c:pt>
                <c:pt idx="310">
                  <c:v>3.0877633398872541E-2</c:v>
                </c:pt>
                <c:pt idx="311">
                  <c:v>3.0589729891189365E-2</c:v>
                </c:pt>
                <c:pt idx="312">
                  <c:v>3.1378468387202332E-2</c:v>
                </c:pt>
                <c:pt idx="313">
                  <c:v>3.1426025602796441E-2</c:v>
                </c:pt>
                <c:pt idx="314">
                  <c:v>3.1433647692680915E-2</c:v>
                </c:pt>
                <c:pt idx="315">
                  <c:v>3.2387392876793548E-2</c:v>
                </c:pt>
                <c:pt idx="316">
                  <c:v>3.1984872499655551E-2</c:v>
                </c:pt>
                <c:pt idx="317">
                  <c:v>3.2274210386777351E-2</c:v>
                </c:pt>
                <c:pt idx="318">
                  <c:v>3.2626728583471938E-2</c:v>
                </c:pt>
                <c:pt idx="319">
                  <c:v>3.2409424689876599E-2</c:v>
                </c:pt>
                <c:pt idx="320">
                  <c:v>3.1472755973665272E-2</c:v>
                </c:pt>
                <c:pt idx="321">
                  <c:v>3.1674547898202288E-2</c:v>
                </c:pt>
                <c:pt idx="322">
                  <c:v>3.2109549815641764E-2</c:v>
                </c:pt>
                <c:pt idx="323">
                  <c:v>3.2155741579148626E-2</c:v>
                </c:pt>
                <c:pt idx="324">
                  <c:v>3.2595486757416713E-2</c:v>
                </c:pt>
                <c:pt idx="325">
                  <c:v>3.4272134403508146E-2</c:v>
                </c:pt>
                <c:pt idx="326">
                  <c:v>3.3946808671157201E-2</c:v>
                </c:pt>
                <c:pt idx="327">
                  <c:v>3.3835789032249326E-2</c:v>
                </c:pt>
                <c:pt idx="328">
                  <c:v>3.441178913672429E-2</c:v>
                </c:pt>
                <c:pt idx="329">
                  <c:v>3.4926087203537882E-2</c:v>
                </c:pt>
                <c:pt idx="330">
                  <c:v>3.5278952945157219E-2</c:v>
                </c:pt>
                <c:pt idx="331">
                  <c:v>3.6367184625098185E-2</c:v>
                </c:pt>
                <c:pt idx="332">
                  <c:v>3.6717802350765355E-2</c:v>
                </c:pt>
                <c:pt idx="333">
                  <c:v>3.8185270599149293E-2</c:v>
                </c:pt>
                <c:pt idx="334">
                  <c:v>3.8609856628756614E-2</c:v>
                </c:pt>
                <c:pt idx="335">
                  <c:v>3.7101788157692106E-2</c:v>
                </c:pt>
                <c:pt idx="336">
                  <c:v>3.7718201566299486E-2</c:v>
                </c:pt>
                <c:pt idx="337">
                  <c:v>3.7956956704270538E-2</c:v>
                </c:pt>
                <c:pt idx="338">
                  <c:v>3.7952202351942903E-2</c:v>
                </c:pt>
                <c:pt idx="339">
                  <c:v>3.88411245789003E-2</c:v>
                </c:pt>
                <c:pt idx="340">
                  <c:v>3.9215536790606013E-2</c:v>
                </c:pt>
                <c:pt idx="341">
                  <c:v>4.0051775296315408E-2</c:v>
                </c:pt>
                <c:pt idx="342">
                  <c:v>3.9376292796512169E-2</c:v>
                </c:pt>
                <c:pt idx="343">
                  <c:v>3.9855777392136027E-2</c:v>
                </c:pt>
                <c:pt idx="344">
                  <c:v>4.1021549625181404E-2</c:v>
                </c:pt>
                <c:pt idx="345">
                  <c:v>4.0586786558495805E-2</c:v>
                </c:pt>
                <c:pt idx="346">
                  <c:v>4.0064715381991023E-2</c:v>
                </c:pt>
                <c:pt idx="347">
                  <c:v>4.004219457191182E-2</c:v>
                </c:pt>
                <c:pt idx="348">
                  <c:v>4.0057654234371458E-2</c:v>
                </c:pt>
                <c:pt idx="349">
                  <c:v>3.9654529889534045E-2</c:v>
                </c:pt>
                <c:pt idx="350">
                  <c:v>3.9463695684163205E-2</c:v>
                </c:pt>
                <c:pt idx="351">
                  <c:v>3.9581208831351682E-2</c:v>
                </c:pt>
                <c:pt idx="352">
                  <c:v>3.9122321778122089E-2</c:v>
                </c:pt>
                <c:pt idx="353">
                  <c:v>3.8743317445878549E-2</c:v>
                </c:pt>
                <c:pt idx="354">
                  <c:v>3.8310643116115373E-2</c:v>
                </c:pt>
                <c:pt idx="355">
                  <c:v>3.8274744676775073E-2</c:v>
                </c:pt>
                <c:pt idx="356">
                  <c:v>3.9368346562147077E-2</c:v>
                </c:pt>
                <c:pt idx="357">
                  <c:v>3.8338149238450192E-2</c:v>
                </c:pt>
                <c:pt idx="358">
                  <c:v>3.8396759375014744E-2</c:v>
                </c:pt>
                <c:pt idx="359">
                  <c:v>3.8740410052300264E-2</c:v>
                </c:pt>
                <c:pt idx="360">
                  <c:v>3.865725287373975E-2</c:v>
                </c:pt>
                <c:pt idx="361">
                  <c:v>3.871407108802466E-2</c:v>
                </c:pt>
                <c:pt idx="362">
                  <c:v>4.0076575266948314E-2</c:v>
                </c:pt>
                <c:pt idx="363">
                  <c:v>3.7758963777936465E-2</c:v>
                </c:pt>
                <c:pt idx="364">
                  <c:v>3.7017661400277874E-2</c:v>
                </c:pt>
                <c:pt idx="365">
                  <c:v>3.613331774173368E-2</c:v>
                </c:pt>
                <c:pt idx="366">
                  <c:v>3.5359251686955397E-2</c:v>
                </c:pt>
                <c:pt idx="367">
                  <c:v>3.4363363171104604E-2</c:v>
                </c:pt>
                <c:pt idx="368">
                  <c:v>3.3979774611607928E-2</c:v>
                </c:pt>
                <c:pt idx="369">
                  <c:v>3.3699306659927521E-2</c:v>
                </c:pt>
                <c:pt idx="370">
                  <c:v>3.307888604444971E-2</c:v>
                </c:pt>
                <c:pt idx="371">
                  <c:v>3.2491079076466541E-2</c:v>
                </c:pt>
                <c:pt idx="372">
                  <c:v>3.2032302113473743E-2</c:v>
                </c:pt>
                <c:pt idx="373">
                  <c:v>3.2749618042681852E-2</c:v>
                </c:pt>
                <c:pt idx="374">
                  <c:v>3.2878951685894858E-2</c:v>
                </c:pt>
                <c:pt idx="375">
                  <c:v>3.3039614503043192E-2</c:v>
                </c:pt>
                <c:pt idx="376">
                  <c:v>3.3977481982745264E-2</c:v>
                </c:pt>
                <c:pt idx="377">
                  <c:v>3.3582914365473823E-2</c:v>
                </c:pt>
                <c:pt idx="378">
                  <c:v>3.4028338199746128E-2</c:v>
                </c:pt>
                <c:pt idx="379">
                  <c:v>3.4269370796503711E-2</c:v>
                </c:pt>
                <c:pt idx="380">
                  <c:v>3.4334176142647478E-2</c:v>
                </c:pt>
                <c:pt idx="381">
                  <c:v>3.412060558301741E-2</c:v>
                </c:pt>
                <c:pt idx="382">
                  <c:v>3.4079462709524048E-2</c:v>
                </c:pt>
                <c:pt idx="383">
                  <c:v>3.3708651647683087E-2</c:v>
                </c:pt>
                <c:pt idx="384">
                  <c:v>3.4316785296136951E-2</c:v>
                </c:pt>
                <c:pt idx="385">
                  <c:v>3.5104415514217273E-2</c:v>
                </c:pt>
                <c:pt idx="386">
                  <c:v>3.4951494495282308E-2</c:v>
                </c:pt>
                <c:pt idx="387">
                  <c:v>3.5036069539267058E-2</c:v>
                </c:pt>
                <c:pt idx="388">
                  <c:v>3.5228872794797694E-2</c:v>
                </c:pt>
                <c:pt idx="389">
                  <c:v>3.4683676953232455E-2</c:v>
                </c:pt>
                <c:pt idx="390">
                  <c:v>3.3802944031484795E-2</c:v>
                </c:pt>
                <c:pt idx="391">
                  <c:v>3.4078587973104639E-2</c:v>
                </c:pt>
                <c:pt idx="392">
                  <c:v>3.4185783864501752E-2</c:v>
                </c:pt>
                <c:pt idx="393">
                  <c:v>3.5062903641506722E-2</c:v>
                </c:pt>
                <c:pt idx="394">
                  <c:v>3.4878373300237311E-2</c:v>
                </c:pt>
                <c:pt idx="395">
                  <c:v>3.4587975250957179E-2</c:v>
                </c:pt>
                <c:pt idx="396">
                  <c:v>3.5407010699466307E-2</c:v>
                </c:pt>
                <c:pt idx="397">
                  <c:v>3.6225147113222493E-2</c:v>
                </c:pt>
                <c:pt idx="398">
                  <c:v>3.6172158011788691E-2</c:v>
                </c:pt>
                <c:pt idx="399">
                  <c:v>3.6543854772341317E-2</c:v>
                </c:pt>
                <c:pt idx="400">
                  <c:v>3.7053403935407014E-2</c:v>
                </c:pt>
                <c:pt idx="401">
                  <c:v>3.6289200364598144E-2</c:v>
                </c:pt>
                <c:pt idx="402">
                  <c:v>3.5307945537723796E-2</c:v>
                </c:pt>
                <c:pt idx="403">
                  <c:v>3.4208047306701683E-2</c:v>
                </c:pt>
                <c:pt idx="404">
                  <c:v>3.5762738012509912E-2</c:v>
                </c:pt>
                <c:pt idx="405">
                  <c:v>3.5052089814852708E-2</c:v>
                </c:pt>
                <c:pt idx="406">
                  <c:v>3.5886470132121623E-2</c:v>
                </c:pt>
                <c:pt idx="407">
                  <c:v>3.5789314430590635E-2</c:v>
                </c:pt>
                <c:pt idx="408">
                  <c:v>3.6010490920274578E-2</c:v>
                </c:pt>
                <c:pt idx="409">
                  <c:v>3.5669286724705047E-2</c:v>
                </c:pt>
                <c:pt idx="410">
                  <c:v>3.5808091766501411E-2</c:v>
                </c:pt>
                <c:pt idx="411">
                  <c:v>3.6283267884266494E-2</c:v>
                </c:pt>
                <c:pt idx="412">
                  <c:v>3.6676051940384292E-2</c:v>
                </c:pt>
                <c:pt idx="413">
                  <c:v>3.6001819854630676E-2</c:v>
                </c:pt>
                <c:pt idx="414">
                  <c:v>3.5834020590734393E-2</c:v>
                </c:pt>
                <c:pt idx="415">
                  <c:v>3.5769541141523579E-2</c:v>
                </c:pt>
                <c:pt idx="416">
                  <c:v>3.6113704152312756E-2</c:v>
                </c:pt>
                <c:pt idx="417">
                  <c:v>3.6836698648726525E-2</c:v>
                </c:pt>
                <c:pt idx="418">
                  <c:v>3.685421709701852E-2</c:v>
                </c:pt>
                <c:pt idx="419">
                  <c:v>3.7326895990679239E-2</c:v>
                </c:pt>
                <c:pt idx="420">
                  <c:v>3.7613356628544398E-2</c:v>
                </c:pt>
                <c:pt idx="421">
                  <c:v>3.8159020252783567E-2</c:v>
                </c:pt>
                <c:pt idx="422">
                  <c:v>3.7680483685988059E-2</c:v>
                </c:pt>
                <c:pt idx="423">
                  <c:v>3.8553381731932075E-2</c:v>
                </c:pt>
                <c:pt idx="424">
                  <c:v>3.8262885614444603E-2</c:v>
                </c:pt>
                <c:pt idx="425">
                  <c:v>3.8229593798062601E-2</c:v>
                </c:pt>
                <c:pt idx="426">
                  <c:v>3.8220843513600396E-2</c:v>
                </c:pt>
                <c:pt idx="427">
                  <c:v>3.891073544492165E-2</c:v>
                </c:pt>
                <c:pt idx="428">
                  <c:v>3.7984076178987802E-2</c:v>
                </c:pt>
                <c:pt idx="429">
                  <c:v>3.7060722942945469E-2</c:v>
                </c:pt>
                <c:pt idx="430">
                  <c:v>3.8300791340271645E-2</c:v>
                </c:pt>
                <c:pt idx="431">
                  <c:v>3.7760269051148362E-2</c:v>
                </c:pt>
                <c:pt idx="432">
                  <c:v>3.8468436001819629E-2</c:v>
                </c:pt>
                <c:pt idx="433">
                  <c:v>3.8521647743897505E-2</c:v>
                </c:pt>
                <c:pt idx="434">
                  <c:v>3.8416969038009952E-2</c:v>
                </c:pt>
                <c:pt idx="435">
                  <c:v>3.7667237263083672E-2</c:v>
                </c:pt>
                <c:pt idx="436">
                  <c:v>3.7857949657895774E-2</c:v>
                </c:pt>
                <c:pt idx="437">
                  <c:v>3.7592129390291842E-2</c:v>
                </c:pt>
                <c:pt idx="438">
                  <c:v>3.7383684425921444E-2</c:v>
                </c:pt>
                <c:pt idx="439">
                  <c:v>3.7265619192736611E-2</c:v>
                </c:pt>
                <c:pt idx="440">
                  <c:v>3.6778242896259646E-2</c:v>
                </c:pt>
                <c:pt idx="441">
                  <c:v>3.6958796090581725E-2</c:v>
                </c:pt>
                <c:pt idx="442">
                  <c:v>3.7213971169750823E-2</c:v>
                </c:pt>
                <c:pt idx="443">
                  <c:v>3.7128551558337775E-2</c:v>
                </c:pt>
                <c:pt idx="444">
                  <c:v>3.7526955675538348E-2</c:v>
                </c:pt>
                <c:pt idx="445">
                  <c:v>3.821577177058965E-2</c:v>
                </c:pt>
                <c:pt idx="446">
                  <c:v>3.8718000044968566E-2</c:v>
                </c:pt>
                <c:pt idx="447">
                  <c:v>3.8240828946964935E-2</c:v>
                </c:pt>
                <c:pt idx="448">
                  <c:v>3.7884172512280406E-2</c:v>
                </c:pt>
                <c:pt idx="449">
                  <c:v>3.6972698663776324E-2</c:v>
                </c:pt>
                <c:pt idx="450">
                  <c:v>3.6260715902014927E-2</c:v>
                </c:pt>
                <c:pt idx="451">
                  <c:v>3.6440692480243245E-2</c:v>
                </c:pt>
                <c:pt idx="452">
                  <c:v>3.6472362773517064E-2</c:v>
                </c:pt>
                <c:pt idx="453">
                  <c:v>3.5512699306470996E-2</c:v>
                </c:pt>
                <c:pt idx="454">
                  <c:v>3.5574878574535916E-2</c:v>
                </c:pt>
                <c:pt idx="455">
                  <c:v>3.5161520621683214E-2</c:v>
                </c:pt>
                <c:pt idx="456">
                  <c:v>3.5585434730117757E-2</c:v>
                </c:pt>
                <c:pt idx="457">
                  <c:v>3.5069493091905636E-2</c:v>
                </c:pt>
                <c:pt idx="458">
                  <c:v>3.5092024581401045E-2</c:v>
                </c:pt>
                <c:pt idx="459">
                  <c:v>3.4938192071944429E-2</c:v>
                </c:pt>
                <c:pt idx="460">
                  <c:v>3.5287816144983268E-2</c:v>
                </c:pt>
                <c:pt idx="461">
                  <c:v>3.4879104775360353E-2</c:v>
                </c:pt>
                <c:pt idx="462">
                  <c:v>3.3652411184298348E-2</c:v>
                </c:pt>
                <c:pt idx="463">
                  <c:v>3.3007961228121649E-2</c:v>
                </c:pt>
                <c:pt idx="464">
                  <c:v>3.3318802776838782E-2</c:v>
                </c:pt>
                <c:pt idx="465">
                  <c:v>3.2939610874464544E-2</c:v>
                </c:pt>
                <c:pt idx="466">
                  <c:v>3.2477927378364843E-2</c:v>
                </c:pt>
                <c:pt idx="467">
                  <c:v>3.2966719649927388E-2</c:v>
                </c:pt>
                <c:pt idx="468">
                  <c:v>3.3139395435675775E-2</c:v>
                </c:pt>
                <c:pt idx="469">
                  <c:v>3.3594711086709202E-2</c:v>
                </c:pt>
                <c:pt idx="470">
                  <c:v>3.4586659006987416E-2</c:v>
                </c:pt>
                <c:pt idx="471">
                  <c:v>3.5261654265598651E-2</c:v>
                </c:pt>
                <c:pt idx="472">
                  <c:v>3.5472531955305024E-2</c:v>
                </c:pt>
                <c:pt idx="473">
                  <c:v>3.4814595170536866E-2</c:v>
                </c:pt>
                <c:pt idx="474">
                  <c:v>3.5628172147891844E-2</c:v>
                </c:pt>
                <c:pt idx="475">
                  <c:v>3.6255789149172338E-2</c:v>
                </c:pt>
                <c:pt idx="476">
                  <c:v>3.7066095274206352E-2</c:v>
                </c:pt>
                <c:pt idx="477">
                  <c:v>3.6737679904091186E-2</c:v>
                </c:pt>
                <c:pt idx="478">
                  <c:v>3.6724661632380022E-2</c:v>
                </c:pt>
                <c:pt idx="479">
                  <c:v>3.7513988601842067E-2</c:v>
                </c:pt>
                <c:pt idx="480">
                  <c:v>3.6301759535827781E-2</c:v>
                </c:pt>
                <c:pt idx="481">
                  <c:v>3.6600389510669532E-2</c:v>
                </c:pt>
                <c:pt idx="482">
                  <c:v>3.7289937860766009E-2</c:v>
                </c:pt>
                <c:pt idx="483">
                  <c:v>3.6720850270035889E-2</c:v>
                </c:pt>
                <c:pt idx="484">
                  <c:v>3.6194204402435218E-2</c:v>
                </c:pt>
                <c:pt idx="485">
                  <c:v>3.6160107425328582E-2</c:v>
                </c:pt>
                <c:pt idx="486">
                  <c:v>3.6959036892062723E-2</c:v>
                </c:pt>
                <c:pt idx="487">
                  <c:v>3.6790400570058494E-2</c:v>
                </c:pt>
                <c:pt idx="488">
                  <c:v>3.6857840335852765E-2</c:v>
                </c:pt>
                <c:pt idx="489">
                  <c:v>3.7860847882786715E-2</c:v>
                </c:pt>
                <c:pt idx="490">
                  <c:v>3.8289030843535909E-2</c:v>
                </c:pt>
                <c:pt idx="491">
                  <c:v>3.9155831518177531E-2</c:v>
                </c:pt>
                <c:pt idx="492">
                  <c:v>3.9335230787187682E-2</c:v>
                </c:pt>
                <c:pt idx="493">
                  <c:v>3.8685516241301635E-2</c:v>
                </c:pt>
                <c:pt idx="494">
                  <c:v>3.8810684033497196E-2</c:v>
                </c:pt>
                <c:pt idx="495">
                  <c:v>3.8149801736795087E-2</c:v>
                </c:pt>
                <c:pt idx="496">
                  <c:v>3.9228677275608595E-2</c:v>
                </c:pt>
                <c:pt idx="497">
                  <c:v>3.8271173617574636E-2</c:v>
                </c:pt>
                <c:pt idx="498">
                  <c:v>3.915789260786226E-2</c:v>
                </c:pt>
                <c:pt idx="499">
                  <c:v>3.8554699731177353E-2</c:v>
                </c:pt>
                <c:pt idx="500">
                  <c:v>3.934804448899068E-2</c:v>
                </c:pt>
                <c:pt idx="501">
                  <c:v>4.0005544643695164E-2</c:v>
                </c:pt>
                <c:pt idx="502">
                  <c:v>4.0938335055314211E-2</c:v>
                </c:pt>
                <c:pt idx="503">
                  <c:v>4.1282216831975742E-2</c:v>
                </c:pt>
                <c:pt idx="504">
                  <c:v>4.1402575877018816E-2</c:v>
                </c:pt>
                <c:pt idx="505">
                  <c:v>4.2093785676499608E-2</c:v>
                </c:pt>
                <c:pt idx="506">
                  <c:v>4.309222448594914E-2</c:v>
                </c:pt>
                <c:pt idx="507">
                  <c:v>4.4577103069086257E-2</c:v>
                </c:pt>
                <c:pt idx="508">
                  <c:v>4.391920337847828E-2</c:v>
                </c:pt>
                <c:pt idx="509">
                  <c:v>4.3538448505464004E-2</c:v>
                </c:pt>
                <c:pt idx="510">
                  <c:v>4.4091997228383167E-2</c:v>
                </c:pt>
                <c:pt idx="511">
                  <c:v>4.464400698888258E-2</c:v>
                </c:pt>
                <c:pt idx="512">
                  <c:v>4.478306922361338E-2</c:v>
                </c:pt>
                <c:pt idx="513">
                  <c:v>4.4988876008418936E-2</c:v>
                </c:pt>
                <c:pt idx="514">
                  <c:v>4.5341906421085341E-2</c:v>
                </c:pt>
                <c:pt idx="515">
                  <c:v>4.5265815569583999E-2</c:v>
                </c:pt>
                <c:pt idx="516">
                  <c:v>4.4749100155180174E-2</c:v>
                </c:pt>
                <c:pt idx="517">
                  <c:v>4.6506978979432546E-2</c:v>
                </c:pt>
                <c:pt idx="518">
                  <c:v>4.6822071131953559E-2</c:v>
                </c:pt>
                <c:pt idx="519">
                  <c:v>4.5544302481068263E-2</c:v>
                </c:pt>
                <c:pt idx="520">
                  <c:v>4.604647268222007E-2</c:v>
                </c:pt>
                <c:pt idx="521">
                  <c:v>4.5721200485798544E-2</c:v>
                </c:pt>
                <c:pt idx="522">
                  <c:v>4.6712718343882034E-2</c:v>
                </c:pt>
                <c:pt idx="523">
                  <c:v>4.6449499765865904E-2</c:v>
                </c:pt>
                <c:pt idx="524">
                  <c:v>4.7760966127925727E-2</c:v>
                </c:pt>
                <c:pt idx="525">
                  <c:v>4.7864882337208113E-2</c:v>
                </c:pt>
                <c:pt idx="526">
                  <c:v>4.7599382804575152E-2</c:v>
                </c:pt>
                <c:pt idx="527">
                  <c:v>4.7097363122434517E-2</c:v>
                </c:pt>
                <c:pt idx="528">
                  <c:v>4.6781544175655318E-2</c:v>
                </c:pt>
                <c:pt idx="529">
                  <c:v>4.703975485500058E-2</c:v>
                </c:pt>
                <c:pt idx="530">
                  <c:v>4.6807227390965052E-2</c:v>
                </c:pt>
                <c:pt idx="531">
                  <c:v>4.7251410697562383E-2</c:v>
                </c:pt>
                <c:pt idx="532">
                  <c:v>4.8855093477219058E-2</c:v>
                </c:pt>
                <c:pt idx="533">
                  <c:v>4.7774595338218581E-2</c:v>
                </c:pt>
                <c:pt idx="534">
                  <c:v>4.7738290376382969E-2</c:v>
                </c:pt>
                <c:pt idx="535">
                  <c:v>4.7511170550767937E-2</c:v>
                </c:pt>
                <c:pt idx="536">
                  <c:v>4.6923937343809605E-2</c:v>
                </c:pt>
                <c:pt idx="537">
                  <c:v>4.7703259283426259E-2</c:v>
                </c:pt>
                <c:pt idx="538">
                  <c:v>4.7056544961073352E-2</c:v>
                </c:pt>
                <c:pt idx="539">
                  <c:v>4.6754295937393123E-2</c:v>
                </c:pt>
                <c:pt idx="540">
                  <c:v>4.5512476888903884E-2</c:v>
                </c:pt>
                <c:pt idx="541">
                  <c:v>4.5821276001215161E-2</c:v>
                </c:pt>
                <c:pt idx="542">
                  <c:v>4.4751219537009959E-2</c:v>
                </c:pt>
                <c:pt idx="543">
                  <c:v>4.422916307881132E-2</c:v>
                </c:pt>
                <c:pt idx="544">
                  <c:v>4.4191983274540513E-2</c:v>
                </c:pt>
                <c:pt idx="545">
                  <c:v>4.5546029011554086E-2</c:v>
                </c:pt>
                <c:pt idx="546">
                  <c:v>4.64355456059172E-2</c:v>
                </c:pt>
                <c:pt idx="547">
                  <c:v>4.7250907804529674E-2</c:v>
                </c:pt>
                <c:pt idx="548">
                  <c:v>4.6667639264456509E-2</c:v>
                </c:pt>
                <c:pt idx="549">
                  <c:v>4.6725204889282793E-2</c:v>
                </c:pt>
                <c:pt idx="550">
                  <c:v>4.6257702549449678E-2</c:v>
                </c:pt>
                <c:pt idx="551">
                  <c:v>4.7789726081000891E-2</c:v>
                </c:pt>
                <c:pt idx="552">
                  <c:v>4.8689109239496264E-2</c:v>
                </c:pt>
                <c:pt idx="553">
                  <c:v>4.8672569944623358E-2</c:v>
                </c:pt>
                <c:pt idx="554">
                  <c:v>4.9303458369361453E-2</c:v>
                </c:pt>
                <c:pt idx="555">
                  <c:v>4.8741234005006719E-2</c:v>
                </c:pt>
                <c:pt idx="556">
                  <c:v>4.9282066109525936E-2</c:v>
                </c:pt>
                <c:pt idx="557">
                  <c:v>4.9016234841960681E-2</c:v>
                </c:pt>
                <c:pt idx="558">
                  <c:v>4.9012371924128183E-2</c:v>
                </c:pt>
                <c:pt idx="559">
                  <c:v>4.9152643632075742E-2</c:v>
                </c:pt>
                <c:pt idx="560">
                  <c:v>4.8017262157546488E-2</c:v>
                </c:pt>
                <c:pt idx="561">
                  <c:v>4.7061364417543911E-2</c:v>
                </c:pt>
                <c:pt idx="562">
                  <c:v>4.6925683650919203E-2</c:v>
                </c:pt>
                <c:pt idx="563">
                  <c:v>4.6164010646348549E-2</c:v>
                </c:pt>
                <c:pt idx="564">
                  <c:v>4.7046514008552184E-2</c:v>
                </c:pt>
                <c:pt idx="565">
                  <c:v>4.5548961713561278E-2</c:v>
                </c:pt>
                <c:pt idx="566">
                  <c:v>4.5292599741446976E-2</c:v>
                </c:pt>
                <c:pt idx="567">
                  <c:v>4.4507649101880126E-2</c:v>
                </c:pt>
                <c:pt idx="568">
                  <c:v>4.4923745551537476E-2</c:v>
                </c:pt>
                <c:pt idx="569">
                  <c:v>4.4963289411223344E-2</c:v>
                </c:pt>
                <c:pt idx="570">
                  <c:v>4.5053388115408044E-2</c:v>
                </c:pt>
                <c:pt idx="571">
                  <c:v>4.5850289418428454E-2</c:v>
                </c:pt>
                <c:pt idx="572">
                  <c:v>4.5758230954534795E-2</c:v>
                </c:pt>
                <c:pt idx="573">
                  <c:v>4.6247834334878404E-2</c:v>
                </c:pt>
                <c:pt idx="574">
                  <c:v>4.6420862200679432E-2</c:v>
                </c:pt>
                <c:pt idx="575">
                  <c:v>4.69348759092304E-2</c:v>
                </c:pt>
                <c:pt idx="576">
                  <c:v>4.723223869656893E-2</c:v>
                </c:pt>
                <c:pt idx="577">
                  <c:v>4.7153198329813545E-2</c:v>
                </c:pt>
                <c:pt idx="578">
                  <c:v>4.6775218355874483E-2</c:v>
                </c:pt>
                <c:pt idx="579">
                  <c:v>4.7079738427103612E-2</c:v>
                </c:pt>
                <c:pt idx="580">
                  <c:v>4.7356447215665828E-2</c:v>
                </c:pt>
                <c:pt idx="581">
                  <c:v>4.8457071703672472E-2</c:v>
                </c:pt>
                <c:pt idx="582">
                  <c:v>4.8686053236347317E-2</c:v>
                </c:pt>
                <c:pt idx="583">
                  <c:v>4.8654288927585367E-2</c:v>
                </c:pt>
                <c:pt idx="584">
                  <c:v>4.8450031900216982E-2</c:v>
                </c:pt>
                <c:pt idx="585">
                  <c:v>4.8251656614716594E-2</c:v>
                </c:pt>
                <c:pt idx="586">
                  <c:v>4.8131930236969482E-2</c:v>
                </c:pt>
                <c:pt idx="587">
                  <c:v>4.6540098489881991E-2</c:v>
                </c:pt>
                <c:pt idx="588">
                  <c:v>4.627353651423511E-2</c:v>
                </c:pt>
                <c:pt idx="589">
                  <c:v>4.5373074240125634E-2</c:v>
                </c:pt>
                <c:pt idx="590">
                  <c:v>4.6402808018711557E-2</c:v>
                </c:pt>
                <c:pt idx="591">
                  <c:v>4.5828942685644344E-2</c:v>
                </c:pt>
                <c:pt idx="592">
                  <c:v>4.4954486095552373E-2</c:v>
                </c:pt>
                <c:pt idx="593">
                  <c:v>4.5346399363405947E-2</c:v>
                </c:pt>
                <c:pt idx="594">
                  <c:v>4.5590138740455088E-2</c:v>
                </c:pt>
                <c:pt idx="595">
                  <c:v>4.5433495861979353E-2</c:v>
                </c:pt>
                <c:pt idx="596">
                  <c:v>4.4694112188260367E-2</c:v>
                </c:pt>
                <c:pt idx="597">
                  <c:v>4.5382556141450661E-2</c:v>
                </c:pt>
                <c:pt idx="598">
                  <c:v>4.6512495903251655E-2</c:v>
                </c:pt>
                <c:pt idx="599">
                  <c:v>4.5865514730132041E-2</c:v>
                </c:pt>
                <c:pt idx="600">
                  <c:v>4.5841761088526306E-2</c:v>
                </c:pt>
                <c:pt idx="601">
                  <c:v>4.5660947940775548E-2</c:v>
                </c:pt>
                <c:pt idx="602">
                  <c:v>4.672744464512503E-2</c:v>
                </c:pt>
                <c:pt idx="603">
                  <c:v>4.7283033019089232E-2</c:v>
                </c:pt>
                <c:pt idx="604">
                  <c:v>4.6036405354826268E-2</c:v>
                </c:pt>
                <c:pt idx="605">
                  <c:v>4.6370609602624679E-2</c:v>
                </c:pt>
                <c:pt idx="606">
                  <c:v>4.7556621824991638E-2</c:v>
                </c:pt>
                <c:pt idx="607">
                  <c:v>4.7977615719468632E-2</c:v>
                </c:pt>
                <c:pt idx="608">
                  <c:v>4.6874505475869591E-2</c:v>
                </c:pt>
                <c:pt idx="609">
                  <c:v>4.7021655788850814E-2</c:v>
                </c:pt>
                <c:pt idx="610">
                  <c:v>4.6636436118697042E-2</c:v>
                </c:pt>
                <c:pt idx="611">
                  <c:v>4.6845961381207529E-2</c:v>
                </c:pt>
                <c:pt idx="612">
                  <c:v>4.6282881945023488E-2</c:v>
                </c:pt>
                <c:pt idx="613">
                  <c:v>4.5617261424991389E-2</c:v>
                </c:pt>
                <c:pt idx="614">
                  <c:v>4.5621395611059254E-2</c:v>
                </c:pt>
                <c:pt idx="615">
                  <c:v>4.578192027068597E-2</c:v>
                </c:pt>
                <c:pt idx="616">
                  <c:v>4.5924494765198588E-2</c:v>
                </c:pt>
                <c:pt idx="617">
                  <c:v>4.6345017035627198E-2</c:v>
                </c:pt>
                <c:pt idx="618">
                  <c:v>4.6016816234619839E-2</c:v>
                </c:pt>
                <c:pt idx="619">
                  <c:v>4.515508515948935E-2</c:v>
                </c:pt>
                <c:pt idx="620">
                  <c:v>4.5825594744478094E-2</c:v>
                </c:pt>
                <c:pt idx="621">
                  <c:v>4.5444336607099955E-2</c:v>
                </c:pt>
                <c:pt idx="622">
                  <c:v>4.4766685095169172E-2</c:v>
                </c:pt>
                <c:pt idx="623">
                  <c:v>4.4790325325064537E-2</c:v>
                </c:pt>
                <c:pt idx="624">
                  <c:v>4.4668391261068245E-2</c:v>
                </c:pt>
                <c:pt idx="625">
                  <c:v>4.5554792088716094E-2</c:v>
                </c:pt>
                <c:pt idx="626">
                  <c:v>4.645662162375034E-2</c:v>
                </c:pt>
                <c:pt idx="627">
                  <c:v>4.5322541085835805E-2</c:v>
                </c:pt>
                <c:pt idx="628">
                  <c:v>4.5835557475485636E-2</c:v>
                </c:pt>
                <c:pt idx="629">
                  <c:v>4.5808492401614311E-2</c:v>
                </c:pt>
                <c:pt idx="630">
                  <c:v>4.6162547918949172E-2</c:v>
                </c:pt>
                <c:pt idx="631">
                  <c:v>4.5914889017260409E-2</c:v>
                </c:pt>
                <c:pt idx="632">
                  <c:v>4.5247934353177872E-2</c:v>
                </c:pt>
                <c:pt idx="633">
                  <c:v>4.5789251872764204E-2</c:v>
                </c:pt>
                <c:pt idx="634">
                  <c:v>4.5802756603195272E-2</c:v>
                </c:pt>
                <c:pt idx="635">
                  <c:v>4.5030868550038274E-2</c:v>
                </c:pt>
                <c:pt idx="636">
                  <c:v>4.5220822967162198E-2</c:v>
                </c:pt>
                <c:pt idx="637">
                  <c:v>4.6332872507467406E-2</c:v>
                </c:pt>
                <c:pt idx="638">
                  <c:v>4.7788720691724879E-2</c:v>
                </c:pt>
                <c:pt idx="639">
                  <c:v>4.8262873570589844E-2</c:v>
                </c:pt>
                <c:pt idx="640">
                  <c:v>4.7494246243007403E-2</c:v>
                </c:pt>
                <c:pt idx="641">
                  <c:v>4.7865490616350176E-2</c:v>
                </c:pt>
                <c:pt idx="642">
                  <c:v>4.8449929982214215E-2</c:v>
                </c:pt>
                <c:pt idx="643">
                  <c:v>4.8248323483357183E-2</c:v>
                </c:pt>
                <c:pt idx="644">
                  <c:v>4.8020902696821875E-2</c:v>
                </c:pt>
                <c:pt idx="645">
                  <c:v>4.8019637779461298E-2</c:v>
                </c:pt>
                <c:pt idx="646">
                  <c:v>4.8610561693957555E-2</c:v>
                </c:pt>
                <c:pt idx="647">
                  <c:v>4.8627011602433441E-2</c:v>
                </c:pt>
                <c:pt idx="648">
                  <c:v>4.8628002086979344E-2</c:v>
                </c:pt>
                <c:pt idx="649">
                  <c:v>4.832038594840822E-2</c:v>
                </c:pt>
                <c:pt idx="650">
                  <c:v>4.8329209113234586E-2</c:v>
                </c:pt>
                <c:pt idx="651">
                  <c:v>4.8532105454647208E-2</c:v>
                </c:pt>
                <c:pt idx="652">
                  <c:v>5.0238763323458557E-2</c:v>
                </c:pt>
                <c:pt idx="653">
                  <c:v>5.0098933026249862E-2</c:v>
                </c:pt>
                <c:pt idx="654">
                  <c:v>4.9408923377329897E-2</c:v>
                </c:pt>
                <c:pt idx="655">
                  <c:v>4.9081180164378201E-2</c:v>
                </c:pt>
                <c:pt idx="656">
                  <c:v>4.8943146775137544E-2</c:v>
                </c:pt>
                <c:pt idx="657">
                  <c:v>4.942181122385611E-2</c:v>
                </c:pt>
                <c:pt idx="658">
                  <c:v>4.895747728283123E-2</c:v>
                </c:pt>
                <c:pt idx="659">
                  <c:v>4.9690840954209441E-2</c:v>
                </c:pt>
                <c:pt idx="660">
                  <c:v>5.0410940164358882E-2</c:v>
                </c:pt>
                <c:pt idx="661">
                  <c:v>5.0997850638868275E-2</c:v>
                </c:pt>
                <c:pt idx="662">
                  <c:v>4.9761347437335873E-2</c:v>
                </c:pt>
                <c:pt idx="663">
                  <c:v>4.8772597644113555E-2</c:v>
                </c:pt>
                <c:pt idx="664">
                  <c:v>5.0210461658160309E-2</c:v>
                </c:pt>
                <c:pt idx="665">
                  <c:v>4.9839289808082443E-2</c:v>
                </c:pt>
                <c:pt idx="666">
                  <c:v>4.8804994913280879E-2</c:v>
                </c:pt>
                <c:pt idx="667">
                  <c:v>4.8745213025376349E-2</c:v>
                </c:pt>
                <c:pt idx="668">
                  <c:v>4.9261746140399319E-2</c:v>
                </c:pt>
                <c:pt idx="669">
                  <c:v>4.8989449504206035E-2</c:v>
                </c:pt>
                <c:pt idx="670">
                  <c:v>4.962342711036228E-2</c:v>
                </c:pt>
                <c:pt idx="671">
                  <c:v>4.9883696659406077E-2</c:v>
                </c:pt>
                <c:pt idx="672">
                  <c:v>5.0964998044605969E-2</c:v>
                </c:pt>
                <c:pt idx="673">
                  <c:v>5.0488981382249755E-2</c:v>
                </c:pt>
                <c:pt idx="674">
                  <c:v>5.0630918992615376E-2</c:v>
                </c:pt>
                <c:pt idx="675">
                  <c:v>4.9957249690143465E-2</c:v>
                </c:pt>
                <c:pt idx="676">
                  <c:v>4.9541290906523212E-2</c:v>
                </c:pt>
                <c:pt idx="677">
                  <c:v>4.9017310791890603E-2</c:v>
                </c:pt>
                <c:pt idx="678">
                  <c:v>5.0787511696984075E-2</c:v>
                </c:pt>
                <c:pt idx="679">
                  <c:v>5.0671059780496214E-2</c:v>
                </c:pt>
                <c:pt idx="680">
                  <c:v>4.9891158167220971E-2</c:v>
                </c:pt>
                <c:pt idx="681">
                  <c:v>4.8758342032431151E-2</c:v>
                </c:pt>
                <c:pt idx="682">
                  <c:v>4.8163987515070908E-2</c:v>
                </c:pt>
                <c:pt idx="683">
                  <c:v>4.741919746998359E-2</c:v>
                </c:pt>
                <c:pt idx="684">
                  <c:v>4.6971012037785226E-2</c:v>
                </c:pt>
                <c:pt idx="685">
                  <c:v>4.5338981216598913E-2</c:v>
                </c:pt>
                <c:pt idx="686">
                  <c:v>4.6805486750991304E-2</c:v>
                </c:pt>
                <c:pt idx="687">
                  <c:v>4.6139847128378673E-2</c:v>
                </c:pt>
                <c:pt idx="688">
                  <c:v>4.5385940070129548E-2</c:v>
                </c:pt>
                <c:pt idx="689">
                  <c:v>4.4644040862282526E-2</c:v>
                </c:pt>
                <c:pt idx="690">
                  <c:v>4.4496913005735647E-2</c:v>
                </c:pt>
                <c:pt idx="691">
                  <c:v>4.4374276488448279E-2</c:v>
                </c:pt>
                <c:pt idx="692">
                  <c:v>4.4528787150469665E-2</c:v>
                </c:pt>
                <c:pt idx="693">
                  <c:v>4.3581818966181407E-2</c:v>
                </c:pt>
                <c:pt idx="694">
                  <c:v>4.27777059208354E-2</c:v>
                </c:pt>
                <c:pt idx="695">
                  <c:v>4.3304806481549149E-2</c:v>
                </c:pt>
                <c:pt idx="696">
                  <c:v>4.4179119967130177E-2</c:v>
                </c:pt>
                <c:pt idx="697">
                  <c:v>4.4402312024614657E-2</c:v>
                </c:pt>
                <c:pt idx="698">
                  <c:v>4.417850323208812E-2</c:v>
                </c:pt>
                <c:pt idx="699">
                  <c:v>4.4222609990739015E-2</c:v>
                </c:pt>
                <c:pt idx="700">
                  <c:v>4.4514306671110587E-2</c:v>
                </c:pt>
                <c:pt idx="701">
                  <c:v>4.4857526235929437E-2</c:v>
                </c:pt>
                <c:pt idx="702">
                  <c:v>4.5295078682967248E-2</c:v>
                </c:pt>
                <c:pt idx="703">
                  <c:v>4.5130987068798298E-2</c:v>
                </c:pt>
                <c:pt idx="704">
                  <c:v>4.5053235929686436E-2</c:v>
                </c:pt>
                <c:pt idx="705">
                  <c:v>4.4393387593112836E-2</c:v>
                </c:pt>
                <c:pt idx="706">
                  <c:v>4.4954898575315184E-2</c:v>
                </c:pt>
                <c:pt idx="707">
                  <c:v>4.5304013812980139E-2</c:v>
                </c:pt>
                <c:pt idx="708">
                  <c:v>4.6018661031350362E-2</c:v>
                </c:pt>
                <c:pt idx="709">
                  <c:v>4.6060548466597739E-2</c:v>
                </c:pt>
                <c:pt idx="710">
                  <c:v>4.6772559722985066E-2</c:v>
                </c:pt>
                <c:pt idx="711">
                  <c:v>4.672681276855551E-2</c:v>
                </c:pt>
                <c:pt idx="712">
                  <c:v>4.619966696264332E-2</c:v>
                </c:pt>
                <c:pt idx="713">
                  <c:v>4.5493761559032266E-2</c:v>
                </c:pt>
                <c:pt idx="714">
                  <c:v>4.6267039162666904E-2</c:v>
                </c:pt>
                <c:pt idx="715">
                  <c:v>4.5193112683524495E-2</c:v>
                </c:pt>
                <c:pt idx="716">
                  <c:v>4.4843409134937125E-2</c:v>
                </c:pt>
                <c:pt idx="717">
                  <c:v>4.3753822915929004E-2</c:v>
                </c:pt>
                <c:pt idx="718">
                  <c:v>4.3937874948195073E-2</c:v>
                </c:pt>
                <c:pt idx="719">
                  <c:v>4.4355822933551003E-2</c:v>
                </c:pt>
                <c:pt idx="720">
                  <c:v>4.4672283418534901E-2</c:v>
                </c:pt>
                <c:pt idx="721">
                  <c:v>4.4886966681577607E-2</c:v>
                </c:pt>
                <c:pt idx="722">
                  <c:v>4.5261509571851911E-2</c:v>
                </c:pt>
                <c:pt idx="723">
                  <c:v>4.5745317902411022E-2</c:v>
                </c:pt>
                <c:pt idx="724">
                  <c:v>4.4849919518071858E-2</c:v>
                </c:pt>
                <c:pt idx="725">
                  <c:v>4.4589058559568559E-2</c:v>
                </c:pt>
                <c:pt idx="726">
                  <c:v>4.3758751135477517E-2</c:v>
                </c:pt>
                <c:pt idx="727">
                  <c:v>4.4400166425915259E-2</c:v>
                </c:pt>
                <c:pt idx="728">
                  <c:v>4.5101778873616029E-2</c:v>
                </c:pt>
                <c:pt idx="729">
                  <c:v>4.5465851684580331E-2</c:v>
                </c:pt>
                <c:pt idx="730">
                  <c:v>4.5306784027856643E-2</c:v>
                </c:pt>
                <c:pt idx="731">
                  <c:v>4.4690610791335426E-2</c:v>
                </c:pt>
                <c:pt idx="732">
                  <c:v>4.4062579193348217E-2</c:v>
                </c:pt>
                <c:pt idx="733">
                  <c:v>4.3221149673473687E-2</c:v>
                </c:pt>
                <c:pt idx="734">
                  <c:v>4.4026835352666625E-2</c:v>
                </c:pt>
                <c:pt idx="735">
                  <c:v>4.3069570203174194E-2</c:v>
                </c:pt>
                <c:pt idx="736">
                  <c:v>4.2726765022689864E-2</c:v>
                </c:pt>
                <c:pt idx="737">
                  <c:v>4.2092337687348699E-2</c:v>
                </c:pt>
                <c:pt idx="738">
                  <c:v>4.2906153320181384E-2</c:v>
                </c:pt>
                <c:pt idx="739">
                  <c:v>4.3286941458233093E-2</c:v>
                </c:pt>
                <c:pt idx="740">
                  <c:v>4.4390384147801644E-2</c:v>
                </c:pt>
                <c:pt idx="741">
                  <c:v>4.4919736058816682E-2</c:v>
                </c:pt>
                <c:pt idx="742">
                  <c:v>4.4567351373086178E-2</c:v>
                </c:pt>
                <c:pt idx="743">
                  <c:v>4.5033713575466532E-2</c:v>
                </c:pt>
                <c:pt idx="744">
                  <c:v>4.5061112027771022E-2</c:v>
                </c:pt>
                <c:pt idx="745">
                  <c:v>4.5038494617664841E-2</c:v>
                </c:pt>
                <c:pt idx="746">
                  <c:v>4.6398676024426232E-2</c:v>
                </c:pt>
                <c:pt idx="747">
                  <c:v>4.5571337464355127E-2</c:v>
                </c:pt>
                <c:pt idx="748">
                  <c:v>4.5783915959314449E-2</c:v>
                </c:pt>
                <c:pt idx="749">
                  <c:v>4.6582100271377047E-2</c:v>
                </c:pt>
                <c:pt idx="750">
                  <c:v>4.7541922962940152E-2</c:v>
                </c:pt>
                <c:pt idx="751">
                  <c:v>4.7403621257335472E-2</c:v>
                </c:pt>
                <c:pt idx="752">
                  <c:v>4.7218215444538712E-2</c:v>
                </c:pt>
                <c:pt idx="753">
                  <c:v>4.6930208516321806E-2</c:v>
                </c:pt>
                <c:pt idx="754">
                  <c:v>4.6865033980922739E-2</c:v>
                </c:pt>
                <c:pt idx="755">
                  <c:v>4.648786801708249E-2</c:v>
                </c:pt>
                <c:pt idx="756">
                  <c:v>4.617668847544841E-2</c:v>
                </c:pt>
                <c:pt idx="757">
                  <c:v>4.5698572249925455E-2</c:v>
                </c:pt>
                <c:pt idx="758">
                  <c:v>4.5163836120176083E-2</c:v>
                </c:pt>
                <c:pt idx="759">
                  <c:v>4.4262754108365748E-2</c:v>
                </c:pt>
                <c:pt idx="760">
                  <c:v>4.3950808630525473E-2</c:v>
                </c:pt>
                <c:pt idx="761">
                  <c:v>4.2868133571139347E-2</c:v>
                </c:pt>
                <c:pt idx="762">
                  <c:v>4.232354047335684E-2</c:v>
                </c:pt>
                <c:pt idx="763">
                  <c:v>4.3591185868364232E-2</c:v>
                </c:pt>
                <c:pt idx="764">
                  <c:v>4.3461186270379169E-2</c:v>
                </c:pt>
                <c:pt idx="765">
                  <c:v>4.4262824384600524E-2</c:v>
                </c:pt>
                <c:pt idx="766">
                  <c:v>4.3387557722694932E-2</c:v>
                </c:pt>
                <c:pt idx="767">
                  <c:v>4.3816179365315365E-2</c:v>
                </c:pt>
                <c:pt idx="768">
                  <c:v>4.244339230471305E-2</c:v>
                </c:pt>
                <c:pt idx="769">
                  <c:v>4.2722459363437451E-2</c:v>
                </c:pt>
                <c:pt idx="770">
                  <c:v>4.3187483436957809E-2</c:v>
                </c:pt>
                <c:pt idx="771">
                  <c:v>4.2577197715631968E-2</c:v>
                </c:pt>
                <c:pt idx="772">
                  <c:v>4.2082553383139425E-2</c:v>
                </c:pt>
                <c:pt idx="773">
                  <c:v>4.1705143644491564E-2</c:v>
                </c:pt>
                <c:pt idx="774">
                  <c:v>4.1931005246651241E-2</c:v>
                </c:pt>
                <c:pt idx="775">
                  <c:v>4.1895674005022678E-2</c:v>
                </c:pt>
                <c:pt idx="776">
                  <c:v>4.181037490227886E-2</c:v>
                </c:pt>
                <c:pt idx="777">
                  <c:v>4.2714013720029913E-2</c:v>
                </c:pt>
                <c:pt idx="778">
                  <c:v>4.2664044974385869E-2</c:v>
                </c:pt>
                <c:pt idx="779">
                  <c:v>4.2799222961389848E-2</c:v>
                </c:pt>
                <c:pt idx="780">
                  <c:v>4.2486717131879764E-2</c:v>
                </c:pt>
                <c:pt idx="781">
                  <c:v>4.2813816152310447E-2</c:v>
                </c:pt>
                <c:pt idx="782">
                  <c:v>4.2518374295249441E-2</c:v>
                </c:pt>
                <c:pt idx="783">
                  <c:v>4.245332641565748E-2</c:v>
                </c:pt>
                <c:pt idx="784">
                  <c:v>4.3143492715582127E-2</c:v>
                </c:pt>
                <c:pt idx="785">
                  <c:v>4.3876299425326219E-2</c:v>
                </c:pt>
                <c:pt idx="786">
                  <c:v>4.5202914096430298E-2</c:v>
                </c:pt>
                <c:pt idx="787">
                  <c:v>4.5250409280727058E-2</c:v>
                </c:pt>
                <c:pt idx="788">
                  <c:v>4.5325808497886255E-2</c:v>
                </c:pt>
                <c:pt idx="789">
                  <c:v>4.6010373384843907E-2</c:v>
                </c:pt>
                <c:pt idx="790">
                  <c:v>4.5533714551562965E-2</c:v>
                </c:pt>
                <c:pt idx="791">
                  <c:v>4.4907593149069697E-2</c:v>
                </c:pt>
                <c:pt idx="792">
                  <c:v>4.4080059300361255E-2</c:v>
                </c:pt>
                <c:pt idx="793">
                  <c:v>4.4669777550444691E-2</c:v>
                </c:pt>
                <c:pt idx="794">
                  <c:v>4.4545277998118707E-2</c:v>
                </c:pt>
                <c:pt idx="795">
                  <c:v>4.4273696618827019E-2</c:v>
                </c:pt>
                <c:pt idx="796">
                  <c:v>4.3640221216711288E-2</c:v>
                </c:pt>
                <c:pt idx="797">
                  <c:v>4.3206235393504794E-2</c:v>
                </c:pt>
                <c:pt idx="798">
                  <c:v>4.3492390191053047E-2</c:v>
                </c:pt>
                <c:pt idx="799">
                  <c:v>4.2894508497498221E-2</c:v>
                </c:pt>
                <c:pt idx="800">
                  <c:v>4.313717155849417E-2</c:v>
                </c:pt>
                <c:pt idx="801">
                  <c:v>4.3241146483346218E-2</c:v>
                </c:pt>
                <c:pt idx="802">
                  <c:v>4.4552156074785035E-2</c:v>
                </c:pt>
                <c:pt idx="803">
                  <c:v>4.4610561943613174E-2</c:v>
                </c:pt>
                <c:pt idx="804">
                  <c:v>4.5326761078562851E-2</c:v>
                </c:pt>
                <c:pt idx="805">
                  <c:v>4.5399981294881625E-2</c:v>
                </c:pt>
                <c:pt idx="806">
                  <c:v>4.5016114292421763E-2</c:v>
                </c:pt>
                <c:pt idx="807">
                  <c:v>4.6036463226865408E-2</c:v>
                </c:pt>
                <c:pt idx="808">
                  <c:v>4.7582645532532122E-2</c:v>
                </c:pt>
                <c:pt idx="809">
                  <c:v>4.7064653075586153E-2</c:v>
                </c:pt>
                <c:pt idx="810">
                  <c:v>4.5904843348507182E-2</c:v>
                </c:pt>
                <c:pt idx="811">
                  <c:v>4.6090329707713942E-2</c:v>
                </c:pt>
                <c:pt idx="812">
                  <c:v>4.5259477237382044E-2</c:v>
                </c:pt>
                <c:pt idx="813">
                  <c:v>4.4005064308978867E-2</c:v>
                </c:pt>
                <c:pt idx="814">
                  <c:v>4.5314855928346026E-2</c:v>
                </c:pt>
                <c:pt idx="815">
                  <c:v>4.5679533308612776E-2</c:v>
                </c:pt>
                <c:pt idx="816">
                  <c:v>4.6313120683915542E-2</c:v>
                </c:pt>
                <c:pt idx="817">
                  <c:v>4.6366384232227928E-2</c:v>
                </c:pt>
                <c:pt idx="818">
                  <c:v>4.7014925879657589E-2</c:v>
                </c:pt>
                <c:pt idx="819">
                  <c:v>4.6428659786654274E-2</c:v>
                </c:pt>
                <c:pt idx="820">
                  <c:v>4.6840206714874294E-2</c:v>
                </c:pt>
                <c:pt idx="821">
                  <c:v>4.5688926632695089E-2</c:v>
                </c:pt>
                <c:pt idx="822">
                  <c:v>4.5063551512245961E-2</c:v>
                </c:pt>
                <c:pt idx="823">
                  <c:v>4.5592259572949219E-2</c:v>
                </c:pt>
                <c:pt idx="824">
                  <c:v>4.6117540729956906E-2</c:v>
                </c:pt>
                <c:pt idx="825">
                  <c:v>4.5903124315519746E-2</c:v>
                </c:pt>
                <c:pt idx="826">
                  <c:v>4.6010479180891711E-2</c:v>
                </c:pt>
                <c:pt idx="827">
                  <c:v>4.5797556835103365E-2</c:v>
                </c:pt>
                <c:pt idx="828">
                  <c:v>4.62785829140362E-2</c:v>
                </c:pt>
                <c:pt idx="829">
                  <c:v>4.6673483998062967E-2</c:v>
                </c:pt>
                <c:pt idx="830">
                  <c:v>4.7067860931788066E-2</c:v>
                </c:pt>
                <c:pt idx="831">
                  <c:v>4.7890947145514139E-2</c:v>
                </c:pt>
                <c:pt idx="832">
                  <c:v>4.782556138166108E-2</c:v>
                </c:pt>
                <c:pt idx="833">
                  <c:v>4.6449630506837147E-2</c:v>
                </c:pt>
                <c:pt idx="834">
                  <c:v>4.6673640159767979E-2</c:v>
                </c:pt>
                <c:pt idx="835">
                  <c:v>4.619753794050268E-2</c:v>
                </c:pt>
                <c:pt idx="836">
                  <c:v>4.6371183135411123E-2</c:v>
                </c:pt>
                <c:pt idx="837">
                  <c:v>4.712783574577397E-2</c:v>
                </c:pt>
                <c:pt idx="838">
                  <c:v>4.8014668836668849E-2</c:v>
                </c:pt>
                <c:pt idx="839">
                  <c:v>4.7460266009215789E-2</c:v>
                </c:pt>
                <c:pt idx="840">
                  <c:v>4.6983856414062261E-2</c:v>
                </c:pt>
                <c:pt idx="841">
                  <c:v>4.7506044938729446E-2</c:v>
                </c:pt>
                <c:pt idx="842">
                  <c:v>4.8198217222088093E-2</c:v>
                </c:pt>
                <c:pt idx="843">
                  <c:v>4.7182881602183036E-2</c:v>
                </c:pt>
                <c:pt idx="844">
                  <c:v>4.6836107657731135E-2</c:v>
                </c:pt>
                <c:pt idx="845">
                  <c:v>4.5751374562597265E-2</c:v>
                </c:pt>
                <c:pt idx="846">
                  <c:v>4.5642746076091145E-2</c:v>
                </c:pt>
                <c:pt idx="847">
                  <c:v>4.7101997304358802E-2</c:v>
                </c:pt>
                <c:pt idx="848">
                  <c:v>4.8196693924414259E-2</c:v>
                </c:pt>
                <c:pt idx="849">
                  <c:v>4.8001238485797675E-2</c:v>
                </c:pt>
                <c:pt idx="850">
                  <c:v>4.7779746903387543E-2</c:v>
                </c:pt>
                <c:pt idx="851">
                  <c:v>4.7743940598553414E-2</c:v>
                </c:pt>
                <c:pt idx="852">
                  <c:v>4.750081747725389E-2</c:v>
                </c:pt>
                <c:pt idx="853">
                  <c:v>4.6927297255146314E-2</c:v>
                </c:pt>
                <c:pt idx="854">
                  <c:v>4.6707988230727984E-2</c:v>
                </c:pt>
                <c:pt idx="855">
                  <c:v>4.6402156306715348E-2</c:v>
                </c:pt>
                <c:pt idx="856">
                  <c:v>4.6848929331735678E-2</c:v>
                </c:pt>
                <c:pt idx="857">
                  <c:v>4.6923786640737167E-2</c:v>
                </c:pt>
                <c:pt idx="858">
                  <c:v>4.5725172102761405E-2</c:v>
                </c:pt>
                <c:pt idx="859">
                  <c:v>4.5833008213335753E-2</c:v>
                </c:pt>
                <c:pt idx="860">
                  <c:v>4.5690800457771831E-2</c:v>
                </c:pt>
                <c:pt idx="861">
                  <c:v>4.5850504742440845E-2</c:v>
                </c:pt>
                <c:pt idx="862">
                  <c:v>4.6038499620438385E-2</c:v>
                </c:pt>
                <c:pt idx="863">
                  <c:v>4.6359319555146272E-2</c:v>
                </c:pt>
                <c:pt idx="864">
                  <c:v>4.560304911200129E-2</c:v>
                </c:pt>
                <c:pt idx="865">
                  <c:v>4.5562443711000607E-2</c:v>
                </c:pt>
                <c:pt idx="866">
                  <c:v>4.6783885210236333E-2</c:v>
                </c:pt>
                <c:pt idx="867">
                  <c:v>4.6334644127252182E-2</c:v>
                </c:pt>
                <c:pt idx="868">
                  <c:v>4.6648246499402059E-2</c:v>
                </c:pt>
                <c:pt idx="869">
                  <c:v>4.7024341889377007E-2</c:v>
                </c:pt>
                <c:pt idx="870">
                  <c:v>4.7276323138421887E-2</c:v>
                </c:pt>
                <c:pt idx="871">
                  <c:v>4.8344971037594331E-2</c:v>
                </c:pt>
                <c:pt idx="872">
                  <c:v>4.870940798597384E-2</c:v>
                </c:pt>
                <c:pt idx="873">
                  <c:v>4.7748253095961424E-2</c:v>
                </c:pt>
                <c:pt idx="874">
                  <c:v>4.8302730471720789E-2</c:v>
                </c:pt>
                <c:pt idx="875">
                  <c:v>4.8332733028533657E-2</c:v>
                </c:pt>
                <c:pt idx="876">
                  <c:v>4.9130763461176369E-2</c:v>
                </c:pt>
                <c:pt idx="877">
                  <c:v>4.9063085477705562E-2</c:v>
                </c:pt>
                <c:pt idx="878">
                  <c:v>4.8318960645003253E-2</c:v>
                </c:pt>
                <c:pt idx="879">
                  <c:v>4.865860336826644E-2</c:v>
                </c:pt>
                <c:pt idx="880">
                  <c:v>4.8060168161535521E-2</c:v>
                </c:pt>
                <c:pt idx="881">
                  <c:v>4.8115121594731906E-2</c:v>
                </c:pt>
                <c:pt idx="882">
                  <c:v>4.7700711138437837E-2</c:v>
                </c:pt>
                <c:pt idx="883">
                  <c:v>4.6927321994003388E-2</c:v>
                </c:pt>
                <c:pt idx="884">
                  <c:v>4.6423082383997699E-2</c:v>
                </c:pt>
                <c:pt idx="885">
                  <c:v>4.6354451095879053E-2</c:v>
                </c:pt>
                <c:pt idx="886">
                  <c:v>4.549635619751094E-2</c:v>
                </c:pt>
                <c:pt idx="887">
                  <c:v>4.4341423190402331E-2</c:v>
                </c:pt>
                <c:pt idx="888">
                  <c:v>4.3533169088799908E-2</c:v>
                </c:pt>
                <c:pt idx="889">
                  <c:v>4.3893386415743509E-2</c:v>
                </c:pt>
                <c:pt idx="890">
                  <c:v>4.3532119459378654E-2</c:v>
                </c:pt>
                <c:pt idx="891">
                  <c:v>4.2085865767215729E-2</c:v>
                </c:pt>
                <c:pt idx="892">
                  <c:v>4.260158222677015E-2</c:v>
                </c:pt>
                <c:pt idx="893">
                  <c:v>4.3436517409083789E-2</c:v>
                </c:pt>
                <c:pt idx="894">
                  <c:v>4.339611663346022E-2</c:v>
                </c:pt>
                <c:pt idx="895">
                  <c:v>4.4625915611911267E-2</c:v>
                </c:pt>
                <c:pt idx="896">
                  <c:v>4.4602479615761366E-2</c:v>
                </c:pt>
                <c:pt idx="897">
                  <c:v>4.4210250728215751E-2</c:v>
                </c:pt>
                <c:pt idx="898">
                  <c:v>4.3192497522284129E-2</c:v>
                </c:pt>
                <c:pt idx="899">
                  <c:v>4.3294131250970189E-2</c:v>
                </c:pt>
                <c:pt idx="900">
                  <c:v>4.2446736718740663E-2</c:v>
                </c:pt>
                <c:pt idx="901">
                  <c:v>4.3438637448582021E-2</c:v>
                </c:pt>
                <c:pt idx="902">
                  <c:v>4.2390125906553527E-2</c:v>
                </c:pt>
                <c:pt idx="903">
                  <c:v>4.2002427518033063E-2</c:v>
                </c:pt>
                <c:pt idx="904">
                  <c:v>4.2181006343081813E-2</c:v>
                </c:pt>
                <c:pt idx="905">
                  <c:v>4.1952703389580716E-2</c:v>
                </c:pt>
                <c:pt idx="906">
                  <c:v>4.2757029652507744E-2</c:v>
                </c:pt>
                <c:pt idx="907">
                  <c:v>4.2385092810630839E-2</c:v>
                </c:pt>
                <c:pt idx="908">
                  <c:v>4.314734258850423E-2</c:v>
                </c:pt>
                <c:pt idx="909">
                  <c:v>4.2123578099726638E-2</c:v>
                </c:pt>
                <c:pt idx="910">
                  <c:v>4.2393709868218526E-2</c:v>
                </c:pt>
                <c:pt idx="911">
                  <c:v>4.2362957979436733E-2</c:v>
                </c:pt>
                <c:pt idx="912">
                  <c:v>4.2607113628041225E-2</c:v>
                </c:pt>
                <c:pt idx="913">
                  <c:v>4.3738039244264844E-2</c:v>
                </c:pt>
                <c:pt idx="914">
                  <c:v>4.3501647143935826E-2</c:v>
                </c:pt>
                <c:pt idx="915">
                  <c:v>4.3763254166369711E-2</c:v>
                </c:pt>
                <c:pt idx="916">
                  <c:v>4.2726164110817276E-2</c:v>
                </c:pt>
                <c:pt idx="917">
                  <c:v>4.2578236296819019E-2</c:v>
                </c:pt>
                <c:pt idx="918">
                  <c:v>4.2877775391878349E-2</c:v>
                </c:pt>
                <c:pt idx="919">
                  <c:v>4.2731974868607706E-2</c:v>
                </c:pt>
                <c:pt idx="920">
                  <c:v>4.2454618761089219E-2</c:v>
                </c:pt>
                <c:pt idx="921">
                  <c:v>4.3147858898679836E-2</c:v>
                </c:pt>
                <c:pt idx="922">
                  <c:v>4.3630136859651024E-2</c:v>
                </c:pt>
                <c:pt idx="923">
                  <c:v>4.3908438622182681E-2</c:v>
                </c:pt>
                <c:pt idx="924">
                  <c:v>4.3292358641669949E-2</c:v>
                </c:pt>
                <c:pt idx="925">
                  <c:v>4.4736366211603887E-2</c:v>
                </c:pt>
                <c:pt idx="926">
                  <c:v>4.4834374235029797E-2</c:v>
                </c:pt>
                <c:pt idx="927">
                  <c:v>4.4741983526608783E-2</c:v>
                </c:pt>
                <c:pt idx="928">
                  <c:v>4.5211296010753785E-2</c:v>
                </c:pt>
                <c:pt idx="929">
                  <c:v>4.4413783110743787E-2</c:v>
                </c:pt>
                <c:pt idx="930">
                  <c:v>4.4608006757672715E-2</c:v>
                </c:pt>
                <c:pt idx="931">
                  <c:v>4.4013292152369911E-2</c:v>
                </c:pt>
                <c:pt idx="932">
                  <c:v>4.4933954665682521E-2</c:v>
                </c:pt>
                <c:pt idx="933">
                  <c:v>4.4516533716484806E-2</c:v>
                </c:pt>
                <c:pt idx="934">
                  <c:v>4.3022731607703396E-2</c:v>
                </c:pt>
                <c:pt idx="935">
                  <c:v>4.3821692030256855E-2</c:v>
                </c:pt>
                <c:pt idx="936">
                  <c:v>4.2628244900753974E-2</c:v>
                </c:pt>
                <c:pt idx="937">
                  <c:v>4.1088052465451649E-2</c:v>
                </c:pt>
                <c:pt idx="938">
                  <c:v>4.1031944887950256E-2</c:v>
                </c:pt>
                <c:pt idx="939">
                  <c:v>4.1736125120787254E-2</c:v>
                </c:pt>
                <c:pt idx="940">
                  <c:v>4.0465106099380942E-2</c:v>
                </c:pt>
                <c:pt idx="941">
                  <c:v>4.082480334181518E-2</c:v>
                </c:pt>
                <c:pt idx="942">
                  <c:v>4.0848894190499835E-2</c:v>
                </c:pt>
                <c:pt idx="943">
                  <c:v>4.1456884452459354E-2</c:v>
                </c:pt>
                <c:pt idx="944">
                  <c:v>3.9722854111986047E-2</c:v>
                </c:pt>
                <c:pt idx="945">
                  <c:v>3.8807544375840129E-2</c:v>
                </c:pt>
                <c:pt idx="946">
                  <c:v>3.8933368480411609E-2</c:v>
                </c:pt>
                <c:pt idx="947">
                  <c:v>3.9014444349687483E-2</c:v>
                </c:pt>
                <c:pt idx="948">
                  <c:v>3.9077235513921241E-2</c:v>
                </c:pt>
                <c:pt idx="949">
                  <c:v>3.8522438854461521E-2</c:v>
                </c:pt>
                <c:pt idx="950">
                  <c:v>3.8343442129531051E-2</c:v>
                </c:pt>
                <c:pt idx="951">
                  <c:v>3.8908317867649776E-2</c:v>
                </c:pt>
                <c:pt idx="952">
                  <c:v>3.8340355718759128E-2</c:v>
                </c:pt>
                <c:pt idx="953">
                  <c:v>3.7960681079008803E-2</c:v>
                </c:pt>
                <c:pt idx="954">
                  <c:v>3.8346956975745333E-2</c:v>
                </c:pt>
                <c:pt idx="955">
                  <c:v>3.7903773595225503E-2</c:v>
                </c:pt>
                <c:pt idx="956">
                  <c:v>3.7858428955929335E-2</c:v>
                </c:pt>
                <c:pt idx="957">
                  <c:v>3.8647086292255745E-2</c:v>
                </c:pt>
                <c:pt idx="958">
                  <c:v>3.824355901271663E-2</c:v>
                </c:pt>
                <c:pt idx="959">
                  <c:v>3.7216230739113655E-2</c:v>
                </c:pt>
                <c:pt idx="960">
                  <c:v>3.7818943646055272E-2</c:v>
                </c:pt>
                <c:pt idx="961">
                  <c:v>3.7795234798280501E-2</c:v>
                </c:pt>
                <c:pt idx="962">
                  <c:v>3.809803589035262E-2</c:v>
                </c:pt>
                <c:pt idx="963">
                  <c:v>3.722453215084498E-2</c:v>
                </c:pt>
                <c:pt idx="964">
                  <c:v>3.7718110819691397E-2</c:v>
                </c:pt>
                <c:pt idx="965">
                  <c:v>3.7028844900137553E-2</c:v>
                </c:pt>
                <c:pt idx="966">
                  <c:v>3.6557266250230896E-2</c:v>
                </c:pt>
                <c:pt idx="967">
                  <c:v>3.5915083245061784E-2</c:v>
                </c:pt>
                <c:pt idx="968">
                  <c:v>3.7628697833135799E-2</c:v>
                </c:pt>
                <c:pt idx="969">
                  <c:v>3.7987835008164002E-2</c:v>
                </c:pt>
                <c:pt idx="970">
                  <c:v>3.8840456487191727E-2</c:v>
                </c:pt>
                <c:pt idx="971">
                  <c:v>3.9122396289995184E-2</c:v>
                </c:pt>
                <c:pt idx="972">
                  <c:v>4.0600732395030155E-2</c:v>
                </c:pt>
                <c:pt idx="973">
                  <c:v>4.0975529967012134E-2</c:v>
                </c:pt>
                <c:pt idx="974">
                  <c:v>4.0901669980590957E-2</c:v>
                </c:pt>
                <c:pt idx="975">
                  <c:v>4.0473270232514312E-2</c:v>
                </c:pt>
                <c:pt idx="976">
                  <c:v>3.9899651576793142E-2</c:v>
                </c:pt>
                <c:pt idx="977">
                  <c:v>3.9764479281540005E-2</c:v>
                </c:pt>
                <c:pt idx="978">
                  <c:v>3.9043252206067219E-2</c:v>
                </c:pt>
                <c:pt idx="979">
                  <c:v>3.9235167766135018E-2</c:v>
                </c:pt>
                <c:pt idx="980">
                  <c:v>4.0466171179322712E-2</c:v>
                </c:pt>
                <c:pt idx="981">
                  <c:v>4.0765545672079816E-2</c:v>
                </c:pt>
                <c:pt idx="982">
                  <c:v>4.0003855789662653E-2</c:v>
                </c:pt>
                <c:pt idx="983">
                  <c:v>4.0665283574224921E-2</c:v>
                </c:pt>
                <c:pt idx="984">
                  <c:v>4.093042018679325E-2</c:v>
                </c:pt>
                <c:pt idx="985">
                  <c:v>4.1303049821692854E-2</c:v>
                </c:pt>
                <c:pt idx="986">
                  <c:v>4.132790455080796E-2</c:v>
                </c:pt>
                <c:pt idx="987">
                  <c:v>4.1634875746607708E-2</c:v>
                </c:pt>
                <c:pt idx="988">
                  <c:v>4.106126036761891E-2</c:v>
                </c:pt>
                <c:pt idx="989">
                  <c:v>4.0398741331042258E-2</c:v>
                </c:pt>
                <c:pt idx="990">
                  <c:v>3.9857626580857987E-2</c:v>
                </c:pt>
                <c:pt idx="991">
                  <c:v>4.0598801500707611E-2</c:v>
                </c:pt>
                <c:pt idx="992">
                  <c:v>4.0411631196908125E-2</c:v>
                </c:pt>
                <c:pt idx="993">
                  <c:v>4.025030307747833E-2</c:v>
                </c:pt>
                <c:pt idx="994">
                  <c:v>4.0417867719220998E-2</c:v>
                </c:pt>
                <c:pt idx="995">
                  <c:v>4.025913674822134E-2</c:v>
                </c:pt>
                <c:pt idx="996">
                  <c:v>4.0587946383858542E-2</c:v>
                </c:pt>
                <c:pt idx="997">
                  <c:v>4.0962460916906508E-2</c:v>
                </c:pt>
                <c:pt idx="998">
                  <c:v>4.1094775658112495E-2</c:v>
                </c:pt>
                <c:pt idx="999">
                  <c:v>4.2347783069259938E-2</c:v>
                </c:pt>
                <c:pt idx="1000">
                  <c:v>4.2884365579497194E-2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50-4273-AE11-6B68E66FF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31592"/>
        <c:axId val="2140325832"/>
      </c:scatterChart>
      <c:valAx>
        <c:axId val="2140331592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2140325832"/>
        <c:crosses val="autoZero"/>
        <c:crossBetween val="midCat"/>
        <c:majorUnit val="1"/>
      </c:valAx>
      <c:valAx>
        <c:axId val="21403258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2140331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zh-CN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>
          <a:extLst>
            <a:ext uri="{FF2B5EF4-FFF2-40B4-BE49-F238E27FC236}">
              <a16:creationId xmlns:a16="http://schemas.microsoft.com/office/drawing/2014/main" id="{00000000-0008-0000-0100-00002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140970</xdr:colOff>
      <xdr:row>11</xdr:row>
      <xdr:rowOff>34925</xdr:rowOff>
    </xdr:from>
    <xdr:to>
      <xdr:col>12</xdr:col>
      <xdr:colOff>1303020</xdr:colOff>
      <xdr:row>32</xdr:row>
      <xdr:rowOff>175261</xdr:rowOff>
    </xdr:to>
    <xdr:graphicFrame macro="">
      <xdr:nvGraphicFramePr>
        <xdr:cNvPr id="3109" name="Chart 1">
          <a:extLst>
            <a:ext uri="{FF2B5EF4-FFF2-40B4-BE49-F238E27FC236}">
              <a16:creationId xmlns:a16="http://schemas.microsoft.com/office/drawing/2014/main" id="{00000000-0008-0000-0200-000025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917863</xdr:colOff>
      <xdr:row>45</xdr:row>
      <xdr:rowOff>81107</xdr:rowOff>
    </xdr:from>
    <xdr:to>
      <xdr:col>13</xdr:col>
      <xdr:colOff>2430780</xdr:colOff>
      <xdr:row>67</xdr:row>
      <xdr:rowOff>175260</xdr:rowOff>
    </xdr:to>
    <xdr:graphicFrame macro="">
      <xdr:nvGraphicFramePr>
        <xdr:cNvPr id="5157" name="Chart 1">
          <a:extLst>
            <a:ext uri="{FF2B5EF4-FFF2-40B4-BE49-F238E27FC236}">
              <a16:creationId xmlns:a16="http://schemas.microsoft.com/office/drawing/2014/main" id="{00000000-0008-0000-0300-000025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3412" cy="606611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529937</xdr:colOff>
      <xdr:row>13</xdr:row>
      <xdr:rowOff>128154</xdr:rowOff>
    </xdr:from>
    <xdr:to>
      <xdr:col>15</xdr:col>
      <xdr:colOff>406977</xdr:colOff>
      <xdr:row>36</xdr:row>
      <xdr:rowOff>119494</xdr:rowOff>
    </xdr:to>
    <xdr:graphicFrame macro="">
      <xdr:nvGraphicFramePr>
        <xdr:cNvPr id="7241" name="Chart 1">
          <a:extLst>
            <a:ext uri="{FF2B5EF4-FFF2-40B4-BE49-F238E27FC236}">
              <a16:creationId xmlns:a16="http://schemas.microsoft.com/office/drawing/2014/main" id="{00000000-0008-0000-0500-000049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>
          <a:extLst>
            <a:ext uri="{FF2B5EF4-FFF2-40B4-BE49-F238E27FC236}">
              <a16:creationId xmlns:a16="http://schemas.microsoft.com/office/drawing/2014/main" id="{00000000-0008-0000-0500-00004A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71"/>
  <sheetViews>
    <sheetView workbookViewId="0">
      <selection activeCell="D2" sqref="D2"/>
    </sheetView>
  </sheetViews>
  <sheetFormatPr defaultColWidth="9.109375" defaultRowHeight="14.4" x14ac:dyDescent="0.25"/>
  <cols>
    <col min="1" max="1" width="12.44140625" style="8" bestFit="1" customWidth="1"/>
    <col min="2" max="2" width="13.44140625" style="8" bestFit="1" customWidth="1"/>
    <col min="3" max="3" width="9.109375" style="8"/>
    <col min="4" max="4" width="12.77734375" style="8" bestFit="1" customWidth="1"/>
    <col min="5" max="6" width="13.88671875" style="8" bestFit="1" customWidth="1"/>
    <col min="7" max="32" width="12.77734375" style="8" bestFit="1" customWidth="1"/>
    <col min="33" max="54" width="11.6640625" style="8" bestFit="1" customWidth="1"/>
    <col min="55" max="16384" width="9.109375" style="8"/>
  </cols>
  <sheetData>
    <row r="1" spans="1:54" x14ac:dyDescent="0.25">
      <c r="A1" s="7" t="s">
        <v>53</v>
      </c>
      <c r="B1" s="14" t="s">
        <v>18</v>
      </c>
      <c r="C1" s="9" t="s">
        <v>48</v>
      </c>
      <c r="D1" s="46">
        <v>0</v>
      </c>
      <c r="E1" s="10">
        <v>0.5</v>
      </c>
      <c r="F1" s="10">
        <v>1</v>
      </c>
      <c r="G1" s="10">
        <v>1.5</v>
      </c>
      <c r="H1" s="10">
        <v>2</v>
      </c>
      <c r="I1" s="10">
        <v>2.5</v>
      </c>
      <c r="J1" s="10">
        <v>3</v>
      </c>
      <c r="K1" s="10">
        <v>3.5</v>
      </c>
      <c r="L1" s="10">
        <v>4</v>
      </c>
      <c r="M1" s="10">
        <v>4.5</v>
      </c>
      <c r="N1" s="10">
        <v>5</v>
      </c>
      <c r="O1" s="10">
        <v>5.5</v>
      </c>
      <c r="P1" s="10">
        <v>6</v>
      </c>
      <c r="Q1" s="10">
        <v>6.5</v>
      </c>
      <c r="R1" s="10">
        <v>7</v>
      </c>
      <c r="S1" s="10">
        <v>7.5</v>
      </c>
      <c r="T1" s="10">
        <v>8</v>
      </c>
      <c r="U1" s="10">
        <v>8.5</v>
      </c>
      <c r="V1" s="10">
        <v>9</v>
      </c>
      <c r="W1" s="10">
        <v>9.5</v>
      </c>
      <c r="X1" s="10">
        <v>10</v>
      </c>
      <c r="Y1" s="10">
        <v>10.5</v>
      </c>
      <c r="Z1" s="10">
        <v>11</v>
      </c>
      <c r="AA1" s="10">
        <v>11.5</v>
      </c>
      <c r="AB1" s="10">
        <v>12</v>
      </c>
      <c r="AC1" s="10">
        <v>12.5</v>
      </c>
      <c r="AD1" s="10">
        <v>13</v>
      </c>
      <c r="AE1" s="10">
        <v>13.5</v>
      </c>
      <c r="AF1" s="10">
        <v>14</v>
      </c>
      <c r="AG1" s="10">
        <v>14.5</v>
      </c>
      <c r="AH1" s="10">
        <v>15</v>
      </c>
      <c r="AI1" s="10">
        <v>15.5</v>
      </c>
      <c r="AJ1" s="10">
        <v>16</v>
      </c>
      <c r="AK1" s="10">
        <v>16.5</v>
      </c>
      <c r="AL1" s="10">
        <v>17</v>
      </c>
      <c r="AM1" s="10">
        <v>17.5</v>
      </c>
      <c r="AN1" s="10">
        <v>18</v>
      </c>
      <c r="AO1" s="10">
        <v>18.5</v>
      </c>
      <c r="AP1" s="10">
        <v>19</v>
      </c>
      <c r="AQ1" s="10">
        <v>19.5</v>
      </c>
      <c r="AR1" s="10">
        <v>20</v>
      </c>
      <c r="AS1" s="10">
        <v>20.5</v>
      </c>
      <c r="AT1" s="10">
        <v>21</v>
      </c>
      <c r="AU1" s="10">
        <v>21.5</v>
      </c>
      <c r="AV1" s="10">
        <v>22</v>
      </c>
      <c r="AW1" s="10">
        <v>22.5</v>
      </c>
      <c r="AX1" s="10">
        <v>23</v>
      </c>
      <c r="AY1" s="10">
        <v>23.5</v>
      </c>
      <c r="AZ1" s="10">
        <v>24</v>
      </c>
      <c r="BA1" s="10">
        <v>24.5</v>
      </c>
      <c r="BB1" s="10">
        <v>25</v>
      </c>
    </row>
    <row r="2" spans="1:54" x14ac:dyDescent="0.25">
      <c r="A2" s="43">
        <v>1.0162784100747949E-3</v>
      </c>
      <c r="B2" s="44">
        <f>SQRT(A2)</f>
        <v>3.1879121852315742E-2</v>
      </c>
      <c r="C2" s="10" t="s">
        <v>0</v>
      </c>
      <c r="D2" s="87">
        <v>1.1320040951578486E-2</v>
      </c>
      <c r="E2" s="88">
        <v>7.781808455117592E-2</v>
      </c>
      <c r="F2" s="89">
        <v>0.11316661007725923</v>
      </c>
      <c r="G2" s="86">
        <v>0.13719062036467064</v>
      </c>
      <c r="H2" s="86">
        <v>0.17525424094471478</v>
      </c>
      <c r="I2" s="86">
        <v>0.20546592791658427</v>
      </c>
      <c r="J2" s="86">
        <v>0.22223808814381174</v>
      </c>
      <c r="K2" s="86">
        <v>0.22432611582806478</v>
      </c>
      <c r="L2" s="86">
        <v>0.2192052650090352</v>
      </c>
      <c r="M2" s="86">
        <v>0.20873551263804416</v>
      </c>
      <c r="N2" s="86">
        <v>0.19675140365263583</v>
      </c>
      <c r="O2" s="86">
        <v>0.18562126108379207</v>
      </c>
      <c r="P2" s="86">
        <v>0.175922629587661</v>
      </c>
      <c r="Q2" s="86">
        <v>0.16726664640341854</v>
      </c>
      <c r="R2" s="86">
        <v>0.15895399827865478</v>
      </c>
      <c r="S2" s="86">
        <v>0.15170623175364242</v>
      </c>
      <c r="T2" s="86">
        <v>0.14630022690235822</v>
      </c>
      <c r="U2" s="86">
        <v>0.13956871525215908</v>
      </c>
      <c r="V2" s="86">
        <v>0.13511182297601704</v>
      </c>
      <c r="W2" s="86">
        <v>0.13126002162208053</v>
      </c>
      <c r="X2" s="86">
        <v>0.12782076229786593</v>
      </c>
      <c r="Y2" s="86">
        <v>0.12478311226815307</v>
      </c>
      <c r="Z2" s="86">
        <v>0.12157670595100747</v>
      </c>
      <c r="AA2" s="86">
        <v>0.11915018560742593</v>
      </c>
      <c r="AB2" s="86">
        <v>0.1168835703219147</v>
      </c>
      <c r="AC2" s="86">
        <v>0.11570350643711592</v>
      </c>
      <c r="AD2" s="86">
        <v>0.11335350573817116</v>
      </c>
      <c r="AE2" s="86">
        <v>0.11287365762174184</v>
      </c>
      <c r="AF2" s="86">
        <v>0.11247469028015986</v>
      </c>
      <c r="AG2" s="86">
        <v>0.11133457200634904</v>
      </c>
      <c r="AH2" s="86">
        <v>0.11164544093660143</v>
      </c>
      <c r="AI2" s="86">
        <v>0.11112114765711531</v>
      </c>
      <c r="AJ2" s="86">
        <v>0.11064733565622584</v>
      </c>
      <c r="AK2" s="86">
        <v>0.11186678131731538</v>
      </c>
      <c r="AL2" s="86">
        <v>0.11171764263015065</v>
      </c>
      <c r="AM2" s="86">
        <v>0.11230989878168876</v>
      </c>
      <c r="AN2" s="86">
        <v>0.11229248163236702</v>
      </c>
      <c r="AO2" s="86">
        <v>0.11308472587074044</v>
      </c>
      <c r="AP2" s="86">
        <v>0.11416550914949572</v>
      </c>
      <c r="AQ2" s="86">
        <v>0.11505037513308843</v>
      </c>
      <c r="AR2" s="86">
        <v>0.11601730904292155</v>
      </c>
      <c r="AS2" s="86">
        <v>0.1174376645601591</v>
      </c>
      <c r="AT2" s="86">
        <v>0.12044029807184888</v>
      </c>
      <c r="AU2" s="86">
        <v>0.12116631196484165</v>
      </c>
      <c r="AV2" s="86">
        <v>0.12354425235143975</v>
      </c>
      <c r="AW2" s="86">
        <v>0.12638039532135439</v>
      </c>
      <c r="AX2" s="86">
        <v>0.12729305238330912</v>
      </c>
      <c r="AY2" s="86">
        <v>0.1307826080861946</v>
      </c>
      <c r="AZ2" s="86">
        <v>0.13381439887280222</v>
      </c>
      <c r="BA2" s="86">
        <v>0.13596511853841542</v>
      </c>
      <c r="BB2" s="86">
        <v>0.13749525226140158</v>
      </c>
    </row>
    <row r="3" spans="1:54" x14ac:dyDescent="0.25">
      <c r="A3" s="43">
        <v>9.860039445239807E-5</v>
      </c>
      <c r="B3" s="44">
        <f>SQRT(A3)</f>
        <v>9.9297731319702397E-3</v>
      </c>
      <c r="C3" s="10" t="s">
        <v>2</v>
      </c>
      <c r="D3" s="86">
        <v>5.5085896668223631E-2</v>
      </c>
      <c r="E3" s="86">
        <v>0.28274797784807981</v>
      </c>
      <c r="F3" s="86">
        <v>0.32486288946798747</v>
      </c>
      <c r="G3" s="86">
        <v>0.32603339905753764</v>
      </c>
      <c r="H3" s="86">
        <v>0.36718706534857198</v>
      </c>
      <c r="I3" s="86">
        <v>0.34513154584262479</v>
      </c>
      <c r="J3" s="86">
        <v>0.27681988843767485</v>
      </c>
      <c r="K3" s="86">
        <v>0.20544990120155057</v>
      </c>
      <c r="L3" s="86">
        <v>0.1391742433122258</v>
      </c>
      <c r="M3" s="86">
        <v>8.6134579713900802E-2</v>
      </c>
      <c r="N3" s="86">
        <v>3.6387097151489176E-2</v>
      </c>
      <c r="O3" s="86">
        <v>7.3843794252779378E-3</v>
      </c>
      <c r="P3" s="86">
        <v>-2.168746367381362E-2</v>
      </c>
      <c r="Q3" s="86">
        <v>-3.9066076658867965E-2</v>
      </c>
      <c r="R3" s="86">
        <v>-5.3884202685749817E-2</v>
      </c>
      <c r="S3" s="86">
        <v>-6.4724114355700677E-2</v>
      </c>
      <c r="T3" s="86">
        <v>-6.9587227370745908E-2</v>
      </c>
      <c r="U3" s="86">
        <v>-7.4207978800981858E-2</v>
      </c>
      <c r="V3" s="86">
        <v>-7.4591958439865796E-2</v>
      </c>
      <c r="W3" s="86">
        <v>-7.3235942982187385E-2</v>
      </c>
      <c r="X3" s="86">
        <v>-7.4630332911388181E-2</v>
      </c>
      <c r="Y3" s="86">
        <v>-7.1816248690478451E-2</v>
      </c>
      <c r="Z3" s="86">
        <v>-6.7618126177213522E-2</v>
      </c>
      <c r="AA3" s="86">
        <v>-6.7379303761567075E-2</v>
      </c>
      <c r="AB3" s="86">
        <v>-6.9638527091672495E-2</v>
      </c>
      <c r="AC3" s="86">
        <v>-6.6317311134987914E-2</v>
      </c>
      <c r="AD3" s="86">
        <v>-6.3792953060240312E-2</v>
      </c>
      <c r="AE3" s="86">
        <v>-6.31665997752862E-2</v>
      </c>
      <c r="AF3" s="86">
        <v>-6.1204448888999334E-2</v>
      </c>
      <c r="AG3" s="86">
        <v>-6.0036387289366715E-2</v>
      </c>
      <c r="AH3" s="86">
        <v>-6.3810958771863172E-2</v>
      </c>
      <c r="AI3" s="86">
        <v>-6.1837252953632259E-2</v>
      </c>
      <c r="AJ3" s="86">
        <v>-6.7561875256356582E-2</v>
      </c>
      <c r="AK3" s="86">
        <v>-6.770729369712479E-2</v>
      </c>
      <c r="AL3" s="86">
        <v>-7.1251533860627186E-2</v>
      </c>
      <c r="AM3" s="86">
        <v>-7.3748267703185433E-2</v>
      </c>
      <c r="AN3" s="86">
        <v>-7.740815805267294E-2</v>
      </c>
      <c r="AO3" s="86">
        <v>-7.7802244669592097E-2</v>
      </c>
      <c r="AP3" s="86">
        <v>-8.2304029030491388E-2</v>
      </c>
      <c r="AQ3" s="86">
        <v>-8.516453016636541E-2</v>
      </c>
      <c r="AR3" s="86">
        <v>-9.5835687429168731E-2</v>
      </c>
      <c r="AS3" s="86">
        <v>-9.6299753484177825E-2</v>
      </c>
      <c r="AT3" s="86">
        <v>-0.10419693418612749</v>
      </c>
      <c r="AU3" s="86">
        <v>-0.10230748126163375</v>
      </c>
      <c r="AV3" s="86">
        <v>-0.11703251676931986</v>
      </c>
      <c r="AW3" s="86">
        <v>-0.1217528378631379</v>
      </c>
      <c r="AX3" s="86">
        <v>-0.12547689465079104</v>
      </c>
      <c r="AY3" s="86">
        <v>-0.1363822440591558</v>
      </c>
      <c r="AZ3" s="86">
        <v>-0.14965557296738499</v>
      </c>
      <c r="BA3" s="86">
        <v>-0.15420084299130959</v>
      </c>
      <c r="BB3" s="86">
        <v>-0.16407494007548912</v>
      </c>
    </row>
    <row r="4" spans="1:54" x14ac:dyDescent="0.25">
      <c r="A4" s="43">
        <v>4.082393609690832E-5</v>
      </c>
      <c r="B4" s="44">
        <f>SQRT(A4)</f>
        <v>6.3893611650076816E-3</v>
      </c>
      <c r="C4" s="10" t="s">
        <v>1</v>
      </c>
      <c r="D4" s="8">
        <v>2.3937451173480964E-2</v>
      </c>
      <c r="E4" s="85">
        <v>0.1575831614002921</v>
      </c>
      <c r="F4" s="85">
        <v>0.16272459414968027</v>
      </c>
      <c r="G4" s="85">
        <v>0.16646696948417272</v>
      </c>
      <c r="H4" s="85">
        <v>0.18720151472624208</v>
      </c>
      <c r="I4" s="85">
        <v>9.7584416531435084E-2</v>
      </c>
      <c r="J4" s="85">
        <v>-1.0086128797383614E-2</v>
      </c>
      <c r="K4" s="85">
        <v>-0.11765030277825619</v>
      </c>
      <c r="L4" s="85">
        <v>-0.18058319755626293</v>
      </c>
      <c r="M4" s="85">
        <v>-0.21115888279308953</v>
      </c>
      <c r="N4" s="85">
        <v>-0.21694175513919867</v>
      </c>
      <c r="O4" s="85">
        <v>-0.22648046917019685</v>
      </c>
      <c r="P4" s="85">
        <v>-0.21791335994193986</v>
      </c>
      <c r="Q4" s="85">
        <v>-0.22024616155779175</v>
      </c>
      <c r="R4" s="85">
        <v>-0.21455030208175668</v>
      </c>
      <c r="S4" s="85">
        <v>-0.19829536316042085</v>
      </c>
      <c r="T4" s="85">
        <v>-0.19040348432114731</v>
      </c>
      <c r="U4" s="85">
        <v>-0.16956349112237337</v>
      </c>
      <c r="V4" s="85">
        <v>-0.14962752951310546</v>
      </c>
      <c r="W4" s="85">
        <v>-0.12806023177476183</v>
      </c>
      <c r="X4" s="85">
        <v>-0.10069637444468299</v>
      </c>
      <c r="Y4" s="85">
        <v>-7.8862807382958838E-2</v>
      </c>
      <c r="Z4" s="85">
        <v>-5.8337985907717299E-2</v>
      </c>
      <c r="AA4" s="85">
        <v>-2.9709649998337417E-2</v>
      </c>
      <c r="AB4" s="85">
        <v>-6.5049581012046184E-3</v>
      </c>
      <c r="AC4" s="85">
        <v>1.0857219768405816E-2</v>
      </c>
      <c r="AD4" s="85">
        <v>3.7871547699822802E-2</v>
      </c>
      <c r="AE4" s="85">
        <v>5.4028000713184955E-2</v>
      </c>
      <c r="AF4" s="85">
        <v>7.6246686560816929E-2</v>
      </c>
      <c r="AG4" s="85">
        <v>8.5080316959652735E-2</v>
      </c>
      <c r="AH4" s="85">
        <v>9.7760029897857981E-2</v>
      </c>
      <c r="AI4" s="85">
        <v>0.1094133075718815</v>
      </c>
      <c r="AJ4" s="85">
        <v>0.12010630262031054</v>
      </c>
      <c r="AK4" s="85">
        <v>0.13443696799858731</v>
      </c>
      <c r="AL4" s="85">
        <v>0.13975043490721809</v>
      </c>
      <c r="AM4" s="85">
        <v>0.14704293560211795</v>
      </c>
      <c r="AN4" s="85">
        <v>0.14786917617063874</v>
      </c>
      <c r="AO4" s="85">
        <v>0.15119666452643687</v>
      </c>
      <c r="AP4" s="85">
        <v>0.15764029890143963</v>
      </c>
      <c r="AQ4" s="85">
        <v>0.15418245538634215</v>
      </c>
      <c r="AR4" s="85">
        <v>0.15608758477516055</v>
      </c>
      <c r="AS4" s="85">
        <v>0.15394242511104464</v>
      </c>
      <c r="AT4" s="85">
        <v>0.144590585988049</v>
      </c>
      <c r="AU4" s="85">
        <v>0.14203168421155574</v>
      </c>
      <c r="AV4" s="85">
        <v>0.13369932039062643</v>
      </c>
      <c r="AW4" s="85">
        <v>0.12678060340887629</v>
      </c>
      <c r="AX4" s="85">
        <v>0.11787340185622226</v>
      </c>
      <c r="AY4" s="85">
        <v>0.10986904256956866</v>
      </c>
      <c r="AZ4" s="85">
        <v>0.10945957924611023</v>
      </c>
      <c r="BA4" s="85">
        <v>8.6801573778110791E-2</v>
      </c>
      <c r="BB4" s="85">
        <v>7.6734840769563772E-2</v>
      </c>
    </row>
    <row r="6" spans="1:54" x14ac:dyDescent="0.25">
      <c r="B6" s="8" t="s">
        <v>54</v>
      </c>
    </row>
    <row r="8" spans="1:54" x14ac:dyDescent="0.25">
      <c r="B8" s="8" t="s">
        <v>58</v>
      </c>
    </row>
    <row r="9" spans="1:54" x14ac:dyDescent="0.25">
      <c r="A9" s="100" t="s">
        <v>52</v>
      </c>
      <c r="B9" s="100"/>
      <c r="C9" s="9" t="s">
        <v>48</v>
      </c>
      <c r="D9" s="46">
        <v>0</v>
      </c>
      <c r="E9" s="10">
        <v>0.5</v>
      </c>
      <c r="F9" s="10">
        <v>1</v>
      </c>
      <c r="G9" s="10">
        <v>1.5</v>
      </c>
      <c r="H9" s="10">
        <v>2</v>
      </c>
      <c r="I9" s="10">
        <v>2.5</v>
      </c>
      <c r="J9" s="10">
        <v>3</v>
      </c>
      <c r="K9" s="10">
        <v>3.5</v>
      </c>
      <c r="L9" s="10">
        <v>4</v>
      </c>
      <c r="M9" s="10">
        <v>4.5</v>
      </c>
      <c r="N9" s="10">
        <v>5</v>
      </c>
      <c r="O9" s="10">
        <v>5.5</v>
      </c>
      <c r="P9" s="10">
        <v>6</v>
      </c>
      <c r="Q9" s="10">
        <v>6.5</v>
      </c>
      <c r="R9" s="10">
        <v>7</v>
      </c>
      <c r="S9" s="10">
        <v>7.5</v>
      </c>
      <c r="T9" s="10">
        <v>8</v>
      </c>
      <c r="U9" s="10">
        <v>8.5</v>
      </c>
      <c r="V9" s="10">
        <v>9</v>
      </c>
      <c r="W9" s="10">
        <v>9.5</v>
      </c>
      <c r="X9" s="10">
        <v>10</v>
      </c>
      <c r="Y9" s="10">
        <v>10.5</v>
      </c>
      <c r="Z9" s="10">
        <v>11</v>
      </c>
      <c r="AA9" s="10">
        <v>11.5</v>
      </c>
      <c r="AB9" s="10">
        <v>12</v>
      </c>
      <c r="AC9" s="10">
        <v>12.5</v>
      </c>
      <c r="AD9" s="10">
        <v>13</v>
      </c>
      <c r="AE9" s="10">
        <v>13.5</v>
      </c>
      <c r="AF9" s="10">
        <v>14</v>
      </c>
      <c r="AG9" s="10">
        <v>14.5</v>
      </c>
      <c r="AH9" s="10">
        <v>15</v>
      </c>
      <c r="AI9" s="10">
        <v>15.5</v>
      </c>
      <c r="AJ9" s="10">
        <v>16</v>
      </c>
      <c r="AK9" s="10">
        <v>16.5</v>
      </c>
      <c r="AL9" s="10">
        <v>17</v>
      </c>
      <c r="AM9" s="10">
        <v>17.5</v>
      </c>
      <c r="AN9" s="10">
        <v>18</v>
      </c>
      <c r="AO9" s="10">
        <v>18.5</v>
      </c>
      <c r="AP9" s="10">
        <v>19</v>
      </c>
      <c r="AQ9" s="10">
        <v>19.5</v>
      </c>
      <c r="AR9" s="10">
        <v>20</v>
      </c>
      <c r="AS9" s="10">
        <v>20.5</v>
      </c>
      <c r="AT9" s="10">
        <v>21</v>
      </c>
      <c r="AU9" s="10">
        <v>21.5</v>
      </c>
      <c r="AV9" s="10">
        <v>22</v>
      </c>
      <c r="AW9" s="10">
        <v>22.5</v>
      </c>
      <c r="AX9" s="10">
        <v>23</v>
      </c>
      <c r="AY9" s="10">
        <v>23.5</v>
      </c>
      <c r="AZ9" s="10">
        <v>24</v>
      </c>
      <c r="BA9" s="10">
        <v>24.5</v>
      </c>
      <c r="BB9" s="10">
        <v>25</v>
      </c>
    </row>
    <row r="10" spans="1:54" x14ac:dyDescent="0.25">
      <c r="A10" s="100"/>
      <c r="B10" s="100"/>
      <c r="C10" s="10" t="s">
        <v>3</v>
      </c>
      <c r="D10" s="86">
        <f t="array" ref="D10:BB12">D2:BB4*B2:B4</f>
        <v>3.6087296486857478E-4</v>
      </c>
      <c r="E10" s="86">
        <v>2.4807721997207465E-3</v>
      </c>
      <c r="F10" s="86">
        <v>3.6076521522664497E-3</v>
      </c>
      <c r="G10" s="86">
        <v>4.3735165036001252E-3</v>
      </c>
      <c r="H10" s="86">
        <v>5.5869513022116651E-3</v>
      </c>
      <c r="I10" s="86">
        <v>6.550073352551913E-3</v>
      </c>
      <c r="J10" s="86">
        <v>7.0847550921622612E-3</v>
      </c>
      <c r="K10" s="86">
        <v>7.151319581139572E-3</v>
      </c>
      <c r="L10" s="86">
        <v>6.988071353892197E-3</v>
      </c>
      <c r="M10" s="86">
        <v>6.6543048422938022E-3</v>
      </c>
      <c r="N10" s="86">
        <v>6.2722619716565377E-3</v>
      </c>
      <c r="O10" s="86">
        <v>5.9174428004707211E-3</v>
      </c>
      <c r="P10" s="86">
        <v>5.6082589452048515E-3</v>
      </c>
      <c r="Q10" s="86">
        <v>5.3323138025227904E-3</v>
      </c>
      <c r="R10" s="86">
        <v>5.067313880038022E-3</v>
      </c>
      <c r="S10" s="86">
        <v>4.8362614478300184E-3</v>
      </c>
      <c r="T10" s="86">
        <v>4.6639227604417192E-3</v>
      </c>
      <c r="U10" s="86">
        <v>4.4493280802947377E-3</v>
      </c>
      <c r="V10" s="86">
        <v>4.3072462683409612E-3</v>
      </c>
      <c r="W10" s="86">
        <v>4.1844542236279042E-3</v>
      </c>
      <c r="X10" s="86">
        <v>4.0748136565495544E-3</v>
      </c>
      <c r="Y10" s="86">
        <v>3.9779760411076471E-3</v>
      </c>
      <c r="Z10" s="86">
        <v>3.8757586234153276E-3</v>
      </c>
      <c r="AA10" s="86">
        <v>3.7984032857051688E-3</v>
      </c>
      <c r="AB10" s="86">
        <v>3.7261455808260346E-3</v>
      </c>
      <c r="AC10" s="86">
        <v>3.6885261804490174E-3</v>
      </c>
      <c r="AD10" s="86">
        <v>3.6136102218143301E-3</v>
      </c>
      <c r="AE10" s="86">
        <v>3.5983130852400755E-3</v>
      </c>
      <c r="AF10" s="86">
        <v>3.5855943567426889E-3</v>
      </c>
      <c r="AG10" s="86">
        <v>3.5492483873658222E-3</v>
      </c>
      <c r="AH10" s="86">
        <v>3.5591586158734371E-3</v>
      </c>
      <c r="AI10" s="86">
        <v>3.542444606530349E-3</v>
      </c>
      <c r="AJ10" s="86">
        <v>3.527339896018904E-3</v>
      </c>
      <c r="AK10" s="86">
        <v>3.566214752841055E-3</v>
      </c>
      <c r="AL10" s="86">
        <v>3.5614603424600363E-3</v>
      </c>
      <c r="AM10" s="86">
        <v>3.5803409484827034E-3</v>
      </c>
      <c r="AN10" s="86">
        <v>3.5797857050571557E-3</v>
      </c>
      <c r="AO10" s="86">
        <v>3.6050417556690566E-3</v>
      </c>
      <c r="AP10" s="86">
        <v>3.6394961775084419E-3</v>
      </c>
      <c r="AQ10" s="86">
        <v>3.6677049280223629E-3</v>
      </c>
      <c r="AR10" s="86">
        <v>3.6985299319570691E-3</v>
      </c>
      <c r="AS10" s="86">
        <v>3.7438096185646937E-3</v>
      </c>
      <c r="AT10" s="86">
        <v>3.8395309381616992E-3</v>
      </c>
      <c r="AU10" s="86">
        <v>3.8626756235228899E-3</v>
      </c>
      <c r="AV10" s="86">
        <v>3.9384822748647933E-3</v>
      </c>
      <c r="AW10" s="86">
        <v>4.0288960221932912E-3</v>
      </c>
      <c r="AX10" s="86">
        <v>4.0579907278807227E-3</v>
      </c>
      <c r="AY10" s="86">
        <v>4.169234699343452E-3</v>
      </c>
      <c r="AZ10" s="86">
        <v>4.2658855272604441E-3</v>
      </c>
      <c r="BA10" s="86">
        <v>4.3344485815506994E-3</v>
      </c>
      <c r="BB10" s="86">
        <v>4.3832279009561126E-3</v>
      </c>
    </row>
    <row r="11" spans="1:54" x14ac:dyDescent="0.25">
      <c r="A11" s="100"/>
      <c r="B11" s="100"/>
      <c r="C11" s="10" t="s">
        <v>4</v>
      </c>
      <c r="D11" s="86">
        <v>5.4699045668661595E-4</v>
      </c>
      <c r="E11" s="86">
        <v>2.8076232735547795E-3</v>
      </c>
      <c r="F11" s="86">
        <v>3.2258147914134396E-3</v>
      </c>
      <c r="G11" s="86">
        <v>3.2374376860864686E-3</v>
      </c>
      <c r="H11" s="86">
        <v>3.6460842559052505E-3</v>
      </c>
      <c r="I11" s="86">
        <v>3.4270779509034508E-3</v>
      </c>
      <c r="J11" s="86">
        <v>2.748758690603423E-3</v>
      </c>
      <c r="K11" s="86">
        <v>2.0400709089170971E-3</v>
      </c>
      <c r="L11" s="86">
        <v>1.3819686619040287E-3</v>
      </c>
      <c r="M11" s="86">
        <v>8.5529683537664109E-4</v>
      </c>
      <c r="N11" s="86">
        <v>3.6131561964524805E-4</v>
      </c>
      <c r="O11" s="86">
        <v>7.3325212413398713E-5</v>
      </c>
      <c r="P11" s="86">
        <v>-2.1535159408881508E-4</v>
      </c>
      <c r="Q11" s="86">
        <v>-3.8791727837871683E-4</v>
      </c>
      <c r="R11" s="86">
        <v>-5.350579080665972E-4</v>
      </c>
      <c r="S11" s="86">
        <v>-6.4269577171980588E-4</v>
      </c>
      <c r="T11" s="86">
        <v>-6.9098538067433675E-4</v>
      </c>
      <c r="U11" s="86">
        <v>-7.3686839407580682E-4</v>
      </c>
      <c r="V11" s="86">
        <v>-7.4068122477722014E-4</v>
      </c>
      <c r="W11" s="86">
        <v>-7.2721629891902867E-4</v>
      </c>
      <c r="X11" s="86">
        <v>-7.4106227457349666E-4</v>
      </c>
      <c r="Y11" s="86">
        <v>-7.1311905668560588E-4</v>
      </c>
      <c r="Z11" s="86">
        <v>-6.7143265254866833E-4</v>
      </c>
      <c r="AA11" s="86">
        <v>-6.6906120014247007E-4</v>
      </c>
      <c r="AB11" s="86">
        <v>-6.9149477526487114E-4</v>
      </c>
      <c r="AC11" s="86">
        <v>-6.5851585429271375E-4</v>
      </c>
      <c r="AD11" s="86">
        <v>-6.334495513066129E-4</v>
      </c>
      <c r="AE11" s="86">
        <v>-6.2723000528655429E-4</v>
      </c>
      <c r="AF11" s="86">
        <v>-6.0774629213503138E-4</v>
      </c>
      <c r="AG11" s="86">
        <v>-5.9614770544651316E-4</v>
      </c>
      <c r="AH11" s="86">
        <v>-6.3362834393810761E-4</v>
      </c>
      <c r="AI11" s="86">
        <v>-6.1402989293382496E-4</v>
      </c>
      <c r="AJ11" s="86">
        <v>-6.7087409366609453E-4</v>
      </c>
      <c r="AK11" s="86">
        <v>-6.723180657921277E-4</v>
      </c>
      <c r="AL11" s="86">
        <v>-7.0751156654092363E-4</v>
      </c>
      <c r="AM11" s="86">
        <v>-7.3230356716843929E-4</v>
      </c>
      <c r="AN11" s="86">
        <v>-7.6864544802673755E-4</v>
      </c>
      <c r="AO11" s="86">
        <v>-7.7255863872709044E-4</v>
      </c>
      <c r="AP11" s="86">
        <v>-8.1726033611987194E-4</v>
      </c>
      <c r="AQ11" s="86">
        <v>-8.456644634428442E-4</v>
      </c>
      <c r="AR11" s="86">
        <v>-9.5162663411805766E-4</v>
      </c>
      <c r="AS11" s="86">
        <v>-9.5623470476254642E-4</v>
      </c>
      <c r="AT11" s="86">
        <v>-1.0346519175150801E-3</v>
      </c>
      <c r="AU11" s="86">
        <v>-1.0158900786313195E-3</v>
      </c>
      <c r="AV11" s="86">
        <v>-1.1621063405828488E-3</v>
      </c>
      <c r="AW11" s="86">
        <v>-1.2089780581545156E-3</v>
      </c>
      <c r="AX11" s="86">
        <v>-1.2459570971864852E-3</v>
      </c>
      <c r="AY11" s="86">
        <v>-1.3542447427364131E-3</v>
      </c>
      <c r="AZ11" s="86">
        <v>-1.4860458875011512E-3</v>
      </c>
      <c r="BA11" s="86">
        <v>-1.5311793876622674E-3</v>
      </c>
      <c r="BB11" s="86">
        <v>-1.629226931591219E-3</v>
      </c>
    </row>
    <row r="12" spans="1:54" x14ac:dyDescent="0.25">
      <c r="A12" s="100"/>
      <c r="B12" s="100"/>
      <c r="C12" s="10" t="s">
        <v>5</v>
      </c>
      <c r="D12" s="86">
        <v>1.5294502091710684E-4</v>
      </c>
      <c r="E12" s="86">
        <v>1.0068557317101639E-3</v>
      </c>
      <c r="F12" s="86">
        <v>1.0397062024516033E-3</v>
      </c>
      <c r="G12" s="86">
        <v>1.0636175900786921E-3</v>
      </c>
      <c r="H12" s="86">
        <v>1.1960980882224647E-3</v>
      </c>
      <c r="I12" s="86">
        <v>6.2350208129588491E-4</v>
      </c>
      <c r="J12" s="86">
        <v>-6.4443919643268499E-5</v>
      </c>
      <c r="K12" s="86">
        <v>-7.517102756227855E-4</v>
      </c>
      <c r="L12" s="86">
        <v>-1.1538112695188964E-3</v>
      </c>
      <c r="M12" s="86">
        <v>-1.349170365364575E-3</v>
      </c>
      <c r="N12" s="86">
        <v>-1.3861192253550017E-3</v>
      </c>
      <c r="O12" s="86">
        <v>-1.4470655143487751E-3</v>
      </c>
      <c r="P12" s="86">
        <v>-1.3923271593493712E-3</v>
      </c>
      <c r="Q12" s="86">
        <v>-1.4072322713993624E-3</v>
      </c>
      <c r="R12" s="86">
        <v>-1.3708393680618429E-3</v>
      </c>
      <c r="S12" s="86">
        <v>-1.2669806925782879E-3</v>
      </c>
      <c r="T12" s="86">
        <v>-1.2165566284036877E-3</v>
      </c>
      <c r="U12" s="86">
        <v>-1.0834023851804173E-3</v>
      </c>
      <c r="V12" s="86">
        <v>-9.5602432628707676E-4</v>
      </c>
      <c r="W12" s="86">
        <v>-8.1822307168354601E-4</v>
      </c>
      <c r="X12" s="86">
        <v>-6.4338550433392944E-4</v>
      </c>
      <c r="Y12" s="86">
        <v>-5.038829588561583E-4</v>
      </c>
      <c r="Z12" s="86">
        <v>-3.7274246160353433E-4</v>
      </c>
      <c r="AA12" s="86">
        <v>-1.8982568392534764E-4</v>
      </c>
      <c r="AB12" s="86">
        <v>-4.1562526671838899E-5</v>
      </c>
      <c r="AC12" s="86">
        <v>6.937069834820581E-5</v>
      </c>
      <c r="AD12" s="86">
        <v>2.4197499613198381E-4</v>
      </c>
      <c r="AE12" s="86">
        <v>3.4520440957983126E-4</v>
      </c>
      <c r="AF12" s="86">
        <v>4.8716761807219677E-4</v>
      </c>
      <c r="AG12" s="86">
        <v>5.4360887308854959E-4</v>
      </c>
      <c r="AH12" s="86">
        <v>6.2462413851936368E-4</v>
      </c>
      <c r="AI12" s="86">
        <v>6.9908113833482054E-4</v>
      </c>
      <c r="AJ12" s="86">
        <v>7.674025456348725E-4</v>
      </c>
      <c r="AK12" s="86">
        <v>8.5896634247155422E-4</v>
      </c>
      <c r="AL12" s="86">
        <v>8.9291600158911317E-4</v>
      </c>
      <c r="AM12" s="86">
        <v>9.3951042232489788E-4</v>
      </c>
      <c r="AN12" s="86">
        <v>9.4478957172635845E-4</v>
      </c>
      <c r="AO12" s="86">
        <v>9.6605009660391029E-4</v>
      </c>
      <c r="AP12" s="86">
        <v>1.0072208038410615E-3</v>
      </c>
      <c r="AQ12" s="86">
        <v>9.8512739277102396E-4</v>
      </c>
      <c r="AR12" s="86">
        <v>9.9729995250225512E-4</v>
      </c>
      <c r="AS12" s="86">
        <v>9.8359375265161188E-4</v>
      </c>
      <c r="AT12" s="86">
        <v>9.2384147493774409E-4</v>
      </c>
      <c r="AU12" s="86">
        <v>9.0749172730194888E-4</v>
      </c>
      <c r="AV12" s="86">
        <v>8.5425324549178816E-4</v>
      </c>
      <c r="AW12" s="86">
        <v>8.1004706389691461E-4</v>
      </c>
      <c r="AX12" s="86">
        <v>7.5313573620749085E-4</v>
      </c>
      <c r="AY12" s="86">
        <v>7.0199299383057775E-4</v>
      </c>
      <c r="AZ12" s="86">
        <v>6.9937678477317747E-4</v>
      </c>
      <c r="BA12" s="86">
        <v>5.5460660455941015E-4</v>
      </c>
      <c r="BB12" s="86">
        <v>4.9028661161609895E-4</v>
      </c>
    </row>
    <row r="14" spans="1:54" x14ac:dyDescent="0.25">
      <c r="A14" s="13" t="s">
        <v>59</v>
      </c>
    </row>
    <row r="16" spans="1:54" x14ac:dyDescent="0.25">
      <c r="A16" s="13"/>
    </row>
    <row r="17" spans="1:56" x14ac:dyDescent="0.25">
      <c r="A17" s="86"/>
      <c r="B17" s="87">
        <v>1.1320040951578486E-2</v>
      </c>
      <c r="C17" s="86">
        <v>5.5085896668223631E-2</v>
      </c>
      <c r="D17" s="8">
        <v>2.3937451173480964E-2</v>
      </c>
      <c r="E17" s="86"/>
      <c r="F17" s="86">
        <v>3.6087296486857478E-4</v>
      </c>
      <c r="G17" s="8">
        <v>2.4807721997207465E-3</v>
      </c>
      <c r="H17" s="8">
        <v>3.6076521522664497E-3</v>
      </c>
      <c r="I17" s="8">
        <v>4.3735165036001252E-3</v>
      </c>
      <c r="J17" s="8">
        <v>5.5869513022116651E-3</v>
      </c>
      <c r="K17" s="8">
        <v>6.550073352551913E-3</v>
      </c>
      <c r="L17" s="8">
        <v>7.0847550921622612E-3</v>
      </c>
      <c r="M17" s="8">
        <v>7.151319581139572E-3</v>
      </c>
      <c r="N17" s="8">
        <v>6.988071353892197E-3</v>
      </c>
      <c r="O17" s="8">
        <v>6.6543048422938022E-3</v>
      </c>
      <c r="P17" s="8">
        <v>6.2722619716565377E-3</v>
      </c>
      <c r="Q17" s="8">
        <v>5.9174428004707211E-3</v>
      </c>
      <c r="R17" s="8">
        <v>5.6082589452048515E-3</v>
      </c>
      <c r="S17" s="8">
        <v>5.3323138025227904E-3</v>
      </c>
      <c r="T17" s="8">
        <v>5.067313880038022E-3</v>
      </c>
      <c r="U17" s="8">
        <v>4.8362614478300184E-3</v>
      </c>
      <c r="V17" s="8">
        <v>4.6639227604417192E-3</v>
      </c>
      <c r="W17" s="8">
        <v>4.4493280802947377E-3</v>
      </c>
      <c r="X17" s="8">
        <v>4.3072462683409612E-3</v>
      </c>
      <c r="Y17" s="8">
        <v>4.1844542236279042E-3</v>
      </c>
      <c r="Z17" s="8">
        <v>4.0748136565495544E-3</v>
      </c>
      <c r="AA17" s="8">
        <v>3.9779760411076471E-3</v>
      </c>
      <c r="AB17" s="8">
        <v>3.8757586234153276E-3</v>
      </c>
      <c r="AC17" s="8">
        <v>3.7984032857051688E-3</v>
      </c>
      <c r="AD17" s="8">
        <v>3.7261455808260346E-3</v>
      </c>
      <c r="AE17" s="8">
        <v>3.6885261804490174E-3</v>
      </c>
      <c r="AF17" s="8">
        <v>3.6136102218143301E-3</v>
      </c>
      <c r="AG17" s="8">
        <v>3.5983130852400755E-3</v>
      </c>
      <c r="AH17" s="8">
        <v>3.5855943567426889E-3</v>
      </c>
      <c r="AI17" s="8">
        <v>3.5492483873658222E-3</v>
      </c>
      <c r="AJ17" s="8">
        <v>3.5591586158734371E-3</v>
      </c>
      <c r="AK17" s="8">
        <v>3.542444606530349E-3</v>
      </c>
      <c r="AL17" s="8">
        <v>3.527339896018904E-3</v>
      </c>
      <c r="AM17" s="8">
        <v>3.566214752841055E-3</v>
      </c>
      <c r="AN17" s="8">
        <v>3.5614603424600363E-3</v>
      </c>
      <c r="AO17" s="8">
        <v>3.5803409484827034E-3</v>
      </c>
      <c r="AP17" s="8">
        <v>3.5797857050571557E-3</v>
      </c>
      <c r="AQ17" s="8">
        <v>3.6050417556690566E-3</v>
      </c>
      <c r="AR17" s="8">
        <v>3.6394961775084419E-3</v>
      </c>
      <c r="AS17" s="8">
        <v>3.6677049280223629E-3</v>
      </c>
      <c r="AT17" s="8">
        <v>3.6985299319570691E-3</v>
      </c>
      <c r="AU17" s="8">
        <v>3.7438096185646937E-3</v>
      </c>
      <c r="AV17" s="8">
        <v>3.8395309381616992E-3</v>
      </c>
      <c r="AW17" s="8">
        <v>3.8626756235228899E-3</v>
      </c>
      <c r="AX17" s="8">
        <v>3.9384822748647933E-3</v>
      </c>
      <c r="AY17" s="8">
        <v>4.0288960221932912E-3</v>
      </c>
      <c r="AZ17" s="8">
        <v>4.0579907278807227E-3</v>
      </c>
      <c r="BA17" s="8">
        <v>4.169234699343452E-3</v>
      </c>
      <c r="BB17" s="8">
        <v>4.2658855272604441E-3</v>
      </c>
      <c r="BC17" s="8">
        <v>4.3344485815506994E-3</v>
      </c>
      <c r="BD17" s="8">
        <v>4.3832279009561126E-3</v>
      </c>
    </row>
    <row r="18" spans="1:56" x14ac:dyDescent="0.25">
      <c r="A18" s="86"/>
      <c r="B18" s="88">
        <v>7.781808455117592E-2</v>
      </c>
      <c r="C18" s="86">
        <v>0.28274797784807981</v>
      </c>
      <c r="D18" s="85">
        <v>0.1575831614002921</v>
      </c>
      <c r="E18" s="86"/>
      <c r="F18" s="86">
        <v>5.4699045668661595E-4</v>
      </c>
      <c r="G18" s="8">
        <v>2.8076232735547795E-3</v>
      </c>
      <c r="H18" s="8">
        <v>3.2258147914134396E-3</v>
      </c>
      <c r="I18" s="8">
        <v>3.2374376860864686E-3</v>
      </c>
      <c r="J18" s="8">
        <v>3.6460842559052505E-3</v>
      </c>
      <c r="K18" s="8">
        <v>3.4270779509034508E-3</v>
      </c>
      <c r="L18" s="8">
        <v>2.748758690603423E-3</v>
      </c>
      <c r="M18" s="8">
        <v>2.0400709089170971E-3</v>
      </c>
      <c r="N18" s="8">
        <v>1.3819686619040287E-3</v>
      </c>
      <c r="O18" s="8">
        <v>8.5529683537664109E-4</v>
      </c>
      <c r="P18" s="8">
        <v>3.6131561964524805E-4</v>
      </c>
      <c r="Q18" s="8">
        <v>7.3325212413398713E-5</v>
      </c>
      <c r="R18" s="8">
        <v>-2.1535159408881508E-4</v>
      </c>
      <c r="S18" s="8">
        <v>-3.8791727837871683E-4</v>
      </c>
      <c r="T18" s="8">
        <v>-5.350579080665972E-4</v>
      </c>
      <c r="U18" s="8">
        <v>-6.4269577171980588E-4</v>
      </c>
      <c r="V18" s="8">
        <v>-6.9098538067433675E-4</v>
      </c>
      <c r="W18" s="8">
        <v>-7.3686839407580682E-4</v>
      </c>
      <c r="X18" s="8">
        <v>-7.4068122477722014E-4</v>
      </c>
      <c r="Y18" s="8">
        <v>-7.2721629891902867E-4</v>
      </c>
      <c r="Z18" s="8">
        <v>-7.4106227457349666E-4</v>
      </c>
      <c r="AA18" s="8">
        <v>-7.1311905668560588E-4</v>
      </c>
      <c r="AB18" s="8">
        <v>-6.7143265254866833E-4</v>
      </c>
      <c r="AC18" s="8">
        <v>-6.6906120014247007E-4</v>
      </c>
      <c r="AD18" s="8">
        <v>-6.9149477526487114E-4</v>
      </c>
      <c r="AE18" s="8">
        <v>-6.5851585429271375E-4</v>
      </c>
      <c r="AF18" s="8">
        <v>-6.334495513066129E-4</v>
      </c>
      <c r="AG18" s="8">
        <v>-6.2723000528655429E-4</v>
      </c>
      <c r="AH18" s="8">
        <v>-6.0774629213503138E-4</v>
      </c>
      <c r="AI18" s="8">
        <v>-5.9614770544651316E-4</v>
      </c>
      <c r="AJ18" s="8">
        <v>-6.3362834393810761E-4</v>
      </c>
      <c r="AK18" s="8">
        <v>-6.1402989293382496E-4</v>
      </c>
      <c r="AL18" s="8">
        <v>-6.7087409366609453E-4</v>
      </c>
      <c r="AM18" s="8">
        <v>-6.723180657921277E-4</v>
      </c>
      <c r="AN18" s="8">
        <v>-7.0751156654092363E-4</v>
      </c>
      <c r="AO18" s="8">
        <v>-7.3230356716843929E-4</v>
      </c>
      <c r="AP18" s="8">
        <v>-7.6864544802673755E-4</v>
      </c>
      <c r="AQ18" s="8">
        <v>-7.7255863872709044E-4</v>
      </c>
      <c r="AR18" s="8">
        <v>-8.1726033611987194E-4</v>
      </c>
      <c r="AS18" s="8">
        <v>-8.456644634428442E-4</v>
      </c>
      <c r="AT18" s="8">
        <v>-9.5162663411805766E-4</v>
      </c>
      <c r="AU18" s="8">
        <v>-9.5623470476254642E-4</v>
      </c>
      <c r="AV18" s="8">
        <v>-1.0346519175150801E-3</v>
      </c>
      <c r="AW18" s="8">
        <v>-1.0158900786313195E-3</v>
      </c>
      <c r="AX18" s="8">
        <v>-1.1621063405828488E-3</v>
      </c>
      <c r="AY18" s="8">
        <v>-1.2089780581545156E-3</v>
      </c>
      <c r="AZ18" s="8">
        <v>-1.2459570971864852E-3</v>
      </c>
      <c r="BA18" s="8">
        <v>-1.3542447427364131E-3</v>
      </c>
      <c r="BB18" s="8">
        <v>-1.4860458875011512E-3</v>
      </c>
      <c r="BC18" s="8">
        <v>-1.5311793876622674E-3</v>
      </c>
      <c r="BD18" s="8">
        <v>-1.629226931591219E-3</v>
      </c>
    </row>
    <row r="19" spans="1:56" x14ac:dyDescent="0.25">
      <c r="A19" s="86"/>
      <c r="B19" s="89">
        <v>0.11316661007725923</v>
      </c>
      <c r="C19" s="86">
        <v>0.32486288946798747</v>
      </c>
      <c r="D19" s="85">
        <v>0.16272459414968027</v>
      </c>
      <c r="E19" s="86"/>
      <c r="F19" s="86">
        <v>1.5294502091710684E-4</v>
      </c>
      <c r="G19" s="8">
        <v>1.0068557317101639E-3</v>
      </c>
      <c r="H19" s="8">
        <v>1.0397062024516033E-3</v>
      </c>
      <c r="I19" s="8">
        <v>1.0636175900786921E-3</v>
      </c>
      <c r="J19" s="8">
        <v>1.1960980882224647E-3</v>
      </c>
      <c r="K19" s="8">
        <v>6.2350208129588491E-4</v>
      </c>
      <c r="L19" s="8">
        <v>-6.4443919643268499E-5</v>
      </c>
      <c r="M19" s="8">
        <v>-7.517102756227855E-4</v>
      </c>
      <c r="N19" s="8">
        <v>-1.1538112695188964E-3</v>
      </c>
      <c r="O19" s="8">
        <v>-1.349170365364575E-3</v>
      </c>
      <c r="P19" s="8">
        <v>-1.3861192253550017E-3</v>
      </c>
      <c r="Q19" s="8">
        <v>-1.4470655143487751E-3</v>
      </c>
      <c r="R19" s="8">
        <v>-1.3923271593493712E-3</v>
      </c>
      <c r="S19" s="8">
        <v>-1.4072322713993624E-3</v>
      </c>
      <c r="T19" s="8">
        <v>-1.3708393680618429E-3</v>
      </c>
      <c r="U19" s="8">
        <v>-1.2669806925782879E-3</v>
      </c>
      <c r="V19" s="8">
        <v>-1.2165566284036877E-3</v>
      </c>
      <c r="W19" s="8">
        <v>-1.0834023851804173E-3</v>
      </c>
      <c r="X19" s="8">
        <v>-9.5602432628707676E-4</v>
      </c>
      <c r="Y19" s="8">
        <v>-8.1822307168354601E-4</v>
      </c>
      <c r="Z19" s="8">
        <v>-6.4338550433392944E-4</v>
      </c>
      <c r="AA19" s="8">
        <v>-5.038829588561583E-4</v>
      </c>
      <c r="AB19" s="8">
        <v>-3.7274246160353433E-4</v>
      </c>
      <c r="AC19" s="8">
        <v>-1.8982568392534764E-4</v>
      </c>
      <c r="AD19" s="8">
        <v>-4.1562526671838899E-5</v>
      </c>
      <c r="AE19" s="8">
        <v>6.937069834820581E-5</v>
      </c>
      <c r="AF19" s="8">
        <v>2.4197499613198381E-4</v>
      </c>
      <c r="AG19" s="8">
        <v>3.4520440957983126E-4</v>
      </c>
      <c r="AH19" s="8">
        <v>4.8716761807219677E-4</v>
      </c>
      <c r="AI19" s="8">
        <v>5.4360887308854959E-4</v>
      </c>
      <c r="AJ19" s="8">
        <v>6.2462413851936368E-4</v>
      </c>
      <c r="AK19" s="8">
        <v>6.9908113833482054E-4</v>
      </c>
      <c r="AL19" s="8">
        <v>7.674025456348725E-4</v>
      </c>
      <c r="AM19" s="8">
        <v>8.5896634247155422E-4</v>
      </c>
      <c r="AN19" s="8">
        <v>8.9291600158911317E-4</v>
      </c>
      <c r="AO19" s="8">
        <v>9.3951042232489788E-4</v>
      </c>
      <c r="AP19" s="8">
        <v>9.4478957172635845E-4</v>
      </c>
      <c r="AQ19" s="8">
        <v>9.6605009660391029E-4</v>
      </c>
      <c r="AR19" s="8">
        <v>1.0072208038410615E-3</v>
      </c>
      <c r="AS19" s="8">
        <v>9.8512739277102396E-4</v>
      </c>
      <c r="AT19" s="8">
        <v>9.9729995250225512E-4</v>
      </c>
      <c r="AU19" s="8">
        <v>9.8359375265161188E-4</v>
      </c>
      <c r="AV19" s="8">
        <v>9.2384147493774409E-4</v>
      </c>
      <c r="AW19" s="8">
        <v>9.0749172730194888E-4</v>
      </c>
      <c r="AX19" s="8">
        <v>8.5425324549178816E-4</v>
      </c>
      <c r="AY19" s="8">
        <v>8.1004706389691461E-4</v>
      </c>
      <c r="AZ19" s="8">
        <v>7.5313573620749085E-4</v>
      </c>
      <c r="BA19" s="8">
        <v>7.0199299383057775E-4</v>
      </c>
      <c r="BB19" s="8">
        <v>6.9937678477317747E-4</v>
      </c>
      <c r="BC19" s="8">
        <v>5.5460660455941015E-4</v>
      </c>
      <c r="BD19" s="8">
        <v>4.9028661161609895E-4</v>
      </c>
    </row>
    <row r="20" spans="1:56" x14ac:dyDescent="0.25">
      <c r="A20" s="86"/>
      <c r="B20" s="86">
        <v>0.13719062036467064</v>
      </c>
      <c r="C20" s="86">
        <v>0.32603339905753764</v>
      </c>
      <c r="D20" s="85">
        <v>0.16646696948417272</v>
      </c>
      <c r="E20" s="86"/>
      <c r="F20" s="86"/>
    </row>
    <row r="21" spans="1:56" x14ac:dyDescent="0.25">
      <c r="A21" s="86"/>
      <c r="B21" s="86">
        <v>0.17525424094471478</v>
      </c>
      <c r="C21" s="86">
        <v>0.36718706534857198</v>
      </c>
      <c r="D21" s="85">
        <v>0.18720151472624208</v>
      </c>
      <c r="E21" s="86"/>
      <c r="F21" s="86">
        <v>3.6087296486857478E-4</v>
      </c>
      <c r="G21" s="86">
        <v>5.4699045668661595E-4</v>
      </c>
      <c r="H21" s="86">
        <v>1.5294502091710684E-4</v>
      </c>
    </row>
    <row r="22" spans="1:56" x14ac:dyDescent="0.25">
      <c r="A22" s="86"/>
      <c r="B22" s="86">
        <v>0.20546592791658427</v>
      </c>
      <c r="C22" s="86">
        <v>0.34513154584262479</v>
      </c>
      <c r="D22" s="85">
        <v>9.7584416531435084E-2</v>
      </c>
      <c r="E22" s="86"/>
      <c r="F22" s="8">
        <v>2.4807721997207465E-3</v>
      </c>
      <c r="G22" s="8">
        <v>2.8076232735547795E-3</v>
      </c>
      <c r="H22" s="8">
        <v>1.0068557317101639E-3</v>
      </c>
    </row>
    <row r="23" spans="1:56" x14ac:dyDescent="0.25">
      <c r="A23" s="86"/>
      <c r="B23" s="86">
        <v>0.22223808814381174</v>
      </c>
      <c r="C23" s="86">
        <v>0.27681988843767485</v>
      </c>
      <c r="D23" s="85">
        <v>-1.0086128797383614E-2</v>
      </c>
      <c r="F23" s="8">
        <v>3.6076521522664497E-3</v>
      </c>
      <c r="G23" s="8">
        <v>3.2258147914134396E-3</v>
      </c>
      <c r="H23" s="8">
        <v>1.0397062024516033E-3</v>
      </c>
    </row>
    <row r="24" spans="1:56" x14ac:dyDescent="0.25">
      <c r="A24" s="86"/>
      <c r="B24" s="86">
        <v>0.22432611582806478</v>
      </c>
      <c r="C24" s="86">
        <v>0.20544990120155057</v>
      </c>
      <c r="D24" s="85">
        <v>-0.11765030277825619</v>
      </c>
      <c r="F24" s="8">
        <v>4.3735165036001252E-3</v>
      </c>
      <c r="G24" s="8">
        <v>3.2374376860864686E-3</v>
      </c>
      <c r="H24" s="8">
        <v>1.0636175900786921E-3</v>
      </c>
    </row>
    <row r="25" spans="1:56" x14ac:dyDescent="0.25">
      <c r="A25" s="86"/>
      <c r="B25" s="86">
        <v>0.2192052650090352</v>
      </c>
      <c r="C25" s="86">
        <v>0.1391742433122258</v>
      </c>
      <c r="D25" s="85">
        <v>-0.18058319755626293</v>
      </c>
      <c r="F25" s="8">
        <v>5.5869513022116651E-3</v>
      </c>
      <c r="G25" s="8">
        <v>3.6460842559052505E-3</v>
      </c>
      <c r="H25" s="8">
        <v>1.1960980882224647E-3</v>
      </c>
    </row>
    <row r="26" spans="1:56" x14ac:dyDescent="0.25">
      <c r="A26" s="86"/>
      <c r="B26" s="86">
        <v>0.20873551263804416</v>
      </c>
      <c r="C26" s="86">
        <v>8.6134579713900802E-2</v>
      </c>
      <c r="D26" s="85">
        <v>-0.21115888279308953</v>
      </c>
      <c r="F26" s="8">
        <v>6.550073352551913E-3</v>
      </c>
      <c r="G26" s="8">
        <v>3.4270779509034508E-3</v>
      </c>
      <c r="H26" s="8">
        <v>6.2350208129588491E-4</v>
      </c>
    </row>
    <row r="27" spans="1:56" x14ac:dyDescent="0.25">
      <c r="A27" s="86"/>
      <c r="B27" s="86">
        <v>0.19675140365263583</v>
      </c>
      <c r="C27" s="86">
        <v>3.6387097151489176E-2</v>
      </c>
      <c r="D27" s="85">
        <v>-0.21694175513919867</v>
      </c>
      <c r="F27" s="8">
        <v>7.0847550921622612E-3</v>
      </c>
      <c r="G27" s="8">
        <v>2.748758690603423E-3</v>
      </c>
      <c r="H27" s="8">
        <v>-6.4443919643268499E-5</v>
      </c>
    </row>
    <row r="28" spans="1:56" x14ac:dyDescent="0.25">
      <c r="A28" s="86"/>
      <c r="B28" s="86">
        <v>0.18562126108379207</v>
      </c>
      <c r="C28" s="86">
        <v>7.3843794252779378E-3</v>
      </c>
      <c r="D28" s="85">
        <v>-0.22648046917019685</v>
      </c>
      <c r="F28" s="8">
        <v>7.151319581139572E-3</v>
      </c>
      <c r="G28" s="8">
        <v>2.0400709089170971E-3</v>
      </c>
      <c r="H28" s="8">
        <v>-7.517102756227855E-4</v>
      </c>
    </row>
    <row r="29" spans="1:56" x14ac:dyDescent="0.25">
      <c r="A29" s="86"/>
      <c r="B29" s="86">
        <v>0.175922629587661</v>
      </c>
      <c r="C29" s="86">
        <v>-2.168746367381362E-2</v>
      </c>
      <c r="D29" s="85">
        <v>-0.21791335994193986</v>
      </c>
      <c r="F29" s="8">
        <v>6.988071353892197E-3</v>
      </c>
      <c r="G29" s="8">
        <v>1.3819686619040287E-3</v>
      </c>
      <c r="H29" s="8">
        <v>-1.1538112695188964E-3</v>
      </c>
    </row>
    <row r="30" spans="1:56" x14ac:dyDescent="0.25">
      <c r="A30" s="86"/>
      <c r="B30" s="86">
        <v>0.16726664640341854</v>
      </c>
      <c r="C30" s="86">
        <v>-3.9066076658867965E-2</v>
      </c>
      <c r="D30" s="85">
        <v>-0.22024616155779175</v>
      </c>
      <c r="F30" s="8">
        <v>6.6543048422938022E-3</v>
      </c>
      <c r="G30" s="8">
        <v>8.5529683537664109E-4</v>
      </c>
      <c r="H30" s="8">
        <v>-1.349170365364575E-3</v>
      </c>
    </row>
    <row r="31" spans="1:56" x14ac:dyDescent="0.25">
      <c r="A31" s="86"/>
      <c r="B31" s="86">
        <v>0.15895399827865478</v>
      </c>
      <c r="C31" s="86">
        <v>-5.3884202685749817E-2</v>
      </c>
      <c r="D31" s="85">
        <v>-0.21455030208175668</v>
      </c>
      <c r="F31" s="8">
        <v>6.2722619716565377E-3</v>
      </c>
      <c r="G31" s="8">
        <v>3.6131561964524805E-4</v>
      </c>
      <c r="H31" s="8">
        <v>-1.3861192253550017E-3</v>
      </c>
    </row>
    <row r="32" spans="1:56" x14ac:dyDescent="0.25">
      <c r="A32" s="86"/>
      <c r="B32" s="86">
        <v>0.15170623175364242</v>
      </c>
      <c r="C32" s="86">
        <v>-6.4724114355700677E-2</v>
      </c>
      <c r="D32" s="85">
        <v>-0.19829536316042085</v>
      </c>
      <c r="F32" s="8">
        <v>5.9174428004707211E-3</v>
      </c>
      <c r="G32" s="8">
        <v>7.3325212413398713E-5</v>
      </c>
      <c r="H32" s="8">
        <v>-1.4470655143487751E-3</v>
      </c>
    </row>
    <row r="33" spans="1:8" x14ac:dyDescent="0.25">
      <c r="A33" s="86"/>
      <c r="B33" s="86">
        <v>0.14630022690235822</v>
      </c>
      <c r="C33" s="86">
        <v>-6.9587227370745908E-2</v>
      </c>
      <c r="D33" s="85">
        <v>-0.19040348432114731</v>
      </c>
      <c r="F33" s="8">
        <v>5.6082589452048515E-3</v>
      </c>
      <c r="G33" s="8">
        <v>-2.1535159408881508E-4</v>
      </c>
      <c r="H33" s="8">
        <v>-1.3923271593493712E-3</v>
      </c>
    </row>
    <row r="34" spans="1:8" x14ac:dyDescent="0.25">
      <c r="A34" s="86"/>
      <c r="B34" s="86">
        <v>0.13956871525215908</v>
      </c>
      <c r="C34" s="86">
        <v>-7.4207978800981858E-2</v>
      </c>
      <c r="D34" s="85">
        <v>-0.16956349112237337</v>
      </c>
      <c r="F34" s="8">
        <v>5.3323138025227904E-3</v>
      </c>
      <c r="G34" s="8">
        <v>-3.8791727837871683E-4</v>
      </c>
      <c r="H34" s="8">
        <v>-1.4072322713993624E-3</v>
      </c>
    </row>
    <row r="35" spans="1:8" x14ac:dyDescent="0.25">
      <c r="A35" s="86"/>
      <c r="B35" s="86">
        <v>0.13511182297601704</v>
      </c>
      <c r="C35" s="86">
        <v>-7.4591958439865796E-2</v>
      </c>
      <c r="D35" s="85">
        <v>-0.14962752951310546</v>
      </c>
      <c r="F35" s="8">
        <v>5.067313880038022E-3</v>
      </c>
      <c r="G35" s="8">
        <v>-5.350579080665972E-4</v>
      </c>
      <c r="H35" s="8">
        <v>-1.3708393680618429E-3</v>
      </c>
    </row>
    <row r="36" spans="1:8" x14ac:dyDescent="0.25">
      <c r="A36" s="86"/>
      <c r="B36" s="86">
        <v>0.13126002162208053</v>
      </c>
      <c r="C36" s="86">
        <v>-7.3235942982187385E-2</v>
      </c>
      <c r="D36" s="85">
        <v>-0.12806023177476183</v>
      </c>
      <c r="F36" s="8">
        <v>4.8362614478300184E-3</v>
      </c>
      <c r="G36" s="8">
        <v>-6.4269577171980588E-4</v>
      </c>
      <c r="H36" s="8">
        <v>-1.2669806925782879E-3</v>
      </c>
    </row>
    <row r="37" spans="1:8" x14ac:dyDescent="0.25">
      <c r="A37" s="86"/>
      <c r="B37" s="86">
        <v>0.12782076229786593</v>
      </c>
      <c r="C37" s="86">
        <v>-7.4630332911388181E-2</v>
      </c>
      <c r="D37" s="85">
        <v>-0.10069637444468299</v>
      </c>
      <c r="F37" s="8">
        <v>4.6639227604417192E-3</v>
      </c>
      <c r="G37" s="8">
        <v>-6.9098538067433675E-4</v>
      </c>
      <c r="H37" s="8">
        <v>-1.2165566284036877E-3</v>
      </c>
    </row>
    <row r="38" spans="1:8" x14ac:dyDescent="0.25">
      <c r="A38" s="86"/>
      <c r="B38" s="86">
        <v>0.12478311226815307</v>
      </c>
      <c r="C38" s="86">
        <v>-7.1816248690478451E-2</v>
      </c>
      <c r="D38" s="85">
        <v>-7.8862807382958838E-2</v>
      </c>
      <c r="F38" s="8">
        <v>4.4493280802947377E-3</v>
      </c>
      <c r="G38" s="8">
        <v>-7.3686839407580682E-4</v>
      </c>
      <c r="H38" s="8">
        <v>-1.0834023851804173E-3</v>
      </c>
    </row>
    <row r="39" spans="1:8" x14ac:dyDescent="0.25">
      <c r="A39" s="86"/>
      <c r="B39" s="86">
        <v>0.12157670595100747</v>
      </c>
      <c r="C39" s="86">
        <v>-6.7618126177213522E-2</v>
      </c>
      <c r="D39" s="85">
        <v>-5.8337985907717299E-2</v>
      </c>
      <c r="F39" s="8">
        <v>4.3072462683409612E-3</v>
      </c>
      <c r="G39" s="8">
        <v>-7.4068122477722014E-4</v>
      </c>
      <c r="H39" s="8">
        <v>-9.5602432628707676E-4</v>
      </c>
    </row>
    <row r="40" spans="1:8" x14ac:dyDescent="0.25">
      <c r="A40" s="86"/>
      <c r="B40" s="86">
        <v>0.11915018560742593</v>
      </c>
      <c r="C40" s="86">
        <v>-6.7379303761567075E-2</v>
      </c>
      <c r="D40" s="85">
        <v>-2.9709649998337417E-2</v>
      </c>
      <c r="F40" s="8">
        <v>4.1844542236279042E-3</v>
      </c>
      <c r="G40" s="8">
        <v>-7.2721629891902867E-4</v>
      </c>
      <c r="H40" s="8">
        <v>-8.1822307168354601E-4</v>
      </c>
    </row>
    <row r="41" spans="1:8" x14ac:dyDescent="0.25">
      <c r="A41" s="86"/>
      <c r="B41" s="86">
        <v>0.1168835703219147</v>
      </c>
      <c r="C41" s="86">
        <v>-6.9638527091672495E-2</v>
      </c>
      <c r="D41" s="85">
        <v>-6.5049581012046184E-3</v>
      </c>
      <c r="F41" s="8">
        <v>4.0748136565495544E-3</v>
      </c>
      <c r="G41" s="8">
        <v>-7.4106227457349666E-4</v>
      </c>
      <c r="H41" s="8">
        <v>-6.4338550433392944E-4</v>
      </c>
    </row>
    <row r="42" spans="1:8" x14ac:dyDescent="0.25">
      <c r="A42" s="86"/>
      <c r="B42" s="86">
        <v>0.11570350643711592</v>
      </c>
      <c r="C42" s="86">
        <v>-6.6317311134987914E-2</v>
      </c>
      <c r="D42" s="85">
        <v>1.0857219768405816E-2</v>
      </c>
      <c r="F42" s="8">
        <v>3.9779760411076471E-3</v>
      </c>
      <c r="G42" s="8">
        <v>-7.1311905668560588E-4</v>
      </c>
      <c r="H42" s="8">
        <v>-5.038829588561583E-4</v>
      </c>
    </row>
    <row r="43" spans="1:8" x14ac:dyDescent="0.25">
      <c r="A43" s="86"/>
      <c r="B43" s="86">
        <v>0.11335350573817116</v>
      </c>
      <c r="C43" s="86">
        <v>-6.3792953060240312E-2</v>
      </c>
      <c r="D43" s="85">
        <v>3.7871547699822802E-2</v>
      </c>
      <c r="F43" s="8">
        <v>3.8757586234153276E-3</v>
      </c>
      <c r="G43" s="8">
        <v>-6.7143265254866833E-4</v>
      </c>
      <c r="H43" s="8">
        <v>-3.7274246160353433E-4</v>
      </c>
    </row>
    <row r="44" spans="1:8" x14ac:dyDescent="0.25">
      <c r="A44" s="86"/>
      <c r="B44" s="86">
        <v>0.11287365762174184</v>
      </c>
      <c r="C44" s="86">
        <v>-6.31665997752862E-2</v>
      </c>
      <c r="D44" s="85">
        <v>5.4028000713184955E-2</v>
      </c>
      <c r="F44" s="8">
        <v>3.7984032857051688E-3</v>
      </c>
      <c r="G44" s="8">
        <v>-6.6906120014247007E-4</v>
      </c>
      <c r="H44" s="8">
        <v>-1.8982568392534764E-4</v>
      </c>
    </row>
    <row r="45" spans="1:8" x14ac:dyDescent="0.25">
      <c r="A45" s="86"/>
      <c r="B45" s="86">
        <v>0.11247469028015986</v>
      </c>
      <c r="C45" s="86">
        <v>-6.1204448888999334E-2</v>
      </c>
      <c r="D45" s="85">
        <v>7.6246686560816929E-2</v>
      </c>
      <c r="F45" s="8">
        <v>3.7261455808260346E-3</v>
      </c>
      <c r="G45" s="8">
        <v>-6.9149477526487114E-4</v>
      </c>
      <c r="H45" s="8">
        <v>-4.1562526671838899E-5</v>
      </c>
    </row>
    <row r="46" spans="1:8" x14ac:dyDescent="0.25">
      <c r="A46" s="86"/>
      <c r="B46" s="86">
        <v>0.11133457200634904</v>
      </c>
      <c r="C46" s="86">
        <v>-6.0036387289366715E-2</v>
      </c>
      <c r="D46" s="85">
        <v>8.5080316959652735E-2</v>
      </c>
      <c r="F46" s="8">
        <v>3.6885261804490174E-3</v>
      </c>
      <c r="G46" s="8">
        <v>-6.5851585429271375E-4</v>
      </c>
      <c r="H46" s="8">
        <v>6.937069834820581E-5</v>
      </c>
    </row>
    <row r="47" spans="1:8" x14ac:dyDescent="0.25">
      <c r="A47" s="86"/>
      <c r="B47" s="86">
        <v>0.11164544093660143</v>
      </c>
      <c r="C47" s="86">
        <v>-6.3810958771863172E-2</v>
      </c>
      <c r="D47" s="85">
        <v>9.7760029897857981E-2</v>
      </c>
      <c r="F47" s="8">
        <v>3.6136102218143301E-3</v>
      </c>
      <c r="G47" s="8">
        <v>-6.334495513066129E-4</v>
      </c>
      <c r="H47" s="8">
        <v>2.4197499613198381E-4</v>
      </c>
    </row>
    <row r="48" spans="1:8" x14ac:dyDescent="0.25">
      <c r="A48" s="86"/>
      <c r="B48" s="86">
        <v>0.11112114765711531</v>
      </c>
      <c r="C48" s="86">
        <v>-6.1837252953632259E-2</v>
      </c>
      <c r="D48" s="85">
        <v>0.1094133075718815</v>
      </c>
      <c r="F48" s="8">
        <v>3.5983130852400755E-3</v>
      </c>
      <c r="G48" s="8">
        <v>-6.2723000528655429E-4</v>
      </c>
      <c r="H48" s="8">
        <v>3.4520440957983126E-4</v>
      </c>
    </row>
    <row r="49" spans="1:8" x14ac:dyDescent="0.25">
      <c r="A49" s="86"/>
      <c r="B49" s="86">
        <v>0.11064733565622584</v>
      </c>
      <c r="C49" s="86">
        <v>-6.7561875256356582E-2</v>
      </c>
      <c r="D49" s="85">
        <v>0.12010630262031054</v>
      </c>
      <c r="F49" s="8">
        <v>3.5855943567426889E-3</v>
      </c>
      <c r="G49" s="8">
        <v>-6.0774629213503138E-4</v>
      </c>
      <c r="H49" s="8">
        <v>4.8716761807219677E-4</v>
      </c>
    </row>
    <row r="50" spans="1:8" x14ac:dyDescent="0.25">
      <c r="A50" s="86"/>
      <c r="B50" s="86">
        <v>0.11186678131731538</v>
      </c>
      <c r="C50" s="86">
        <v>-6.770729369712479E-2</v>
      </c>
      <c r="D50" s="85">
        <v>0.13443696799858731</v>
      </c>
      <c r="F50" s="8">
        <v>3.5492483873658222E-3</v>
      </c>
      <c r="G50" s="8">
        <v>-5.9614770544651316E-4</v>
      </c>
      <c r="H50" s="8">
        <v>5.4360887308854959E-4</v>
      </c>
    </row>
    <row r="51" spans="1:8" x14ac:dyDescent="0.25">
      <c r="A51" s="86"/>
      <c r="B51" s="86">
        <v>0.11171764263015065</v>
      </c>
      <c r="C51" s="86">
        <v>-7.1251533860627186E-2</v>
      </c>
      <c r="D51" s="85">
        <v>0.13975043490721809</v>
      </c>
      <c r="F51" s="8">
        <v>3.5591586158734371E-3</v>
      </c>
      <c r="G51" s="8">
        <v>-6.3362834393810761E-4</v>
      </c>
      <c r="H51" s="8">
        <v>6.2462413851936368E-4</v>
      </c>
    </row>
    <row r="52" spans="1:8" x14ac:dyDescent="0.25">
      <c r="A52" s="86"/>
      <c r="B52" s="86">
        <v>0.11230989878168876</v>
      </c>
      <c r="C52" s="86">
        <v>-7.3748267703185433E-2</v>
      </c>
      <c r="D52" s="85">
        <v>0.14704293560211795</v>
      </c>
      <c r="F52" s="8">
        <v>3.542444606530349E-3</v>
      </c>
      <c r="G52" s="8">
        <v>-6.1402989293382496E-4</v>
      </c>
      <c r="H52" s="8">
        <v>6.9908113833482054E-4</v>
      </c>
    </row>
    <row r="53" spans="1:8" x14ac:dyDescent="0.25">
      <c r="A53" s="86"/>
      <c r="B53" s="86">
        <v>0.11229248163236702</v>
      </c>
      <c r="C53" s="86">
        <v>-7.740815805267294E-2</v>
      </c>
      <c r="D53" s="85">
        <v>0.14786917617063874</v>
      </c>
      <c r="F53" s="8">
        <v>3.527339896018904E-3</v>
      </c>
      <c r="G53" s="8">
        <v>-6.7087409366609453E-4</v>
      </c>
      <c r="H53" s="8">
        <v>7.674025456348725E-4</v>
      </c>
    </row>
    <row r="54" spans="1:8" x14ac:dyDescent="0.25">
      <c r="A54" s="86"/>
      <c r="B54" s="86">
        <v>0.11308472587074044</v>
      </c>
      <c r="C54" s="86">
        <v>-7.7802244669592097E-2</v>
      </c>
      <c r="D54" s="85">
        <v>0.15119666452643687</v>
      </c>
      <c r="F54" s="8">
        <v>3.566214752841055E-3</v>
      </c>
      <c r="G54" s="8">
        <v>-6.723180657921277E-4</v>
      </c>
      <c r="H54" s="8">
        <v>8.5896634247155422E-4</v>
      </c>
    </row>
    <row r="55" spans="1:8" x14ac:dyDescent="0.25">
      <c r="A55" s="86"/>
      <c r="B55" s="86">
        <v>0.11416550914949572</v>
      </c>
      <c r="C55" s="86">
        <v>-8.2304029030491388E-2</v>
      </c>
      <c r="D55" s="85">
        <v>0.15764029890143963</v>
      </c>
      <c r="F55" s="8">
        <v>3.5614603424600363E-3</v>
      </c>
      <c r="G55" s="8">
        <v>-7.0751156654092363E-4</v>
      </c>
      <c r="H55" s="8">
        <v>8.9291600158911317E-4</v>
      </c>
    </row>
    <row r="56" spans="1:8" x14ac:dyDescent="0.25">
      <c r="A56" s="86"/>
      <c r="B56" s="86">
        <v>0.11505037513308843</v>
      </c>
      <c r="C56" s="86">
        <v>-8.516453016636541E-2</v>
      </c>
      <c r="D56" s="85">
        <v>0.15418245538634215</v>
      </c>
      <c r="F56" s="8">
        <v>3.5803409484827034E-3</v>
      </c>
      <c r="G56" s="8">
        <v>-7.3230356716843929E-4</v>
      </c>
      <c r="H56" s="8">
        <v>9.3951042232489788E-4</v>
      </c>
    </row>
    <row r="57" spans="1:8" x14ac:dyDescent="0.25">
      <c r="A57" s="86"/>
      <c r="B57" s="86">
        <v>0.11601730904292155</v>
      </c>
      <c r="C57" s="86">
        <v>-9.5835687429168731E-2</v>
      </c>
      <c r="D57" s="85">
        <v>0.15608758477516055</v>
      </c>
      <c r="F57" s="8">
        <v>3.5797857050571557E-3</v>
      </c>
      <c r="G57" s="8">
        <v>-7.6864544802673755E-4</v>
      </c>
      <c r="H57" s="8">
        <v>9.4478957172635845E-4</v>
      </c>
    </row>
    <row r="58" spans="1:8" x14ac:dyDescent="0.25">
      <c r="A58" s="86"/>
      <c r="B58" s="86">
        <v>0.1174376645601591</v>
      </c>
      <c r="C58" s="86">
        <v>-9.6299753484177825E-2</v>
      </c>
      <c r="D58" s="85">
        <v>0.15394242511104464</v>
      </c>
      <c r="F58" s="8">
        <v>3.6050417556690566E-3</v>
      </c>
      <c r="G58" s="8">
        <v>-7.7255863872709044E-4</v>
      </c>
      <c r="H58" s="8">
        <v>9.6605009660391029E-4</v>
      </c>
    </row>
    <row r="59" spans="1:8" x14ac:dyDescent="0.25">
      <c r="A59" s="86"/>
      <c r="B59" s="86">
        <v>0.12044029807184888</v>
      </c>
      <c r="C59" s="86">
        <v>-0.10419693418612749</v>
      </c>
      <c r="D59" s="85">
        <v>0.144590585988049</v>
      </c>
      <c r="F59" s="8">
        <v>3.6394961775084419E-3</v>
      </c>
      <c r="G59" s="8">
        <v>-8.1726033611987194E-4</v>
      </c>
      <c r="H59" s="8">
        <v>1.0072208038410615E-3</v>
      </c>
    </row>
    <row r="60" spans="1:8" x14ac:dyDescent="0.25">
      <c r="A60" s="86"/>
      <c r="B60" s="86">
        <v>0.12116631196484165</v>
      </c>
      <c r="C60" s="86">
        <v>-0.10230748126163375</v>
      </c>
      <c r="D60" s="85">
        <v>0.14203168421155574</v>
      </c>
      <c r="F60" s="8">
        <v>3.6677049280223629E-3</v>
      </c>
      <c r="G60" s="8">
        <v>-8.456644634428442E-4</v>
      </c>
      <c r="H60" s="8">
        <v>9.8512739277102396E-4</v>
      </c>
    </row>
    <row r="61" spans="1:8" x14ac:dyDescent="0.25">
      <c r="A61" s="86"/>
      <c r="B61" s="86">
        <v>0.12354425235143975</v>
      </c>
      <c r="C61" s="86">
        <v>-0.11703251676931986</v>
      </c>
      <c r="D61" s="85">
        <v>0.13369932039062643</v>
      </c>
      <c r="F61" s="8">
        <v>3.6985299319570691E-3</v>
      </c>
      <c r="G61" s="8">
        <v>-9.5162663411805766E-4</v>
      </c>
      <c r="H61" s="8">
        <v>9.9729995250225512E-4</v>
      </c>
    </row>
    <row r="62" spans="1:8" x14ac:dyDescent="0.25">
      <c r="A62" s="86"/>
      <c r="B62" s="86">
        <v>0.12638039532135439</v>
      </c>
      <c r="C62" s="86">
        <v>-0.1217528378631379</v>
      </c>
      <c r="D62" s="85">
        <v>0.12678060340887629</v>
      </c>
      <c r="F62" s="8">
        <v>3.7438096185646937E-3</v>
      </c>
      <c r="G62" s="8">
        <v>-9.5623470476254642E-4</v>
      </c>
      <c r="H62" s="8">
        <v>9.8359375265161188E-4</v>
      </c>
    </row>
    <row r="63" spans="1:8" x14ac:dyDescent="0.25">
      <c r="A63" s="86"/>
      <c r="B63" s="86">
        <v>0.12729305238330912</v>
      </c>
      <c r="C63" s="86">
        <v>-0.12547689465079104</v>
      </c>
      <c r="D63" s="85">
        <v>0.11787340185622226</v>
      </c>
      <c r="F63" s="8">
        <v>3.8395309381616992E-3</v>
      </c>
      <c r="G63" s="8">
        <v>-1.0346519175150801E-3</v>
      </c>
      <c r="H63" s="8">
        <v>9.2384147493774409E-4</v>
      </c>
    </row>
    <row r="64" spans="1:8" x14ac:dyDescent="0.25">
      <c r="A64" s="86"/>
      <c r="B64" s="86">
        <v>0.1307826080861946</v>
      </c>
      <c r="C64" s="86">
        <v>-0.1363822440591558</v>
      </c>
      <c r="D64" s="85">
        <v>0.10986904256956866</v>
      </c>
      <c r="F64" s="8">
        <v>3.8626756235228899E-3</v>
      </c>
      <c r="G64" s="8">
        <v>-1.0158900786313195E-3</v>
      </c>
      <c r="H64" s="8">
        <v>9.0749172730194888E-4</v>
      </c>
    </row>
    <row r="65" spans="1:14" x14ac:dyDescent="0.25">
      <c r="A65" s="86"/>
      <c r="B65" s="86">
        <v>0.13381439887280222</v>
      </c>
      <c r="C65" s="86">
        <v>-0.14965557296738499</v>
      </c>
      <c r="D65" s="85">
        <v>0.10945957924611023</v>
      </c>
      <c r="F65" s="8">
        <v>3.9384822748647933E-3</v>
      </c>
      <c r="G65" s="8">
        <v>-1.1621063405828488E-3</v>
      </c>
      <c r="H65" s="8">
        <v>8.5425324549178816E-4</v>
      </c>
    </row>
    <row r="66" spans="1:14" x14ac:dyDescent="0.25">
      <c r="A66" s="86"/>
      <c r="B66" s="86">
        <v>0.13596511853841542</v>
      </c>
      <c r="C66" s="86">
        <v>-0.15420084299130959</v>
      </c>
      <c r="D66" s="85">
        <v>8.6801573778110791E-2</v>
      </c>
      <c r="F66" s="8">
        <v>4.0288960221932912E-3</v>
      </c>
      <c r="G66" s="8">
        <v>-1.2089780581545156E-3</v>
      </c>
      <c r="H66" s="8">
        <v>8.1004706389691461E-4</v>
      </c>
    </row>
    <row r="67" spans="1:14" x14ac:dyDescent="0.25">
      <c r="A67" s="86"/>
      <c r="B67" s="86">
        <v>0.13749525226140158</v>
      </c>
      <c r="C67" s="86">
        <v>-0.16407494007548912</v>
      </c>
      <c r="D67" s="85">
        <v>7.6734840769563772E-2</v>
      </c>
      <c r="F67" s="8">
        <v>4.0579907278807227E-3</v>
      </c>
      <c r="G67" s="8">
        <v>-1.2459570971864852E-3</v>
      </c>
      <c r="H67" s="8">
        <v>7.5313573620749085E-4</v>
      </c>
    </row>
    <row r="68" spans="1:14" x14ac:dyDescent="0.25">
      <c r="D68" s="85"/>
      <c r="E68" s="8">
        <v>-2.628610968521369E-2</v>
      </c>
      <c r="F68" s="8">
        <v>4.169234699343452E-3</v>
      </c>
      <c r="G68" s="8">
        <v>-1.3542447427364131E-3</v>
      </c>
      <c r="H68" s="8">
        <v>7.0199299383057775E-4</v>
      </c>
      <c r="I68" s="8">
        <v>-0.1640749603661632</v>
      </c>
      <c r="J68" s="8">
        <v>7.6734830571927148E-2</v>
      </c>
      <c r="L68" s="8">
        <v>2.7635289555895028E-2</v>
      </c>
      <c r="M68" s="8">
        <v>-1.0271919481134605E-2</v>
      </c>
      <c r="N68" s="8">
        <v>3.0911490642922153E-3</v>
      </c>
    </row>
    <row r="69" spans="1:14" x14ac:dyDescent="0.25">
      <c r="E69" s="8">
        <v>-2.6895471763958276E-2</v>
      </c>
      <c r="F69" s="8">
        <v>4.2658855272604441E-3</v>
      </c>
      <c r="G69" s="8">
        <v>-1.4860458875011512E-3</v>
      </c>
      <c r="H69" s="8">
        <v>6.9937678477317747E-4</v>
      </c>
    </row>
    <row r="70" spans="1:14" x14ac:dyDescent="0.25">
      <c r="E70" s="8">
        <v>-2.7327747743016672E-2</v>
      </c>
      <c r="F70" s="8">
        <v>4.3344485815506994E-3</v>
      </c>
      <c r="G70" s="8">
        <v>-1.5311793876622674E-3</v>
      </c>
      <c r="H70" s="8">
        <v>5.5460660455941015E-4</v>
      </c>
    </row>
    <row r="71" spans="1:14" x14ac:dyDescent="0.25">
      <c r="E71" s="8">
        <v>-2.7635289555895011E-2</v>
      </c>
      <c r="F71" s="8">
        <v>4.3832279009561126E-3</v>
      </c>
      <c r="G71" s="8">
        <v>-1.629226931591219E-3</v>
      </c>
      <c r="H71" s="8">
        <v>4.9028661161609895E-4</v>
      </c>
    </row>
  </sheetData>
  <mergeCells count="1">
    <mergeCell ref="A9:B12"/>
  </mergeCells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N106"/>
  <sheetViews>
    <sheetView workbookViewId="0">
      <selection activeCell="B7" sqref="B7"/>
    </sheetView>
  </sheetViews>
  <sheetFormatPr defaultColWidth="9.109375" defaultRowHeight="14.4" x14ac:dyDescent="0.25"/>
  <cols>
    <col min="1" max="1" width="12.44140625" style="12" bestFit="1" customWidth="1"/>
    <col min="2" max="2" width="29.44140625" style="68" customWidth="1"/>
    <col min="3" max="3" width="14" style="12" customWidth="1"/>
    <col min="4" max="15" width="9.109375" style="12"/>
    <col min="16" max="16" width="30.21875" style="64" customWidth="1"/>
    <col min="17" max="17" width="15" style="12" bestFit="1" customWidth="1"/>
    <col min="18" max="18" width="14" style="12" bestFit="1" customWidth="1"/>
    <col min="19" max="22" width="9.33203125" style="12" bestFit="1" customWidth="1"/>
    <col min="23" max="23" width="9.21875" style="12" bestFit="1" customWidth="1"/>
    <col min="24" max="16384" width="9.109375" style="12"/>
  </cols>
  <sheetData>
    <row r="1" spans="1:66" x14ac:dyDescent="0.25">
      <c r="A1" s="15" t="s">
        <v>51</v>
      </c>
      <c r="B1" s="67" t="s">
        <v>22</v>
      </c>
      <c r="C1" s="17" t="s">
        <v>6</v>
      </c>
      <c r="E1" s="33" t="s">
        <v>7</v>
      </c>
      <c r="G1" s="17" t="s">
        <v>21</v>
      </c>
    </row>
    <row r="2" spans="1:66" x14ac:dyDescent="0.25">
      <c r="A2" s="18">
        <v>0</v>
      </c>
      <c r="B2" s="69">
        <f>A56</f>
        <v>3.6087296486857478E-4</v>
      </c>
      <c r="C2" s="19">
        <f t="shared" ref="C2:C33" si="0">$K$8</f>
        <v>3.9384822748647933E-3</v>
      </c>
      <c r="O2" s="12" t="s">
        <v>110</v>
      </c>
      <c r="P2" s="65"/>
      <c r="BK2" s="12">
        <v>3.6139808051475084E-2</v>
      </c>
      <c r="BL2" s="12">
        <v>3.6173842575662439E-2</v>
      </c>
      <c r="BM2" s="12">
        <v>3.6357029749663657E-2</v>
      </c>
      <c r="BN2" s="12">
        <v>3.6087968472533566E-2</v>
      </c>
    </row>
    <row r="3" spans="1:66" x14ac:dyDescent="0.25">
      <c r="A3" s="20">
        <v>0.5</v>
      </c>
      <c r="B3" s="69">
        <f t="shared" ref="B3:B52" si="1">A57</f>
        <v>2.4807721997207465E-3</v>
      </c>
      <c r="C3" s="19">
        <f t="shared" si="0"/>
        <v>3.9384822748647933E-3</v>
      </c>
      <c r="E3" s="27" t="s">
        <v>57</v>
      </c>
      <c r="P3" s="66">
        <f t="array" ref="P3:V9">LINEST(C2:C52,A2:A52,TRUE,TRUE)</f>
        <v>0</v>
      </c>
      <c r="Q3" s="81">
        <v>3.9384822748647916E-3</v>
      </c>
      <c r="R3" s="12" t="e">
        <v>#N/A</v>
      </c>
      <c r="S3" s="12" t="e">
        <v>#N/A</v>
      </c>
      <c r="T3" s="12" t="e">
        <v>#N/A</v>
      </c>
      <c r="U3" s="12" t="e">
        <v>#N/A</v>
      </c>
      <c r="V3" s="12" t="e">
        <v>#N/A</v>
      </c>
    </row>
    <row r="4" spans="1:66" x14ac:dyDescent="0.25">
      <c r="A4" s="20">
        <v>1</v>
      </c>
      <c r="B4" s="69">
        <f t="shared" si="1"/>
        <v>3.6076521522664497E-3</v>
      </c>
      <c r="C4" s="19">
        <f t="shared" si="0"/>
        <v>3.9384822748647933E-3</v>
      </c>
      <c r="E4" s="27" t="s">
        <v>27</v>
      </c>
      <c r="P4" s="66">
        <v>0</v>
      </c>
      <c r="Q4" s="12">
        <v>0</v>
      </c>
      <c r="R4" s="12" t="e">
        <v>#N/A</v>
      </c>
      <c r="S4" s="12" t="e">
        <v>#N/A</v>
      </c>
      <c r="T4" s="12" t="e">
        <v>#N/A</v>
      </c>
      <c r="U4" s="12" t="e">
        <v>#N/A</v>
      </c>
      <c r="V4" s="12" t="e">
        <v>#N/A</v>
      </c>
    </row>
    <row r="5" spans="1:66" x14ac:dyDescent="0.25">
      <c r="A5" s="20">
        <v>1.5</v>
      </c>
      <c r="B5" s="69">
        <f t="shared" si="1"/>
        <v>4.3735165036001252E-3</v>
      </c>
      <c r="C5" s="19">
        <f t="shared" si="0"/>
        <v>3.9384822748647933E-3</v>
      </c>
      <c r="P5" s="77">
        <v>1</v>
      </c>
      <c r="Q5" s="12">
        <v>0</v>
      </c>
      <c r="R5" s="12" t="e">
        <v>#N/A</v>
      </c>
      <c r="S5" s="12" t="e">
        <v>#N/A</v>
      </c>
      <c r="T5" s="12" t="e">
        <v>#N/A</v>
      </c>
      <c r="U5" s="12" t="e">
        <v>#N/A</v>
      </c>
      <c r="V5" s="12" t="e">
        <v>#N/A</v>
      </c>
    </row>
    <row r="6" spans="1:66" x14ac:dyDescent="0.25">
      <c r="A6" s="20">
        <v>2</v>
      </c>
      <c r="B6" s="69">
        <f t="shared" si="1"/>
        <v>5.5869513022116651E-3</v>
      </c>
      <c r="C6" s="19">
        <f t="shared" si="0"/>
        <v>3.9384822748647933E-3</v>
      </c>
      <c r="P6" s="66" t="e">
        <v>#NUM!</v>
      </c>
      <c r="Q6" s="12">
        <v>49</v>
      </c>
      <c r="R6" s="12" t="e">
        <v>#N/A</v>
      </c>
      <c r="S6" s="12" t="e">
        <v>#N/A</v>
      </c>
      <c r="T6" s="12" t="e">
        <v>#N/A</v>
      </c>
      <c r="U6" s="12" t="e">
        <v>#N/A</v>
      </c>
      <c r="V6" s="12" t="e">
        <v>#N/A</v>
      </c>
    </row>
    <row r="7" spans="1:66" x14ac:dyDescent="0.25">
      <c r="A7" s="20">
        <v>2.5</v>
      </c>
      <c r="B7" s="69">
        <f t="shared" si="1"/>
        <v>6.550073352551913E-3</v>
      </c>
      <c r="C7" s="19">
        <f t="shared" si="0"/>
        <v>3.9384822748647933E-3</v>
      </c>
      <c r="J7" s="21"/>
      <c r="K7" s="35" t="s">
        <v>16</v>
      </c>
      <c r="P7" s="66">
        <v>1.5347254244335786E-34</v>
      </c>
      <c r="Q7" s="12">
        <v>0</v>
      </c>
      <c r="R7" s="12" t="e">
        <v>#N/A</v>
      </c>
      <c r="S7" s="12" t="e">
        <v>#N/A</v>
      </c>
      <c r="T7" s="12" t="e">
        <v>#N/A</v>
      </c>
      <c r="U7" s="12" t="e">
        <v>#N/A</v>
      </c>
      <c r="V7" s="12" t="e">
        <v>#N/A</v>
      </c>
    </row>
    <row r="8" spans="1:66" x14ac:dyDescent="0.25">
      <c r="A8" s="20">
        <v>3</v>
      </c>
      <c r="B8" s="69">
        <f t="shared" si="1"/>
        <v>7.0847550921622612E-3</v>
      </c>
      <c r="C8" s="19">
        <f t="shared" si="0"/>
        <v>3.9384822748647933E-3</v>
      </c>
      <c r="J8" s="21" t="s">
        <v>8</v>
      </c>
      <c r="K8" s="22">
        <f>MEDIAN(B2:B52)</f>
        <v>3.9384822748647933E-3</v>
      </c>
      <c r="P8" s="66" t="e">
        <v>#N/A</v>
      </c>
      <c r="Q8" s="12" t="e">
        <v>#N/A</v>
      </c>
      <c r="R8" s="12" t="e">
        <v>#N/A</v>
      </c>
      <c r="S8" s="12" t="e">
        <v>#N/A</v>
      </c>
      <c r="T8" s="12" t="e">
        <v>#N/A</v>
      </c>
      <c r="U8" s="12" t="e">
        <v>#N/A</v>
      </c>
      <c r="V8" s="12" t="e">
        <v>#N/A</v>
      </c>
    </row>
    <row r="9" spans="1:66" x14ac:dyDescent="0.25">
      <c r="A9" s="20">
        <v>3.5</v>
      </c>
      <c r="B9" s="69">
        <f t="shared" si="1"/>
        <v>7.151319581139572E-3</v>
      </c>
      <c r="C9" s="19">
        <f t="shared" si="0"/>
        <v>3.9384822748647933E-3</v>
      </c>
      <c r="J9" s="71" t="s">
        <v>11</v>
      </c>
      <c r="K9" s="76">
        <f>P5</f>
        <v>1</v>
      </c>
      <c r="P9" s="66" t="e">
        <v>#N/A</v>
      </c>
      <c r="Q9" s="12" t="e">
        <v>#N/A</v>
      </c>
      <c r="R9" s="12" t="e">
        <v>#N/A</v>
      </c>
      <c r="S9" s="12" t="e">
        <v>#N/A</v>
      </c>
      <c r="T9" s="12" t="e">
        <v>#N/A</v>
      </c>
      <c r="U9" s="12" t="e">
        <v>#N/A</v>
      </c>
      <c r="V9" s="12" t="e">
        <v>#N/A</v>
      </c>
    </row>
    <row r="10" spans="1:66" x14ac:dyDescent="0.25">
      <c r="A10" s="20">
        <v>4</v>
      </c>
      <c r="B10" s="69">
        <f t="shared" si="1"/>
        <v>6.988071353892197E-3</v>
      </c>
      <c r="C10" s="19">
        <f t="shared" si="0"/>
        <v>3.9384822748647933E-3</v>
      </c>
      <c r="P10" s="66"/>
    </row>
    <row r="11" spans="1:66" x14ac:dyDescent="0.25">
      <c r="A11" s="20">
        <v>4.5</v>
      </c>
      <c r="B11" s="69">
        <f t="shared" si="1"/>
        <v>6.6543048422938022E-3</v>
      </c>
      <c r="C11" s="19">
        <f t="shared" si="0"/>
        <v>3.9384822748647933E-3</v>
      </c>
      <c r="P11" s="66"/>
    </row>
    <row r="12" spans="1:66" x14ac:dyDescent="0.25">
      <c r="A12" s="20">
        <v>5</v>
      </c>
      <c r="B12" s="69">
        <f t="shared" si="1"/>
        <v>6.2722619716565377E-3</v>
      </c>
      <c r="C12" s="19">
        <f t="shared" si="0"/>
        <v>3.9384822748647933E-3</v>
      </c>
      <c r="P12" s="82">
        <v>3.6364400242260203E-2</v>
      </c>
    </row>
    <row r="13" spans="1:66" x14ac:dyDescent="0.25">
      <c r="A13" s="20">
        <v>5.5</v>
      </c>
      <c r="B13" s="69">
        <f t="shared" si="1"/>
        <v>5.9174428004707211E-3</v>
      </c>
      <c r="C13" s="19">
        <f t="shared" si="0"/>
        <v>3.9384822748647933E-3</v>
      </c>
      <c r="P13" s="66"/>
    </row>
    <row r="14" spans="1:66" x14ac:dyDescent="0.25">
      <c r="A14" s="20">
        <v>6</v>
      </c>
      <c r="B14" s="69">
        <f t="shared" si="1"/>
        <v>5.6082589452048515E-3</v>
      </c>
      <c r="C14" s="19">
        <f t="shared" si="0"/>
        <v>3.9384822748647933E-3</v>
      </c>
      <c r="P14" s="66"/>
    </row>
    <row r="15" spans="1:66" x14ac:dyDescent="0.25">
      <c r="A15" s="20">
        <v>6.5</v>
      </c>
      <c r="B15" s="69">
        <f t="shared" si="1"/>
        <v>5.3323138025227904E-3</v>
      </c>
      <c r="C15" s="19">
        <f t="shared" si="0"/>
        <v>3.9384822748647933E-3</v>
      </c>
      <c r="P15" s="66"/>
    </row>
    <row r="16" spans="1:66" x14ac:dyDescent="0.25">
      <c r="A16" s="20">
        <v>7</v>
      </c>
      <c r="B16" s="69">
        <f t="shared" si="1"/>
        <v>5.067313880038022E-3</v>
      </c>
      <c r="C16" s="19">
        <f t="shared" si="0"/>
        <v>3.9384822748647933E-3</v>
      </c>
      <c r="P16" s="66"/>
    </row>
    <row r="17" spans="1:16" x14ac:dyDescent="0.25">
      <c r="A17" s="20">
        <v>7.5</v>
      </c>
      <c r="B17" s="69">
        <f t="shared" si="1"/>
        <v>4.8362614478300184E-3</v>
      </c>
      <c r="C17" s="19">
        <f t="shared" si="0"/>
        <v>3.9384822748647933E-3</v>
      </c>
      <c r="P17" s="66"/>
    </row>
    <row r="18" spans="1:16" x14ac:dyDescent="0.25">
      <c r="A18" s="20">
        <v>8</v>
      </c>
      <c r="B18" s="69">
        <f t="shared" si="1"/>
        <v>4.6639227604417192E-3</v>
      </c>
      <c r="C18" s="19">
        <f t="shared" si="0"/>
        <v>3.9384822748647933E-3</v>
      </c>
      <c r="P18" s="66"/>
    </row>
    <row r="19" spans="1:16" x14ac:dyDescent="0.25">
      <c r="A19" s="20">
        <v>8.5</v>
      </c>
      <c r="B19" s="69">
        <f t="shared" si="1"/>
        <v>4.4493280802947377E-3</v>
      </c>
      <c r="C19" s="19">
        <f t="shared" si="0"/>
        <v>3.9384822748647933E-3</v>
      </c>
      <c r="P19" s="66"/>
    </row>
    <row r="20" spans="1:16" x14ac:dyDescent="0.25">
      <c r="A20" s="20">
        <v>9</v>
      </c>
      <c r="B20" s="69">
        <f t="shared" si="1"/>
        <v>4.3072462683409612E-3</v>
      </c>
      <c r="C20" s="19">
        <f t="shared" si="0"/>
        <v>3.9384822748647933E-3</v>
      </c>
      <c r="P20" s="66"/>
    </row>
    <row r="21" spans="1:16" x14ac:dyDescent="0.25">
      <c r="A21" s="20">
        <v>9.5</v>
      </c>
      <c r="B21" s="69">
        <f t="shared" si="1"/>
        <v>4.1844542236279042E-3</v>
      </c>
      <c r="C21" s="19">
        <f t="shared" si="0"/>
        <v>3.9384822748647933E-3</v>
      </c>
      <c r="P21" s="66"/>
    </row>
    <row r="22" spans="1:16" x14ac:dyDescent="0.25">
      <c r="A22" s="20">
        <v>10</v>
      </c>
      <c r="B22" s="69">
        <f t="shared" si="1"/>
        <v>4.0748136565495544E-3</v>
      </c>
      <c r="C22" s="19">
        <f t="shared" si="0"/>
        <v>3.9384822748647933E-3</v>
      </c>
      <c r="P22" s="66"/>
    </row>
    <row r="23" spans="1:16" x14ac:dyDescent="0.25">
      <c r="A23" s="20">
        <v>10.5</v>
      </c>
      <c r="B23" s="69">
        <f t="shared" si="1"/>
        <v>3.9779760411076471E-3</v>
      </c>
      <c r="C23" s="19">
        <f t="shared" si="0"/>
        <v>3.9384822748647933E-3</v>
      </c>
      <c r="P23" s="66"/>
    </row>
    <row r="24" spans="1:16" x14ac:dyDescent="0.25">
      <c r="A24" s="20">
        <v>11</v>
      </c>
      <c r="B24" s="69">
        <f t="shared" si="1"/>
        <v>3.8757586234153276E-3</v>
      </c>
      <c r="C24" s="19">
        <f t="shared" si="0"/>
        <v>3.9384822748647933E-3</v>
      </c>
      <c r="P24" s="66"/>
    </row>
    <row r="25" spans="1:16" x14ac:dyDescent="0.25">
      <c r="A25" s="20">
        <v>11.5</v>
      </c>
      <c r="B25" s="69">
        <f t="shared" si="1"/>
        <v>3.7984032857051688E-3</v>
      </c>
      <c r="C25" s="19">
        <f t="shared" si="0"/>
        <v>3.9384822748647933E-3</v>
      </c>
      <c r="P25" s="66"/>
    </row>
    <row r="26" spans="1:16" x14ac:dyDescent="0.25">
      <c r="A26" s="20">
        <v>12</v>
      </c>
      <c r="B26" s="69">
        <f t="shared" si="1"/>
        <v>3.7261455808260346E-3</v>
      </c>
      <c r="C26" s="19">
        <f t="shared" si="0"/>
        <v>3.9384822748647933E-3</v>
      </c>
      <c r="P26" s="66"/>
    </row>
    <row r="27" spans="1:16" x14ac:dyDescent="0.25">
      <c r="A27" s="20">
        <v>12.5</v>
      </c>
      <c r="B27" s="69">
        <f t="shared" si="1"/>
        <v>3.6885261804490174E-3</v>
      </c>
      <c r="C27" s="19">
        <f t="shared" si="0"/>
        <v>3.9384822748647933E-3</v>
      </c>
      <c r="P27" s="66"/>
    </row>
    <row r="28" spans="1:16" x14ac:dyDescent="0.25">
      <c r="A28" s="20">
        <v>13</v>
      </c>
      <c r="B28" s="69">
        <f t="shared" si="1"/>
        <v>3.6136102218143301E-3</v>
      </c>
      <c r="C28" s="19">
        <f t="shared" si="0"/>
        <v>3.9384822748647933E-3</v>
      </c>
      <c r="P28" s="66"/>
    </row>
    <row r="29" spans="1:16" x14ac:dyDescent="0.25">
      <c r="A29" s="20">
        <v>13.5</v>
      </c>
      <c r="B29" s="69">
        <f t="shared" si="1"/>
        <v>3.5983130852400755E-3</v>
      </c>
      <c r="C29" s="19">
        <f t="shared" si="0"/>
        <v>3.9384822748647933E-3</v>
      </c>
      <c r="P29" s="66"/>
    </row>
    <row r="30" spans="1:16" x14ac:dyDescent="0.25">
      <c r="A30" s="20">
        <v>14</v>
      </c>
      <c r="B30" s="69">
        <f t="shared" si="1"/>
        <v>3.5855943567426889E-3</v>
      </c>
      <c r="C30" s="19">
        <f t="shared" si="0"/>
        <v>3.9384822748647933E-3</v>
      </c>
      <c r="P30" s="66"/>
    </row>
    <row r="31" spans="1:16" x14ac:dyDescent="0.25">
      <c r="A31" s="20">
        <v>14.5</v>
      </c>
      <c r="B31" s="69">
        <f t="shared" si="1"/>
        <v>3.5492483873658222E-3</v>
      </c>
      <c r="C31" s="19">
        <f t="shared" si="0"/>
        <v>3.9384822748647933E-3</v>
      </c>
      <c r="P31" s="66"/>
    </row>
    <row r="32" spans="1:16" x14ac:dyDescent="0.25">
      <c r="A32" s="20">
        <v>15</v>
      </c>
      <c r="B32" s="69">
        <f t="shared" si="1"/>
        <v>3.5591586158734371E-3</v>
      </c>
      <c r="C32" s="19">
        <f t="shared" si="0"/>
        <v>3.9384822748647933E-3</v>
      </c>
      <c r="P32" s="66"/>
    </row>
    <row r="33" spans="1:16" x14ac:dyDescent="0.25">
      <c r="A33" s="20">
        <v>15.5</v>
      </c>
      <c r="B33" s="69">
        <f t="shared" si="1"/>
        <v>3.542444606530349E-3</v>
      </c>
      <c r="C33" s="19">
        <f t="shared" si="0"/>
        <v>3.9384822748647933E-3</v>
      </c>
      <c r="P33" s="66"/>
    </row>
    <row r="34" spans="1:16" x14ac:dyDescent="0.25">
      <c r="A34" s="20">
        <v>16</v>
      </c>
      <c r="B34" s="69">
        <f t="shared" si="1"/>
        <v>3.527339896018904E-3</v>
      </c>
      <c r="C34" s="19">
        <f t="shared" ref="C34:C52" si="2">$K$8</f>
        <v>3.9384822748647933E-3</v>
      </c>
      <c r="P34" s="66"/>
    </row>
    <row r="35" spans="1:16" x14ac:dyDescent="0.25">
      <c r="A35" s="20">
        <v>16.5</v>
      </c>
      <c r="B35" s="69">
        <f t="shared" si="1"/>
        <v>3.566214752841055E-3</v>
      </c>
      <c r="C35" s="19">
        <f t="shared" si="2"/>
        <v>3.9384822748647933E-3</v>
      </c>
      <c r="P35" s="66"/>
    </row>
    <row r="36" spans="1:16" x14ac:dyDescent="0.25">
      <c r="A36" s="20">
        <v>17</v>
      </c>
      <c r="B36" s="69">
        <f t="shared" si="1"/>
        <v>3.5614603424600363E-3</v>
      </c>
      <c r="C36" s="19">
        <f t="shared" si="2"/>
        <v>3.9384822748647933E-3</v>
      </c>
      <c r="P36" s="66"/>
    </row>
    <row r="37" spans="1:16" x14ac:dyDescent="0.25">
      <c r="A37" s="20">
        <v>17.5</v>
      </c>
      <c r="B37" s="69">
        <f t="shared" si="1"/>
        <v>3.5803409484827034E-3</v>
      </c>
      <c r="C37" s="19">
        <f t="shared" si="2"/>
        <v>3.9384822748647933E-3</v>
      </c>
      <c r="P37" s="66"/>
    </row>
    <row r="38" spans="1:16" x14ac:dyDescent="0.25">
      <c r="A38" s="20">
        <v>18</v>
      </c>
      <c r="B38" s="69">
        <f t="shared" si="1"/>
        <v>3.5797857050571557E-3</v>
      </c>
      <c r="C38" s="19">
        <f t="shared" si="2"/>
        <v>3.9384822748647933E-3</v>
      </c>
      <c r="P38" s="66"/>
    </row>
    <row r="39" spans="1:16" x14ac:dyDescent="0.25">
      <c r="A39" s="20">
        <v>18.5</v>
      </c>
      <c r="B39" s="69">
        <f t="shared" si="1"/>
        <v>3.6050417556690566E-3</v>
      </c>
      <c r="C39" s="19">
        <f t="shared" si="2"/>
        <v>3.9384822748647933E-3</v>
      </c>
      <c r="P39" s="66"/>
    </row>
    <row r="40" spans="1:16" x14ac:dyDescent="0.25">
      <c r="A40" s="20">
        <v>19</v>
      </c>
      <c r="B40" s="69">
        <f t="shared" si="1"/>
        <v>3.6394961775084419E-3</v>
      </c>
      <c r="C40" s="19">
        <f t="shared" si="2"/>
        <v>3.9384822748647933E-3</v>
      </c>
      <c r="P40" s="66"/>
    </row>
    <row r="41" spans="1:16" x14ac:dyDescent="0.25">
      <c r="A41" s="20">
        <v>19.5</v>
      </c>
      <c r="B41" s="69">
        <f t="shared" si="1"/>
        <v>3.6677049280223629E-3</v>
      </c>
      <c r="C41" s="19">
        <f t="shared" si="2"/>
        <v>3.9384822748647933E-3</v>
      </c>
      <c r="P41" s="66"/>
    </row>
    <row r="42" spans="1:16" x14ac:dyDescent="0.25">
      <c r="A42" s="20">
        <v>20</v>
      </c>
      <c r="B42" s="69">
        <f t="shared" si="1"/>
        <v>3.6985299319570691E-3</v>
      </c>
      <c r="C42" s="19">
        <f t="shared" si="2"/>
        <v>3.9384822748647933E-3</v>
      </c>
      <c r="P42" s="66"/>
    </row>
    <row r="43" spans="1:16" x14ac:dyDescent="0.25">
      <c r="A43" s="20">
        <v>20.5</v>
      </c>
      <c r="B43" s="69">
        <f t="shared" si="1"/>
        <v>3.7438096185646937E-3</v>
      </c>
      <c r="C43" s="19">
        <f t="shared" si="2"/>
        <v>3.9384822748647933E-3</v>
      </c>
      <c r="P43" s="66"/>
    </row>
    <row r="44" spans="1:16" x14ac:dyDescent="0.25">
      <c r="A44" s="20">
        <v>21</v>
      </c>
      <c r="B44" s="69">
        <f t="shared" si="1"/>
        <v>3.8395309381616992E-3</v>
      </c>
      <c r="C44" s="19">
        <f t="shared" si="2"/>
        <v>3.9384822748647933E-3</v>
      </c>
      <c r="P44" s="66"/>
    </row>
    <row r="45" spans="1:16" x14ac:dyDescent="0.25">
      <c r="A45" s="20">
        <v>21.5</v>
      </c>
      <c r="B45" s="69">
        <f t="shared" si="1"/>
        <v>3.8626756235228899E-3</v>
      </c>
      <c r="C45" s="19">
        <f t="shared" si="2"/>
        <v>3.9384822748647933E-3</v>
      </c>
      <c r="P45" s="66"/>
    </row>
    <row r="46" spans="1:16" x14ac:dyDescent="0.25">
      <c r="A46" s="20">
        <v>22</v>
      </c>
      <c r="B46" s="69">
        <f t="shared" si="1"/>
        <v>3.9384822748647933E-3</v>
      </c>
      <c r="C46" s="19">
        <f t="shared" si="2"/>
        <v>3.9384822748647933E-3</v>
      </c>
      <c r="P46" s="66"/>
    </row>
    <row r="47" spans="1:16" x14ac:dyDescent="0.25">
      <c r="A47" s="20">
        <v>22.5</v>
      </c>
      <c r="B47" s="69">
        <f t="shared" si="1"/>
        <v>4.0288960221932912E-3</v>
      </c>
      <c r="C47" s="19">
        <f t="shared" si="2"/>
        <v>3.9384822748647933E-3</v>
      </c>
      <c r="P47" s="66"/>
    </row>
    <row r="48" spans="1:16" x14ac:dyDescent="0.25">
      <c r="A48" s="20">
        <v>23</v>
      </c>
      <c r="B48" s="69">
        <f t="shared" si="1"/>
        <v>4.0579907278807227E-3</v>
      </c>
      <c r="C48" s="19">
        <f t="shared" si="2"/>
        <v>3.9384822748647933E-3</v>
      </c>
      <c r="P48" s="66"/>
    </row>
    <row r="49" spans="1:16" x14ac:dyDescent="0.25">
      <c r="A49" s="20">
        <v>23.5</v>
      </c>
      <c r="B49" s="69">
        <f t="shared" si="1"/>
        <v>4.169234699343452E-3</v>
      </c>
      <c r="C49" s="19">
        <f t="shared" si="2"/>
        <v>3.9384822748647933E-3</v>
      </c>
      <c r="P49" s="66"/>
    </row>
    <row r="50" spans="1:16" x14ac:dyDescent="0.25">
      <c r="A50" s="20">
        <v>24</v>
      </c>
      <c r="B50" s="69">
        <f t="shared" si="1"/>
        <v>4.2658855272604441E-3</v>
      </c>
      <c r="C50" s="19">
        <f t="shared" si="2"/>
        <v>3.9384822748647933E-3</v>
      </c>
      <c r="P50" s="66"/>
    </row>
    <row r="51" spans="1:16" x14ac:dyDescent="0.25">
      <c r="A51" s="20">
        <v>24.5</v>
      </c>
      <c r="B51" s="69">
        <f t="shared" si="1"/>
        <v>4.3344485815506994E-3</v>
      </c>
      <c r="C51" s="19">
        <f t="shared" si="2"/>
        <v>3.9384822748647933E-3</v>
      </c>
      <c r="P51" s="66"/>
    </row>
    <row r="52" spans="1:16" x14ac:dyDescent="0.25">
      <c r="A52" s="20">
        <v>25</v>
      </c>
      <c r="B52" s="69">
        <f t="shared" si="1"/>
        <v>4.3832279009561126E-3</v>
      </c>
      <c r="C52" s="19">
        <f t="shared" si="2"/>
        <v>3.9384822748647933E-3</v>
      </c>
      <c r="P52" s="66"/>
    </row>
    <row r="55" spans="1:16" x14ac:dyDescent="0.25">
      <c r="A55" s="12" t="s">
        <v>3</v>
      </c>
      <c r="B55" s="12" t="s">
        <v>4</v>
      </c>
      <c r="C55" s="12" t="s">
        <v>5</v>
      </c>
    </row>
    <row r="56" spans="1:16" x14ac:dyDescent="0.25">
      <c r="A56" s="86">
        <v>3.6087296486857478E-4</v>
      </c>
      <c r="B56" s="86">
        <v>5.4699045668661595E-4</v>
      </c>
      <c r="C56" s="86">
        <v>1.5294502091710684E-4</v>
      </c>
    </row>
    <row r="57" spans="1:16" x14ac:dyDescent="0.25">
      <c r="A57" s="8">
        <v>2.4807721997207465E-3</v>
      </c>
      <c r="B57" s="8">
        <v>2.8076232735547795E-3</v>
      </c>
      <c r="C57" s="8">
        <v>1.0068557317101639E-3</v>
      </c>
    </row>
    <row r="58" spans="1:16" x14ac:dyDescent="0.25">
      <c r="A58" s="8">
        <v>3.6076521522664497E-3</v>
      </c>
      <c r="B58" s="8">
        <v>3.2258147914134396E-3</v>
      </c>
      <c r="C58" s="8">
        <v>1.0397062024516033E-3</v>
      </c>
    </row>
    <row r="59" spans="1:16" x14ac:dyDescent="0.25">
      <c r="A59" s="8">
        <v>4.3735165036001252E-3</v>
      </c>
      <c r="B59" s="8">
        <v>3.2374376860864686E-3</v>
      </c>
      <c r="C59" s="8">
        <v>1.0636175900786921E-3</v>
      </c>
    </row>
    <row r="60" spans="1:16" x14ac:dyDescent="0.25">
      <c r="A60" s="8">
        <v>5.5869513022116651E-3</v>
      </c>
      <c r="B60" s="8">
        <v>3.6460842559052505E-3</v>
      </c>
      <c r="C60" s="8">
        <v>1.1960980882224647E-3</v>
      </c>
    </row>
    <row r="61" spans="1:16" x14ac:dyDescent="0.25">
      <c r="A61" s="8">
        <v>6.550073352551913E-3</v>
      </c>
      <c r="B61" s="8">
        <v>3.4270779509034508E-3</v>
      </c>
      <c r="C61" s="8">
        <v>6.2350208129588491E-4</v>
      </c>
    </row>
    <row r="62" spans="1:16" x14ac:dyDescent="0.25">
      <c r="A62" s="8">
        <v>7.0847550921622612E-3</v>
      </c>
      <c r="B62" s="8">
        <v>2.748758690603423E-3</v>
      </c>
      <c r="C62" s="8">
        <v>-6.4443919643268499E-5</v>
      </c>
    </row>
    <row r="63" spans="1:16" x14ac:dyDescent="0.25">
      <c r="A63" s="8">
        <v>7.151319581139572E-3</v>
      </c>
      <c r="B63" s="8">
        <v>2.0400709089170971E-3</v>
      </c>
      <c r="C63" s="8">
        <v>-7.517102756227855E-4</v>
      </c>
    </row>
    <row r="64" spans="1:16" x14ac:dyDescent="0.25">
      <c r="A64" s="8">
        <v>6.988071353892197E-3</v>
      </c>
      <c r="B64" s="8">
        <v>1.3819686619040287E-3</v>
      </c>
      <c r="C64" s="8">
        <v>-1.1538112695188964E-3</v>
      </c>
    </row>
    <row r="65" spans="1:3" x14ac:dyDescent="0.25">
      <c r="A65" s="8">
        <v>6.6543048422938022E-3</v>
      </c>
      <c r="B65" s="8">
        <v>8.5529683537664109E-4</v>
      </c>
      <c r="C65" s="8">
        <v>-1.349170365364575E-3</v>
      </c>
    </row>
    <row r="66" spans="1:3" x14ac:dyDescent="0.25">
      <c r="A66" s="8">
        <v>6.2722619716565377E-3</v>
      </c>
      <c r="B66" s="8">
        <v>3.6131561964524805E-4</v>
      </c>
      <c r="C66" s="8">
        <v>-1.3861192253550017E-3</v>
      </c>
    </row>
    <row r="67" spans="1:3" x14ac:dyDescent="0.25">
      <c r="A67" s="8">
        <v>5.9174428004707211E-3</v>
      </c>
      <c r="B67" s="8">
        <v>7.3325212413398713E-5</v>
      </c>
      <c r="C67" s="8">
        <v>-1.4470655143487751E-3</v>
      </c>
    </row>
    <row r="68" spans="1:3" x14ac:dyDescent="0.25">
      <c r="A68" s="8">
        <v>5.6082589452048515E-3</v>
      </c>
      <c r="B68" s="8">
        <v>-2.1535159408881508E-4</v>
      </c>
      <c r="C68" s="8">
        <v>-1.3923271593493712E-3</v>
      </c>
    </row>
    <row r="69" spans="1:3" x14ac:dyDescent="0.25">
      <c r="A69" s="8">
        <v>5.3323138025227904E-3</v>
      </c>
      <c r="B69" s="8">
        <v>-3.8791727837871683E-4</v>
      </c>
      <c r="C69" s="8">
        <v>-1.4072322713993624E-3</v>
      </c>
    </row>
    <row r="70" spans="1:3" x14ac:dyDescent="0.25">
      <c r="A70" s="8">
        <v>5.067313880038022E-3</v>
      </c>
      <c r="B70" s="8">
        <v>-5.350579080665972E-4</v>
      </c>
      <c r="C70" s="8">
        <v>-1.3708393680618429E-3</v>
      </c>
    </row>
    <row r="71" spans="1:3" x14ac:dyDescent="0.25">
      <c r="A71" s="8">
        <v>4.8362614478300184E-3</v>
      </c>
      <c r="B71" s="8">
        <v>-6.4269577171980588E-4</v>
      </c>
      <c r="C71" s="8">
        <v>-1.2669806925782879E-3</v>
      </c>
    </row>
    <row r="72" spans="1:3" x14ac:dyDescent="0.25">
      <c r="A72" s="8">
        <v>4.6639227604417192E-3</v>
      </c>
      <c r="B72" s="8">
        <v>-6.9098538067433675E-4</v>
      </c>
      <c r="C72" s="8">
        <v>-1.2165566284036877E-3</v>
      </c>
    </row>
    <row r="73" spans="1:3" x14ac:dyDescent="0.25">
      <c r="A73" s="8">
        <v>4.4493280802947377E-3</v>
      </c>
      <c r="B73" s="8">
        <v>-7.3686839407580682E-4</v>
      </c>
      <c r="C73" s="8">
        <v>-1.0834023851804173E-3</v>
      </c>
    </row>
    <row r="74" spans="1:3" x14ac:dyDescent="0.25">
      <c r="A74" s="8">
        <v>4.3072462683409612E-3</v>
      </c>
      <c r="B74" s="8">
        <v>-7.4068122477722014E-4</v>
      </c>
      <c r="C74" s="8">
        <v>-9.5602432628707676E-4</v>
      </c>
    </row>
    <row r="75" spans="1:3" x14ac:dyDescent="0.25">
      <c r="A75" s="8">
        <v>4.1844542236279042E-3</v>
      </c>
      <c r="B75" s="8">
        <v>-7.2721629891902867E-4</v>
      </c>
      <c r="C75" s="8">
        <v>-8.1822307168354601E-4</v>
      </c>
    </row>
    <row r="76" spans="1:3" x14ac:dyDescent="0.25">
      <c r="A76" s="8">
        <v>4.0748136565495544E-3</v>
      </c>
      <c r="B76" s="8">
        <v>-7.4106227457349666E-4</v>
      </c>
      <c r="C76" s="8">
        <v>-6.4338550433392944E-4</v>
      </c>
    </row>
    <row r="77" spans="1:3" x14ac:dyDescent="0.25">
      <c r="A77" s="8">
        <v>3.9779760411076471E-3</v>
      </c>
      <c r="B77" s="8">
        <v>-7.1311905668560588E-4</v>
      </c>
      <c r="C77" s="8">
        <v>-5.038829588561583E-4</v>
      </c>
    </row>
    <row r="78" spans="1:3" x14ac:dyDescent="0.25">
      <c r="A78" s="8">
        <v>3.8757586234153276E-3</v>
      </c>
      <c r="B78" s="8">
        <v>-6.7143265254866833E-4</v>
      </c>
      <c r="C78" s="8">
        <v>-3.7274246160353433E-4</v>
      </c>
    </row>
    <row r="79" spans="1:3" x14ac:dyDescent="0.25">
      <c r="A79" s="8">
        <v>3.7984032857051688E-3</v>
      </c>
      <c r="B79" s="8">
        <v>-6.6906120014247007E-4</v>
      </c>
      <c r="C79" s="8">
        <v>-1.8982568392534764E-4</v>
      </c>
    </row>
    <row r="80" spans="1:3" x14ac:dyDescent="0.25">
      <c r="A80" s="8">
        <v>3.7261455808260346E-3</v>
      </c>
      <c r="B80" s="8">
        <v>-6.9149477526487114E-4</v>
      </c>
      <c r="C80" s="8">
        <v>-4.1562526671838899E-5</v>
      </c>
    </row>
    <row r="81" spans="1:3" x14ac:dyDescent="0.25">
      <c r="A81" s="8">
        <v>3.6885261804490174E-3</v>
      </c>
      <c r="B81" s="8">
        <v>-6.5851585429271375E-4</v>
      </c>
      <c r="C81" s="8">
        <v>6.937069834820581E-5</v>
      </c>
    </row>
    <row r="82" spans="1:3" x14ac:dyDescent="0.25">
      <c r="A82" s="8">
        <v>3.6136102218143301E-3</v>
      </c>
      <c r="B82" s="8">
        <v>-6.334495513066129E-4</v>
      </c>
      <c r="C82" s="8">
        <v>2.4197499613198381E-4</v>
      </c>
    </row>
    <row r="83" spans="1:3" x14ac:dyDescent="0.25">
      <c r="A83" s="8">
        <v>3.5983130852400755E-3</v>
      </c>
      <c r="B83" s="8">
        <v>-6.2723000528655429E-4</v>
      </c>
      <c r="C83" s="8">
        <v>3.4520440957983126E-4</v>
      </c>
    </row>
    <row r="84" spans="1:3" x14ac:dyDescent="0.25">
      <c r="A84" s="8">
        <v>3.5855943567426889E-3</v>
      </c>
      <c r="B84" s="8">
        <v>-6.0774629213503138E-4</v>
      </c>
      <c r="C84" s="8">
        <v>4.8716761807219677E-4</v>
      </c>
    </row>
    <row r="85" spans="1:3" x14ac:dyDescent="0.25">
      <c r="A85" s="8">
        <v>3.5492483873658222E-3</v>
      </c>
      <c r="B85" s="8">
        <v>-5.9614770544651316E-4</v>
      </c>
      <c r="C85" s="8">
        <v>5.4360887308854959E-4</v>
      </c>
    </row>
    <row r="86" spans="1:3" x14ac:dyDescent="0.25">
      <c r="A86" s="8">
        <v>3.5591586158734371E-3</v>
      </c>
      <c r="B86" s="8">
        <v>-6.3362834393810761E-4</v>
      </c>
      <c r="C86" s="8">
        <v>6.2462413851936368E-4</v>
      </c>
    </row>
    <row r="87" spans="1:3" x14ac:dyDescent="0.25">
      <c r="A87" s="8">
        <v>3.542444606530349E-3</v>
      </c>
      <c r="B87" s="8">
        <v>-6.1402989293382496E-4</v>
      </c>
      <c r="C87" s="8">
        <v>6.9908113833482054E-4</v>
      </c>
    </row>
    <row r="88" spans="1:3" x14ac:dyDescent="0.25">
      <c r="A88" s="8">
        <v>3.527339896018904E-3</v>
      </c>
      <c r="B88" s="8">
        <v>-6.7087409366609453E-4</v>
      </c>
      <c r="C88" s="8">
        <v>7.674025456348725E-4</v>
      </c>
    </row>
    <row r="89" spans="1:3" x14ac:dyDescent="0.25">
      <c r="A89" s="8">
        <v>3.566214752841055E-3</v>
      </c>
      <c r="B89" s="8">
        <v>-6.723180657921277E-4</v>
      </c>
      <c r="C89" s="8">
        <v>8.5896634247155422E-4</v>
      </c>
    </row>
    <row r="90" spans="1:3" x14ac:dyDescent="0.25">
      <c r="A90" s="8">
        <v>3.5614603424600363E-3</v>
      </c>
      <c r="B90" s="8">
        <v>-7.0751156654092363E-4</v>
      </c>
      <c r="C90" s="8">
        <v>8.9291600158911317E-4</v>
      </c>
    </row>
    <row r="91" spans="1:3" x14ac:dyDescent="0.25">
      <c r="A91" s="8">
        <v>3.5803409484827034E-3</v>
      </c>
      <c r="B91" s="8">
        <v>-7.3230356716843929E-4</v>
      </c>
      <c r="C91" s="8">
        <v>9.3951042232489788E-4</v>
      </c>
    </row>
    <row r="92" spans="1:3" x14ac:dyDescent="0.25">
      <c r="A92" s="8">
        <v>3.5797857050571557E-3</v>
      </c>
      <c r="B92" s="8">
        <v>-7.6864544802673755E-4</v>
      </c>
      <c r="C92" s="8">
        <v>9.4478957172635845E-4</v>
      </c>
    </row>
    <row r="93" spans="1:3" x14ac:dyDescent="0.25">
      <c r="A93" s="8">
        <v>3.6050417556690566E-3</v>
      </c>
      <c r="B93" s="8">
        <v>-7.7255863872709044E-4</v>
      </c>
      <c r="C93" s="8">
        <v>9.6605009660391029E-4</v>
      </c>
    </row>
    <row r="94" spans="1:3" x14ac:dyDescent="0.25">
      <c r="A94" s="8">
        <v>3.6394961775084419E-3</v>
      </c>
      <c r="B94" s="8">
        <v>-8.1726033611987194E-4</v>
      </c>
      <c r="C94" s="8">
        <v>1.0072208038410615E-3</v>
      </c>
    </row>
    <row r="95" spans="1:3" x14ac:dyDescent="0.25">
      <c r="A95" s="8">
        <v>3.6677049280223629E-3</v>
      </c>
      <c r="B95" s="8">
        <v>-8.456644634428442E-4</v>
      </c>
      <c r="C95" s="8">
        <v>9.8512739277102396E-4</v>
      </c>
    </row>
    <row r="96" spans="1:3" x14ac:dyDescent="0.25">
      <c r="A96" s="8">
        <v>3.6985299319570691E-3</v>
      </c>
      <c r="B96" s="8">
        <v>-9.5162663411805766E-4</v>
      </c>
      <c r="C96" s="8">
        <v>9.9729995250225512E-4</v>
      </c>
    </row>
    <row r="97" spans="1:3" x14ac:dyDescent="0.25">
      <c r="A97" s="8">
        <v>3.7438096185646937E-3</v>
      </c>
      <c r="B97" s="8">
        <v>-9.5623470476254642E-4</v>
      </c>
      <c r="C97" s="8">
        <v>9.8359375265161188E-4</v>
      </c>
    </row>
    <row r="98" spans="1:3" x14ac:dyDescent="0.25">
      <c r="A98" s="8">
        <v>3.8395309381616992E-3</v>
      </c>
      <c r="B98" s="8">
        <v>-1.0346519175150801E-3</v>
      </c>
      <c r="C98" s="8">
        <v>9.2384147493774409E-4</v>
      </c>
    </row>
    <row r="99" spans="1:3" x14ac:dyDescent="0.25">
      <c r="A99" s="8">
        <v>3.8626756235228899E-3</v>
      </c>
      <c r="B99" s="8">
        <v>-1.0158900786313195E-3</v>
      </c>
      <c r="C99" s="8">
        <v>9.0749172730194888E-4</v>
      </c>
    </row>
    <row r="100" spans="1:3" x14ac:dyDescent="0.25">
      <c r="A100" s="8">
        <v>3.9384822748647933E-3</v>
      </c>
      <c r="B100" s="8">
        <v>-1.1621063405828488E-3</v>
      </c>
      <c r="C100" s="8">
        <v>8.5425324549178816E-4</v>
      </c>
    </row>
    <row r="101" spans="1:3" x14ac:dyDescent="0.25">
      <c r="A101" s="8">
        <v>4.0288960221932912E-3</v>
      </c>
      <c r="B101" s="8">
        <v>-1.2089780581545156E-3</v>
      </c>
      <c r="C101" s="8">
        <v>8.1004706389691461E-4</v>
      </c>
    </row>
    <row r="102" spans="1:3" x14ac:dyDescent="0.25">
      <c r="A102" s="8">
        <v>4.0579907278807227E-3</v>
      </c>
      <c r="B102" s="8">
        <v>-1.2459570971864852E-3</v>
      </c>
      <c r="C102" s="8">
        <v>7.5313573620749085E-4</v>
      </c>
    </row>
    <row r="103" spans="1:3" x14ac:dyDescent="0.25">
      <c r="A103" s="8">
        <v>4.169234699343452E-3</v>
      </c>
      <c r="B103" s="8">
        <v>-1.3542447427364131E-3</v>
      </c>
      <c r="C103" s="8">
        <v>7.0199299383057775E-4</v>
      </c>
    </row>
    <row r="104" spans="1:3" x14ac:dyDescent="0.25">
      <c r="A104" s="8">
        <v>4.2658855272604441E-3</v>
      </c>
      <c r="B104" s="8">
        <v>-1.4860458875011512E-3</v>
      </c>
      <c r="C104" s="8">
        <v>6.9937678477317747E-4</v>
      </c>
    </row>
    <row r="105" spans="1:3" x14ac:dyDescent="0.25">
      <c r="A105" s="8">
        <v>4.3344485815506994E-3</v>
      </c>
      <c r="B105" s="8">
        <v>-1.5311793876622674E-3</v>
      </c>
      <c r="C105" s="8">
        <v>5.5460660455941015E-4</v>
      </c>
    </row>
    <row r="106" spans="1:3" x14ac:dyDescent="0.25">
      <c r="A106" s="8">
        <v>4.3832279009561126E-3</v>
      </c>
      <c r="B106" s="8">
        <v>-1.629226931591219E-3</v>
      </c>
      <c r="C106" s="8">
        <v>4.9028661161609895E-4</v>
      </c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52"/>
  <sheetViews>
    <sheetView topLeftCell="B10" workbookViewId="0">
      <selection activeCell="F12" sqref="F12"/>
    </sheetView>
  </sheetViews>
  <sheetFormatPr defaultColWidth="9.109375" defaultRowHeight="14.4" x14ac:dyDescent="0.25"/>
  <cols>
    <col min="1" max="1" width="12.44140625" style="12" bestFit="1" customWidth="1"/>
    <col min="2" max="2" width="7.5546875" style="12" bestFit="1" customWidth="1"/>
    <col min="3" max="3" width="9.5546875" style="12" bestFit="1" customWidth="1"/>
    <col min="4" max="4" width="9.5546875" style="12" customWidth="1"/>
    <col min="5" max="5" width="11.6640625" style="12" bestFit="1" customWidth="1"/>
    <col min="6" max="6" width="19.109375" style="68" customWidth="1"/>
    <col min="7" max="7" width="9.5546875" style="12" bestFit="1" customWidth="1"/>
    <col min="8" max="8" width="4.77734375" style="12" customWidth="1"/>
    <col min="9" max="9" width="5.44140625" style="12" customWidth="1"/>
    <col min="10" max="10" width="20.33203125" style="12" customWidth="1"/>
    <col min="11" max="11" width="22.6640625" style="12" bestFit="1" customWidth="1"/>
    <col min="12" max="12" width="23.88671875" style="12" bestFit="1" customWidth="1"/>
    <col min="13" max="13" width="22.44140625" style="12" customWidth="1"/>
    <col min="14" max="14" width="23.88671875" style="12" bestFit="1" customWidth="1"/>
    <col min="15" max="16" width="22.6640625" style="12" bestFit="1" customWidth="1"/>
    <col min="17" max="17" width="12.6640625" style="12" customWidth="1"/>
    <col min="18" max="18" width="13.5546875" style="12" customWidth="1"/>
    <col min="19" max="19" width="13.109375" style="12" bestFit="1" customWidth="1"/>
    <col min="20" max="20" width="19.33203125" style="12" bestFit="1" customWidth="1"/>
    <col min="21" max="21" width="18.33203125" style="12" bestFit="1" customWidth="1"/>
    <col min="22" max="22" width="19.33203125" style="12" bestFit="1" customWidth="1"/>
    <col min="23" max="23" width="18.33203125" style="12" bestFit="1" customWidth="1"/>
    <col min="24" max="24" width="19.33203125" style="12" bestFit="1" customWidth="1"/>
    <col min="25" max="25" width="18.33203125" style="12" bestFit="1" customWidth="1"/>
    <col min="26" max="27" width="19.33203125" style="12" bestFit="1" customWidth="1"/>
    <col min="28" max="16384" width="9.109375" style="12"/>
  </cols>
  <sheetData>
    <row r="1" spans="1:27" x14ac:dyDescent="0.25">
      <c r="A1" s="15" t="s">
        <v>51</v>
      </c>
      <c r="B1" s="15" t="s">
        <v>23</v>
      </c>
      <c r="C1" s="15" t="s">
        <v>24</v>
      </c>
      <c r="D1" s="15" t="s">
        <v>112</v>
      </c>
      <c r="E1" s="15" t="s">
        <v>113</v>
      </c>
      <c r="F1" s="67" t="s">
        <v>22</v>
      </c>
      <c r="G1" s="17" t="s">
        <v>6</v>
      </c>
      <c r="I1" s="12" t="s">
        <v>20</v>
      </c>
      <c r="J1" s="27" t="s">
        <v>7</v>
      </c>
      <c r="M1" s="17" t="s">
        <v>25</v>
      </c>
      <c r="N1" s="17"/>
      <c r="O1" s="17"/>
      <c r="P1" s="17"/>
      <c r="U1" s="23"/>
      <c r="V1" s="24"/>
    </row>
    <row r="2" spans="1:27" x14ac:dyDescent="0.25">
      <c r="A2" s="18">
        <v>0</v>
      </c>
      <c r="B2" s="18">
        <f>A2^2</f>
        <v>0</v>
      </c>
      <c r="C2" s="18">
        <f>A2^3</f>
        <v>0</v>
      </c>
      <c r="D2" s="18">
        <f>A2^4</f>
        <v>0</v>
      </c>
      <c r="E2" s="18">
        <f>A2^5</f>
        <v>0</v>
      </c>
      <c r="F2" s="36">
        <v>5.4699045668661595E-4</v>
      </c>
      <c r="G2" s="36">
        <f>$O$4+A2*$N$4+B2*$M$4+C2*$L$4+D2*$K$4+E2*$J$4</f>
        <v>2.0946416255967354E-3</v>
      </c>
      <c r="I2" s="12">
        <v>1</v>
      </c>
      <c r="J2" s="72" t="s">
        <v>116</v>
      </c>
      <c r="K2" s="72" t="s">
        <v>115</v>
      </c>
      <c r="L2" s="72" t="s">
        <v>12</v>
      </c>
      <c r="M2" s="72" t="s">
        <v>10</v>
      </c>
      <c r="N2" s="73" t="s">
        <v>9</v>
      </c>
      <c r="O2" s="72" t="s">
        <v>16</v>
      </c>
      <c r="S2" s="71"/>
      <c r="T2" s="73" t="s">
        <v>107</v>
      </c>
      <c r="U2" s="72" t="s">
        <v>108</v>
      </c>
      <c r="V2" s="72" t="s">
        <v>12</v>
      </c>
      <c r="W2" s="72" t="s">
        <v>10</v>
      </c>
      <c r="X2" s="73" t="s">
        <v>9</v>
      </c>
      <c r="Y2" s="72" t="s">
        <v>16</v>
      </c>
    </row>
    <row r="3" spans="1:27" x14ac:dyDescent="0.25">
      <c r="A3" s="20">
        <v>0.5</v>
      </c>
      <c r="B3" s="18">
        <f t="shared" ref="B3:B52" si="0">A3^2</f>
        <v>0.25</v>
      </c>
      <c r="C3" s="18">
        <f t="shared" ref="C3:C52" si="1">A3^3</f>
        <v>0.125</v>
      </c>
      <c r="D3" s="18">
        <f t="shared" ref="D3:D52" si="2">A3^4</f>
        <v>6.25E-2</v>
      </c>
      <c r="E3" s="18">
        <f t="shared" ref="E3:E52" si="3">A3^5</f>
        <v>3.125E-2</v>
      </c>
      <c r="F3" s="36">
        <v>2.8076232735547795E-3</v>
      </c>
      <c r="G3" s="36">
        <f t="shared" ref="G3:G52" si="4">$O$4+A3*$N$4+B3*$M$4+C3*$L$4+D3*$K$4+E3*$J$4</f>
        <v>2.4788061756950888E-3</v>
      </c>
      <c r="J3" s="27" t="s">
        <v>19</v>
      </c>
      <c r="S3" s="71" t="s">
        <v>13</v>
      </c>
      <c r="T3" s="74">
        <f>J4</f>
        <v>3.0896284342437387E-8</v>
      </c>
      <c r="U3" s="74">
        <f t="shared" ref="U3:Y3" si="5">K4</f>
        <v>-2.0250374431311475E-6</v>
      </c>
      <c r="V3" s="74">
        <f t="shared" si="5"/>
        <v>4.6389676049754683E-5</v>
      </c>
      <c r="W3" s="74">
        <f t="shared" si="5"/>
        <v>-4.2067761419746919E-4</v>
      </c>
      <c r="X3" s="74">
        <f t="shared" si="5"/>
        <v>9.673216869456225E-4</v>
      </c>
      <c r="Y3" s="74">
        <f t="shared" si="5"/>
        <v>2.0946416255967354E-3</v>
      </c>
    </row>
    <row r="4" spans="1:27" x14ac:dyDescent="0.25">
      <c r="A4" s="20">
        <v>1</v>
      </c>
      <c r="B4" s="18">
        <f t="shared" si="0"/>
        <v>1</v>
      </c>
      <c r="C4" s="18">
        <f t="shared" si="1"/>
        <v>1</v>
      </c>
      <c r="D4" s="18">
        <f t="shared" si="2"/>
        <v>1</v>
      </c>
      <c r="E4" s="18">
        <f t="shared" si="3"/>
        <v>1</v>
      </c>
      <c r="F4" s="36">
        <v>3.2258147914134396E-3</v>
      </c>
      <c r="G4" s="36">
        <f t="shared" si="4"/>
        <v>2.6856812332358548E-3</v>
      </c>
      <c r="J4" s="25">
        <f t="array" ref="J4:Q8">LINEST(F2:F52,A2:E52,TRUE,TRUE)</f>
        <v>3.0896284342437387E-8</v>
      </c>
      <c r="K4" s="25">
        <v>-2.0250374431311475E-6</v>
      </c>
      <c r="L4" s="25">
        <v>4.6389676049754683E-5</v>
      </c>
      <c r="M4" s="25">
        <v>-4.2067761419746919E-4</v>
      </c>
      <c r="N4" s="25">
        <v>9.673216869456225E-4</v>
      </c>
      <c r="O4" s="25">
        <v>2.0946416255967354E-3</v>
      </c>
      <c r="P4" s="25" t="e">
        <v>#N/A</v>
      </c>
      <c r="Q4" s="25" t="e">
        <v>#N/A</v>
      </c>
      <c r="R4" s="12" t="s">
        <v>15</v>
      </c>
      <c r="S4" s="71" t="s">
        <v>17</v>
      </c>
      <c r="T4" s="71">
        <f t="shared" ref="T4:Y4" si="6">L4/L5</f>
        <v>6.539594845436989</v>
      </c>
      <c r="U4" s="71">
        <f t="shared" si="6"/>
        <v>-6.0811122317695601</v>
      </c>
      <c r="V4" s="71">
        <f t="shared" si="6"/>
        <v>3.5534288737801165</v>
      </c>
      <c r="W4" s="71">
        <f t="shared" si="6"/>
        <v>6.4339911944081347</v>
      </c>
      <c r="X4" s="71" t="e">
        <f t="shared" si="6"/>
        <v>#N/A</v>
      </c>
      <c r="Y4" s="71" t="e">
        <f t="shared" si="6"/>
        <v>#N/A</v>
      </c>
    </row>
    <row r="5" spans="1:27" x14ac:dyDescent="0.25">
      <c r="A5" s="20">
        <v>1.5</v>
      </c>
      <c r="B5" s="18">
        <f t="shared" si="0"/>
        <v>2.25</v>
      </c>
      <c r="C5" s="18">
        <f t="shared" si="1"/>
        <v>3.375</v>
      </c>
      <c r="D5" s="18">
        <f t="shared" si="2"/>
        <v>5.0625</v>
      </c>
      <c r="E5" s="18">
        <f t="shared" si="3"/>
        <v>7.59375</v>
      </c>
      <c r="F5" s="36">
        <v>3.2374376860864686E-3</v>
      </c>
      <c r="G5" s="36">
        <f t="shared" si="4"/>
        <v>2.7456475473421598E-3</v>
      </c>
      <c r="J5" s="12">
        <v>4.9982245779336419E-9</v>
      </c>
      <c r="K5" s="12">
        <v>3.1401051309223082E-7</v>
      </c>
      <c r="L5" s="12">
        <v>7.0936620916390781E-6</v>
      </c>
      <c r="M5" s="12">
        <v>6.9177742189943935E-5</v>
      </c>
      <c r="N5" s="12">
        <v>2.7222204842293393E-4</v>
      </c>
      <c r="O5" s="12">
        <v>3.2555867148484997E-4</v>
      </c>
      <c r="P5" s="12" t="e">
        <v>#N/A</v>
      </c>
      <c r="Q5" s="12" t="e">
        <v>#N/A</v>
      </c>
      <c r="S5" s="71" t="s">
        <v>11</v>
      </c>
      <c r="T5" s="71"/>
      <c r="U5" s="71"/>
      <c r="V5" s="78">
        <f>J6</f>
        <v>0.9041172347958889</v>
      </c>
      <c r="W5" s="71"/>
      <c r="X5" s="75"/>
      <c r="Y5" s="71"/>
    </row>
    <row r="6" spans="1:27" x14ac:dyDescent="0.25">
      <c r="A6" s="20">
        <v>2</v>
      </c>
      <c r="B6" s="18">
        <f t="shared" si="0"/>
        <v>4</v>
      </c>
      <c r="C6" s="18">
        <f t="shared" si="1"/>
        <v>8</v>
      </c>
      <c r="D6" s="18">
        <f t="shared" si="2"/>
        <v>16</v>
      </c>
      <c r="E6" s="18">
        <f t="shared" si="3"/>
        <v>32</v>
      </c>
      <c r="F6" s="36">
        <v>3.6460842559052505E-3</v>
      </c>
      <c r="G6" s="36">
        <f t="shared" si="4"/>
        <v>2.6862800331050006E-3</v>
      </c>
      <c r="J6" s="12">
        <v>0.9041172347958889</v>
      </c>
      <c r="K6" s="12">
        <v>4.5561429591158209E-4</v>
      </c>
      <c r="L6" s="12" t="e">
        <v>#N/A</v>
      </c>
      <c r="M6" s="12" t="e">
        <v>#N/A</v>
      </c>
      <c r="N6" s="12" t="e">
        <v>#N/A</v>
      </c>
      <c r="O6" s="12" t="e">
        <v>#N/A</v>
      </c>
      <c r="P6" s="12" t="e">
        <v>#N/A</v>
      </c>
      <c r="Q6" s="12" t="e">
        <v>#N/A</v>
      </c>
      <c r="R6" s="26"/>
      <c r="V6" s="24"/>
    </row>
    <row r="7" spans="1:27" x14ac:dyDescent="0.25">
      <c r="A7" s="20">
        <v>2.5</v>
      </c>
      <c r="B7" s="18">
        <f t="shared" si="0"/>
        <v>6.25</v>
      </c>
      <c r="C7" s="18">
        <f t="shared" si="1"/>
        <v>15.625</v>
      </c>
      <c r="D7" s="18">
        <f t="shared" si="2"/>
        <v>39.0625</v>
      </c>
      <c r="E7" s="18">
        <f t="shared" si="3"/>
        <v>97.65625</v>
      </c>
      <c r="F7" s="36">
        <v>3.4270779509034508E-3</v>
      </c>
      <c r="G7" s="36">
        <f t="shared" si="4"/>
        <v>2.5324636326495317E-3</v>
      </c>
      <c r="J7" s="12">
        <v>84.864627087476933</v>
      </c>
      <c r="K7" s="12">
        <v>45</v>
      </c>
      <c r="L7" s="12" t="e">
        <v>#N/A</v>
      </c>
      <c r="M7" s="12" t="e">
        <v>#N/A</v>
      </c>
      <c r="N7" s="12" t="e">
        <v>#N/A</v>
      </c>
      <c r="O7" s="12" t="e">
        <v>#N/A</v>
      </c>
      <c r="P7" s="12" t="e">
        <v>#N/A</v>
      </c>
      <c r="Q7" s="12" t="e">
        <v>#N/A</v>
      </c>
      <c r="U7" s="24"/>
    </row>
    <row r="8" spans="1:27" x14ac:dyDescent="0.25">
      <c r="A8" s="20">
        <v>3</v>
      </c>
      <c r="B8" s="18">
        <f t="shared" si="0"/>
        <v>9</v>
      </c>
      <c r="C8" s="18">
        <f t="shared" si="1"/>
        <v>27</v>
      </c>
      <c r="D8" s="18">
        <f t="shared" si="2"/>
        <v>81</v>
      </c>
      <c r="E8" s="18">
        <f t="shared" si="3"/>
        <v>243</v>
      </c>
      <c r="F8" s="36">
        <v>2.748758690603423E-3</v>
      </c>
      <c r="G8" s="36">
        <f t="shared" si="4"/>
        <v>2.306509176201346E-3</v>
      </c>
      <c r="J8" s="12">
        <v>8.8082857806509663E-5</v>
      </c>
      <c r="K8" s="12">
        <v>9.3412973987553E-6</v>
      </c>
      <c r="L8" s="12" t="e">
        <v>#N/A</v>
      </c>
      <c r="M8" s="12" t="e">
        <v>#N/A</v>
      </c>
      <c r="N8" s="12" t="e">
        <v>#N/A</v>
      </c>
      <c r="O8" s="12" t="e">
        <v>#N/A</v>
      </c>
      <c r="P8" s="12" t="e">
        <v>#N/A</v>
      </c>
      <c r="Q8" s="12" t="e">
        <v>#N/A</v>
      </c>
      <c r="U8" s="24"/>
    </row>
    <row r="9" spans="1:27" x14ac:dyDescent="0.25">
      <c r="A9" s="20">
        <v>3.5</v>
      </c>
      <c r="B9" s="18">
        <f t="shared" si="0"/>
        <v>12.25</v>
      </c>
      <c r="C9" s="18">
        <f t="shared" si="1"/>
        <v>42.875</v>
      </c>
      <c r="D9" s="18">
        <f t="shared" si="2"/>
        <v>150.0625</v>
      </c>
      <c r="E9" s="18">
        <f t="shared" si="3"/>
        <v>525.21875</v>
      </c>
      <c r="F9" s="36">
        <v>2.0400709089170971E-3</v>
      </c>
      <c r="G9" s="36">
        <f t="shared" si="4"/>
        <v>2.0282692431527602E-3</v>
      </c>
      <c r="T9" s="84">
        <v>-3.595383814155845E-9</v>
      </c>
      <c r="U9" s="84">
        <v>3.3641248359350671E-7</v>
      </c>
      <c r="V9" s="84">
        <v>-1.2583812723798684E-5</v>
      </c>
      <c r="W9" s="84">
        <v>2.3999071231860469E-4</v>
      </c>
      <c r="X9" s="84">
        <v>-2.4716682573059949E-3</v>
      </c>
      <c r="Y9" s="84">
        <v>1.3356397564814708E-2</v>
      </c>
      <c r="Z9" s="84">
        <v>-3.023461412698001E-2</v>
      </c>
      <c r="AA9" s="84">
        <v>-7.8774379000181582E-3</v>
      </c>
    </row>
    <row r="10" spans="1:27" x14ac:dyDescent="0.25">
      <c r="A10" s="20">
        <v>4</v>
      </c>
      <c r="B10" s="18">
        <f t="shared" si="0"/>
        <v>16</v>
      </c>
      <c r="C10" s="18">
        <f t="shared" si="1"/>
        <v>64</v>
      </c>
      <c r="D10" s="18">
        <f t="shared" si="2"/>
        <v>256</v>
      </c>
      <c r="E10" s="18">
        <f t="shared" si="3"/>
        <v>1024</v>
      </c>
      <c r="F10" s="36">
        <v>1.3819686619040287E-3</v>
      </c>
      <c r="G10" s="36">
        <f t="shared" si="4"/>
        <v>1.7152540231291002E-3</v>
      </c>
      <c r="J10" s="41" t="s">
        <v>56</v>
      </c>
      <c r="U10" s="24"/>
    </row>
    <row r="11" spans="1:27" x14ac:dyDescent="0.25">
      <c r="A11" s="20">
        <v>4.5</v>
      </c>
      <c r="B11" s="18">
        <f t="shared" si="0"/>
        <v>20.25</v>
      </c>
      <c r="C11" s="18">
        <f t="shared" si="1"/>
        <v>91.125</v>
      </c>
      <c r="D11" s="18">
        <f t="shared" si="2"/>
        <v>410.0625</v>
      </c>
      <c r="E11" s="18">
        <f t="shared" si="3"/>
        <v>1845.28125</v>
      </c>
      <c r="F11" s="36">
        <v>8.5529683537664109E-4</v>
      </c>
      <c r="G11" s="36">
        <f t="shared" si="4"/>
        <v>1.3827471770549832E-3</v>
      </c>
      <c r="U11" s="24"/>
    </row>
    <row r="12" spans="1:27" x14ac:dyDescent="0.25">
      <c r="A12" s="20">
        <v>5</v>
      </c>
      <c r="B12" s="18">
        <f t="shared" si="0"/>
        <v>25</v>
      </c>
      <c r="C12" s="18">
        <f t="shared" si="1"/>
        <v>125</v>
      </c>
      <c r="D12" s="18">
        <f t="shared" si="2"/>
        <v>625</v>
      </c>
      <c r="E12" s="18">
        <f t="shared" si="3"/>
        <v>3125</v>
      </c>
      <c r="F12" s="36">
        <v>3.6131561964524805E-4</v>
      </c>
      <c r="G12" s="36">
        <f t="shared" si="4"/>
        <v>1.0439216982206026E-3</v>
      </c>
      <c r="U12" s="24"/>
    </row>
    <row r="13" spans="1:27" x14ac:dyDescent="0.25">
      <c r="A13" s="20">
        <v>5.5</v>
      </c>
      <c r="B13" s="18">
        <f t="shared" si="0"/>
        <v>30.25</v>
      </c>
      <c r="C13" s="18">
        <f t="shared" si="1"/>
        <v>166.375</v>
      </c>
      <c r="D13" s="18">
        <f t="shared" si="2"/>
        <v>915.0625</v>
      </c>
      <c r="E13" s="18">
        <f t="shared" si="3"/>
        <v>5032.84375</v>
      </c>
      <c r="F13" s="36">
        <v>7.3325212413398713E-5</v>
      </c>
      <c r="G13" s="36">
        <f t="shared" si="4"/>
        <v>7.0995577334801471E-4</v>
      </c>
      <c r="J13" s="83">
        <v>-6.4379975338220847E-6</v>
      </c>
      <c r="K13" s="83">
        <v>3.0968601197834333E-4</v>
      </c>
      <c r="L13" s="83">
        <v>-5.0193986253816323E-3</v>
      </c>
      <c r="M13" s="83">
        <v>2.2273294276532175E-2</v>
      </c>
      <c r="U13" s="24"/>
    </row>
    <row r="14" spans="1:27" x14ac:dyDescent="0.25">
      <c r="A14" s="20">
        <v>6</v>
      </c>
      <c r="B14" s="18">
        <f t="shared" si="0"/>
        <v>36</v>
      </c>
      <c r="C14" s="18">
        <f t="shared" si="1"/>
        <v>216</v>
      </c>
      <c r="D14" s="18">
        <f t="shared" si="2"/>
        <v>1296</v>
      </c>
      <c r="E14" s="18">
        <f t="shared" si="3"/>
        <v>7776</v>
      </c>
      <c r="F14" s="36">
        <v>-2.1535159408881508E-4</v>
      </c>
      <c r="G14" s="36">
        <f t="shared" si="4"/>
        <v>3.9014864365741675E-4</v>
      </c>
      <c r="U14" s="24"/>
    </row>
    <row r="15" spans="1:27" x14ac:dyDescent="0.25">
      <c r="A15" s="20">
        <v>6.5</v>
      </c>
      <c r="B15" s="18">
        <f t="shared" si="0"/>
        <v>42.25</v>
      </c>
      <c r="C15" s="18">
        <f t="shared" si="1"/>
        <v>274.625</v>
      </c>
      <c r="D15" s="18">
        <f t="shared" si="2"/>
        <v>1785.0625</v>
      </c>
      <c r="E15" s="18">
        <f t="shared" si="3"/>
        <v>11602.90625</v>
      </c>
      <c r="F15" s="36">
        <v>-3.8791727837871683E-4</v>
      </c>
      <c r="G15" s="36">
        <f t="shared" si="4"/>
        <v>9.2036465933439493E-5</v>
      </c>
      <c r="U15" s="24"/>
    </row>
    <row r="16" spans="1:27" x14ac:dyDescent="0.25">
      <c r="A16" s="20">
        <v>7</v>
      </c>
      <c r="B16" s="18">
        <f t="shared" si="0"/>
        <v>49</v>
      </c>
      <c r="C16" s="18">
        <f t="shared" si="1"/>
        <v>343</v>
      </c>
      <c r="D16" s="18">
        <f t="shared" si="2"/>
        <v>2401</v>
      </c>
      <c r="E16" s="18">
        <f t="shared" si="3"/>
        <v>16807</v>
      </c>
      <c r="F16" s="36">
        <v>-5.350579080665972E-4</v>
      </c>
      <c r="G16" s="36">
        <f t="shared" si="4"/>
        <v>-1.7849182640858232E-4</v>
      </c>
      <c r="U16" s="24"/>
    </row>
    <row r="17" spans="1:21" x14ac:dyDescent="0.25">
      <c r="A17" s="20">
        <v>7.5</v>
      </c>
      <c r="B17" s="18">
        <f t="shared" si="0"/>
        <v>56.25</v>
      </c>
      <c r="C17" s="18">
        <f t="shared" si="1"/>
        <v>421.875</v>
      </c>
      <c r="D17" s="18">
        <f t="shared" si="2"/>
        <v>3164.0625</v>
      </c>
      <c r="E17" s="18">
        <f t="shared" si="3"/>
        <v>23730.46875</v>
      </c>
      <c r="F17" s="36">
        <v>-6.4269577171980588E-4</v>
      </c>
      <c r="G17" s="36">
        <f t="shared" si="4"/>
        <v>-4.170786622563036E-4</v>
      </c>
      <c r="U17" s="24"/>
    </row>
    <row r="18" spans="1:21" x14ac:dyDescent="0.25">
      <c r="A18" s="20">
        <v>8</v>
      </c>
      <c r="B18" s="18">
        <f t="shared" si="0"/>
        <v>64</v>
      </c>
      <c r="C18" s="18">
        <f t="shared" si="1"/>
        <v>512</v>
      </c>
      <c r="D18" s="18">
        <f t="shared" si="2"/>
        <v>4096</v>
      </c>
      <c r="E18" s="18">
        <f t="shared" si="3"/>
        <v>32768</v>
      </c>
      <c r="F18" s="36">
        <v>-6.9098538067433675E-4</v>
      </c>
      <c r="G18" s="36">
        <f t="shared" si="4"/>
        <v>-6.2078197173410696E-4</v>
      </c>
      <c r="U18" s="24"/>
    </row>
    <row r="19" spans="1:21" x14ac:dyDescent="0.25">
      <c r="A19" s="20">
        <v>8.5</v>
      </c>
      <c r="B19" s="18">
        <f t="shared" si="0"/>
        <v>72.25</v>
      </c>
      <c r="C19" s="18">
        <f t="shared" si="1"/>
        <v>614.125</v>
      </c>
      <c r="D19" s="18">
        <f t="shared" si="2"/>
        <v>5220.0625</v>
      </c>
      <c r="E19" s="18">
        <f t="shared" si="3"/>
        <v>44370.53125</v>
      </c>
      <c r="F19" s="36">
        <v>-7.3686839407580682E-4</v>
      </c>
      <c r="G19" s="36">
        <f t="shared" si="4"/>
        <v>-7.8795932513681327E-4</v>
      </c>
      <c r="U19" s="24"/>
    </row>
    <row r="20" spans="1:21" x14ac:dyDescent="0.25">
      <c r="A20" s="20">
        <v>9</v>
      </c>
      <c r="B20" s="18">
        <f t="shared" si="0"/>
        <v>81</v>
      </c>
      <c r="C20" s="18">
        <f t="shared" si="1"/>
        <v>729</v>
      </c>
      <c r="D20" s="18">
        <f t="shared" si="2"/>
        <v>6561</v>
      </c>
      <c r="E20" s="18">
        <f t="shared" si="3"/>
        <v>59049</v>
      </c>
      <c r="F20" s="36">
        <v>-7.4068122477722014E-4</v>
      </c>
      <c r="G20" s="36">
        <f t="shared" si="4"/>
        <v>-9.1815207186337635E-4</v>
      </c>
      <c r="U20" s="24"/>
    </row>
    <row r="21" spans="1:21" x14ac:dyDescent="0.25">
      <c r="A21" s="20">
        <v>9.5</v>
      </c>
      <c r="B21" s="18">
        <f t="shared" si="0"/>
        <v>90.25</v>
      </c>
      <c r="C21" s="18">
        <f t="shared" si="1"/>
        <v>857.375</v>
      </c>
      <c r="D21" s="18">
        <f t="shared" si="2"/>
        <v>8145.0625</v>
      </c>
      <c r="E21" s="18">
        <f t="shared" si="3"/>
        <v>77378.09375</v>
      </c>
      <c r="F21" s="36">
        <v>-7.2721629891902867E-4</v>
      </c>
      <c r="G21" s="36">
        <f t="shared" si="4"/>
        <v>-1.0119694793506357E-3</v>
      </c>
      <c r="U21" s="24"/>
    </row>
    <row r="22" spans="1:21" x14ac:dyDescent="0.25">
      <c r="A22" s="20">
        <v>10</v>
      </c>
      <c r="B22" s="18">
        <f t="shared" si="0"/>
        <v>100</v>
      </c>
      <c r="C22" s="18">
        <f t="shared" si="1"/>
        <v>1000</v>
      </c>
      <c r="D22" s="18">
        <f t="shared" si="2"/>
        <v>10000</v>
      </c>
      <c r="E22" s="18">
        <f t="shared" si="3"/>
        <v>100000</v>
      </c>
      <c r="F22" s="36">
        <v>-7.4106227457349666E-4</v>
      </c>
      <c r="G22" s="36">
        <f t="shared" si="4"/>
        <v>-1.0709728720070116E-3</v>
      </c>
      <c r="U22" s="24"/>
    </row>
    <row r="23" spans="1:21" x14ac:dyDescent="0.25">
      <c r="A23" s="20">
        <v>10.5</v>
      </c>
      <c r="B23" s="18">
        <f t="shared" si="0"/>
        <v>110.25</v>
      </c>
      <c r="C23" s="18">
        <f t="shared" si="1"/>
        <v>1157.625</v>
      </c>
      <c r="D23" s="18">
        <f t="shared" si="2"/>
        <v>12155.0625</v>
      </c>
      <c r="E23" s="18">
        <f t="shared" si="3"/>
        <v>127628.15625</v>
      </c>
      <c r="F23" s="36">
        <v>-7.1311905668560588E-4</v>
      </c>
      <c r="G23" s="36">
        <f t="shared" si="4"/>
        <v>-1.0975597701462043E-3</v>
      </c>
      <c r="U23" s="24"/>
    </row>
    <row r="24" spans="1:21" x14ac:dyDescent="0.25">
      <c r="A24" s="20">
        <v>11</v>
      </c>
      <c r="B24" s="18">
        <f t="shared" si="0"/>
        <v>121</v>
      </c>
      <c r="C24" s="18">
        <f t="shared" si="1"/>
        <v>1331</v>
      </c>
      <c r="D24" s="18">
        <f t="shared" si="2"/>
        <v>14641</v>
      </c>
      <c r="E24" s="18">
        <f t="shared" si="3"/>
        <v>161051</v>
      </c>
      <c r="F24" s="36">
        <v>-6.7143265254866833E-4</v>
      </c>
      <c r="G24" s="36">
        <f t="shared" si="4"/>
        <v>-1.0948480289209531E-3</v>
      </c>
      <c r="U24" s="24"/>
    </row>
    <row r="25" spans="1:21" x14ac:dyDescent="0.25">
      <c r="A25" s="20">
        <v>11.5</v>
      </c>
      <c r="B25" s="18">
        <f t="shared" si="0"/>
        <v>132.25</v>
      </c>
      <c r="C25" s="18">
        <f t="shared" si="1"/>
        <v>1520.875</v>
      </c>
      <c r="D25" s="18">
        <f t="shared" si="2"/>
        <v>17490.0625</v>
      </c>
      <c r="E25" s="18">
        <f t="shared" si="3"/>
        <v>201135.71875</v>
      </c>
      <c r="F25" s="36">
        <v>-6.6906120014247007E-4</v>
      </c>
      <c r="G25" s="36">
        <f t="shared" si="4"/>
        <v>-1.0665599772567008E-3</v>
      </c>
      <c r="U25" s="24"/>
    </row>
    <row r="26" spans="1:21" x14ac:dyDescent="0.25">
      <c r="A26" s="20">
        <v>12</v>
      </c>
      <c r="B26" s="18">
        <f t="shared" si="0"/>
        <v>144</v>
      </c>
      <c r="C26" s="18">
        <f t="shared" si="1"/>
        <v>1728</v>
      </c>
      <c r="D26" s="18">
        <f t="shared" si="2"/>
        <v>20736</v>
      </c>
      <c r="E26" s="18">
        <f t="shared" si="3"/>
        <v>248832</v>
      </c>
      <c r="F26" s="36">
        <v>-6.9149477526487114E-4</v>
      </c>
      <c r="G26" s="36">
        <f t="shared" si="4"/>
        <v>-1.0169065567853658E-3</v>
      </c>
      <c r="U26" s="24"/>
    </row>
    <row r="27" spans="1:21" x14ac:dyDescent="0.25">
      <c r="A27" s="20">
        <v>12.5</v>
      </c>
      <c r="B27" s="18">
        <f t="shared" si="0"/>
        <v>156.25</v>
      </c>
      <c r="C27" s="18">
        <f t="shared" si="1"/>
        <v>1953.125</v>
      </c>
      <c r="D27" s="18">
        <f t="shared" si="2"/>
        <v>24414.0625</v>
      </c>
      <c r="E27" s="18">
        <f t="shared" si="3"/>
        <v>305175.78125</v>
      </c>
      <c r="F27" s="36">
        <v>-6.5851585429271375E-4</v>
      </c>
      <c r="G27" s="36">
        <f t="shared" si="4"/>
        <v>-9.5047146077898576E-4</v>
      </c>
      <c r="U27" s="24"/>
    </row>
    <row r="28" spans="1:21" x14ac:dyDescent="0.25">
      <c r="A28" s="20">
        <v>13</v>
      </c>
      <c r="B28" s="18">
        <f t="shared" si="0"/>
        <v>169</v>
      </c>
      <c r="C28" s="18">
        <f t="shared" si="1"/>
        <v>2197</v>
      </c>
      <c r="D28" s="18">
        <f t="shared" si="2"/>
        <v>28561</v>
      </c>
      <c r="E28" s="18">
        <f t="shared" si="3"/>
        <v>371293</v>
      </c>
      <c r="F28" s="36">
        <v>-6.334495513066129E-4</v>
      </c>
      <c r="G28" s="36">
        <f t="shared" si="4"/>
        <v>-8.7209527308351395E-4</v>
      </c>
      <c r="U28" s="24"/>
    </row>
    <row r="29" spans="1:21" x14ac:dyDescent="0.25">
      <c r="A29" s="20">
        <v>13.5</v>
      </c>
      <c r="B29" s="18">
        <f t="shared" si="0"/>
        <v>182.25</v>
      </c>
      <c r="C29" s="18">
        <f t="shared" si="1"/>
        <v>2460.375</v>
      </c>
      <c r="D29" s="18">
        <f t="shared" si="2"/>
        <v>33215.0625</v>
      </c>
      <c r="E29" s="18">
        <f t="shared" si="3"/>
        <v>448403.34375</v>
      </c>
      <c r="F29" s="36">
        <v>-6.2723000528655429E-4</v>
      </c>
      <c r="G29" s="36">
        <f t="shared" si="4"/>
        <v>-7.8675960705252256E-4</v>
      </c>
      <c r="U29" s="24"/>
    </row>
    <row r="30" spans="1:21" x14ac:dyDescent="0.25">
      <c r="A30" s="20">
        <v>14</v>
      </c>
      <c r="B30" s="18">
        <f t="shared" si="0"/>
        <v>196</v>
      </c>
      <c r="C30" s="18">
        <f t="shared" si="1"/>
        <v>2744</v>
      </c>
      <c r="D30" s="18">
        <f t="shared" si="2"/>
        <v>38416</v>
      </c>
      <c r="E30" s="18">
        <f t="shared" si="3"/>
        <v>537824</v>
      </c>
      <c r="F30" s="36">
        <v>-6.0774629213503138E-4</v>
      </c>
      <c r="G30" s="36">
        <f t="shared" si="4"/>
        <v>-6.9947124448078643E-4</v>
      </c>
      <c r="U30" s="24"/>
    </row>
    <row r="31" spans="1:21" x14ac:dyDescent="0.25">
      <c r="A31" s="20">
        <v>14.5</v>
      </c>
      <c r="B31" s="18">
        <f t="shared" si="0"/>
        <v>210.25</v>
      </c>
      <c r="C31" s="18">
        <f t="shared" si="1"/>
        <v>3048.625</v>
      </c>
      <c r="D31" s="18">
        <f t="shared" si="2"/>
        <v>44205.0625</v>
      </c>
      <c r="E31" s="18">
        <f t="shared" si="3"/>
        <v>640973.40625</v>
      </c>
      <c r="F31" s="36">
        <v>-5.9614770544651316E-4</v>
      </c>
      <c r="G31" s="36">
        <f t="shared" si="4"/>
        <v>-6.1514627453818777E-4</v>
      </c>
      <c r="U31" s="24"/>
    </row>
    <row r="32" spans="1:21" x14ac:dyDescent="0.25">
      <c r="A32" s="20">
        <v>15</v>
      </c>
      <c r="B32" s="18">
        <f t="shared" si="0"/>
        <v>225</v>
      </c>
      <c r="C32" s="18">
        <f t="shared" si="1"/>
        <v>3375</v>
      </c>
      <c r="D32" s="18">
        <f t="shared" si="2"/>
        <v>50625</v>
      </c>
      <c r="E32" s="18">
        <f t="shared" si="3"/>
        <v>759375</v>
      </c>
      <c r="F32" s="36">
        <v>-6.3362834393810761E-4</v>
      </c>
      <c r="G32" s="36">
        <f t="shared" si="4"/>
        <v>-5.3849423270339869E-4</v>
      </c>
      <c r="U32" s="24"/>
    </row>
    <row r="33" spans="1:21" x14ac:dyDescent="0.25">
      <c r="A33" s="20">
        <v>15.5</v>
      </c>
      <c r="B33" s="18">
        <f t="shared" si="0"/>
        <v>240.25</v>
      </c>
      <c r="C33" s="18">
        <f t="shared" si="1"/>
        <v>3723.875</v>
      </c>
      <c r="D33" s="18">
        <f t="shared" si="2"/>
        <v>57720.0625</v>
      </c>
      <c r="E33" s="18">
        <f t="shared" si="3"/>
        <v>894660.96875</v>
      </c>
      <c r="F33" s="36">
        <v>-6.1402989293382496E-4</v>
      </c>
      <c r="G33" s="36">
        <f t="shared" si="4"/>
        <v>-4.7390223969739562E-4</v>
      </c>
      <c r="U33" s="24"/>
    </row>
    <row r="34" spans="1:21" x14ac:dyDescent="0.25">
      <c r="A34" s="20">
        <v>16</v>
      </c>
      <c r="B34" s="18">
        <f t="shared" si="0"/>
        <v>256</v>
      </c>
      <c r="C34" s="18">
        <f t="shared" si="1"/>
        <v>4096</v>
      </c>
      <c r="D34" s="18">
        <f t="shared" si="2"/>
        <v>65536</v>
      </c>
      <c r="E34" s="18">
        <f t="shared" si="3"/>
        <v>1048576</v>
      </c>
      <c r="F34" s="36">
        <v>-6.7087409366609453E-4</v>
      </c>
      <c r="G34" s="36">
        <f t="shared" si="4"/>
        <v>-4.2531914041748359E-4</v>
      </c>
      <c r="U34" s="24"/>
    </row>
    <row r="35" spans="1:21" x14ac:dyDescent="0.25">
      <c r="A35" s="20">
        <v>16.5</v>
      </c>
      <c r="B35" s="18">
        <f t="shared" si="0"/>
        <v>272.25</v>
      </c>
      <c r="C35" s="18">
        <f t="shared" si="1"/>
        <v>4492.125</v>
      </c>
      <c r="D35" s="18">
        <f t="shared" si="2"/>
        <v>74120.0625</v>
      </c>
      <c r="E35" s="18">
        <f t="shared" si="3"/>
        <v>1222981.03125</v>
      </c>
      <c r="F35" s="36">
        <v>-6.723180657921277E-4</v>
      </c>
      <c r="G35" s="36">
        <f t="shared" si="4"/>
        <v>-3.9613964287078113E-4</v>
      </c>
      <c r="U35" s="24"/>
    </row>
    <row r="36" spans="1:21" x14ac:dyDescent="0.25">
      <c r="A36" s="20">
        <v>17</v>
      </c>
      <c r="B36" s="18">
        <f t="shared" si="0"/>
        <v>289</v>
      </c>
      <c r="C36" s="18">
        <f t="shared" si="1"/>
        <v>4913</v>
      </c>
      <c r="D36" s="18">
        <f t="shared" si="2"/>
        <v>83521</v>
      </c>
      <c r="E36" s="18">
        <f t="shared" si="3"/>
        <v>1419857</v>
      </c>
      <c r="F36" s="36">
        <v>-7.0751156654092363E-4</v>
      </c>
      <c r="G36" s="36">
        <f t="shared" si="4"/>
        <v>-3.8908845710798612E-4</v>
      </c>
      <c r="U36" s="24"/>
    </row>
    <row r="37" spans="1:21" x14ac:dyDescent="0.25">
      <c r="A37" s="20">
        <v>17.5</v>
      </c>
      <c r="B37" s="18">
        <f t="shared" si="0"/>
        <v>306.25</v>
      </c>
      <c r="C37" s="18">
        <f t="shared" si="1"/>
        <v>5359.375</v>
      </c>
      <c r="D37" s="18">
        <f t="shared" si="2"/>
        <v>93789.0625</v>
      </c>
      <c r="E37" s="18">
        <f t="shared" si="3"/>
        <v>1641308.59375</v>
      </c>
      <c r="F37" s="36">
        <v>-7.3230356716843929E-4</v>
      </c>
      <c r="G37" s="36">
        <f t="shared" si="4"/>
        <v>-4.0610443415713821E-4</v>
      </c>
      <c r="U37" s="24"/>
    </row>
    <row r="38" spans="1:21" x14ac:dyDescent="0.25">
      <c r="A38" s="20">
        <v>18</v>
      </c>
      <c r="B38" s="18">
        <f t="shared" si="0"/>
        <v>324</v>
      </c>
      <c r="C38" s="18">
        <f t="shared" si="1"/>
        <v>5832</v>
      </c>
      <c r="D38" s="18">
        <f t="shared" si="2"/>
        <v>104976</v>
      </c>
      <c r="E38" s="18">
        <f t="shared" si="3"/>
        <v>1889568</v>
      </c>
      <c r="F38" s="36">
        <v>-7.6864544802673755E-4</v>
      </c>
      <c r="G38" s="36">
        <f t="shared" si="4"/>
        <v>-4.4822470495738814E-4</v>
      </c>
      <c r="U38" s="24"/>
    </row>
    <row r="39" spans="1:21" x14ac:dyDescent="0.25">
      <c r="A39" s="20">
        <v>18.5</v>
      </c>
      <c r="B39" s="18">
        <f t="shared" si="0"/>
        <v>342.25</v>
      </c>
      <c r="C39" s="18">
        <f t="shared" si="1"/>
        <v>6331.625</v>
      </c>
      <c r="D39" s="18">
        <f t="shared" si="2"/>
        <v>117135.0625</v>
      </c>
      <c r="E39" s="18">
        <f t="shared" si="3"/>
        <v>2166998.65625</v>
      </c>
      <c r="F39" s="36">
        <v>-7.7255863872709044E-4</v>
      </c>
      <c r="G39" s="36">
        <f t="shared" si="4"/>
        <v>-5.1546881929252775E-4</v>
      </c>
      <c r="U39" s="24"/>
    </row>
    <row r="40" spans="1:21" x14ac:dyDescent="0.25">
      <c r="A40" s="20">
        <v>19</v>
      </c>
      <c r="B40" s="18">
        <f t="shared" si="0"/>
        <v>361</v>
      </c>
      <c r="C40" s="18">
        <f t="shared" si="1"/>
        <v>6859</v>
      </c>
      <c r="D40" s="18">
        <f t="shared" si="2"/>
        <v>130321</v>
      </c>
      <c r="E40" s="18">
        <f t="shared" si="3"/>
        <v>2476099</v>
      </c>
      <c r="F40" s="36">
        <v>-8.1726033611987194E-4</v>
      </c>
      <c r="G40" s="36">
        <f t="shared" si="4"/>
        <v>-6.0672288472481128E-4</v>
      </c>
      <c r="U40" s="24"/>
    </row>
    <row r="41" spans="1:21" x14ac:dyDescent="0.25">
      <c r="A41" s="20">
        <v>19.5</v>
      </c>
      <c r="B41" s="18">
        <f t="shared" si="0"/>
        <v>380.25</v>
      </c>
      <c r="C41" s="18">
        <f t="shared" si="1"/>
        <v>7414.875</v>
      </c>
      <c r="D41" s="18">
        <f t="shared" si="2"/>
        <v>144590.0625</v>
      </c>
      <c r="E41" s="18">
        <f t="shared" si="3"/>
        <v>2819506.21875</v>
      </c>
      <c r="F41" s="36">
        <v>-8.456644634428442E-4</v>
      </c>
      <c r="G41" s="36">
        <f t="shared" si="4"/>
        <v>-7.1962370552888788E-4</v>
      </c>
      <c r="K41" s="72" t="s">
        <v>116</v>
      </c>
      <c r="L41" s="72" t="s">
        <v>115</v>
      </c>
      <c r="M41" s="72" t="s">
        <v>12</v>
      </c>
      <c r="N41" s="72" t="s">
        <v>10</v>
      </c>
      <c r="O41" s="73" t="s">
        <v>9</v>
      </c>
      <c r="P41" s="72" t="s">
        <v>16</v>
      </c>
      <c r="U41" s="24"/>
    </row>
    <row r="42" spans="1:21" x14ac:dyDescent="0.25">
      <c r="A42" s="20">
        <v>20</v>
      </c>
      <c r="B42" s="18">
        <f t="shared" si="0"/>
        <v>400</v>
      </c>
      <c r="C42" s="18">
        <f t="shared" si="1"/>
        <v>8000</v>
      </c>
      <c r="D42" s="18">
        <f t="shared" si="2"/>
        <v>160000</v>
      </c>
      <c r="E42" s="18">
        <f t="shared" si="3"/>
        <v>3200000</v>
      </c>
      <c r="F42" s="36">
        <v>-9.5162663411805766E-4</v>
      </c>
      <c r="G42" s="36">
        <f t="shared" si="4"/>
        <v>-8.5044292162497759E-4</v>
      </c>
      <c r="K42" s="91">
        <v>3.0896284342437387E-8</v>
      </c>
      <c r="L42" s="91">
        <v>-2.0250374431311475E-6</v>
      </c>
      <c r="M42" s="91">
        <v>4.6389676049754683E-5</v>
      </c>
      <c r="N42" s="91">
        <v>-4.2067761419746919E-4</v>
      </c>
      <c r="O42" s="91">
        <v>9.6732168694562304E-4</v>
      </c>
      <c r="P42" s="91">
        <v>2.0946416255967402E-3</v>
      </c>
      <c r="U42" s="24"/>
    </row>
    <row r="43" spans="1:21" x14ac:dyDescent="0.25">
      <c r="A43" s="20">
        <v>20.5</v>
      </c>
      <c r="B43" s="18">
        <f t="shared" si="0"/>
        <v>420.25</v>
      </c>
      <c r="C43" s="18">
        <f t="shared" si="1"/>
        <v>8615.125</v>
      </c>
      <c r="D43" s="18">
        <f t="shared" si="2"/>
        <v>176610.0625</v>
      </c>
      <c r="E43" s="18">
        <f t="shared" si="3"/>
        <v>3620506.28125</v>
      </c>
      <c r="F43" s="36">
        <v>-9.5623470476254642E-4</v>
      </c>
      <c r="G43" s="36">
        <f t="shared" si="4"/>
        <v>-9.9397114751320625E-4</v>
      </c>
      <c r="U43" s="24"/>
    </row>
    <row r="44" spans="1:21" x14ac:dyDescent="0.25">
      <c r="A44" s="20">
        <v>21</v>
      </c>
      <c r="B44" s="18">
        <f t="shared" si="0"/>
        <v>441</v>
      </c>
      <c r="C44" s="18">
        <f t="shared" si="1"/>
        <v>9261</v>
      </c>
      <c r="D44" s="18">
        <f t="shared" si="2"/>
        <v>194481</v>
      </c>
      <c r="E44" s="18">
        <f t="shared" si="3"/>
        <v>4084101</v>
      </c>
      <c r="F44" s="36">
        <v>-1.0346519175150801E-3</v>
      </c>
      <c r="G44" s="36">
        <f t="shared" si="4"/>
        <v>-1.1434021112067538E-3</v>
      </c>
      <c r="U44" s="24"/>
    </row>
    <row r="45" spans="1:21" x14ac:dyDescent="0.25">
      <c r="A45" s="20">
        <v>21.5</v>
      </c>
      <c r="B45" s="18">
        <f t="shared" si="0"/>
        <v>462.25</v>
      </c>
      <c r="C45" s="18">
        <f t="shared" si="1"/>
        <v>9938.375</v>
      </c>
      <c r="D45" s="18">
        <f t="shared" si="2"/>
        <v>213675.0625</v>
      </c>
      <c r="E45" s="18">
        <f t="shared" si="3"/>
        <v>4594013.84375</v>
      </c>
      <c r="F45" s="36">
        <v>-1.0158900786313195E-3</v>
      </c>
      <c r="G45" s="36">
        <f t="shared" si="4"/>
        <v>-1.2902167931661823E-3</v>
      </c>
      <c r="N45" s="12" t="s">
        <v>119</v>
      </c>
      <c r="U45" s="24"/>
    </row>
    <row r="46" spans="1:21" x14ac:dyDescent="0.25">
      <c r="A46" s="20">
        <v>22</v>
      </c>
      <c r="B46" s="18">
        <f t="shared" si="0"/>
        <v>484</v>
      </c>
      <c r="C46" s="18">
        <f t="shared" si="1"/>
        <v>10648</v>
      </c>
      <c r="D46" s="18">
        <f t="shared" si="2"/>
        <v>234256</v>
      </c>
      <c r="E46" s="18">
        <f t="shared" si="3"/>
        <v>5153632</v>
      </c>
      <c r="F46" s="36">
        <v>-1.1621063405828488E-3</v>
      </c>
      <c r="G46" s="36">
        <f t="shared" si="4"/>
        <v>-1.4240675652325563E-3</v>
      </c>
      <c r="U46" s="24"/>
    </row>
    <row r="47" spans="1:21" x14ac:dyDescent="0.25">
      <c r="A47" s="20">
        <v>22.5</v>
      </c>
      <c r="B47" s="18">
        <f t="shared" si="0"/>
        <v>506.25</v>
      </c>
      <c r="C47" s="18">
        <f t="shared" si="1"/>
        <v>11390.625</v>
      </c>
      <c r="D47" s="18">
        <f t="shared" si="2"/>
        <v>256289.0625</v>
      </c>
      <c r="E47" s="18">
        <f t="shared" si="3"/>
        <v>5766503.90625</v>
      </c>
      <c r="F47" s="36">
        <v>-1.2089780581545156E-3</v>
      </c>
      <c r="G47" s="36">
        <f t="shared" si="4"/>
        <v>-1.5326623295615627E-3</v>
      </c>
      <c r="U47" s="24"/>
    </row>
    <row r="48" spans="1:21" x14ac:dyDescent="0.25">
      <c r="A48" s="20">
        <v>23</v>
      </c>
      <c r="B48" s="18">
        <f t="shared" si="0"/>
        <v>529</v>
      </c>
      <c r="C48" s="18">
        <f t="shared" si="1"/>
        <v>12167</v>
      </c>
      <c r="D48" s="18">
        <f t="shared" si="2"/>
        <v>279841</v>
      </c>
      <c r="E48" s="18">
        <f t="shared" si="3"/>
        <v>6436343</v>
      </c>
      <c r="F48" s="36">
        <v>-1.2459570971864852E-3</v>
      </c>
      <c r="G48" s="36">
        <f t="shared" si="4"/>
        <v>-1.6016486575568534E-3</v>
      </c>
      <c r="U48" s="24"/>
    </row>
    <row r="49" spans="1:21" x14ac:dyDescent="0.25">
      <c r="A49" s="20">
        <v>23.5</v>
      </c>
      <c r="B49" s="18">
        <f t="shared" si="0"/>
        <v>552.25</v>
      </c>
      <c r="C49" s="18">
        <f t="shared" si="1"/>
        <v>12977.875</v>
      </c>
      <c r="D49" s="18">
        <f t="shared" si="2"/>
        <v>304980.0625</v>
      </c>
      <c r="E49" s="18">
        <f t="shared" si="3"/>
        <v>7167031.46875</v>
      </c>
      <c r="F49" s="36">
        <v>-1.3542447427364131E-3</v>
      </c>
      <c r="G49" s="36">
        <f t="shared" si="4"/>
        <v>-1.6144979288043038E-3</v>
      </c>
      <c r="U49" s="24"/>
    </row>
    <row r="50" spans="1:21" x14ac:dyDescent="0.25">
      <c r="A50" s="20">
        <v>24</v>
      </c>
      <c r="B50" s="18">
        <f t="shared" si="0"/>
        <v>576</v>
      </c>
      <c r="C50" s="18">
        <f t="shared" si="1"/>
        <v>13824</v>
      </c>
      <c r="D50" s="18">
        <f t="shared" si="2"/>
        <v>331776</v>
      </c>
      <c r="E50" s="18">
        <f t="shared" si="3"/>
        <v>7962624</v>
      </c>
      <c r="F50" s="36">
        <v>-1.4860458875011512E-3</v>
      </c>
      <c r="G50" s="36">
        <f t="shared" si="4"/>
        <v>-1.5523894700053553E-3</v>
      </c>
      <c r="U50" s="24"/>
    </row>
    <row r="51" spans="1:21" x14ac:dyDescent="0.25">
      <c r="A51" s="20">
        <v>24.5</v>
      </c>
      <c r="B51" s="18">
        <f t="shared" si="0"/>
        <v>600.25</v>
      </c>
      <c r="C51" s="18">
        <f t="shared" si="1"/>
        <v>14706.125</v>
      </c>
      <c r="D51" s="18">
        <f t="shared" si="2"/>
        <v>360300.0625</v>
      </c>
      <c r="E51" s="18">
        <f t="shared" si="3"/>
        <v>8827351.53125</v>
      </c>
      <c r="F51" s="36">
        <v>-1.5311793876622674E-3</v>
      </c>
      <c r="G51" s="36">
        <f t="shared" si="4"/>
        <v>-1.394094693910275E-3</v>
      </c>
      <c r="U51" s="24"/>
    </row>
    <row r="52" spans="1:21" x14ac:dyDescent="0.25">
      <c r="A52" s="20">
        <v>25</v>
      </c>
      <c r="B52" s="18">
        <f t="shared" si="0"/>
        <v>625</v>
      </c>
      <c r="C52" s="18">
        <f t="shared" si="1"/>
        <v>15625</v>
      </c>
      <c r="D52" s="18">
        <f t="shared" si="2"/>
        <v>390625</v>
      </c>
      <c r="E52" s="18">
        <f t="shared" si="3"/>
        <v>9765625</v>
      </c>
      <c r="F52" s="36">
        <v>-1.629226931591219E-3</v>
      </c>
      <c r="G52" s="36">
        <f t="shared" si="4"/>
        <v>-1.1158612382533573E-3</v>
      </c>
      <c r="U52" s="24"/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53"/>
  <sheetViews>
    <sheetView zoomScaleNormal="100" workbookViewId="0">
      <selection activeCell="P60" sqref="P60"/>
    </sheetView>
  </sheetViews>
  <sheetFormatPr defaultColWidth="9.109375" defaultRowHeight="14.4" x14ac:dyDescent="0.25"/>
  <cols>
    <col min="1" max="1" width="12.44140625" style="12" bestFit="1" customWidth="1"/>
    <col min="2" max="2" width="10.21875" style="12" customWidth="1"/>
    <col min="3" max="4" width="10.88671875" style="12" customWidth="1"/>
    <col min="5" max="5" width="12.6640625" style="12" bestFit="1" customWidth="1"/>
    <col min="6" max="6" width="15.109375" style="12" bestFit="1" customWidth="1"/>
    <col min="7" max="7" width="23.44140625" style="12" customWidth="1"/>
    <col min="8" max="8" width="12.21875" style="12" customWidth="1"/>
    <col min="9" max="10" width="9.109375" style="12"/>
    <col min="11" max="11" width="21.5546875" style="12" bestFit="1" customWidth="1"/>
    <col min="12" max="12" width="29.44140625" style="12" customWidth="1"/>
    <col min="13" max="13" width="21.5546875" style="12" bestFit="1" customWidth="1"/>
    <col min="14" max="14" width="42.33203125" style="12" bestFit="1" customWidth="1"/>
    <col min="15" max="15" width="28.77734375" style="12" customWidth="1"/>
    <col min="16" max="16" width="24.6640625" style="12" customWidth="1"/>
    <col min="17" max="17" width="20.33203125" style="12" customWidth="1"/>
    <col min="18" max="18" width="16" style="12" bestFit="1" customWidth="1"/>
    <col min="19" max="19" width="16.109375" style="12" bestFit="1" customWidth="1"/>
    <col min="20" max="21" width="15" style="12" bestFit="1" customWidth="1"/>
    <col min="22" max="16384" width="9.109375" style="12"/>
  </cols>
  <sheetData>
    <row r="1" spans="1:25" x14ac:dyDescent="0.25">
      <c r="A1" s="15" t="s">
        <v>51</v>
      </c>
      <c r="B1" s="15" t="s">
        <v>23</v>
      </c>
      <c r="C1" s="15" t="s">
        <v>24</v>
      </c>
      <c r="D1" s="15" t="s">
        <v>112</v>
      </c>
      <c r="E1" s="15" t="s">
        <v>113</v>
      </c>
      <c r="F1" s="15" t="s">
        <v>114</v>
      </c>
      <c r="G1" s="16" t="s">
        <v>22</v>
      </c>
      <c r="H1" s="17" t="s">
        <v>6</v>
      </c>
      <c r="I1" s="24"/>
      <c r="J1" s="12" t="s">
        <v>20</v>
      </c>
      <c r="K1" s="27" t="s">
        <v>7</v>
      </c>
      <c r="N1" s="17" t="s">
        <v>26</v>
      </c>
    </row>
    <row r="2" spans="1:25" x14ac:dyDescent="0.25">
      <c r="A2" s="28">
        <v>0</v>
      </c>
      <c r="B2" s="28">
        <f>A2^2</f>
        <v>0</v>
      </c>
      <c r="C2" s="28">
        <f>A2^3</f>
        <v>0</v>
      </c>
      <c r="D2" s="28">
        <f>A2^4</f>
        <v>0</v>
      </c>
      <c r="E2" s="28">
        <f>A2^5</f>
        <v>0</v>
      </c>
      <c r="F2" s="28">
        <f>A2^6</f>
        <v>0</v>
      </c>
      <c r="G2" s="37">
        <v>1.5294502091710684E-4</v>
      </c>
      <c r="H2" s="37">
        <f>A2*$Q$10+B2*$P$10+C2*$O$10+D2*$N$10+E2*$M$10+F2*$L$10+$R$10</f>
        <v>6.4667126262243912E-4</v>
      </c>
      <c r="I2" s="29"/>
      <c r="J2" s="12">
        <v>1</v>
      </c>
      <c r="K2" s="27" t="s">
        <v>19</v>
      </c>
      <c r="M2" s="83">
        <v>-3.4659859763888805E-10</v>
      </c>
      <c r="N2" s="83">
        <v>3.7444512575297087E-8</v>
      </c>
      <c r="O2" s="83">
        <v>-1.6845452614883889E-6</v>
      </c>
      <c r="P2" s="83">
        <v>4.0900079835848786E-5</v>
      </c>
      <c r="Q2" s="83">
        <v>-5.7913030972955089E-4</v>
      </c>
      <c r="R2" s="83">
        <v>4.7719295666484446E-3</v>
      </c>
      <c r="S2" s="83">
        <v>-2.0777415143458218E-2</v>
      </c>
      <c r="T2" s="83">
        <v>3.3652034875311418E-2</v>
      </c>
      <c r="U2" s="83">
        <v>4.4114579383611741E-3</v>
      </c>
    </row>
    <row r="3" spans="1:25" x14ac:dyDescent="0.25">
      <c r="A3" s="30">
        <v>0.5</v>
      </c>
      <c r="B3" s="28">
        <f t="shared" ref="B3:B52" si="0">A3^2</f>
        <v>0.25</v>
      </c>
      <c r="C3" s="28">
        <f t="shared" ref="C3:C52" si="1">A3^3</f>
        <v>0.125</v>
      </c>
      <c r="D3" s="28">
        <f t="shared" ref="D3:D52" si="2">A3^4</f>
        <v>6.25E-2</v>
      </c>
      <c r="E3" s="28">
        <f t="shared" ref="E3:E52" si="3">A3^5</f>
        <v>3.125E-2</v>
      </c>
      <c r="F3" s="28">
        <f t="shared" ref="F3:F52" si="4">A3^6</f>
        <v>1.5625E-2</v>
      </c>
      <c r="G3" s="37">
        <v>1.0068557317101639E-3</v>
      </c>
      <c r="H3" s="37">
        <f t="shared" ref="H3:H52" si="5">A3*$Q$10+B3*$P$10+C3*$O$10+D3*$N$10+E3*$M$10+F3*$L$10+$R$10</f>
        <v>8.7115748807333219E-4</v>
      </c>
      <c r="I3" s="29"/>
      <c r="M3" s="25">
        <f t="array" ref="M3:Y8">LINEST(G2:G52,A2:F52,TRUE,TRUE)</f>
        <v>-2.6780291360748998E-9</v>
      </c>
      <c r="N3" s="25">
        <v>2.1505810629510875E-7</v>
      </c>
      <c r="O3" s="25">
        <v>-6.5224949976760934E-6</v>
      </c>
      <c r="P3" s="25">
        <v>9.0225638645288045E-5</v>
      </c>
      <c r="Q3" s="25">
        <v>-5.2137775230016515E-4</v>
      </c>
      <c r="R3" s="25">
        <v>6.8790687182202328E-4</v>
      </c>
      <c r="S3" s="25">
        <v>6.4667126262243912E-4</v>
      </c>
      <c r="T3" s="25" t="e">
        <v>#N/A</v>
      </c>
      <c r="U3" s="25" t="e">
        <v>#N/A</v>
      </c>
      <c r="V3" s="12" t="e">
        <v>#N/A</v>
      </c>
      <c r="W3" s="12" t="e">
        <v>#N/A</v>
      </c>
      <c r="X3" s="12" t="e">
        <v>#N/A</v>
      </c>
      <c r="Y3" s="12" t="e">
        <v>#N/A</v>
      </c>
    </row>
    <row r="4" spans="1:25" x14ac:dyDescent="0.25">
      <c r="A4" s="30">
        <v>1</v>
      </c>
      <c r="B4" s="28">
        <f t="shared" si="0"/>
        <v>1</v>
      </c>
      <c r="C4" s="28">
        <f t="shared" si="1"/>
        <v>1</v>
      </c>
      <c r="D4" s="28">
        <f t="shared" si="2"/>
        <v>1</v>
      </c>
      <c r="E4" s="28">
        <f t="shared" si="3"/>
        <v>1</v>
      </c>
      <c r="F4" s="28">
        <f t="shared" si="4"/>
        <v>1</v>
      </c>
      <c r="G4" s="37">
        <v>1.0397062024516033E-3</v>
      </c>
      <c r="H4" s="37">
        <f t="shared" si="5"/>
        <v>8.9711590586906821E-4</v>
      </c>
      <c r="I4" s="29"/>
      <c r="M4" s="12">
        <v>3.8605164537548076E-10</v>
      </c>
      <c r="N4" s="12">
        <v>2.9057557247096854E-8</v>
      </c>
      <c r="O4" s="12">
        <v>8.3392756562170769E-7</v>
      </c>
      <c r="P4" s="12">
        <v>1.1364382170031295E-5</v>
      </c>
      <c r="Q4" s="12">
        <v>7.4273593088464298E-5</v>
      </c>
      <c r="R4" s="12">
        <v>2.0530324244678666E-4</v>
      </c>
      <c r="S4" s="12">
        <v>1.7634358432131437E-4</v>
      </c>
      <c r="T4" s="12" t="e">
        <v>#N/A</v>
      </c>
      <c r="U4" s="12" t="e">
        <v>#N/A</v>
      </c>
      <c r="V4" s="12" t="e">
        <v>#N/A</v>
      </c>
      <c r="W4" s="12" t="e">
        <v>#N/A</v>
      </c>
      <c r="X4" s="12" t="e">
        <v>#N/A</v>
      </c>
      <c r="Y4" s="12" t="e">
        <v>#N/A</v>
      </c>
    </row>
    <row r="5" spans="1:25" x14ac:dyDescent="0.25">
      <c r="A5" s="30">
        <v>1.5</v>
      </c>
      <c r="B5" s="28">
        <f t="shared" si="0"/>
        <v>2.25</v>
      </c>
      <c r="C5" s="28">
        <f t="shared" si="1"/>
        <v>3.375</v>
      </c>
      <c r="D5" s="28">
        <f t="shared" si="2"/>
        <v>5.0625</v>
      </c>
      <c r="E5" s="28">
        <f t="shared" si="3"/>
        <v>7.59375</v>
      </c>
      <c r="F5" s="28">
        <f t="shared" si="4"/>
        <v>11.390625</v>
      </c>
      <c r="G5" s="37">
        <v>1.0636175900786921E-3</v>
      </c>
      <c r="H5" s="37">
        <f t="shared" si="5"/>
        <v>7.7852562025126481E-4</v>
      </c>
      <c r="I5" s="29"/>
      <c r="M5" s="12">
        <v>0.94493970099213065</v>
      </c>
      <c r="N5" s="12">
        <v>2.2355990153234446E-4</v>
      </c>
      <c r="O5" s="12" t="e">
        <v>#N/A</v>
      </c>
      <c r="P5" s="12" t="e">
        <v>#N/A</v>
      </c>
      <c r="Q5" s="12" t="e">
        <v>#N/A</v>
      </c>
      <c r="R5" s="12" t="e">
        <v>#N/A</v>
      </c>
      <c r="S5" s="12" t="e">
        <v>#N/A</v>
      </c>
      <c r="T5" s="12" t="e">
        <v>#N/A</v>
      </c>
      <c r="U5" s="12" t="e">
        <v>#N/A</v>
      </c>
      <c r="V5" s="12" t="e">
        <v>#N/A</v>
      </c>
      <c r="W5" s="12" t="e">
        <v>#N/A</v>
      </c>
      <c r="X5" s="12" t="e">
        <v>#N/A</v>
      </c>
      <c r="Y5" s="12" t="e">
        <v>#N/A</v>
      </c>
    </row>
    <row r="6" spans="1:25" x14ac:dyDescent="0.25">
      <c r="A6" s="30">
        <v>2</v>
      </c>
      <c r="B6" s="28">
        <f t="shared" si="0"/>
        <v>4</v>
      </c>
      <c r="C6" s="28">
        <f t="shared" si="1"/>
        <v>8</v>
      </c>
      <c r="D6" s="28">
        <f t="shared" si="2"/>
        <v>16</v>
      </c>
      <c r="E6" s="28">
        <f t="shared" si="3"/>
        <v>32</v>
      </c>
      <c r="F6" s="28">
        <f t="shared" si="4"/>
        <v>64</v>
      </c>
      <c r="G6" s="37">
        <v>1.1960980882224647E-3</v>
      </c>
      <c r="H6" s="37">
        <f t="shared" si="5"/>
        <v>5.6112965180204664E-4</v>
      </c>
      <c r="I6" s="29"/>
      <c r="M6" s="12">
        <v>125.85398067462785</v>
      </c>
      <c r="N6" s="12">
        <v>44</v>
      </c>
      <c r="O6" s="12" t="e">
        <v>#N/A</v>
      </c>
      <c r="P6" s="12" t="e">
        <v>#N/A</v>
      </c>
      <c r="Q6" s="12" t="e">
        <v>#N/A</v>
      </c>
      <c r="R6" s="12" t="e">
        <v>#N/A</v>
      </c>
      <c r="S6" s="12" t="e">
        <v>#N/A</v>
      </c>
      <c r="T6" s="12" t="e">
        <v>#N/A</v>
      </c>
      <c r="U6" s="12" t="e">
        <v>#N/A</v>
      </c>
      <c r="V6" s="12" t="e">
        <v>#N/A</v>
      </c>
      <c r="W6" s="12" t="e">
        <v>#N/A</v>
      </c>
      <c r="X6" s="12" t="e">
        <v>#N/A</v>
      </c>
      <c r="Y6" s="12" t="e">
        <v>#N/A</v>
      </c>
    </row>
    <row r="7" spans="1:25" x14ac:dyDescent="0.25">
      <c r="A7" s="30">
        <v>2.5</v>
      </c>
      <c r="B7" s="28">
        <f t="shared" si="0"/>
        <v>6.25</v>
      </c>
      <c r="C7" s="28">
        <f t="shared" si="1"/>
        <v>15.625</v>
      </c>
      <c r="D7" s="28">
        <f t="shared" si="2"/>
        <v>39.0625</v>
      </c>
      <c r="E7" s="28">
        <f t="shared" si="3"/>
        <v>97.65625</v>
      </c>
      <c r="F7" s="28">
        <f t="shared" si="4"/>
        <v>244.140625</v>
      </c>
      <c r="G7" s="37">
        <v>6.2350208129588491E-4</v>
      </c>
      <c r="H7" s="37">
        <f t="shared" si="5"/>
        <v>2.8316608577320045E-4</v>
      </c>
      <c r="I7" s="29"/>
      <c r="M7" s="12">
        <v>3.7740358932216415E-5</v>
      </c>
      <c r="N7" s="12">
        <v>2.1990773012186683E-6</v>
      </c>
      <c r="O7" s="12" t="e">
        <v>#N/A</v>
      </c>
      <c r="P7" s="12" t="e">
        <v>#N/A</v>
      </c>
      <c r="Q7" s="12" t="e">
        <v>#N/A</v>
      </c>
      <c r="R7" s="12" t="e">
        <v>#N/A</v>
      </c>
      <c r="S7" s="12" t="e">
        <v>#N/A</v>
      </c>
      <c r="T7" s="12" t="e">
        <v>#N/A</v>
      </c>
      <c r="U7" s="12" t="e">
        <v>#N/A</v>
      </c>
      <c r="V7" s="12" t="e">
        <v>#N/A</v>
      </c>
      <c r="W7" s="12" t="e">
        <v>#N/A</v>
      </c>
      <c r="X7" s="12" t="e">
        <v>#N/A</v>
      </c>
      <c r="Y7" s="12" t="e">
        <v>#N/A</v>
      </c>
    </row>
    <row r="8" spans="1:25" x14ac:dyDescent="0.25">
      <c r="A8" s="30">
        <v>3</v>
      </c>
      <c r="B8" s="28">
        <f t="shared" si="0"/>
        <v>9</v>
      </c>
      <c r="C8" s="28">
        <f t="shared" si="1"/>
        <v>27</v>
      </c>
      <c r="D8" s="28">
        <f t="shared" si="2"/>
        <v>81</v>
      </c>
      <c r="E8" s="28">
        <f t="shared" si="3"/>
        <v>243</v>
      </c>
      <c r="F8" s="28">
        <f t="shared" si="4"/>
        <v>729</v>
      </c>
      <c r="G8" s="37">
        <v>-6.4443919643268499E-5</v>
      </c>
      <c r="H8" s="37">
        <f t="shared" si="5"/>
        <v>-2.3930907412450758E-5</v>
      </c>
      <c r="I8" s="29"/>
      <c r="M8" s="12" t="e">
        <v>#N/A</v>
      </c>
      <c r="N8" s="12" t="e">
        <v>#N/A</v>
      </c>
      <c r="O8" s="12" t="e">
        <v>#N/A</v>
      </c>
      <c r="P8" s="12" t="e">
        <v>#N/A</v>
      </c>
      <c r="Q8" s="12" t="e">
        <v>#N/A</v>
      </c>
      <c r="R8" s="12" t="e">
        <v>#N/A</v>
      </c>
      <c r="S8" s="12" t="e">
        <v>#N/A</v>
      </c>
      <c r="T8" s="12" t="e">
        <v>#N/A</v>
      </c>
      <c r="U8" s="12" t="e">
        <v>#N/A</v>
      </c>
      <c r="V8" s="12" t="e">
        <v>#N/A</v>
      </c>
      <c r="W8" s="12" t="e">
        <v>#N/A</v>
      </c>
      <c r="X8" s="12" t="e">
        <v>#N/A</v>
      </c>
      <c r="Y8" s="12" t="e">
        <v>#N/A</v>
      </c>
    </row>
    <row r="9" spans="1:25" x14ac:dyDescent="0.25">
      <c r="A9" s="30">
        <v>3.5</v>
      </c>
      <c r="B9" s="28">
        <f t="shared" si="0"/>
        <v>12.25</v>
      </c>
      <c r="C9" s="28">
        <f t="shared" si="1"/>
        <v>42.875</v>
      </c>
      <c r="D9" s="28">
        <f t="shared" si="2"/>
        <v>150.0625</v>
      </c>
      <c r="E9" s="28">
        <f t="shared" si="3"/>
        <v>525.21875</v>
      </c>
      <c r="F9" s="28">
        <f t="shared" si="4"/>
        <v>1838.265625</v>
      </c>
      <c r="G9" s="37">
        <v>-7.517102756227855E-4</v>
      </c>
      <c r="H9" s="37">
        <f t="shared" si="5"/>
        <v>-3.3486017948745699E-4</v>
      </c>
      <c r="I9" s="29"/>
      <c r="K9" s="11"/>
      <c r="L9" s="34" t="s">
        <v>109</v>
      </c>
      <c r="M9" s="34" t="s">
        <v>107</v>
      </c>
      <c r="N9" s="34" t="s">
        <v>108</v>
      </c>
      <c r="O9" s="34" t="s">
        <v>12</v>
      </c>
      <c r="P9" s="34" t="s">
        <v>10</v>
      </c>
      <c r="Q9" s="34" t="s">
        <v>9</v>
      </c>
      <c r="R9" s="34" t="s">
        <v>16</v>
      </c>
    </row>
    <row r="10" spans="1:25" x14ac:dyDescent="0.25">
      <c r="A10" s="30">
        <v>4</v>
      </c>
      <c r="B10" s="28">
        <f t="shared" si="0"/>
        <v>16</v>
      </c>
      <c r="C10" s="28">
        <f t="shared" si="1"/>
        <v>64</v>
      </c>
      <c r="D10" s="28">
        <f t="shared" si="2"/>
        <v>256</v>
      </c>
      <c r="E10" s="28">
        <f t="shared" si="3"/>
        <v>1024</v>
      </c>
      <c r="F10" s="28">
        <f t="shared" si="4"/>
        <v>4096</v>
      </c>
      <c r="G10" s="37">
        <v>-1.1538112695188964E-3</v>
      </c>
      <c r="H10" s="37">
        <f t="shared" si="5"/>
        <v>-6.2981283949392662E-4</v>
      </c>
      <c r="I10" s="29"/>
      <c r="K10" s="11" t="s">
        <v>8</v>
      </c>
      <c r="L10" s="70">
        <f>M3</f>
        <v>-2.6780291360748998E-9</v>
      </c>
      <c r="M10" s="70">
        <f t="shared" ref="M10:R10" si="6">N3</f>
        <v>2.1505810629510875E-7</v>
      </c>
      <c r="N10" s="70">
        <f t="shared" si="6"/>
        <v>-6.5224949976760934E-6</v>
      </c>
      <c r="O10" s="70">
        <f t="shared" si="6"/>
        <v>9.0225638645288045E-5</v>
      </c>
      <c r="P10" s="70">
        <f t="shared" si="6"/>
        <v>-5.2137775230016515E-4</v>
      </c>
      <c r="Q10" s="70">
        <f t="shared" si="6"/>
        <v>6.8790687182202328E-4</v>
      </c>
      <c r="R10" s="70">
        <f t="shared" si="6"/>
        <v>6.4667126262243912E-4</v>
      </c>
    </row>
    <row r="11" spans="1:25" x14ac:dyDescent="0.25">
      <c r="A11" s="30">
        <v>4.5</v>
      </c>
      <c r="B11" s="28">
        <f t="shared" si="0"/>
        <v>20.25</v>
      </c>
      <c r="C11" s="28">
        <f t="shared" si="1"/>
        <v>91.125</v>
      </c>
      <c r="D11" s="28">
        <f t="shared" si="2"/>
        <v>410.0625</v>
      </c>
      <c r="E11" s="28">
        <f t="shared" si="3"/>
        <v>1845.28125</v>
      </c>
      <c r="F11" s="28">
        <f t="shared" si="4"/>
        <v>8303.765625</v>
      </c>
      <c r="G11" s="37">
        <v>-1.349170365364575E-3</v>
      </c>
      <c r="H11" s="37">
        <f t="shared" si="5"/>
        <v>-8.938616167654971E-4</v>
      </c>
      <c r="I11" s="29"/>
      <c r="K11" s="11" t="s">
        <v>17</v>
      </c>
      <c r="L11" s="11">
        <f>M3/M4</f>
        <v>-6.9369711751136318</v>
      </c>
      <c r="M11" s="11">
        <f t="shared" ref="M11:R11" si="7">N3/N4</f>
        <v>7.40110754893532</v>
      </c>
      <c r="N11" s="11">
        <f t="shared" si="7"/>
        <v>-7.8214167111905679</v>
      </c>
      <c r="O11" s="11">
        <f t="shared" si="7"/>
        <v>7.9393351345768393</v>
      </c>
      <c r="P11" s="11">
        <f t="shared" si="7"/>
        <v>-7.019692068474094</v>
      </c>
      <c r="Q11" s="11">
        <f t="shared" si="7"/>
        <v>3.350686835841497</v>
      </c>
      <c r="R11" s="11">
        <f t="shared" si="7"/>
        <v>3.667109666117164</v>
      </c>
    </row>
    <row r="12" spans="1:25" x14ac:dyDescent="0.25">
      <c r="A12" s="30">
        <v>5</v>
      </c>
      <c r="B12" s="28">
        <f t="shared" si="0"/>
        <v>25</v>
      </c>
      <c r="C12" s="28">
        <f t="shared" si="1"/>
        <v>125</v>
      </c>
      <c r="D12" s="28">
        <f t="shared" si="2"/>
        <v>625</v>
      </c>
      <c r="E12" s="28">
        <f t="shared" si="3"/>
        <v>3125</v>
      </c>
      <c r="F12" s="28">
        <f t="shared" si="4"/>
        <v>15625</v>
      </c>
      <c r="G12" s="37">
        <v>-1.3861192253550017E-3</v>
      </c>
      <c r="H12" s="37">
        <f t="shared" si="5"/>
        <v>-1.1163803517370832E-3</v>
      </c>
      <c r="I12" s="29"/>
      <c r="K12" s="11" t="s">
        <v>11</v>
      </c>
      <c r="L12" s="101">
        <f>M5</f>
        <v>0.94493970099213065</v>
      </c>
      <c r="M12" s="101"/>
      <c r="N12" s="101"/>
      <c r="O12" s="101"/>
      <c r="P12" s="101"/>
      <c r="Q12" s="101"/>
      <c r="R12" s="101"/>
    </row>
    <row r="13" spans="1:25" x14ac:dyDescent="0.25">
      <c r="A13" s="30">
        <v>5.5</v>
      </c>
      <c r="B13" s="28">
        <f t="shared" si="0"/>
        <v>30.25</v>
      </c>
      <c r="C13" s="28">
        <f t="shared" si="1"/>
        <v>166.375</v>
      </c>
      <c r="D13" s="28">
        <f t="shared" si="2"/>
        <v>915.0625</v>
      </c>
      <c r="E13" s="28">
        <f t="shared" si="3"/>
        <v>5032.84375</v>
      </c>
      <c r="F13" s="28">
        <f t="shared" si="4"/>
        <v>27680.640625</v>
      </c>
      <c r="G13" s="37">
        <v>-1.4470655143487751E-3</v>
      </c>
      <c r="H13" s="37">
        <f t="shared" si="5"/>
        <v>-1.290493614582404E-3</v>
      </c>
      <c r="I13" s="29"/>
      <c r="M13" s="84">
        <v>-1.2119645250901076E-5</v>
      </c>
      <c r="N13" s="84">
        <v>4.9121605413759365E-4</v>
      </c>
      <c r="O13" s="84">
        <v>-5.0264399868339502E-3</v>
      </c>
      <c r="P13" s="84">
        <v>8.5899642808463517E-3</v>
      </c>
    </row>
    <row r="14" spans="1:25" x14ac:dyDescent="0.25">
      <c r="A14" s="30">
        <v>6</v>
      </c>
      <c r="B14" s="28">
        <f t="shared" si="0"/>
        <v>36</v>
      </c>
      <c r="C14" s="28">
        <f t="shared" si="1"/>
        <v>216</v>
      </c>
      <c r="D14" s="28">
        <f t="shared" si="2"/>
        <v>1296</v>
      </c>
      <c r="E14" s="28">
        <f t="shared" si="3"/>
        <v>7776</v>
      </c>
      <c r="F14" s="28">
        <f t="shared" si="4"/>
        <v>46656</v>
      </c>
      <c r="G14" s="37">
        <v>-1.3923271593493712E-3</v>
      </c>
      <c r="H14" s="37">
        <f t="shared" si="5"/>
        <v>-1.41255645167931E-3</v>
      </c>
      <c r="I14" s="29"/>
      <c r="K14" s="41" t="s">
        <v>29</v>
      </c>
    </row>
    <row r="15" spans="1:25" x14ac:dyDescent="0.25">
      <c r="A15" s="30">
        <v>6.5</v>
      </c>
      <c r="B15" s="28">
        <f t="shared" si="0"/>
        <v>42.25</v>
      </c>
      <c r="C15" s="28">
        <f t="shared" si="1"/>
        <v>274.625</v>
      </c>
      <c r="D15" s="28">
        <f t="shared" si="2"/>
        <v>1785.0625</v>
      </c>
      <c r="E15" s="28">
        <f t="shared" si="3"/>
        <v>11602.90625</v>
      </c>
      <c r="F15" s="28">
        <f t="shared" si="4"/>
        <v>75418.890625</v>
      </c>
      <c r="G15" s="37">
        <v>-1.4072322713993624E-3</v>
      </c>
      <c r="H15" s="37">
        <f t="shared" si="5"/>
        <v>-1.4816642599028546E-3</v>
      </c>
      <c r="I15" s="29"/>
    </row>
    <row r="16" spans="1:25" x14ac:dyDescent="0.25">
      <c r="A16" s="30">
        <v>7</v>
      </c>
      <c r="B16" s="28">
        <f t="shared" si="0"/>
        <v>49</v>
      </c>
      <c r="C16" s="28">
        <f t="shared" si="1"/>
        <v>343</v>
      </c>
      <c r="D16" s="28">
        <f t="shared" si="2"/>
        <v>2401</v>
      </c>
      <c r="E16" s="28">
        <f t="shared" si="3"/>
        <v>16807</v>
      </c>
      <c r="F16" s="28">
        <f t="shared" si="4"/>
        <v>117649</v>
      </c>
      <c r="G16" s="37">
        <v>-1.3708393680618429E-3</v>
      </c>
      <c r="H16" s="37">
        <f t="shared" si="5"/>
        <v>-1.499192788746175E-3</v>
      </c>
      <c r="I16" s="29"/>
    </row>
    <row r="17" spans="1:9" x14ac:dyDescent="0.25">
      <c r="A17" s="30">
        <v>7.5</v>
      </c>
      <c r="B17" s="28">
        <f t="shared" si="0"/>
        <v>56.25</v>
      </c>
      <c r="C17" s="28">
        <f t="shared" si="1"/>
        <v>421.875</v>
      </c>
      <c r="D17" s="28">
        <f t="shared" si="2"/>
        <v>3164.0625</v>
      </c>
      <c r="E17" s="28">
        <f t="shared" si="3"/>
        <v>23730.46875</v>
      </c>
      <c r="F17" s="28">
        <f t="shared" si="4"/>
        <v>177978.515625</v>
      </c>
      <c r="G17" s="37">
        <v>-1.2669806925782879E-3</v>
      </c>
      <c r="H17" s="37">
        <f t="shared" si="5"/>
        <v>-1.4683682702691515E-3</v>
      </c>
      <c r="I17" s="29"/>
    </row>
    <row r="18" spans="1:9" x14ac:dyDescent="0.25">
      <c r="A18" s="30">
        <v>8</v>
      </c>
      <c r="B18" s="28">
        <f t="shared" si="0"/>
        <v>64</v>
      </c>
      <c r="C18" s="28">
        <f t="shared" si="1"/>
        <v>512</v>
      </c>
      <c r="D18" s="28">
        <f t="shared" si="2"/>
        <v>4096</v>
      </c>
      <c r="E18" s="28">
        <f t="shared" si="3"/>
        <v>32768</v>
      </c>
      <c r="F18" s="28">
        <f t="shared" si="4"/>
        <v>262144</v>
      </c>
      <c r="G18" s="37">
        <v>-1.2165566284036877E-3</v>
      </c>
      <c r="H18" s="37">
        <f t="shared" si="5"/>
        <v>-1.3938676768748388E-3</v>
      </c>
      <c r="I18" s="29"/>
    </row>
    <row r="19" spans="1:9" x14ac:dyDescent="0.25">
      <c r="A19" s="30">
        <v>8.5</v>
      </c>
      <c r="B19" s="28">
        <f t="shared" si="0"/>
        <v>72.25</v>
      </c>
      <c r="C19" s="28">
        <f t="shared" si="1"/>
        <v>614.125</v>
      </c>
      <c r="D19" s="28">
        <f t="shared" si="2"/>
        <v>5220.0625</v>
      </c>
      <c r="E19" s="28">
        <f t="shared" si="3"/>
        <v>44370.53125</v>
      </c>
      <c r="F19" s="28">
        <f t="shared" si="4"/>
        <v>377149.515625</v>
      </c>
      <c r="G19" s="37">
        <v>-1.0834023851804173E-3</v>
      </c>
      <c r="H19" s="37">
        <f t="shared" si="5"/>
        <v>-1.28144910691368E-3</v>
      </c>
      <c r="I19" s="29"/>
    </row>
    <row r="20" spans="1:9" x14ac:dyDescent="0.25">
      <c r="A20" s="30">
        <v>9</v>
      </c>
      <c r="B20" s="28">
        <f t="shared" si="0"/>
        <v>81</v>
      </c>
      <c r="C20" s="28">
        <f t="shared" si="1"/>
        <v>729</v>
      </c>
      <c r="D20" s="28">
        <f t="shared" si="2"/>
        <v>6561</v>
      </c>
      <c r="E20" s="28">
        <f t="shared" si="3"/>
        <v>59049</v>
      </c>
      <c r="F20" s="28">
        <f t="shared" si="4"/>
        <v>531441</v>
      </c>
      <c r="G20" s="37">
        <v>-9.5602432628707676E-4</v>
      </c>
      <c r="H20" s="37">
        <f t="shared" si="5"/>
        <v>-1.1376122981155029E-3</v>
      </c>
      <c r="I20" s="29"/>
    </row>
    <row r="21" spans="1:9" x14ac:dyDescent="0.25">
      <c r="A21" s="30">
        <v>9.5</v>
      </c>
      <c r="B21" s="28">
        <f t="shared" si="0"/>
        <v>90.25</v>
      </c>
      <c r="C21" s="28">
        <f t="shared" si="1"/>
        <v>857.375</v>
      </c>
      <c r="D21" s="28">
        <f t="shared" si="2"/>
        <v>8145.0625</v>
      </c>
      <c r="E21" s="28">
        <f t="shared" si="3"/>
        <v>77378.09375</v>
      </c>
      <c r="F21" s="28">
        <f t="shared" si="4"/>
        <v>735091.890625</v>
      </c>
      <c r="G21" s="37">
        <v>-8.1822307168354601E-4</v>
      </c>
      <c r="H21" s="37">
        <f t="shared" si="5"/>
        <v>-9.6928926884928433E-4</v>
      </c>
      <c r="I21" s="29"/>
    </row>
    <row r="22" spans="1:9" x14ac:dyDescent="0.25">
      <c r="A22" s="30">
        <v>10</v>
      </c>
      <c r="B22" s="28">
        <f t="shared" si="0"/>
        <v>100</v>
      </c>
      <c r="C22" s="28">
        <f t="shared" si="1"/>
        <v>1000</v>
      </c>
      <c r="D22" s="28">
        <f t="shared" si="2"/>
        <v>10000</v>
      </c>
      <c r="E22" s="28">
        <f t="shared" si="3"/>
        <v>100000</v>
      </c>
      <c r="F22" s="28">
        <f t="shared" si="4"/>
        <v>1000000</v>
      </c>
      <c r="G22" s="37">
        <v>-6.4338550433392944E-4</v>
      </c>
      <c r="H22" s="37">
        <f t="shared" si="5"/>
        <v>-7.8356508721076634E-4</v>
      </c>
      <c r="I22" s="29"/>
    </row>
    <row r="23" spans="1:9" x14ac:dyDescent="0.25">
      <c r="A23" s="30">
        <v>10.5</v>
      </c>
      <c r="B23" s="28">
        <f t="shared" si="0"/>
        <v>110.25</v>
      </c>
      <c r="C23" s="28">
        <f t="shared" si="1"/>
        <v>1157.625</v>
      </c>
      <c r="D23" s="28">
        <f t="shared" si="2"/>
        <v>12155.0625</v>
      </c>
      <c r="E23" s="28">
        <f t="shared" si="3"/>
        <v>127628.15625</v>
      </c>
      <c r="F23" s="28">
        <f t="shared" si="4"/>
        <v>1340095.640625</v>
      </c>
      <c r="G23" s="37">
        <v>-5.038829588561583E-4</v>
      </c>
      <c r="H23" s="37">
        <f t="shared" si="5"/>
        <v>-5.8742876793768401E-4</v>
      </c>
      <c r="I23" s="29"/>
    </row>
    <row r="24" spans="1:9" x14ac:dyDescent="0.25">
      <c r="A24" s="30">
        <v>11</v>
      </c>
      <c r="B24" s="28">
        <f t="shared" si="0"/>
        <v>121</v>
      </c>
      <c r="C24" s="28">
        <f t="shared" si="1"/>
        <v>1331</v>
      </c>
      <c r="D24" s="28">
        <f t="shared" si="2"/>
        <v>14641</v>
      </c>
      <c r="E24" s="28">
        <f t="shared" si="3"/>
        <v>161051</v>
      </c>
      <c r="F24" s="28">
        <f t="shared" si="4"/>
        <v>1771561</v>
      </c>
      <c r="G24" s="37">
        <v>-3.7274246160353433E-4</v>
      </c>
      <c r="H24" s="37">
        <f t="shared" si="5"/>
        <v>-3.8755429715300101E-4</v>
      </c>
      <c r="I24" s="29"/>
    </row>
    <row r="25" spans="1:9" x14ac:dyDescent="0.25">
      <c r="A25" s="30">
        <v>11.5</v>
      </c>
      <c r="B25" s="28">
        <f t="shared" si="0"/>
        <v>132.25</v>
      </c>
      <c r="C25" s="28">
        <f t="shared" si="1"/>
        <v>1520.875</v>
      </c>
      <c r="D25" s="28">
        <f t="shared" si="2"/>
        <v>17490.0625</v>
      </c>
      <c r="E25" s="28">
        <f t="shared" si="3"/>
        <v>201135.71875</v>
      </c>
      <c r="F25" s="28">
        <f t="shared" si="4"/>
        <v>2313060.765625</v>
      </c>
      <c r="G25" s="37">
        <v>-1.8982568392534764E-4</v>
      </c>
      <c r="H25" s="37">
        <f t="shared" si="5"/>
        <v>-1.9011178493577325E-4</v>
      </c>
      <c r="I25" s="29"/>
    </row>
    <row r="26" spans="1:9" x14ac:dyDescent="0.25">
      <c r="A26" s="30">
        <v>12</v>
      </c>
      <c r="B26" s="28">
        <f t="shared" si="0"/>
        <v>144</v>
      </c>
      <c r="C26" s="28">
        <f t="shared" si="1"/>
        <v>1728</v>
      </c>
      <c r="D26" s="28">
        <f t="shared" si="2"/>
        <v>20736</v>
      </c>
      <c r="E26" s="28">
        <f t="shared" si="3"/>
        <v>248832</v>
      </c>
      <c r="F26" s="28">
        <f t="shared" si="4"/>
        <v>2985984</v>
      </c>
      <c r="G26" s="37">
        <v>-4.1562526671838899E-5</v>
      </c>
      <c r="H26" s="37">
        <f t="shared" si="5"/>
        <v>-6.0874571978543346E-7</v>
      </c>
      <c r="I26" s="29"/>
    </row>
    <row r="27" spans="1:9" x14ac:dyDescent="0.25">
      <c r="A27" s="30">
        <v>12.5</v>
      </c>
      <c r="B27" s="28">
        <f t="shared" si="0"/>
        <v>156.25</v>
      </c>
      <c r="C27" s="28">
        <f t="shared" si="1"/>
        <v>1953.125</v>
      </c>
      <c r="D27" s="28">
        <f t="shared" si="2"/>
        <v>24414.0625</v>
      </c>
      <c r="E27" s="28">
        <f t="shared" si="3"/>
        <v>305175.78125</v>
      </c>
      <c r="F27" s="28">
        <f t="shared" si="4"/>
        <v>3814697.265625</v>
      </c>
      <c r="G27" s="37">
        <v>6.937069834820581E-5</v>
      </c>
      <c r="H27" s="37">
        <f t="shared" si="5"/>
        <v>1.7623849348000209E-4</v>
      </c>
      <c r="I27" s="29"/>
    </row>
    <row r="28" spans="1:9" x14ac:dyDescent="0.25">
      <c r="A28" s="30">
        <v>13</v>
      </c>
      <c r="B28" s="28">
        <f t="shared" si="0"/>
        <v>169</v>
      </c>
      <c r="C28" s="28">
        <f t="shared" si="1"/>
        <v>2197</v>
      </c>
      <c r="D28" s="28">
        <f t="shared" si="2"/>
        <v>28561</v>
      </c>
      <c r="E28" s="28">
        <f t="shared" si="3"/>
        <v>371293</v>
      </c>
      <c r="F28" s="28">
        <f t="shared" si="4"/>
        <v>4826809</v>
      </c>
      <c r="G28" s="37">
        <v>2.4197499613198381E-4</v>
      </c>
      <c r="H28" s="37">
        <f t="shared" si="5"/>
        <v>3.3660325701303888E-4</v>
      </c>
      <c r="I28" s="29"/>
    </row>
    <row r="29" spans="1:9" x14ac:dyDescent="0.25">
      <c r="A29" s="30">
        <v>13.5</v>
      </c>
      <c r="B29" s="28">
        <f t="shared" si="0"/>
        <v>182.25</v>
      </c>
      <c r="C29" s="28">
        <f t="shared" si="1"/>
        <v>2460.375</v>
      </c>
      <c r="D29" s="28">
        <f t="shared" si="2"/>
        <v>33215.0625</v>
      </c>
      <c r="E29" s="28">
        <f t="shared" si="3"/>
        <v>448403.34375</v>
      </c>
      <c r="F29" s="28">
        <f t="shared" si="4"/>
        <v>6053445.140625</v>
      </c>
      <c r="G29" s="37">
        <v>3.4520440957983126E-4</v>
      </c>
      <c r="H29" s="37">
        <f t="shared" si="5"/>
        <v>4.7761685671134438E-4</v>
      </c>
      <c r="I29" s="29"/>
    </row>
    <row r="30" spans="1:9" x14ac:dyDescent="0.25">
      <c r="A30" s="30">
        <v>14</v>
      </c>
      <c r="B30" s="28">
        <f t="shared" si="0"/>
        <v>196</v>
      </c>
      <c r="C30" s="28">
        <f t="shared" si="1"/>
        <v>2744</v>
      </c>
      <c r="D30" s="28">
        <f t="shared" si="2"/>
        <v>38416</v>
      </c>
      <c r="E30" s="28">
        <f t="shared" si="3"/>
        <v>537824</v>
      </c>
      <c r="F30" s="28">
        <f t="shared" si="4"/>
        <v>7529536</v>
      </c>
      <c r="G30" s="37">
        <v>4.8716761807219677E-4</v>
      </c>
      <c r="H30" s="37">
        <f t="shared" si="5"/>
        <v>5.9740680017968811E-4</v>
      </c>
      <c r="I30" s="29"/>
    </row>
    <row r="31" spans="1:9" x14ac:dyDescent="0.25">
      <c r="A31" s="30">
        <v>14.5</v>
      </c>
      <c r="B31" s="28">
        <f t="shared" si="0"/>
        <v>210.25</v>
      </c>
      <c r="C31" s="28">
        <f t="shared" si="1"/>
        <v>3048.625</v>
      </c>
      <c r="D31" s="28">
        <f t="shared" si="2"/>
        <v>44205.0625</v>
      </c>
      <c r="E31" s="28">
        <f t="shared" si="3"/>
        <v>640973.40625</v>
      </c>
      <c r="F31" s="28">
        <f t="shared" si="4"/>
        <v>9294114.390625</v>
      </c>
      <c r="G31" s="37">
        <v>5.4360887308854959E-4</v>
      </c>
      <c r="H31" s="37">
        <f t="shared" si="5"/>
        <v>6.9510487125789763E-4</v>
      </c>
      <c r="I31" s="29"/>
    </row>
    <row r="32" spans="1:9" x14ac:dyDescent="0.25">
      <c r="A32" s="30">
        <v>15</v>
      </c>
      <c r="B32" s="28">
        <f t="shared" si="0"/>
        <v>225</v>
      </c>
      <c r="C32" s="28">
        <f t="shared" si="1"/>
        <v>3375</v>
      </c>
      <c r="D32" s="28">
        <f t="shared" si="2"/>
        <v>50625</v>
      </c>
      <c r="E32" s="28">
        <f t="shared" si="3"/>
        <v>759375</v>
      </c>
      <c r="F32" s="28">
        <f t="shared" si="4"/>
        <v>11390625</v>
      </c>
      <c r="G32" s="37">
        <v>6.2462413851936368E-4</v>
      </c>
      <c r="H32" s="37">
        <f t="shared" si="5"/>
        <v>7.7082508265560734E-4</v>
      </c>
      <c r="I32" s="29"/>
    </row>
    <row r="33" spans="1:17" x14ac:dyDescent="0.25">
      <c r="A33" s="30">
        <v>15.5</v>
      </c>
      <c r="B33" s="28">
        <f t="shared" si="0"/>
        <v>240.25</v>
      </c>
      <c r="C33" s="28">
        <f t="shared" si="1"/>
        <v>3723.875</v>
      </c>
      <c r="D33" s="28">
        <f t="shared" si="2"/>
        <v>57720.0625</v>
      </c>
      <c r="E33" s="28">
        <f t="shared" si="3"/>
        <v>894660.96875</v>
      </c>
      <c r="F33" s="28">
        <f t="shared" si="4"/>
        <v>13867245.015625</v>
      </c>
      <c r="G33" s="37">
        <v>6.9908113833482054E-4</v>
      </c>
      <c r="H33" s="37">
        <f t="shared" si="5"/>
        <v>8.2561150075900064E-4</v>
      </c>
      <c r="I33" s="29"/>
    </row>
    <row r="34" spans="1:17" x14ac:dyDescent="0.25">
      <c r="A34" s="30">
        <v>16</v>
      </c>
      <c r="B34" s="28">
        <f t="shared" si="0"/>
        <v>256</v>
      </c>
      <c r="C34" s="28">
        <f t="shared" si="1"/>
        <v>4096</v>
      </c>
      <c r="D34" s="28">
        <f t="shared" si="2"/>
        <v>65536</v>
      </c>
      <c r="E34" s="28">
        <f t="shared" si="3"/>
        <v>1048576</v>
      </c>
      <c r="F34" s="28">
        <f t="shared" si="4"/>
        <v>16777216</v>
      </c>
      <c r="G34" s="37">
        <v>7.674025456348725E-4</v>
      </c>
      <c r="H34" s="37">
        <f t="shared" si="5"/>
        <v>8.6135594260986631E-4</v>
      </c>
      <c r="I34" s="29"/>
    </row>
    <row r="35" spans="1:17" x14ac:dyDescent="0.25">
      <c r="A35" s="30">
        <v>16.5</v>
      </c>
      <c r="B35" s="28">
        <f t="shared" si="0"/>
        <v>272.25</v>
      </c>
      <c r="C35" s="28">
        <f t="shared" si="1"/>
        <v>4492.125</v>
      </c>
      <c r="D35" s="28">
        <f t="shared" si="2"/>
        <v>74120.0625</v>
      </c>
      <c r="E35" s="28">
        <f t="shared" si="3"/>
        <v>1222981.03125</v>
      </c>
      <c r="F35" s="28">
        <f t="shared" si="4"/>
        <v>20179187.015625</v>
      </c>
      <c r="G35" s="37">
        <v>8.5896634247155422E-4</v>
      </c>
      <c r="H35" s="37">
        <f t="shared" si="5"/>
        <v>8.806855450571513E-4</v>
      </c>
      <c r="I35" s="29"/>
    </row>
    <row r="36" spans="1:17" x14ac:dyDescent="0.25">
      <c r="A36" s="30">
        <v>17</v>
      </c>
      <c r="B36" s="28">
        <f t="shared" si="0"/>
        <v>289</v>
      </c>
      <c r="C36" s="28">
        <f t="shared" si="1"/>
        <v>4913</v>
      </c>
      <c r="D36" s="28">
        <f t="shared" si="2"/>
        <v>83521</v>
      </c>
      <c r="E36" s="28">
        <f t="shared" si="3"/>
        <v>1419857</v>
      </c>
      <c r="F36" s="28">
        <f t="shared" si="4"/>
        <v>24137569</v>
      </c>
      <c r="G36" s="37">
        <v>8.9291600158911317E-4</v>
      </c>
      <c r="H36" s="37">
        <f t="shared" si="5"/>
        <v>8.868202060801772E-4</v>
      </c>
      <c r="I36" s="29"/>
    </row>
    <row r="37" spans="1:17" x14ac:dyDescent="0.25">
      <c r="A37" s="30">
        <v>17.5</v>
      </c>
      <c r="B37" s="28">
        <f t="shared" si="0"/>
        <v>306.25</v>
      </c>
      <c r="C37" s="28">
        <f t="shared" si="1"/>
        <v>5359.375</v>
      </c>
      <c r="D37" s="28">
        <f t="shared" si="2"/>
        <v>93789.0625</v>
      </c>
      <c r="E37" s="28">
        <f t="shared" si="3"/>
        <v>1641308.59375</v>
      </c>
      <c r="F37" s="28">
        <f t="shared" si="4"/>
        <v>28722900.390625</v>
      </c>
      <c r="G37" s="37">
        <v>9.3951042232489788E-4</v>
      </c>
      <c r="H37" s="37">
        <f t="shared" si="5"/>
        <v>8.8339989828449539E-4</v>
      </c>
      <c r="I37" s="29"/>
    </row>
    <row r="38" spans="1:17" x14ac:dyDescent="0.25">
      <c r="A38" s="30">
        <v>18</v>
      </c>
      <c r="B38" s="28">
        <f t="shared" si="0"/>
        <v>324</v>
      </c>
      <c r="C38" s="28">
        <f t="shared" si="1"/>
        <v>5832</v>
      </c>
      <c r="D38" s="28">
        <f t="shared" si="2"/>
        <v>104976</v>
      </c>
      <c r="E38" s="28">
        <f t="shared" si="3"/>
        <v>1889568</v>
      </c>
      <c r="F38" s="28">
        <f t="shared" si="4"/>
        <v>34012224</v>
      </c>
      <c r="G38" s="37">
        <v>9.4478957172635845E-4</v>
      </c>
      <c r="H38" s="37">
        <f t="shared" si="5"/>
        <v>8.7428185456966956E-4</v>
      </c>
      <c r="I38" s="29"/>
    </row>
    <row r="39" spans="1:17" x14ac:dyDescent="0.25">
      <c r="A39" s="30">
        <v>18.5</v>
      </c>
      <c r="B39" s="28">
        <f t="shared" si="0"/>
        <v>342.25</v>
      </c>
      <c r="C39" s="28">
        <f t="shared" si="1"/>
        <v>6331.625</v>
      </c>
      <c r="D39" s="28">
        <f t="shared" si="2"/>
        <v>117135.0625</v>
      </c>
      <c r="E39" s="28">
        <f t="shared" si="3"/>
        <v>2166998.65625</v>
      </c>
      <c r="F39" s="28">
        <f t="shared" si="4"/>
        <v>40089475.140625</v>
      </c>
      <c r="G39" s="37">
        <v>9.6605009660391029E-4</v>
      </c>
      <c r="H39" s="37">
        <f t="shared" si="5"/>
        <v>8.6330762596993627E-4</v>
      </c>
      <c r="I39" s="29"/>
      <c r="K39" s="72" t="s">
        <v>117</v>
      </c>
      <c r="L39" s="72" t="s">
        <v>116</v>
      </c>
      <c r="M39" s="72" t="s">
        <v>115</v>
      </c>
      <c r="N39" s="72" t="s">
        <v>12</v>
      </c>
      <c r="O39" s="72" t="s">
        <v>10</v>
      </c>
      <c r="P39" s="73" t="s">
        <v>9</v>
      </c>
      <c r="Q39" s="72" t="s">
        <v>16</v>
      </c>
    </row>
    <row r="40" spans="1:17" x14ac:dyDescent="0.25">
      <c r="A40" s="30">
        <v>19</v>
      </c>
      <c r="B40" s="28">
        <f t="shared" si="0"/>
        <v>361</v>
      </c>
      <c r="C40" s="28">
        <f t="shared" si="1"/>
        <v>6859</v>
      </c>
      <c r="D40" s="28">
        <f t="shared" si="2"/>
        <v>130321</v>
      </c>
      <c r="E40" s="28">
        <f t="shared" si="3"/>
        <v>2476099</v>
      </c>
      <c r="F40" s="28">
        <f t="shared" si="4"/>
        <v>47045881</v>
      </c>
      <c r="G40" s="37">
        <v>1.0072208038410615E-3</v>
      </c>
      <c r="H40" s="37">
        <f t="shared" si="5"/>
        <v>8.5404001166577981E-4</v>
      </c>
      <c r="I40" s="29"/>
      <c r="K40" s="92">
        <v>-2.6780291360748998E-9</v>
      </c>
      <c r="L40" s="92">
        <v>2.1505810629510875E-7</v>
      </c>
      <c r="M40" s="92">
        <v>-6.5224949976760934E-6</v>
      </c>
      <c r="N40" s="92">
        <v>9.0225638645288005E-5</v>
      </c>
      <c r="O40" s="92">
        <v>-5.2137775230016515E-4</v>
      </c>
      <c r="P40" s="92">
        <v>6.8790687182202295E-4</v>
      </c>
      <c r="Q40" s="92">
        <v>6.4667126262243902E-4</v>
      </c>
    </row>
    <row r="41" spans="1:17" x14ac:dyDescent="0.25">
      <c r="A41" s="30">
        <v>19.5</v>
      </c>
      <c r="B41" s="28">
        <f t="shared" si="0"/>
        <v>380.25</v>
      </c>
      <c r="C41" s="28">
        <f t="shared" si="1"/>
        <v>7414.875</v>
      </c>
      <c r="D41" s="28">
        <f t="shared" si="2"/>
        <v>144590.0625</v>
      </c>
      <c r="E41" s="28">
        <f t="shared" si="3"/>
        <v>2819506.21875</v>
      </c>
      <c r="F41" s="28">
        <f t="shared" si="4"/>
        <v>54980371.265625</v>
      </c>
      <c r="G41" s="37">
        <v>9.8512739277102396E-4</v>
      </c>
      <c r="H41" s="37">
        <f t="shared" si="5"/>
        <v>8.494698611691831E-4</v>
      </c>
      <c r="I41" s="29"/>
      <c r="K41" s="12" t="s">
        <v>118</v>
      </c>
    </row>
    <row r="42" spans="1:17" x14ac:dyDescent="0.25">
      <c r="A42" s="30">
        <v>20</v>
      </c>
      <c r="B42" s="28">
        <f t="shared" si="0"/>
        <v>400</v>
      </c>
      <c r="C42" s="28">
        <f t="shared" si="1"/>
        <v>8000</v>
      </c>
      <c r="D42" s="28">
        <f t="shared" si="2"/>
        <v>160000</v>
      </c>
      <c r="E42" s="28">
        <f t="shared" si="3"/>
        <v>3200000</v>
      </c>
      <c r="F42" s="28">
        <f t="shared" si="4"/>
        <v>64000000</v>
      </c>
      <c r="G42" s="37">
        <v>9.9729995250225512E-4</v>
      </c>
      <c r="H42" s="37">
        <f t="shared" si="5"/>
        <v>8.5169274868049372E-4</v>
      </c>
      <c r="I42" s="29"/>
    </row>
    <row r="43" spans="1:17" x14ac:dyDescent="0.25">
      <c r="A43" s="30">
        <v>20.5</v>
      </c>
      <c r="B43" s="28">
        <f t="shared" si="0"/>
        <v>420.25</v>
      </c>
      <c r="C43" s="28">
        <f t="shared" si="1"/>
        <v>8615.125</v>
      </c>
      <c r="D43" s="28">
        <f t="shared" si="2"/>
        <v>176610.0625</v>
      </c>
      <c r="E43" s="28">
        <f t="shared" si="3"/>
        <v>3620506.28125</v>
      </c>
      <c r="F43" s="28">
        <f t="shared" si="4"/>
        <v>74220378.765625</v>
      </c>
      <c r="G43" s="37">
        <v>9.8359375265161188E-4</v>
      </c>
      <c r="H43" s="37">
        <f t="shared" si="5"/>
        <v>8.6155551961739074E-4</v>
      </c>
      <c r="I43" s="29"/>
    </row>
    <row r="44" spans="1:17" x14ac:dyDescent="0.25">
      <c r="A44" s="30">
        <v>21</v>
      </c>
      <c r="B44" s="28">
        <f t="shared" si="0"/>
        <v>441</v>
      </c>
      <c r="C44" s="28">
        <f t="shared" si="1"/>
        <v>9261</v>
      </c>
      <c r="D44" s="28">
        <f t="shared" si="2"/>
        <v>194481</v>
      </c>
      <c r="E44" s="28">
        <f t="shared" si="3"/>
        <v>4084101</v>
      </c>
      <c r="F44" s="28">
        <f t="shared" si="4"/>
        <v>85766121</v>
      </c>
      <c r="G44" s="37">
        <v>9.2384147493774409E-4</v>
      </c>
      <c r="H44" s="37">
        <f t="shared" si="5"/>
        <v>8.7827270931492563E-4</v>
      </c>
      <c r="I44" s="29"/>
    </row>
    <row r="45" spans="1:17" x14ac:dyDescent="0.25">
      <c r="A45" s="30">
        <v>21.5</v>
      </c>
      <c r="B45" s="28">
        <f t="shared" si="0"/>
        <v>462.25</v>
      </c>
      <c r="C45" s="28">
        <f t="shared" si="1"/>
        <v>9938.375</v>
      </c>
      <c r="D45" s="28">
        <f t="shared" si="2"/>
        <v>213675.0625</v>
      </c>
      <c r="E45" s="28">
        <f t="shared" si="3"/>
        <v>4594013.84375</v>
      </c>
      <c r="F45" s="28">
        <f t="shared" si="4"/>
        <v>98771297.640625</v>
      </c>
      <c r="G45" s="37">
        <v>9.0749172730194888E-4</v>
      </c>
      <c r="H45" s="37">
        <f t="shared" si="5"/>
        <v>8.9901283390150799E-4</v>
      </c>
      <c r="I45" s="29"/>
    </row>
    <row r="46" spans="1:17" x14ac:dyDescent="0.25">
      <c r="A46" s="30">
        <v>22</v>
      </c>
      <c r="B46" s="28">
        <f t="shared" si="0"/>
        <v>484</v>
      </c>
      <c r="C46" s="28">
        <f t="shared" si="1"/>
        <v>10648</v>
      </c>
      <c r="D46" s="28">
        <f t="shared" si="2"/>
        <v>234256</v>
      </c>
      <c r="E46" s="28">
        <f t="shared" si="3"/>
        <v>5153632</v>
      </c>
      <c r="F46" s="28">
        <f t="shared" si="4"/>
        <v>113379904</v>
      </c>
      <c r="G46" s="37">
        <v>8.5425324549178816E-4</v>
      </c>
      <c r="H46" s="37">
        <f t="shared" si="5"/>
        <v>9.184545533421351E-4</v>
      </c>
      <c r="I46" s="29"/>
    </row>
    <row r="47" spans="1:17" x14ac:dyDescent="0.25">
      <c r="A47" s="30">
        <v>22.5</v>
      </c>
      <c r="B47" s="28">
        <f t="shared" si="0"/>
        <v>506.25</v>
      </c>
      <c r="C47" s="28">
        <f t="shared" si="1"/>
        <v>11390.625</v>
      </c>
      <c r="D47" s="28">
        <f t="shared" si="2"/>
        <v>256289.0625</v>
      </c>
      <c r="E47" s="28">
        <f t="shared" si="3"/>
        <v>5766503.90625</v>
      </c>
      <c r="F47" s="28">
        <f t="shared" si="4"/>
        <v>129746337.890625</v>
      </c>
      <c r="G47" s="37">
        <v>8.1004706389691461E-4</v>
      </c>
      <c r="H47" s="37">
        <f t="shared" si="5"/>
        <v>9.2831270665774679E-4</v>
      </c>
      <c r="I47" s="29"/>
    </row>
    <row r="48" spans="1:17" x14ac:dyDescent="0.25">
      <c r="A48" s="30">
        <v>23</v>
      </c>
      <c r="B48" s="28">
        <f t="shared" si="0"/>
        <v>529</v>
      </c>
      <c r="C48" s="28">
        <f t="shared" si="1"/>
        <v>12167</v>
      </c>
      <c r="D48" s="28">
        <f t="shared" si="2"/>
        <v>279841</v>
      </c>
      <c r="E48" s="28">
        <f t="shared" si="3"/>
        <v>6436343</v>
      </c>
      <c r="F48" s="28">
        <f t="shared" si="4"/>
        <v>148035889</v>
      </c>
      <c r="G48" s="37">
        <v>7.5313573620749085E-4</v>
      </c>
      <c r="H48" s="37">
        <f t="shared" si="5"/>
        <v>9.1683421931507136E-4</v>
      </c>
      <c r="I48" s="29"/>
    </row>
    <row r="49" spans="1:9" x14ac:dyDescent="0.25">
      <c r="A49" s="30">
        <v>23.5</v>
      </c>
      <c r="B49" s="28">
        <f t="shared" si="0"/>
        <v>552.25</v>
      </c>
      <c r="C49" s="28">
        <f t="shared" si="1"/>
        <v>12977.875</v>
      </c>
      <c r="D49" s="28">
        <f t="shared" si="2"/>
        <v>304980.0625</v>
      </c>
      <c r="E49" s="28">
        <f t="shared" si="3"/>
        <v>7167031.46875</v>
      </c>
      <c r="F49" s="28">
        <f t="shared" si="4"/>
        <v>168425239.515625</v>
      </c>
      <c r="G49" s="37">
        <v>7.0199299383057775E-4</v>
      </c>
      <c r="H49" s="37">
        <f t="shared" si="5"/>
        <v>8.6826388278868349E-4</v>
      </c>
      <c r="I49" s="29"/>
    </row>
    <row r="50" spans="1:9" x14ac:dyDescent="0.25">
      <c r="A50" s="30">
        <v>24</v>
      </c>
      <c r="B50" s="28">
        <f t="shared" si="0"/>
        <v>576</v>
      </c>
      <c r="C50" s="28">
        <f t="shared" si="1"/>
        <v>13824</v>
      </c>
      <c r="D50" s="28">
        <f t="shared" si="2"/>
        <v>331776</v>
      </c>
      <c r="E50" s="28">
        <f t="shared" si="3"/>
        <v>7962624</v>
      </c>
      <c r="F50" s="28">
        <f t="shared" si="4"/>
        <v>191102976</v>
      </c>
      <c r="G50" s="37">
        <v>6.9937678477317747E-4</v>
      </c>
      <c r="H50" s="37">
        <f t="shared" si="5"/>
        <v>7.622800062956625E-4</v>
      </c>
      <c r="I50" s="29"/>
    </row>
    <row r="51" spans="1:9" x14ac:dyDescent="0.25">
      <c r="A51" s="30">
        <v>24.5</v>
      </c>
      <c r="B51" s="28">
        <f t="shared" si="0"/>
        <v>600.25</v>
      </c>
      <c r="C51" s="28">
        <f t="shared" si="1"/>
        <v>14706.125</v>
      </c>
      <c r="D51" s="28">
        <f t="shared" si="2"/>
        <v>360300.0625</v>
      </c>
      <c r="E51" s="28">
        <f t="shared" si="3"/>
        <v>8827351.53125</v>
      </c>
      <c r="F51" s="28">
        <f t="shared" si="4"/>
        <v>216270112.515625</v>
      </c>
      <c r="G51" s="37">
        <v>5.5460660455941015E-4</v>
      </c>
      <c r="H51" s="37">
        <f t="shared" si="5"/>
        <v>5.733999407035173E-4</v>
      </c>
      <c r="I51" s="29"/>
    </row>
    <row r="52" spans="1:9" ht="15" thickBot="1" x14ac:dyDescent="0.3">
      <c r="A52" s="31">
        <v>25</v>
      </c>
      <c r="B52" s="32">
        <f t="shared" si="0"/>
        <v>625</v>
      </c>
      <c r="C52" s="32">
        <f t="shared" si="1"/>
        <v>15625</v>
      </c>
      <c r="D52" s="28">
        <f t="shared" si="2"/>
        <v>390625</v>
      </c>
      <c r="E52" s="28">
        <f t="shared" si="3"/>
        <v>9765625</v>
      </c>
      <c r="F52" s="28">
        <f t="shared" si="4"/>
        <v>244140625</v>
      </c>
      <c r="G52" s="38">
        <v>4.9028661161609895E-4</v>
      </c>
      <c r="H52" s="37">
        <f t="shared" si="5"/>
        <v>2.7035547460677045E-4</v>
      </c>
      <c r="I52" s="29"/>
    </row>
    <row r="53" spans="1:9" ht="15" thickTop="1" x14ac:dyDescent="0.25"/>
  </sheetData>
  <mergeCells count="1">
    <mergeCell ref="L12:R12"/>
  </mergeCells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E1012"/>
  <sheetViews>
    <sheetView tabSelected="1" zoomScale="110" zoomScaleNormal="110" zoomScalePageLayoutView="110" workbookViewId="0">
      <selection activeCell="H9" sqref="H9"/>
    </sheetView>
  </sheetViews>
  <sheetFormatPr defaultColWidth="9.109375" defaultRowHeight="12" x14ac:dyDescent="0.15"/>
  <cols>
    <col min="1" max="1" width="9.77734375" style="3" customWidth="1"/>
    <col min="2" max="2" width="13.109375" style="3" customWidth="1"/>
    <col min="3" max="3" width="11.6640625" style="3" customWidth="1"/>
    <col min="4" max="52" width="11.6640625" style="3" bestFit="1" customWidth="1"/>
    <col min="53" max="53" width="9.109375" style="3"/>
    <col min="54" max="54" width="7.6640625" style="3" customWidth="1"/>
    <col min="55" max="16384" width="9.109375" style="3"/>
  </cols>
  <sheetData>
    <row r="1" spans="1:57" x14ac:dyDescent="0.15">
      <c r="A1" s="1" t="s">
        <v>48</v>
      </c>
      <c r="B1" s="45">
        <v>0</v>
      </c>
      <c r="C1" s="2">
        <v>0.5</v>
      </c>
      <c r="D1" s="2">
        <v>1</v>
      </c>
      <c r="E1" s="2">
        <v>1.5</v>
      </c>
      <c r="F1" s="2">
        <v>2</v>
      </c>
      <c r="G1" s="2">
        <v>2.5</v>
      </c>
      <c r="H1" s="2">
        <v>3</v>
      </c>
      <c r="I1" s="2">
        <v>3.5</v>
      </c>
      <c r="J1" s="2">
        <v>4</v>
      </c>
      <c r="K1" s="2">
        <v>4.5</v>
      </c>
      <c r="L1" s="2">
        <v>5</v>
      </c>
      <c r="M1" s="2">
        <v>5.5</v>
      </c>
      <c r="N1" s="2">
        <v>6</v>
      </c>
      <c r="O1" s="2">
        <v>6.5</v>
      </c>
      <c r="P1" s="2">
        <v>7</v>
      </c>
      <c r="Q1" s="2">
        <v>7.5</v>
      </c>
      <c r="R1" s="2">
        <v>8</v>
      </c>
      <c r="S1" s="2">
        <v>8.5</v>
      </c>
      <c r="T1" s="2">
        <v>9</v>
      </c>
      <c r="U1" s="2">
        <v>9.5</v>
      </c>
      <c r="V1" s="2">
        <v>10</v>
      </c>
      <c r="W1" s="2">
        <v>10.5</v>
      </c>
      <c r="X1" s="2">
        <v>11</v>
      </c>
      <c r="Y1" s="2">
        <v>11.5</v>
      </c>
      <c r="Z1" s="2">
        <v>12</v>
      </c>
      <c r="AA1" s="2">
        <v>12.5</v>
      </c>
      <c r="AB1" s="2">
        <v>13</v>
      </c>
      <c r="AC1" s="2">
        <v>13.5</v>
      </c>
      <c r="AD1" s="2">
        <v>14</v>
      </c>
      <c r="AE1" s="2">
        <v>14.5</v>
      </c>
      <c r="AF1" s="2">
        <v>15</v>
      </c>
      <c r="AG1" s="2">
        <v>15.5</v>
      </c>
      <c r="AH1" s="2">
        <v>16</v>
      </c>
      <c r="AI1" s="2">
        <v>16.5</v>
      </c>
      <c r="AJ1" s="2">
        <v>17</v>
      </c>
      <c r="AK1" s="2">
        <v>17.5</v>
      </c>
      <c r="AL1" s="2">
        <v>18</v>
      </c>
      <c r="AM1" s="2">
        <v>18.5</v>
      </c>
      <c r="AN1" s="2">
        <v>19</v>
      </c>
      <c r="AO1" s="2">
        <v>19.5</v>
      </c>
      <c r="AP1" s="2">
        <v>20</v>
      </c>
      <c r="AQ1" s="2">
        <v>20.5</v>
      </c>
      <c r="AR1" s="2">
        <v>21</v>
      </c>
      <c r="AS1" s="2">
        <v>21.5</v>
      </c>
      <c r="AT1" s="2">
        <v>22</v>
      </c>
      <c r="AU1" s="2">
        <v>22.5</v>
      </c>
      <c r="AV1" s="2">
        <v>23</v>
      </c>
      <c r="AW1" s="2">
        <v>23.5</v>
      </c>
      <c r="AX1" s="2">
        <v>24</v>
      </c>
      <c r="AY1" s="2">
        <v>24.5</v>
      </c>
      <c r="AZ1" s="2">
        <v>25</v>
      </c>
      <c r="BC1" s="105" t="s">
        <v>28</v>
      </c>
      <c r="BD1" s="106"/>
      <c r="BE1" s="106"/>
    </row>
    <row r="2" spans="1:57" x14ac:dyDescent="0.15">
      <c r="A2" s="2" t="s">
        <v>49</v>
      </c>
      <c r="B2" s="4">
        <f>m(B1)</f>
        <v>0</v>
      </c>
      <c r="C2" s="4">
        <f>m(C1)</f>
        <v>1.3580263461644457E-5</v>
      </c>
      <c r="D2" s="4">
        <f>m(D1)</f>
        <v>2.4916053730793445E-5</v>
      </c>
      <c r="E2" s="4">
        <f>m(E1)</f>
        <v>3.4576259114367009E-5</v>
      </c>
      <c r="F2" s="4">
        <f t="shared" ref="F2:L2" si="0">m(F1)</f>
        <v>4.3023214498070169E-5</v>
      </c>
      <c r="G2" s="4">
        <f t="shared" si="0"/>
        <v>5.0626774686691111E-5</v>
      </c>
      <c r="H2" s="4">
        <f t="shared" si="0"/>
        <v>5.7677215974296163E-5</v>
      </c>
      <c r="I2" s="4">
        <f t="shared" si="0"/>
        <v>6.4397012649589574E-5</v>
      </c>
      <c r="J2" s="4">
        <f t="shared" si="0"/>
        <v>7.0951535041140847E-5</v>
      </c>
      <c r="K2" s="4">
        <f t="shared" si="0"/>
        <v>7.7458715707516164E-5</v>
      </c>
      <c r="L2" s="4">
        <f t="shared" si="0"/>
        <v>8.3997730377382247E-5</v>
      </c>
      <c r="M2" s="4">
        <f t="shared" ref="M2:AZ2" si="1">m(M1)</f>
        <v>9.0616740244658649E-5</v>
      </c>
      <c r="N2" s="4">
        <f t="shared" si="1"/>
        <v>9.7339742223791635E-5</v>
      </c>
      <c r="O2" s="4">
        <f t="shared" si="1"/>
        <v>1.0417257377023071E-4</v>
      </c>
      <c r="P2" s="4">
        <f t="shared" si="1"/>
        <v>1.1110811887118088E-4</v>
      </c>
      <c r="Q2" s="4">
        <f t="shared" si="1"/>
        <v>1.1813076181170874E-4</v>
      </c>
      <c r="R2" s="4">
        <f t="shared" si="1"/>
        <v>1.2522013532127954E-4</v>
      </c>
      <c r="S2" s="4">
        <f t="shared" si="1"/>
        <v>1.3235420970580163E-4</v>
      </c>
      <c r="T2" s="4">
        <f t="shared" si="1"/>
        <v>1.3951176957025516E-4</v>
      </c>
      <c r="U2" s="4">
        <f t="shared" si="1"/>
        <v>1.466743247369823E-4</v>
      </c>
      <c r="V2" s="4">
        <f t="shared" si="1"/>
        <v>1.5382750196471536E-4</v>
      </c>
      <c r="W2" s="4">
        <f t="shared" si="1"/>
        <v>1.6096196407341953E-4</v>
      </c>
      <c r="X2" s="4">
        <f t="shared" si="1"/>
        <v>1.680739030800293E-4</v>
      </c>
      <c r="Y2" s="4">
        <f t="shared" si="1"/>
        <v>1.7516515395015175E-4</v>
      </c>
      <c r="Z2" s="4">
        <f t="shared" si="1"/>
        <v>1.8224297557081518E-4</v>
      </c>
      <c r="AA2" s="4">
        <f t="shared" si="1"/>
        <v>1.89319545549342E-4</v>
      </c>
      <c r="AB2" s="4">
        <f t="shared" si="1"/>
        <v>1.9641121544341971E-4</v>
      </c>
      <c r="AC2" s="4">
        <f t="shared" si="1"/>
        <v>2.0353757302744862E-4</v>
      </c>
      <c r="AD2" s="4">
        <f t="shared" si="1"/>
        <v>2.1072035820024257E-4</v>
      </c>
      <c r="AE2" s="4">
        <f t="shared" si="1"/>
        <v>2.1798227913915946E-4</v>
      </c>
      <c r="AF2" s="4">
        <f t="shared" si="1"/>
        <v>2.2534577530573937E-4</v>
      </c>
      <c r="AG2" s="4">
        <f t="shared" si="1"/>
        <v>2.3283177390792534E-4</v>
      </c>
      <c r="AH2" s="4">
        <f t="shared" si="1"/>
        <v>2.4045848642394589E-4</v>
      </c>
      <c r="AI2" s="4">
        <f t="shared" si="1"/>
        <v>2.4824029179293389E-4</v>
      </c>
      <c r="AJ2" s="4">
        <f t="shared" si="1"/>
        <v>2.5618675287736098E-4</v>
      </c>
      <c r="AK2" s="4">
        <f t="shared" si="1"/>
        <v>2.6430181280236235E-4</v>
      </c>
      <c r="AL2" s="4">
        <f t="shared" si="1"/>
        <v>2.7258321777703009E-4</v>
      </c>
      <c r="AM2" s="4">
        <f t="shared" si="1"/>
        <v>2.8102221300275147E-4</v>
      </c>
      <c r="AN2" s="4">
        <f t="shared" si="1"/>
        <v>2.8960355827366892E-4</v>
      </c>
      <c r="AO2" s="4">
        <f t="shared" si="1"/>
        <v>2.9830590987433892E-4</v>
      </c>
      <c r="AP2" s="4">
        <f t="shared" si="1"/>
        <v>3.0710261537966662E-4</v>
      </c>
      <c r="AQ2" s="4">
        <f t="shared" si="1"/>
        <v>3.1596296796219259E-4</v>
      </c>
      <c r="AR2" s="4">
        <f t="shared" si="1"/>
        <v>3.2485396681180938E-4</v>
      </c>
      <c r="AS2" s="4">
        <f t="shared" si="1"/>
        <v>3.3374263027298397E-4</v>
      </c>
      <c r="AT2" s="4">
        <f t="shared" si="1"/>
        <v>3.4259890830456362E-4</v>
      </c>
      <c r="AU2" s="4">
        <f t="shared" si="1"/>
        <v>3.5139924086724169E-4</v>
      </c>
      <c r="AV2" s="4">
        <f t="shared" si="1"/>
        <v>3.601308088437601E-4</v>
      </c>
      <c r="AW2" s="4">
        <f t="shared" si="1"/>
        <v>3.6879652409692543E-4</v>
      </c>
      <c r="AX2" s="4">
        <f t="shared" si="1"/>
        <v>3.7742080527051639E-4</v>
      </c>
      <c r="AY2" s="4">
        <f t="shared" si="1"/>
        <v>3.8605618593815833E-4</v>
      </c>
      <c r="AZ2" s="4">
        <f t="shared" si="1"/>
        <v>3.9479080170524137E-4</v>
      </c>
      <c r="BC2" s="106"/>
      <c r="BD2" s="106"/>
      <c r="BE2" s="106"/>
    </row>
    <row r="3" spans="1:57" x14ac:dyDescent="0.15">
      <c r="A3" s="2" t="s">
        <v>3</v>
      </c>
      <c r="B3" s="4">
        <v>6.4306547819942238E-3</v>
      </c>
      <c r="C3" s="4">
        <v>6.4306547819942238E-3</v>
      </c>
      <c r="D3" s="4">
        <v>6.4306547819942238E-3</v>
      </c>
      <c r="E3" s="4">
        <v>6.4306547819942238E-3</v>
      </c>
      <c r="F3" s="4">
        <v>6.4306547819942238E-3</v>
      </c>
      <c r="G3" s="4">
        <v>6.4306547819942238E-3</v>
      </c>
      <c r="H3" s="4">
        <v>6.4306547819942238E-3</v>
      </c>
      <c r="I3" s="4">
        <v>6.4306547819942238E-3</v>
      </c>
      <c r="J3" s="4">
        <v>6.4306547819942203E-3</v>
      </c>
      <c r="K3" s="4">
        <v>6.4306547819942203E-3</v>
      </c>
      <c r="L3" s="4">
        <v>6.4306547819942203E-3</v>
      </c>
      <c r="M3" s="4">
        <v>6.4306547819942203E-3</v>
      </c>
      <c r="N3" s="4">
        <v>6.4306547819942203E-3</v>
      </c>
      <c r="O3" s="4">
        <v>6.4306547819942203E-3</v>
      </c>
      <c r="P3" s="4">
        <v>6.4306547819942203E-3</v>
      </c>
      <c r="Q3" s="4">
        <v>6.4306547819942203E-3</v>
      </c>
      <c r="R3" s="4">
        <v>6.4306547819942203E-3</v>
      </c>
      <c r="S3" s="4">
        <v>6.4306547819942203E-3</v>
      </c>
      <c r="T3" s="4">
        <v>6.4306547819942203E-3</v>
      </c>
      <c r="U3" s="4">
        <v>6.4306547819942203E-3</v>
      </c>
      <c r="V3" s="4">
        <v>6.4306547819942203E-3</v>
      </c>
      <c r="W3" s="4">
        <v>6.4306547819942203E-3</v>
      </c>
      <c r="X3" s="4">
        <v>6.4306547819942203E-3</v>
      </c>
      <c r="Y3" s="4">
        <v>6.4306547819942203E-3</v>
      </c>
      <c r="Z3" s="4">
        <v>6.4306547819942203E-3</v>
      </c>
      <c r="AA3" s="4">
        <v>6.4306547819942203E-3</v>
      </c>
      <c r="AB3" s="4">
        <v>6.4306547819942203E-3</v>
      </c>
      <c r="AC3" s="4">
        <v>6.4306547819942203E-3</v>
      </c>
      <c r="AD3" s="4">
        <v>6.4306547819942203E-3</v>
      </c>
      <c r="AE3" s="4">
        <v>6.4306547819942203E-3</v>
      </c>
      <c r="AF3" s="4">
        <v>6.4306547819942203E-3</v>
      </c>
      <c r="AG3" s="4">
        <v>6.4306547819942203E-3</v>
      </c>
      <c r="AH3" s="4">
        <v>6.4306547819942203E-3</v>
      </c>
      <c r="AI3" s="4">
        <v>6.4306547819942203E-3</v>
      </c>
      <c r="AJ3" s="4">
        <v>6.4306547819942203E-3</v>
      </c>
      <c r="AK3" s="4">
        <v>6.4306547819942203E-3</v>
      </c>
      <c r="AL3" s="4">
        <v>6.4306547819942203E-3</v>
      </c>
      <c r="AM3" s="4">
        <v>6.4306547819942203E-3</v>
      </c>
      <c r="AN3" s="4">
        <v>6.4306547819942203E-3</v>
      </c>
      <c r="AO3" s="4">
        <v>6.4306547819942203E-3</v>
      </c>
      <c r="AP3" s="4">
        <v>6.4306547819942203E-3</v>
      </c>
      <c r="AQ3" s="4">
        <v>6.4306547819942203E-3</v>
      </c>
      <c r="AR3" s="4">
        <v>6.4306547819942203E-3</v>
      </c>
      <c r="AS3" s="4">
        <v>6.4306547819942203E-3</v>
      </c>
      <c r="AT3" s="4">
        <v>6.4306547819942203E-3</v>
      </c>
      <c r="AU3" s="4">
        <v>6.4306547819942203E-3</v>
      </c>
      <c r="AV3" s="4">
        <v>6.4306547819942203E-3</v>
      </c>
      <c r="AW3" s="4">
        <v>6.4306547819942203E-3</v>
      </c>
      <c r="AX3" s="4">
        <v>6.4306547819942203E-3</v>
      </c>
      <c r="AY3" s="4">
        <v>6.4306547819942203E-3</v>
      </c>
      <c r="AZ3" s="4">
        <v>6.4306547819942203E-3</v>
      </c>
      <c r="BC3" s="106"/>
      <c r="BD3" s="106"/>
      <c r="BE3" s="106"/>
    </row>
    <row r="4" spans="1:57" x14ac:dyDescent="0.15">
      <c r="A4" s="2" t="s">
        <v>4</v>
      </c>
      <c r="B4" s="4">
        <f>vol_2(B1)</f>
        <v>3.5328E-3</v>
      </c>
      <c r="C4" s="4">
        <f t="shared" ref="C4:AZ4" si="2">vol_2(C1)</f>
        <v>3.1469025000000002E-3</v>
      </c>
      <c r="D4" s="4">
        <f t="shared" si="2"/>
        <v>2.7848E-3</v>
      </c>
      <c r="E4" s="4">
        <f t="shared" si="2"/>
        <v>2.4457275000000001E-3</v>
      </c>
      <c r="F4" s="4">
        <f t="shared" si="2"/>
        <v>2.1289199999999999E-3</v>
      </c>
      <c r="G4" s="4">
        <f t="shared" si="2"/>
        <v>1.8336125E-3</v>
      </c>
      <c r="H4" s="4">
        <f t="shared" si="2"/>
        <v>1.55904E-3</v>
      </c>
      <c r="I4" s="4">
        <f t="shared" si="2"/>
        <v>1.3044375E-3</v>
      </c>
      <c r="J4" s="4">
        <f t="shared" si="2"/>
        <v>1.0690400000000001E-3</v>
      </c>
      <c r="K4" s="4">
        <f t="shared" si="2"/>
        <v>8.5208249999999994E-4</v>
      </c>
      <c r="L4" s="4">
        <f t="shared" si="2"/>
        <v>6.5279999999999993E-4</v>
      </c>
      <c r="M4" s="4">
        <f t="shared" si="2"/>
        <v>4.7042749999999994E-4</v>
      </c>
      <c r="N4" s="4">
        <f t="shared" si="2"/>
        <v>3.0419999999999991E-4</v>
      </c>
      <c r="O4" s="4">
        <f t="shared" si="2"/>
        <v>1.5335249999999992E-4</v>
      </c>
      <c r="P4" s="4">
        <f t="shared" si="2"/>
        <v>1.7119999999999894E-5</v>
      </c>
      <c r="Q4" s="4">
        <f t="shared" si="2"/>
        <v>-1.0526250000000013E-4</v>
      </c>
      <c r="R4" s="4">
        <f t="shared" si="2"/>
        <v>-2.1456000000000014E-4</v>
      </c>
      <c r="S4" s="4">
        <f t="shared" si="2"/>
        <v>-3.1153750000000014E-4</v>
      </c>
      <c r="T4" s="4">
        <f t="shared" si="2"/>
        <v>-3.9696000000000018E-4</v>
      </c>
      <c r="U4" s="4">
        <f t="shared" si="2"/>
        <v>-4.7159250000000018E-4</v>
      </c>
      <c r="V4" s="4">
        <f t="shared" si="2"/>
        <v>-5.3620000000000024E-4</v>
      </c>
      <c r="W4" s="4">
        <f t="shared" si="2"/>
        <v>-5.9154750000000027E-4</v>
      </c>
      <c r="X4" s="4">
        <f t="shared" si="2"/>
        <v>-6.3840000000000023E-4</v>
      </c>
      <c r="Y4" s="4">
        <f t="shared" si="2"/>
        <v>-6.7752250000000034E-4</v>
      </c>
      <c r="Z4" s="4">
        <f t="shared" si="2"/>
        <v>-7.0968000000000029E-4</v>
      </c>
      <c r="AA4" s="4">
        <f t="shared" si="2"/>
        <v>-7.3563750000000031E-4</v>
      </c>
      <c r="AB4" s="4">
        <f t="shared" si="2"/>
        <v>-7.561600000000004E-4</v>
      </c>
      <c r="AC4" s="4">
        <f t="shared" si="2"/>
        <v>-7.7201250000000037E-4</v>
      </c>
      <c r="AD4" s="4">
        <f t="shared" si="2"/>
        <v>-7.8396000000000043E-4</v>
      </c>
      <c r="AE4" s="4">
        <f t="shared" si="2"/>
        <v>-7.9276750000000049E-4</v>
      </c>
      <c r="AF4" s="4">
        <f t="shared" si="2"/>
        <v>-7.9920000000000045E-4</v>
      </c>
      <c r="AG4" s="4">
        <f t="shared" si="2"/>
        <v>-8.0402250000000054E-4</v>
      </c>
      <c r="AH4" s="4">
        <f t="shared" si="2"/>
        <v>-8.0800000000000056E-4</v>
      </c>
      <c r="AI4" s="4">
        <f t="shared" si="2"/>
        <v>-8.1189750000000061E-4</v>
      </c>
      <c r="AJ4" s="4">
        <f t="shared" si="2"/>
        <v>-8.1648000000000061E-4</v>
      </c>
      <c r="AK4" s="4">
        <f t="shared" si="2"/>
        <v>-8.2251250000000067E-4</v>
      </c>
      <c r="AL4" s="4">
        <f t="shared" si="2"/>
        <v>-8.307600000000007E-4</v>
      </c>
      <c r="AM4" s="4">
        <f t="shared" si="2"/>
        <v>-8.419875000000007E-4</v>
      </c>
      <c r="AN4" s="4">
        <f t="shared" si="2"/>
        <v>-8.5696000000000079E-4</v>
      </c>
      <c r="AO4" s="4">
        <f t="shared" si="2"/>
        <v>-8.7644250000000078E-4</v>
      </c>
      <c r="AP4" s="4">
        <f t="shared" si="2"/>
        <v>-9.0120000000000087E-4</v>
      </c>
      <c r="AQ4" s="4">
        <f t="shared" si="2"/>
        <v>-9.3199750000000088E-4</v>
      </c>
      <c r="AR4" s="4">
        <f t="shared" si="2"/>
        <v>-9.6960000000000091E-4</v>
      </c>
      <c r="AS4" s="4">
        <f t="shared" si="2"/>
        <v>-1.014772500000001E-3</v>
      </c>
      <c r="AT4" s="4">
        <f t="shared" si="2"/>
        <v>-1.0682800000000011E-3</v>
      </c>
      <c r="AU4" s="4">
        <f t="shared" si="2"/>
        <v>-1.1308875000000009E-3</v>
      </c>
      <c r="AV4" s="4">
        <f t="shared" si="2"/>
        <v>-1.2033600000000012E-3</v>
      </c>
      <c r="AW4" s="4">
        <f t="shared" si="2"/>
        <v>-1.2864625000000012E-3</v>
      </c>
      <c r="AX4" s="4">
        <f t="shared" si="2"/>
        <v>-1.3809600000000012E-3</v>
      </c>
      <c r="AY4" s="4">
        <f t="shared" si="2"/>
        <v>-1.4876175000000011E-3</v>
      </c>
      <c r="AZ4" s="4">
        <f t="shared" si="2"/>
        <v>-1.6072000000000013E-3</v>
      </c>
    </row>
    <row r="5" spans="1:57" x14ac:dyDescent="0.15">
      <c r="A5" s="2" t="s">
        <v>5</v>
      </c>
      <c r="B5" s="4">
        <f>vol_3(B1)</f>
        <v>1.3619999999999999E-3</v>
      </c>
      <c r="C5" s="4">
        <f t="shared" ref="C5:AZ5" si="3">vol_3(C1)</f>
        <v>9.8263725000000005E-4</v>
      </c>
      <c r="D5" s="4">
        <f t="shared" si="3"/>
        <v>6.4078799999999999E-4</v>
      </c>
      <c r="E5" s="4">
        <f t="shared" si="3"/>
        <v>3.3501074999999999E-4</v>
      </c>
      <c r="F5" s="4">
        <f t="shared" si="3"/>
        <v>6.3864000000000011E-5</v>
      </c>
      <c r="G5" s="4">
        <f t="shared" si="3"/>
        <v>-1.7409374999999996E-4</v>
      </c>
      <c r="H5" s="4">
        <f t="shared" si="3"/>
        <v>-3.8030399999999993E-4</v>
      </c>
      <c r="I5" s="4">
        <f t="shared" si="3"/>
        <v>-5.5620824999999996E-4</v>
      </c>
      <c r="J5" s="4">
        <f t="shared" si="3"/>
        <v>-7.0324799999999985E-4</v>
      </c>
      <c r="K5" s="4">
        <f t="shared" si="3"/>
        <v>-8.228647499999998E-4</v>
      </c>
      <c r="L5" s="4">
        <f t="shared" si="3"/>
        <v>-9.1649999999999978E-4</v>
      </c>
      <c r="M5" s="4">
        <f t="shared" si="3"/>
        <v>-9.8559524999999979E-4</v>
      </c>
      <c r="N5" s="4">
        <f t="shared" si="3"/>
        <v>-1.0315919999999998E-3</v>
      </c>
      <c r="O5" s="4">
        <f t="shared" si="3"/>
        <v>-1.0559317499999996E-3</v>
      </c>
      <c r="P5" s="4">
        <f t="shared" si="3"/>
        <v>-1.0600559999999995E-3</v>
      </c>
      <c r="Q5" s="4">
        <f t="shared" si="3"/>
        <v>-1.0454062499999997E-3</v>
      </c>
      <c r="R5" s="4">
        <f t="shared" si="3"/>
        <v>-1.0134239999999995E-3</v>
      </c>
      <c r="S5" s="4">
        <f t="shared" si="3"/>
        <v>-9.6555074999999952E-4</v>
      </c>
      <c r="T5" s="4">
        <f t="shared" si="3"/>
        <v>-9.0322799999999941E-4</v>
      </c>
      <c r="U5" s="4">
        <f t="shared" si="3"/>
        <v>-8.278972499999994E-4</v>
      </c>
      <c r="V5" s="4">
        <f t="shared" si="3"/>
        <v>-7.4099999999999925E-4</v>
      </c>
      <c r="W5" s="4">
        <f t="shared" si="3"/>
        <v>-6.4397774999999928E-4</v>
      </c>
      <c r="X5" s="4">
        <f t="shared" si="3"/>
        <v>-5.3827199999999915E-4</v>
      </c>
      <c r="Y5" s="4">
        <f t="shared" si="3"/>
        <v>-4.2532424999999909E-4</v>
      </c>
      <c r="Z5" s="4">
        <f t="shared" si="3"/>
        <v>-3.0657599999999905E-4</v>
      </c>
      <c r="AA5" s="4">
        <f t="shared" si="3"/>
        <v>-1.8346874999999895E-4</v>
      </c>
      <c r="AB5" s="4">
        <f t="shared" si="3"/>
        <v>-5.7443999999998869E-5</v>
      </c>
      <c r="AC5" s="4">
        <f t="shared" si="3"/>
        <v>7.0056750000001213E-5</v>
      </c>
      <c r="AD5" s="4">
        <f t="shared" si="3"/>
        <v>1.9759200000000129E-4</v>
      </c>
      <c r="AE5" s="4">
        <f t="shared" si="3"/>
        <v>3.2372025000000138E-4</v>
      </c>
      <c r="AF5" s="4">
        <f t="shared" si="3"/>
        <v>4.4700000000000149E-4</v>
      </c>
      <c r="AG5" s="4">
        <f t="shared" si="3"/>
        <v>5.6598975000000159E-4</v>
      </c>
      <c r="AH5" s="4">
        <f t="shared" si="3"/>
        <v>6.7924800000000165E-4</v>
      </c>
      <c r="AI5" s="4">
        <f t="shared" si="3"/>
        <v>7.8533325000000175E-4</v>
      </c>
      <c r="AJ5" s="4">
        <f t="shared" si="3"/>
        <v>8.828040000000019E-4</v>
      </c>
      <c r="AK5" s="4">
        <f t="shared" si="3"/>
        <v>9.70218750000002E-4</v>
      </c>
      <c r="AL5" s="4">
        <f t="shared" si="3"/>
        <v>1.046136000000002E-3</v>
      </c>
      <c r="AM5" s="4">
        <f t="shared" si="3"/>
        <v>1.1091142500000021E-3</v>
      </c>
      <c r="AN5" s="4">
        <f t="shared" si="3"/>
        <v>1.1577120000000024E-3</v>
      </c>
      <c r="AO5" s="4">
        <f t="shared" si="3"/>
        <v>1.1904877500000025E-3</v>
      </c>
      <c r="AP5" s="4">
        <f t="shared" si="3"/>
        <v>1.2060000000000024E-3</v>
      </c>
      <c r="AQ5" s="4">
        <f t="shared" si="3"/>
        <v>1.2028072500000027E-3</v>
      </c>
      <c r="AR5" s="4">
        <f t="shared" si="3"/>
        <v>1.1794680000000027E-3</v>
      </c>
      <c r="AS5" s="4">
        <f t="shared" si="3"/>
        <v>1.1345407500000029E-3</v>
      </c>
      <c r="AT5" s="4">
        <f t="shared" si="3"/>
        <v>1.066584000000003E-3</v>
      </c>
      <c r="AU5" s="4">
        <f t="shared" si="3"/>
        <v>9.7415625000000312E-4</v>
      </c>
      <c r="AV5" s="4">
        <f t="shared" si="3"/>
        <v>8.5581600000000327E-4</v>
      </c>
      <c r="AW5" s="4">
        <f t="shared" si="3"/>
        <v>7.1012175000000337E-4</v>
      </c>
      <c r="AX5" s="4">
        <f t="shared" si="3"/>
        <v>5.3563200000000355E-4</v>
      </c>
      <c r="AY5" s="4">
        <f t="shared" si="3"/>
        <v>3.3090525000000371E-4</v>
      </c>
      <c r="AZ5" s="4">
        <f t="shared" si="3"/>
        <v>9.4500000000003842E-5</v>
      </c>
    </row>
    <row r="6" spans="1:57" x14ac:dyDescent="0.15">
      <c r="C6" s="42" t="s">
        <v>60</v>
      </c>
    </row>
    <row r="7" spans="1:57" x14ac:dyDescent="0.15">
      <c r="A7" s="6" t="s">
        <v>14</v>
      </c>
      <c r="B7" s="3">
        <v>0.01</v>
      </c>
    </row>
    <row r="8" spans="1:57" x14ac:dyDescent="0.15">
      <c r="B8" s="5"/>
      <c r="C8" s="40" t="s">
        <v>50</v>
      </c>
      <c r="J8" s="40"/>
    </row>
    <row r="9" spans="1:57" x14ac:dyDescent="0.15">
      <c r="B9" s="5"/>
      <c r="C9" s="39" t="s">
        <v>55</v>
      </c>
      <c r="G9" s="42"/>
      <c r="BC9" s="104" t="s">
        <v>43</v>
      </c>
      <c r="BD9" s="104"/>
      <c r="BE9" s="104"/>
    </row>
    <row r="10" spans="1:57" x14ac:dyDescent="0.15">
      <c r="B10" s="5"/>
      <c r="C10" s="39"/>
      <c r="G10" s="42"/>
      <c r="BC10" s="107" t="s">
        <v>111</v>
      </c>
      <c r="BD10" s="107"/>
      <c r="BE10" s="107"/>
    </row>
    <row r="11" spans="1:57" x14ac:dyDescent="0.15">
      <c r="A11" s="6" t="s">
        <v>48</v>
      </c>
      <c r="B11" s="45">
        <v>0</v>
      </c>
      <c r="C11" s="2">
        <v>0.5</v>
      </c>
      <c r="D11" s="2">
        <v>1</v>
      </c>
      <c r="E11" s="2">
        <v>1.5</v>
      </c>
      <c r="F11" s="2">
        <v>2</v>
      </c>
      <c r="G11" s="2">
        <v>2.5</v>
      </c>
      <c r="H11" s="2">
        <v>3</v>
      </c>
      <c r="I11" s="2">
        <v>3.5</v>
      </c>
      <c r="J11" s="2">
        <v>4</v>
      </c>
      <c r="K11" s="2">
        <v>4.5</v>
      </c>
      <c r="L11" s="2">
        <v>5</v>
      </c>
      <c r="M11" s="2">
        <v>5.5</v>
      </c>
      <c r="N11" s="2">
        <v>6</v>
      </c>
      <c r="O11" s="2">
        <v>6.5</v>
      </c>
      <c r="P11" s="2">
        <v>7</v>
      </c>
      <c r="Q11" s="2">
        <v>7.5</v>
      </c>
      <c r="R11" s="2">
        <v>8</v>
      </c>
      <c r="S11" s="2">
        <v>8.5</v>
      </c>
      <c r="T11" s="2">
        <v>9</v>
      </c>
      <c r="U11" s="2">
        <v>9.5</v>
      </c>
      <c r="V11" s="2">
        <v>10</v>
      </c>
      <c r="W11" s="2">
        <v>10.5</v>
      </c>
      <c r="X11" s="2">
        <v>11</v>
      </c>
      <c r="Y11" s="2">
        <v>11.5</v>
      </c>
      <c r="Z11" s="2">
        <v>12</v>
      </c>
      <c r="AA11" s="2">
        <v>12.5</v>
      </c>
      <c r="AB11" s="2">
        <v>13</v>
      </c>
      <c r="AC11" s="2">
        <v>13.5</v>
      </c>
      <c r="AD11" s="2">
        <v>14</v>
      </c>
      <c r="AE11" s="2">
        <v>14.5</v>
      </c>
      <c r="AF11" s="2">
        <v>15</v>
      </c>
      <c r="AG11" s="2">
        <v>15.5</v>
      </c>
      <c r="AH11" s="2">
        <v>16</v>
      </c>
      <c r="AI11" s="2">
        <v>16.5</v>
      </c>
      <c r="AJ11" s="2">
        <v>17</v>
      </c>
      <c r="AK11" s="2">
        <v>17.5</v>
      </c>
      <c r="AL11" s="2">
        <v>18</v>
      </c>
      <c r="AM11" s="2">
        <v>18.5</v>
      </c>
      <c r="AN11" s="2">
        <v>19</v>
      </c>
      <c r="AO11" s="2">
        <v>19.5</v>
      </c>
      <c r="AP11" s="2">
        <v>20</v>
      </c>
      <c r="AQ11" s="2">
        <v>20.5</v>
      </c>
      <c r="AR11" s="2">
        <v>21</v>
      </c>
      <c r="AS11" s="2">
        <v>21.5</v>
      </c>
      <c r="AT11" s="2">
        <v>22</v>
      </c>
      <c r="AU11" s="2">
        <v>22.5</v>
      </c>
      <c r="AV11" s="2">
        <v>23</v>
      </c>
      <c r="AW11" s="2">
        <v>23.5</v>
      </c>
      <c r="AX11" s="2">
        <v>24</v>
      </c>
      <c r="AY11" s="2">
        <v>24.5</v>
      </c>
      <c r="AZ11" s="2">
        <v>25</v>
      </c>
      <c r="BC11" s="104" t="s">
        <v>44</v>
      </c>
      <c r="BD11" s="104"/>
      <c r="BE11" s="104"/>
    </row>
    <row r="12" spans="1:57" ht="12" customHeight="1" x14ac:dyDescent="0.15">
      <c r="A12" s="3">
        <v>0</v>
      </c>
      <c r="B12" s="79">
        <v>5.8999999999999999E-3</v>
      </c>
      <c r="C12" s="80">
        <v>8.5000000000000006E-3</v>
      </c>
      <c r="D12" s="79">
        <v>1.09E-2</v>
      </c>
      <c r="E12" s="79">
        <v>1.2699999999999999E-2</v>
      </c>
      <c r="F12" s="79">
        <v>1.3600000000000001E-2</v>
      </c>
      <c r="G12" s="79">
        <v>1.43E-2</v>
      </c>
      <c r="H12" s="79">
        <v>1.4999999999999999E-2</v>
      </c>
      <c r="I12" s="79">
        <v>1.55E-2</v>
      </c>
      <c r="J12" s="79">
        <v>1.5900000000000001E-2</v>
      </c>
      <c r="K12" s="79">
        <v>1.6299999999999999E-2</v>
      </c>
      <c r="L12" s="79">
        <v>1.67E-2</v>
      </c>
      <c r="M12" s="79">
        <v>1.7000000000000001E-2</v>
      </c>
      <c r="N12" s="79">
        <v>1.7299999999999999E-2</v>
      </c>
      <c r="O12" s="79">
        <v>1.7600000000000001E-2</v>
      </c>
      <c r="P12" s="79">
        <v>1.78E-2</v>
      </c>
      <c r="Q12" s="79">
        <v>1.8100000000000002E-2</v>
      </c>
      <c r="R12" s="79">
        <v>1.83E-2</v>
      </c>
      <c r="S12" s="79">
        <v>1.84E-2</v>
      </c>
      <c r="T12" s="79">
        <v>1.8600000000000002E-2</v>
      </c>
      <c r="U12" s="79">
        <v>1.8700000000000001E-2</v>
      </c>
      <c r="V12" s="79">
        <v>1.8700000000000001E-2</v>
      </c>
      <c r="W12" s="79">
        <v>1.8799999999999997E-2</v>
      </c>
      <c r="X12" s="79">
        <v>1.8799999999999997E-2</v>
      </c>
      <c r="Y12" s="79">
        <v>1.8799999999999997E-2</v>
      </c>
      <c r="Z12" s="79">
        <v>1.8799999999999997E-2</v>
      </c>
      <c r="AA12" s="79">
        <v>1.8700000000000001E-2</v>
      </c>
      <c r="AB12" s="79">
        <v>1.8700000000000001E-2</v>
      </c>
      <c r="AC12" s="79">
        <v>1.8600000000000002E-2</v>
      </c>
      <c r="AD12" s="79">
        <v>1.8500000000000003E-2</v>
      </c>
      <c r="AE12" s="79">
        <v>1.84E-2</v>
      </c>
      <c r="AF12" s="79">
        <v>1.83E-2</v>
      </c>
      <c r="AG12" s="79">
        <v>1.8200000000000001E-2</v>
      </c>
      <c r="AH12" s="79">
        <v>1.8100000000000002E-2</v>
      </c>
      <c r="AI12" s="79">
        <v>1.8000000000000002E-2</v>
      </c>
      <c r="AJ12" s="79">
        <v>1.7899999999999999E-2</v>
      </c>
      <c r="AK12" s="79">
        <v>1.78E-2</v>
      </c>
      <c r="AL12" s="79">
        <v>1.7600000000000001E-2</v>
      </c>
      <c r="AM12" s="79">
        <v>1.7500000000000002E-2</v>
      </c>
      <c r="AN12" s="79">
        <v>1.7399999999999999E-2</v>
      </c>
      <c r="AO12" s="79">
        <v>1.72E-2</v>
      </c>
      <c r="AP12" s="79">
        <v>1.7100000000000001E-2</v>
      </c>
      <c r="AQ12" s="79">
        <v>1.7000000000000001E-2</v>
      </c>
      <c r="AR12" s="79">
        <v>1.6799999999999999E-2</v>
      </c>
      <c r="AS12" s="79">
        <v>1.67E-2</v>
      </c>
      <c r="AT12" s="79">
        <v>1.6500000000000001E-2</v>
      </c>
      <c r="AU12" s="79">
        <v>1.6399999999999998E-2</v>
      </c>
      <c r="AV12" s="79">
        <v>1.6200000000000003E-2</v>
      </c>
      <c r="AW12" s="79">
        <v>1.61E-2</v>
      </c>
      <c r="AX12" s="79">
        <v>1.5900000000000001E-2</v>
      </c>
      <c r="AY12" s="79">
        <v>1.5700000000000002E-2</v>
      </c>
      <c r="AZ12" s="79">
        <v>1.5600000000000001E-2</v>
      </c>
      <c r="BA12" s="102" t="s">
        <v>30</v>
      </c>
      <c r="BB12" s="103"/>
      <c r="BC12" s="6" t="s">
        <v>45</v>
      </c>
      <c r="BD12" s="6" t="s">
        <v>46</v>
      </c>
      <c r="BE12" s="6" t="s">
        <v>47</v>
      </c>
    </row>
    <row r="13" spans="1:57" x14ac:dyDescent="0.15">
      <c r="A13" s="3">
        <f>A12+0.01</f>
        <v>0.01</v>
      </c>
      <c r="B13" s="3">
        <f ca="1">B12+B$2*dt+(B$3*$BC13+B$4*$BD13+B$5*$BE13)*SQRT(dt)+(C12-B12)/(C$11-B$11)*dt</f>
        <v>6.12583300772899E-3</v>
      </c>
      <c r="C13" s="48">
        <f t="shared" ref="C13:AY13" ca="1" si="4">C12+C$2*$B$7+(C$3*$BC13+C$4*$BD13+C$5*$BE13)*SQRT($B$7)+(D12-C12)/(D$11-C$11)*$B$7</f>
        <v>8.7790250526589668E-3</v>
      </c>
      <c r="D13" s="3">
        <f t="shared" ca="1" si="4"/>
        <v>1.1220925341324588E-2</v>
      </c>
      <c r="E13" s="3">
        <f t="shared" ca="1" si="4"/>
        <v>1.3053640520320311E-2</v>
      </c>
      <c r="F13" s="3">
        <f t="shared" ca="1" si="4"/>
        <v>1.3997276170706379E-2</v>
      </c>
      <c r="G13" s="3">
        <f t="shared" ca="1" si="4"/>
        <v>1.4741936948742223E-2</v>
      </c>
      <c r="H13" s="3">
        <f t="shared" ca="1" si="4"/>
        <v>1.5479726714902168E-2</v>
      </c>
      <c r="I13" s="3">
        <f t="shared" ca="1" si="4"/>
        <v>1.6016748651640492E-2</v>
      </c>
      <c r="J13" s="3">
        <f t="shared" ca="1" si="4"/>
        <v>1.6453105370371864E-2</v>
      </c>
      <c r="K13" s="3">
        <f t="shared" ca="1" si="4"/>
        <v>1.6886899008133251E-2</v>
      </c>
      <c r="L13" s="3">
        <f t="shared" ca="1" si="4"/>
        <v>1.7316231314393336E-2</v>
      </c>
      <c r="M13" s="3">
        <f t="shared" ca="1" si="4"/>
        <v>1.7645203728475434E-2</v>
      </c>
      <c r="N13" s="3">
        <f t="shared" ca="1" si="4"/>
        <v>1.7971917448060076E-2</v>
      </c>
      <c r="O13" s="3">
        <f t="shared" ca="1" si="4"/>
        <v>1.8294473489233212E-2</v>
      </c>
      <c r="P13" s="3">
        <f t="shared" ca="1" si="4"/>
        <v>1.851897273854608E-2</v>
      </c>
      <c r="Q13" s="3">
        <f t="shared" ca="1" si="4"/>
        <v>1.8837515997552942E-2</v>
      </c>
      <c r="R13" s="3">
        <f t="shared" ca="1" si="4"/>
        <v>1.9054204020292453E-2</v>
      </c>
      <c r="S13" s="3">
        <f t="shared" ca="1" si="4"/>
        <v>1.917313754417908E-2</v>
      </c>
      <c r="T13" s="3">
        <f t="shared" ca="1" si="4"/>
        <v>1.9386417314770244E-2</v>
      </c>
      <c r="U13" s="3">
        <f t="shared" ca="1" si="4"/>
        <v>1.9498144104875558E-2</v>
      </c>
      <c r="V13" s="3">
        <f t="shared" ca="1" si="4"/>
        <v>1.9512418728473997E-2</v>
      </c>
      <c r="W13" s="3">
        <f t="shared" ca="1" si="4"/>
        <v>1.9621342049905139E-2</v>
      </c>
      <c r="X13" s="3">
        <f t="shared" ca="1" si="4"/>
        <v>1.9631014988800551E-2</v>
      </c>
      <c r="Y13" s="3">
        <f t="shared" ca="1" si="4"/>
        <v>1.9639538521221266E-2</v>
      </c>
      <c r="Z13" s="3">
        <f t="shared" ca="1" si="4"/>
        <v>1.9645013677467547E-2</v>
      </c>
      <c r="AA13" s="3">
        <f t="shared" ca="1" si="4"/>
        <v>1.9553541537026851E-2</v>
      </c>
      <c r="AB13" s="3">
        <f t="shared" ca="1" si="4"/>
        <v>1.9557223221126133E-2</v>
      </c>
      <c r="AC13" s="3">
        <f t="shared" ca="1" si="4"/>
        <v>1.9462159883354525E-2</v>
      </c>
      <c r="AD13" s="3">
        <f t="shared" ca="1" si="4"/>
        <v>1.9366452698822409E-2</v>
      </c>
      <c r="AE13" s="3">
        <f t="shared" ca="1" si="4"/>
        <v>1.9270202852322931E-2</v>
      </c>
      <c r="AF13" s="3">
        <f t="shared" ca="1" si="4"/>
        <v>1.9173511525962108E-2</v>
      </c>
      <c r="AG13" s="3">
        <f t="shared" ca="1" si="4"/>
        <v>1.9076479886723393E-2</v>
      </c>
      <c r="AH13" s="3">
        <f t="shared" ca="1" si="4"/>
        <v>1.8979209074432957E-2</v>
      </c>
      <c r="AI13" s="3">
        <f t="shared" ca="1" si="4"/>
        <v>1.8881800190591581E-2</v>
      </c>
      <c r="AJ13" s="3">
        <f t="shared" ca="1" si="4"/>
        <v>1.8784354288539269E-2</v>
      </c>
      <c r="AK13" s="3">
        <f t="shared" ca="1" si="4"/>
        <v>1.8684972365418662E-2</v>
      </c>
      <c r="AL13" s="3">
        <f t="shared" ca="1" si="4"/>
        <v>1.848975535640324E-2</v>
      </c>
      <c r="AM13" s="3">
        <f t="shared" ca="1" si="4"/>
        <v>1.83928041316564E-2</v>
      </c>
      <c r="AN13" s="3">
        <f t="shared" ca="1" si="4"/>
        <v>1.8294219496487459E-2</v>
      </c>
      <c r="AO13" s="3">
        <f t="shared" ca="1" si="4"/>
        <v>1.8100102195170664E-2</v>
      </c>
      <c r="AP13" s="3">
        <f t="shared" ca="1" si="4"/>
        <v>1.8004552918893142E-2</v>
      </c>
      <c r="AQ13" s="3">
        <f t="shared" ca="1" si="4"/>
        <v>1.7907672318298005E-2</v>
      </c>
      <c r="AR13" s="3">
        <f t="shared" ca="1" si="4"/>
        <v>1.7715561021088531E-2</v>
      </c>
      <c r="AS13" s="3">
        <f t="shared" ca="1" si="4"/>
        <v>1.7620319655159564E-2</v>
      </c>
      <c r="AT13" s="3">
        <f t="shared" ca="1" si="4"/>
        <v>1.7430048877722072E-2</v>
      </c>
      <c r="AU13" s="3">
        <f t="shared" ca="1" si="4"/>
        <v>1.7336849410887041E-2</v>
      </c>
      <c r="AV13" s="3">
        <f t="shared" ca="1" si="4"/>
        <v>1.71488220841747E-2</v>
      </c>
      <c r="AW13" s="3">
        <f t="shared" ca="1" si="4"/>
        <v>1.7058067884415041E-2</v>
      </c>
      <c r="AX13" s="3">
        <f t="shared" ca="1" si="4"/>
        <v>1.6870688013505903E-2</v>
      </c>
      <c r="AY13" s="3">
        <f t="shared" ca="1" si="4"/>
        <v>1.6686783954494411E-2</v>
      </c>
      <c r="AZ13" s="3">
        <f t="shared" ref="AZ13:AZ76" ca="1" si="5">AZ12+AZ$2*$B$7+(AZ$3*$BC13+AZ$4*$BD13+AZ$5*$BE13)*SQRT($B$7)+(AZ12-AY12)/(AZ$11-AY$11)*$B$7</f>
        <v>1.6602457546447989E-2</v>
      </c>
      <c r="BA13" s="103"/>
      <c r="BB13" s="103"/>
      <c r="BC13" s="3">
        <f ca="1">RAND()+RAND()+RAND()+RAND()+RAND()+RAND()+RAND()+RAND()+RAND()+RAND()+RAND()+RAND()-6</f>
        <v>1.1404291903416004</v>
      </c>
      <c r="BD13" s="3">
        <f t="shared" ref="BD13:BE28" ca="1" si="6">RAND()+RAND()+RAND()+RAND()+RAND()+RAND()+RAND()+RAND()+RAND()+RAND()+RAND()+RAND()-6</f>
        <v>-1.6517772665853503</v>
      </c>
      <c r="BE13" s="3">
        <f t="shared" ca="1" si="6"/>
        <v>0.17622788420456459</v>
      </c>
    </row>
    <row r="14" spans="1:57" x14ac:dyDescent="0.15">
      <c r="A14" s="3">
        <f t="shared" ref="A14:A77" si="7">A13+0.01</f>
        <v>0.02</v>
      </c>
      <c r="B14" s="3">
        <f t="shared" ref="B14:B77" ca="1" si="8">B13+B$2*$B$7+(B$3*$BC14+B$4*$BD14+B$5*$BE14)*SQRT($B$7)+(C13-B13)/(C$11-B$11)*$B$7</f>
        <v>6.5394112590774671E-3</v>
      </c>
      <c r="C14" s="3">
        <f t="shared" ref="C14:C77" ca="1" si="9">C13+C$2*$B$7+(C$3*$BC14+C$4*$BD14+C$5*$BE14)*SQRT($B$7)+(D13-C13)/(D$11-C$11)*$B$7</f>
        <v>9.2044769950913527E-3</v>
      </c>
      <c r="D14" s="3">
        <f t="shared" ref="D14:D77" ca="1" si="10">D13+D$2*$B$7+(D$3*$BC14+D$4*$BD14+D$5*$BE14)*SQRT($B$7)+(E13-D13)/(E$11-D$11)*$B$7</f>
        <v>1.1650013021650328E-2</v>
      </c>
      <c r="E14" s="3">
        <f t="shared" ref="E14:E77" ca="1" si="11">E13+E$2*$B$7+(E$3*$BC14+E$4*$BD14+E$5*$BE14)*SQRT($B$7)+(F13-E13)/(F$11-E$11)*$B$7</f>
        <v>1.3480487819189282E-2</v>
      </c>
      <c r="F14" s="3">
        <f t="shared" ref="F14:F77" ca="1" si="12">F13+F$2*$B$7+(F$3*$BC14+F$4*$BD14+F$5*$BE14)*SQRT($B$7)+(G13-F13)/(G$11-F$11)*$B$7</f>
        <v>1.4435407739889345E-2</v>
      </c>
      <c r="G14" s="3">
        <f t="shared" ref="G14:G77" ca="1" si="13">G13+G$2*$B$7+(G$3*$BC14+G$4*$BD14+G$5*$BE14)*SQRT($B$7)+(H13-G13)/(H$11-G$11)*$B$7</f>
        <v>1.5194917288910342E-2</v>
      </c>
      <c r="H14" s="3">
        <f t="shared" ref="H14:H77" ca="1" si="14">H13+H$2*$B$7+(H$3*$BC14+H$4*$BD14+H$5*$BE14)*SQRT($B$7)+(I13-H13)/(I$11-H$11)*$B$7</f>
        <v>1.5943399382197184E-2</v>
      </c>
      <c r="I14" s="3">
        <f t="shared" ref="I14:I77" ca="1" si="15">I13+I$2*$B$7+(I$3*$BC14+I$4*$BD14+I$5*$BE14)*SQRT($B$7)+(J13-I13)/(J$11-I$11)*$B$7</f>
        <v>1.6492835581794291E-2</v>
      </c>
      <c r="J14" s="3">
        <f t="shared" ref="J14:J77" ca="1" si="16">J13+J$2*$B$7+(J$3*$BC14+J$4*$BD14+J$5*$BE14)*SQRT($B$7)+(K13-J13)/(K$11-J$11)*$B$7</f>
        <v>1.6943286309600115E-2</v>
      </c>
      <c r="K14" s="3">
        <f t="shared" ref="K14:K77" ca="1" si="17">K13+K$2*$B$7+(K$3*$BC14+K$4*$BD14+K$5*$BE14)*SQRT($B$7)+(L13-K13)/(L$11-K$11)*$B$7</f>
        <v>1.7390851040493888E-2</v>
      </c>
      <c r="L14" s="3">
        <f t="shared" ref="L14:L77" ca="1" si="18">L13+L$2*$B$7+(L$3*$BC14+L$4*$BD14+L$5*$BE14)*SQRT($B$7)+(M13-L13)/(M$11-L$11)*$B$7</f>
        <v>1.7831748475766716E-2</v>
      </c>
      <c r="M14" s="3">
        <f t="shared" ref="M14:M77" ca="1" si="19">M13+M$2*$B$7+(M$3*$BC14+M$4*$BD14+M$5*$BE14)*SQRT($B$7)+(N13-M13)/(N$11-M$11)*$B$7</f>
        <v>1.8173956697789047E-2</v>
      </c>
      <c r="N14" s="3">
        <f t="shared" ref="N14:N77" ca="1" si="20">N13+N$2*$B$7+(N$3*$BC14+N$4*$BD14+N$5*$BE14)*SQRT($B$7)+(O13-N13)/(O$11-N$11)*$B$7</f>
        <v>1.8513573306846713E-2</v>
      </c>
      <c r="O14" s="3">
        <f t="shared" ref="O14:O77" ca="1" si="21">O13+O$2*$B$7+(O$3*$BC14+O$4*$BD14+O$5*$BE14)*SQRT($B$7)+(P13-O13)/(P$11-O$11)*$B$7</f>
        <v>1.8846855541077567E-2</v>
      </c>
      <c r="P14" s="3">
        <f t="shared" ref="P14:P77" ca="1" si="22">P13+P$2*$B$7+(P$3*$BC14+P$4*$BD14+P$5*$BE14)*SQRT($B$7)+(Q13-P13)/(Q$11-P$11)*$B$7</f>
        <v>1.9085620380440836E-2</v>
      </c>
      <c r="Q14" s="3">
        <f t="shared" ref="Q14:Q77" ca="1" si="23">Q13+Q$2*$B$7+(Q$3*$BC14+Q$4*$BD14+Q$5*$BE14)*SQRT($B$7)+(R13-Q13)/(R$11-Q$11)*$B$7</f>
        <v>1.9414204635651366E-2</v>
      </c>
      <c r="R14" s="3">
        <f t="shared" ref="R14:R77" ca="1" si="24">R13+R$2*$B$7+(R$3*$BC14+R$4*$BD14+R$5*$BE14)*SQRT($B$7)+(S13-R13)/(S$11-R$11)*$B$7</f>
        <v>1.9640705023010657E-2</v>
      </c>
      <c r="S14" s="3">
        <f t="shared" ref="S14:S77" ca="1" si="25">S13+S$2*$B$7+(S$3*$BC14+S$4*$BD14+S$5*$BE14)*SQRT($B$7)+(T13-S13)/(T$11-S$11)*$B$7</f>
        <v>1.9772978226067158E-2</v>
      </c>
      <c r="T14" s="3">
        <f t="shared" ref="T14:T77" ca="1" si="26">T13+T$2*$B$7+(T$3*$BC14+T$4*$BD14+T$5*$BE14)*SQRT($B$7)+(U13-T13)/(U$11-T$11)*$B$7</f>
        <v>1.999536094503742E-2</v>
      </c>
      <c r="U14" s="3">
        <f t="shared" ref="U14:U77" ca="1" si="27">U13+U$2*$B$7+(U$3*$BC14+U$4*$BD14+U$5*$BE14)*SQRT($B$7)+(V13-U13)/(V$11-U$11)*$B$7</f>
        <v>2.0115949934920715E-2</v>
      </c>
      <c r="V14" s="3">
        <f t="shared" ref="V14:V77" ca="1" si="28">V13+V$2*$B$7+(V$3*$BC14+V$4*$BD14+V$5*$BE14)*SQRT($B$7)+(W13-V13)/(W$11-V$11)*$B$7</f>
        <v>2.0142602033238876E-2</v>
      </c>
      <c r="W14" s="3">
        <f t="shared" ref="W14:W77" ca="1" si="29">W13+W$2*$B$7+(W$3*$BC14+W$4*$BD14+W$5*$BE14)*SQRT($B$7)+(X13-W13)/(X$11-W$11)*$B$7</f>
        <v>2.0259694178333551E-2</v>
      </c>
      <c r="X14" s="3">
        <f t="shared" ref="X14:X77" ca="1" si="30">X13+X$2*$B$7+(X$3*$BC14+X$4*$BD14+X$5*$BE14)*SQRT($B$7)+(Y13-X13)/(Y$11-X$11)*$B$7</f>
        <v>2.0279163419153121E-2</v>
      </c>
      <c r="Y14" s="3">
        <f t="shared" ref="Y14:Y77" ca="1" si="31">Y13+Y$2*$B$7+(Y$3*$BC14+Y$4*$BD14+Y$5*$BE14)*SQRT($B$7)+(Z13-Y13)/(Z$11-Y$11)*$B$7</f>
        <v>2.0297106917461109E-2</v>
      </c>
      <c r="Z14" s="3">
        <f t="shared" ref="Z14:Z77" ca="1" si="32">Z13+Z$2*$B$7+(Z$3*$BC14+Z$4*$BD14+Z$5*$BE14)*SQRT($B$7)+(AA13-Z13)/(AA$11-Z$11)*$B$7</f>
        <v>2.0309781943398442E-2</v>
      </c>
      <c r="AA14" s="3">
        <f t="shared" ref="AA14:AA77" ca="1" si="33">AA13+AA$2*$B$7+(AA$3*$BC14+AA$4*$BD14+AA$5*$BE14)*SQRT($B$7)+(AB13-AA13)/(AB$11-AA$11)*$B$7</f>
        <v>2.0229005865331478E-2</v>
      </c>
      <c r="AB14" s="3">
        <f t="shared" ref="AB14:AB77" ca="1" si="34">AB13+AB$2*$B$7+(AB$3*$BC14+AB$4*$BD14+AB$5*$BE14)*SQRT($B$7)+(AC13-AB13)/(AC$11-AB$11)*$B$7</f>
        <v>2.0239156134918043E-2</v>
      </c>
      <c r="AC14" s="3">
        <f t="shared" ref="AC14:AC77" ca="1" si="35">AC13+AC$2*$B$7+(AC$3*$BC14+AC$4*$BD14+AC$5*$BE14)*SQRT($B$7)+(AD13-AC13)/(AD$11-AC$11)*$B$7</f>
        <v>2.0152170268323489E-2</v>
      </c>
      <c r="AD14" s="3">
        <f t="shared" ref="AD14:AD77" ca="1" si="36">AD13+AD$2*$B$7+(AD$3*$BC14+AD$4*$BD14+AD$5*$BE14)*SQRT($B$7)+(AE13-AD13)/(AE$11-AD$11)*$B$7</f>
        <v>2.0064185824518882E-2</v>
      </c>
      <c r="AE14" s="3">
        <f t="shared" ref="AE14:AE77" ca="1" si="37">AE13+AE$2*$B$7+(AE$3*$BC14+AE$4*$BD14+AE$5*$BE14)*SQRT($B$7)+(AF13-AE13)/(AF$11-AE$11)*$B$7</f>
        <v>1.9975300381593453E-2</v>
      </c>
      <c r="AF14" s="3">
        <f t="shared" ref="AF14:AF77" ca="1" si="38">AF13+AF$2*$B$7+(AF$3*$BC14+AF$4*$BD14+AF$5*$BE14)*SQRT($B$7)+(AG13-AF13)/(AG$11-AF$11)*$B$7</f>
        <v>1.9885611512013429E-2</v>
      </c>
      <c r="AG14" s="3">
        <f t="shared" ref="AG14:AG77" ca="1" si="39">AG13+AG$2*$B$7+(AG$3*$BC14+AG$4*$BD14+AG$5*$BE14)*SQRT($B$7)+(AH13-AG13)/(AH$11-AG$11)*$B$7</f>
        <v>1.9795216757759245E-2</v>
      </c>
      <c r="AH14" s="3">
        <f t="shared" ref="AH14:AH77" ca="1" si="40">AH13+AH$2*$B$7+(AH$3*$BC14+AH$4*$BD14+AH$5*$BE14)*SQRT($B$7)+(AI13-AH13)/(AI$11-AH$11)*$B$7</f>
        <v>1.9704213606273384E-2</v>
      </c>
      <c r="AI14" s="3">
        <f t="shared" ref="AI14:AI77" ca="1" si="41">AI13+AI$2*$B$7+(AI$3*$BC14+AI$4*$BD14+AI$5*$BE14)*SQRT($B$7)+(AJ13-AI13)/(AJ$11-AI$11)*$B$7</f>
        <v>1.9612699468150863E-2</v>
      </c>
      <c r="AJ14" s="3">
        <f t="shared" ref="AJ14:AJ77" ca="1" si="42">AJ13+AJ$2*$B$7+(AJ$3*$BC14+AJ$4*$BD14+AJ$5*$BE14)*SQRT($B$7)+(AK13-AJ13)/(AK$11-AJ$11)*$B$7</f>
        <v>1.9520731657504401E-2</v>
      </c>
      <c r="AK14" s="3">
        <f t="shared" ref="AK14:AK77" ca="1" si="43">AK13+AK$2*$B$7+(AK$3*$BC14+AK$4*$BD14+AK$5*$BE14)*SQRT($B$7)+(AL13-AK13)/(AL$11-AK$11)*$B$7</f>
        <v>1.942456737593656E-2</v>
      </c>
      <c r="AL14" s="3">
        <f t="shared" ref="AL14:AL77" ca="1" si="44">AL13+AL$2*$B$7+(AL$3*$BC14+AL$4*$BD14+AL$5*$BE14)*SQRT($B$7)+(AM13-AL13)/(AM$11-AL$11)*$B$7</f>
        <v>1.923606370105076E-2</v>
      </c>
      <c r="AM14" s="3">
        <f t="shared" ref="AM14:AM77" ca="1" si="45">AM13+AM$2*$B$7+(AM$3*$BC14+AM$4*$BD14+AM$5*$BE14)*SQRT($B$7)+(AN13-AM13)/(AN$11-AM$11)*$B$7</f>
        <v>1.9143437580433371E-2</v>
      </c>
      <c r="AN14" s="3">
        <f t="shared" ref="AN14:AN77" ca="1" si="46">AN13+AN$2*$B$7+(AN$3*$BC14+AN$4*$BD14+AN$5*$BE14)*SQRT($B$7)+(AO13-AN13)/(AO$11-AN$11)*$B$7</f>
        <v>1.9046905832038993E-2</v>
      </c>
      <c r="AO14" s="3">
        <f t="shared" ref="AO14:AO77" ca="1" si="47">AO13+AO$2*$B$7+(AO$3*$BC14+AO$4*$BD14+AO$5*$BE14)*SQRT($B$7)+(AP13-AO13)/(AP$11-AO$11)*$B$7</f>
        <v>1.8858325151911035E-2</v>
      </c>
      <c r="AP14" s="3">
        <f t="shared" ref="AP14:AP77" ca="1" si="48">AP13+AP$2*$B$7+(AP$3*$BC14+AP$4*$BD14+AP$5*$BE14)*SQRT($B$7)+(AQ13-AP13)/(AQ$11-AP$11)*$B$7</f>
        <v>1.8765912130169531E-2</v>
      </c>
      <c r="AQ14" s="3">
        <f t="shared" ref="AQ14:AQ77" ca="1" si="49">AQ13+AQ$2*$B$7+(AQ$3*$BC14+AQ$4*$BD14+AQ$5*$BE14)*SQRT($B$7)+(AR13-AQ13)/(AR$11-AQ$11)*$B$7</f>
        <v>1.8669883276198569E-2</v>
      </c>
      <c r="AR14" s="3">
        <f t="shared" ref="AR14:AR77" ca="1" si="50">AR13+AR$2*$B$7+(AR$3*$BC14+AR$4*$BD14+AR$5*$BE14)*SQRT($B$7)+(AS13-AR13)/(AS$11-AR$11)*$B$7</f>
        <v>1.8482055053965211E-2</v>
      </c>
      <c r="AS14" s="3">
        <f t="shared" ref="AS14:AS77" ca="1" si="51">AS13+AS$2*$B$7+(AS$3*$BC14+AS$4*$BD14+AS$5*$BE14)*SQRT($B$7)+(AT13-AS13)/(AT$11-AS$11)*$B$7</f>
        <v>1.8386843928402112E-2</v>
      </c>
      <c r="AT14" s="3">
        <f t="shared" ref="AT14:AT77" ca="1" si="52">AT13+AT$2*$B$7+(AT$3*$BC14+AT$4*$BD14+AT$5*$BE14)*SQRT($B$7)+(AU13-AT13)/(AU$11-AT$11)*$B$7</f>
        <v>1.8200026423785879E-2</v>
      </c>
      <c r="AU14" s="3">
        <f t="shared" ref="AU14:AU77" ca="1" si="53">AU13+AU$2*$B$7+(AU$3*$BC14+AU$4*$BD14+AU$5*$BE14)*SQRT($B$7)+(AV13-AU13)/(AV$11-AU$11)*$B$7</f>
        <v>1.810601919504333E-2</v>
      </c>
      <c r="AV14" s="3">
        <f t="shared" ref="AV14:AV77" ca="1" si="54">AV13+AV$2*$B$7+(AV$3*$BC14+AV$4*$BD14+AV$5*$BE14)*SQRT($B$7)+(AW13-AV13)/(AW$11-AV$11)*$B$7</f>
        <v>1.7920599112917771E-2</v>
      </c>
      <c r="AW14" s="3">
        <f t="shared" ref="AW14:AW77" ca="1" si="55">AW13+AW$2*$B$7+(AW$3*$BC14+AW$4*$BD14+AW$5*$BE14)*SQRT($B$7)+(AX13-AW13)/(AX$11-AW$11)*$B$7</f>
        <v>1.7828143363927219E-2</v>
      </c>
      <c r="AX14" s="3">
        <f t="shared" ref="AX14:AX77" ca="1" si="56">AX13+AX$2*$B$7+(AX$3*$BC14+AX$4*$BD14+AX$5*$BE14)*SQRT($B$7)+(AY13-AX13)/(AY$11-AX$11)*$B$7</f>
        <v>1.7640629566046992E-2</v>
      </c>
      <c r="AY14" s="3">
        <f t="shared" ref="AY14:AY77" ca="1" si="57">AY13+AY$2*$B$7+(AY$3*$BC14+AY$4*$BD14+AY$5*$BE14)*SQRT($B$7)+(AZ13-AY13)/(AZ$11-AY$11)*$B$7</f>
        <v>1.7458075901048396E-2</v>
      </c>
      <c r="AZ14" s="3">
        <f t="shared" ca="1" si="5"/>
        <v>1.7372667665822312E-2</v>
      </c>
      <c r="BA14" s="103"/>
      <c r="BB14" s="103"/>
      <c r="BC14" s="3">
        <f t="shared" ref="BC14:BE77" ca="1" si="58">RAND()+RAND()+RAND()+RAND()+RAND()+RAND()+RAND()+RAND()+RAND()+RAND()+RAND()+RAND()-6</f>
        <v>0.95681027502420779</v>
      </c>
      <c r="BD14" s="3">
        <f t="shared" ca="1" si="6"/>
        <v>-0.91957446687253253</v>
      </c>
      <c r="BE14" s="3">
        <f t="shared" ca="1" si="6"/>
        <v>0.51461102094010513</v>
      </c>
    </row>
    <row r="15" spans="1:57" x14ac:dyDescent="0.15">
      <c r="A15" s="3">
        <f t="shared" si="7"/>
        <v>0.03</v>
      </c>
      <c r="B15" s="3">
        <f t="shared" ca="1" si="8"/>
        <v>7.9425589193926806E-3</v>
      </c>
      <c r="C15" s="3">
        <f t="shared" ca="1" si="9"/>
        <v>1.0573922288475323E-2</v>
      </c>
      <c r="D15" s="3">
        <f t="shared" ca="1" si="10"/>
        <v>1.2978437663660622E-2</v>
      </c>
      <c r="E15" s="3">
        <f t="shared" ca="1" si="11"/>
        <v>1.4763280231263408E-2</v>
      </c>
      <c r="F15" s="3">
        <f t="shared" ca="1" si="12"/>
        <v>1.5686773989435191E-2</v>
      </c>
      <c r="G15" s="3">
        <f t="shared" ca="1" si="13"/>
        <v>1.6419152169661493E-2</v>
      </c>
      <c r="H15" s="3">
        <f t="shared" ca="1" si="14"/>
        <v>1.7137352823134104E-2</v>
      </c>
      <c r="I15" s="3">
        <f t="shared" ca="1" si="15"/>
        <v>1.7659121573399356E-2</v>
      </c>
      <c r="J15" s="3">
        <f t="shared" ca="1" si="16"/>
        <v>1.8084441536680554E-2</v>
      </c>
      <c r="K15" s="3">
        <f t="shared" ca="1" si="17"/>
        <v>1.85074160112727E-2</v>
      </c>
      <c r="L15" s="3">
        <f t="shared" ca="1" si="18"/>
        <v>1.8922499937407723E-2</v>
      </c>
      <c r="M15" s="3">
        <f t="shared" ca="1" si="19"/>
        <v>1.9241434528988265E-2</v>
      </c>
      <c r="N15" s="3">
        <f t="shared" ca="1" si="20"/>
        <v>1.9558321078588289E-2</v>
      </c>
      <c r="O15" s="3">
        <f t="shared" ca="1" si="21"/>
        <v>1.9867728337118577E-2</v>
      </c>
      <c r="P15" s="3">
        <f t="shared" ca="1" si="22"/>
        <v>2.0086923869555288E-2</v>
      </c>
      <c r="Q15" s="3">
        <f t="shared" ca="1" si="23"/>
        <v>2.0392719788129808E-2</v>
      </c>
      <c r="R15" s="3">
        <f t="shared" ca="1" si="24"/>
        <v>2.0597208064377804E-2</v>
      </c>
      <c r="S15" s="3">
        <f t="shared" ca="1" si="25"/>
        <v>2.071177502144611E-2</v>
      </c>
      <c r="T15" s="3">
        <f t="shared" ca="1" si="26"/>
        <v>2.0913232608054912E-2</v>
      </c>
      <c r="U15" s="3">
        <f t="shared" ca="1" si="27"/>
        <v>2.1013672855514122E-2</v>
      </c>
      <c r="V15" s="3">
        <f t="shared" ca="1" si="28"/>
        <v>2.102448311919149E-2</v>
      </c>
      <c r="W15" s="3">
        <f t="shared" ca="1" si="29"/>
        <v>2.1122591705830952E-2</v>
      </c>
      <c r="X15" s="3">
        <f t="shared" ca="1" si="30"/>
        <v>2.1125619088119312E-2</v>
      </c>
      <c r="Y15" s="3">
        <f t="shared" ca="1" si="31"/>
        <v>2.1127665907899242E-2</v>
      </c>
      <c r="Z15" s="3">
        <f t="shared" ca="1" si="32"/>
        <v>2.1123300969426995E-2</v>
      </c>
      <c r="AA15" s="3">
        <f t="shared" ca="1" si="33"/>
        <v>2.1029793224072783E-2</v>
      </c>
      <c r="AB15" s="3">
        <f t="shared" ca="1" si="34"/>
        <v>2.1024071747862097E-2</v>
      </c>
      <c r="AC15" s="3">
        <f t="shared" ca="1" si="35"/>
        <v>2.0923758513256108E-2</v>
      </c>
      <c r="AD15" s="3">
        <f t="shared" ca="1" si="36"/>
        <v>2.0823070756569174E-2</v>
      </c>
      <c r="AE15" s="3">
        <f t="shared" ca="1" si="37"/>
        <v>2.0722106542421792E-2</v>
      </c>
      <c r="AF15" s="3">
        <f t="shared" ca="1" si="38"/>
        <v>2.0620963926627031E-2</v>
      </c>
      <c r="AG15" s="3">
        <f t="shared" ca="1" si="39"/>
        <v>2.0519740918908597E-2</v>
      </c>
      <c r="AH15" s="3">
        <f t="shared" ca="1" si="40"/>
        <v>2.0418535446848747E-2</v>
      </c>
      <c r="AI15" s="3">
        <f t="shared" ca="1" si="41"/>
        <v>2.0317444522464204E-2</v>
      </c>
      <c r="AJ15" s="3">
        <f t="shared" ca="1" si="42"/>
        <v>2.0216449812808051E-2</v>
      </c>
      <c r="AK15" s="3">
        <f t="shared" ca="1" si="43"/>
        <v>2.0110120815996065E-2</v>
      </c>
      <c r="AL15" s="3">
        <f t="shared" ca="1" si="44"/>
        <v>1.9915842044055367E-2</v>
      </c>
      <c r="AM15" s="3">
        <f t="shared" ca="1" si="45"/>
        <v>1.9816070613993646E-2</v>
      </c>
      <c r="AN15" s="3">
        <f t="shared" ca="1" si="46"/>
        <v>1.9711256248487168E-2</v>
      </c>
      <c r="AO15" s="3">
        <f t="shared" ca="1" si="47"/>
        <v>1.951878288758568E-2</v>
      </c>
      <c r="AP15" s="3">
        <f t="shared" ca="1" si="48"/>
        <v>1.9421107112832185E-2</v>
      </c>
      <c r="AQ15" s="3">
        <f t="shared" ca="1" si="49"/>
        <v>1.93186773851961E-2</v>
      </c>
      <c r="AR15" s="3">
        <f t="shared" ca="1" si="50"/>
        <v>1.912876209821765E-2</v>
      </c>
      <c r="AS15" s="3">
        <f t="shared" ca="1" si="51"/>
        <v>1.9028404847761766E-2</v>
      </c>
      <c r="AT15" s="3">
        <f t="shared" ca="1" si="52"/>
        <v>1.8840754919779587E-2</v>
      </c>
      <c r="AU15" s="3">
        <f t="shared" ca="1" si="53"/>
        <v>1.8742856197475823E-2</v>
      </c>
      <c r="AV15" s="3">
        <f t="shared" ca="1" si="54"/>
        <v>1.8557857689280047E-2</v>
      </c>
      <c r="AW15" s="3">
        <f t="shared" ca="1" si="55"/>
        <v>1.8462688879019994E-2</v>
      </c>
      <c r="AX15" s="3">
        <f t="shared" ca="1" si="56"/>
        <v>1.8275088699695293E-2</v>
      </c>
      <c r="AY15" s="3">
        <f t="shared" ca="1" si="57"/>
        <v>1.8094919460277321E-2</v>
      </c>
      <c r="AZ15" s="3">
        <f t="shared" ca="1" si="5"/>
        <v>1.8010580984041694E-2</v>
      </c>
      <c r="BC15" s="3">
        <f t="shared" ca="1" si="58"/>
        <v>1.4006787132400778</v>
      </c>
      <c r="BD15" s="3">
        <f t="shared" ca="1" si="6"/>
        <v>1.5991636899481252</v>
      </c>
      <c r="BE15" s="3">
        <f t="shared" ca="1" si="6"/>
        <v>-0.85047231514993804</v>
      </c>
    </row>
    <row r="16" spans="1:57" x14ac:dyDescent="0.15">
      <c r="A16" s="3">
        <f t="shared" si="7"/>
        <v>0.04</v>
      </c>
      <c r="B16" s="3">
        <f t="shared" ca="1" si="8"/>
        <v>8.3821977474839698E-3</v>
      </c>
      <c r="C16" s="3">
        <f t="shared" ca="1" si="9"/>
        <v>1.0958711678470951E-2</v>
      </c>
      <c r="D16" s="3">
        <f t="shared" ca="1" si="10"/>
        <v>1.3303893818397063E-2</v>
      </c>
      <c r="E16" s="3">
        <f t="shared" ca="1" si="11"/>
        <v>1.5027834123670938E-2</v>
      </c>
      <c r="F16" s="3">
        <f t="shared" ca="1" si="12"/>
        <v>1.5906985505433641E-2</v>
      </c>
      <c r="G16" s="3">
        <f t="shared" ca="1" si="13"/>
        <v>1.6601605095086871E-2</v>
      </c>
      <c r="H16" s="3">
        <f t="shared" ca="1" si="14"/>
        <v>1.7281336103006459E-2</v>
      </c>
      <c r="I16" s="3">
        <f t="shared" ca="1" si="15"/>
        <v>1.776945723230916E-2</v>
      </c>
      <c r="J16" s="3">
        <f t="shared" ca="1" si="16"/>
        <v>1.8165721761537024E-2</v>
      </c>
      <c r="K16" s="3">
        <f t="shared" ca="1" si="17"/>
        <v>1.8562127306123381E-2</v>
      </c>
      <c r="L16" s="3">
        <f t="shared" ca="1" si="18"/>
        <v>1.8951361428504856E-2</v>
      </c>
      <c r="M16" s="3">
        <f t="shared" ca="1" si="19"/>
        <v>1.9248699130743476E-2</v>
      </c>
      <c r="N16" s="3">
        <f t="shared" ca="1" si="20"/>
        <v>1.9546137399523086E-2</v>
      </c>
      <c r="O16" s="3">
        <f t="shared" ca="1" si="21"/>
        <v>1.9836585125384342E-2</v>
      </c>
      <c r="P16" s="3">
        <f t="shared" ca="1" si="22"/>
        <v>2.0042386798062386E-2</v>
      </c>
      <c r="Q16" s="3">
        <f t="shared" ca="1" si="23"/>
        <v>2.0332946075791544E-2</v>
      </c>
      <c r="R16" s="3">
        <f t="shared" ca="1" si="24"/>
        <v>2.0524226718441018E-2</v>
      </c>
      <c r="S16" s="3">
        <f t="shared" ca="1" si="25"/>
        <v>2.0630809446346168E-2</v>
      </c>
      <c r="T16" s="3">
        <f t="shared" ca="1" si="26"/>
        <v>2.0822097702699036E-2</v>
      </c>
      <c r="U16" s="3">
        <f t="shared" ca="1" si="27"/>
        <v>2.0914055345362916E-2</v>
      </c>
      <c r="V16" s="3">
        <f t="shared" ca="1" si="28"/>
        <v>2.0921266509974685E-2</v>
      </c>
      <c r="W16" s="3">
        <f t="shared" ca="1" si="29"/>
        <v>2.1013359358199341E-2</v>
      </c>
      <c r="X16" s="3">
        <f t="shared" ca="1" si="30"/>
        <v>2.1013370033000973E-2</v>
      </c>
      <c r="Y16" s="3">
        <f t="shared" ca="1" si="31"/>
        <v>2.10132946627942E-2</v>
      </c>
      <c r="Z16" s="3">
        <f t="shared" ca="1" si="32"/>
        <v>2.1006042232340431E-2</v>
      </c>
      <c r="AA16" s="3">
        <f t="shared" ca="1" si="33"/>
        <v>2.091396112225306E-2</v>
      </c>
      <c r="AB16" s="3">
        <f t="shared" ca="1" si="34"/>
        <v>2.0906680534975877E-2</v>
      </c>
      <c r="AC16" s="3">
        <f t="shared" ca="1" si="35"/>
        <v>2.0807240649098873E-2</v>
      </c>
      <c r="AD16" s="3">
        <f t="shared" ca="1" si="36"/>
        <v>2.0707862639875518E-2</v>
      </c>
      <c r="AE16" s="3">
        <f t="shared" ca="1" si="37"/>
        <v>2.0608530903805943E-2</v>
      </c>
      <c r="AF16" s="3">
        <f t="shared" ca="1" si="38"/>
        <v>2.050922982515006E-2</v>
      </c>
      <c r="AG16" s="3">
        <f t="shared" ca="1" si="39"/>
        <v>2.0409943726234826E-2</v>
      </c>
      <c r="AH16" s="3">
        <f t="shared" ca="1" si="40"/>
        <v>2.0310656803419969E-2</v>
      </c>
      <c r="AI16" s="3">
        <f t="shared" ca="1" si="41"/>
        <v>2.0211350010586361E-2</v>
      </c>
      <c r="AJ16" s="3">
        <f t="shared" ca="1" si="42"/>
        <v>2.0111782972010953E-2</v>
      </c>
      <c r="AK16" s="3">
        <f t="shared" ca="1" si="43"/>
        <v>2.0004867630493015E-2</v>
      </c>
      <c r="AL16" s="3">
        <f t="shared" ca="1" si="44"/>
        <v>1.9813176032595373E-2</v>
      </c>
      <c r="AM16" s="3">
        <f t="shared" ca="1" si="45"/>
        <v>1.9713411164865115E-2</v>
      </c>
      <c r="AN16" s="3">
        <f t="shared" ca="1" si="46"/>
        <v>1.9606247386897924E-2</v>
      </c>
      <c r="AO16" s="3">
        <f t="shared" ca="1" si="47"/>
        <v>1.9414255983110265E-2</v>
      </c>
      <c r="AP16" s="3">
        <f t="shared" ca="1" si="48"/>
        <v>1.9314139211083423E-2</v>
      </c>
      <c r="AQ16" s="3">
        <f t="shared" ca="1" si="49"/>
        <v>1.9206567728343966E-2</v>
      </c>
      <c r="AR16" s="3">
        <f t="shared" ca="1" si="50"/>
        <v>1.9013891207444514E-2</v>
      </c>
      <c r="AS16" s="3">
        <f t="shared" ca="1" si="51"/>
        <v>1.8905961133209189E-2</v>
      </c>
      <c r="AT16" s="3">
        <f t="shared" ca="1" si="52"/>
        <v>1.871289048800779E-2</v>
      </c>
      <c r="AU16" s="3">
        <f t="shared" ca="1" si="53"/>
        <v>1.8604531126923139E-2</v>
      </c>
      <c r="AV16" s="3">
        <f t="shared" ca="1" si="54"/>
        <v>1.8410993644675605E-2</v>
      </c>
      <c r="AW16" s="3">
        <f t="shared" ca="1" si="55"/>
        <v>1.8301909848168992E-2</v>
      </c>
      <c r="AX16" s="3">
        <f t="shared" ca="1" si="56"/>
        <v>1.8100547487082824E-2</v>
      </c>
      <c r="AY16" s="3">
        <f t="shared" ca="1" si="57"/>
        <v>1.7906426250984295E-2</v>
      </c>
      <c r="AZ16" s="3">
        <f t="shared" ca="1" si="5"/>
        <v>1.7804148337749924E-2</v>
      </c>
      <c r="BC16" s="3">
        <f t="shared" ca="1" si="58"/>
        <v>-5.0246618257835607E-2</v>
      </c>
      <c r="BD16" s="3">
        <f t="shared" ca="1" si="6"/>
        <v>1.1092913654909582</v>
      </c>
      <c r="BE16" s="3">
        <f t="shared" ca="1" si="6"/>
        <v>0.2014168333837727</v>
      </c>
    </row>
    <row r="17" spans="1:57" x14ac:dyDescent="0.15">
      <c r="A17" s="3">
        <f t="shared" si="7"/>
        <v>0.05</v>
      </c>
      <c r="B17" s="3">
        <f t="shared" ca="1" si="8"/>
        <v>9.1296632479903241E-3</v>
      </c>
      <c r="C17" s="3">
        <f t="shared" ca="1" si="9"/>
        <v>1.1614955329142296E-2</v>
      </c>
      <c r="D17" s="3">
        <f t="shared" ca="1" si="10"/>
        <v>1.3867927049565723E-2</v>
      </c>
      <c r="E17" s="3">
        <f t="shared" ca="1" si="11"/>
        <v>1.5501756919482978E-2</v>
      </c>
      <c r="F17" s="3">
        <f t="shared" ca="1" si="12"/>
        <v>1.6310334163625213E-2</v>
      </c>
      <c r="G17" s="3">
        <f t="shared" ca="1" si="13"/>
        <v>1.6943862939357682E-2</v>
      </c>
      <c r="H17" s="3">
        <f t="shared" ca="1" si="14"/>
        <v>1.7564817675509999E-2</v>
      </c>
      <c r="I17" s="3">
        <f t="shared" ca="1" si="15"/>
        <v>1.8001764397286325E-2</v>
      </c>
      <c r="J17" s="3">
        <f t="shared" ca="1" si="16"/>
        <v>1.8354058529505848E-2</v>
      </c>
      <c r="K17" s="3">
        <f t="shared" ca="1" si="17"/>
        <v>1.8711468271703575E-2</v>
      </c>
      <c r="L17" s="3">
        <f t="shared" ca="1" si="18"/>
        <v>1.906488933270194E-2</v>
      </c>
      <c r="M17" s="3">
        <f t="shared" ca="1" si="19"/>
        <v>1.9332887241703373E-2</v>
      </c>
      <c r="N17" s="3">
        <f t="shared" ca="1" si="20"/>
        <v>1.9605233069274017E-2</v>
      </c>
      <c r="O17" s="3">
        <f t="shared" ca="1" si="21"/>
        <v>1.987318008214899E-2</v>
      </c>
      <c r="P17" s="3">
        <f t="shared" ca="1" si="22"/>
        <v>2.0063769488109316E-2</v>
      </c>
      <c r="Q17" s="3">
        <f t="shared" ca="1" si="23"/>
        <v>2.0339091597100897E-2</v>
      </c>
      <c r="R17" s="3">
        <f t="shared" ca="1" si="24"/>
        <v>2.0518837910365562E-2</v>
      </c>
      <c r="S17" s="3">
        <f t="shared" ca="1" si="25"/>
        <v>2.062044098823489E-2</v>
      </c>
      <c r="T17" s="3">
        <f t="shared" ca="1" si="26"/>
        <v>2.080599087587642E-2</v>
      </c>
      <c r="U17" s="3">
        <f t="shared" ca="1" si="27"/>
        <v>2.089517925764316E-2</v>
      </c>
      <c r="V17" s="3">
        <f t="shared" ca="1" si="28"/>
        <v>2.0905446611796163E-2</v>
      </c>
      <c r="W17" s="3">
        <f t="shared" ca="1" si="29"/>
        <v>2.0999244772090628E-2</v>
      </c>
      <c r="X17" s="3">
        <f t="shared" ca="1" si="30"/>
        <v>2.1004744648955843E-2</v>
      </c>
      <c r="Y17" s="3">
        <f t="shared" ca="1" si="31"/>
        <v>2.1011716252119041E-2</v>
      </c>
      <c r="Z17" s="3">
        <f t="shared" ca="1" si="32"/>
        <v>2.1011413032683564E-2</v>
      </c>
      <c r="AA17" s="3">
        <f t="shared" ca="1" si="33"/>
        <v>2.0930884715311508E-2</v>
      </c>
      <c r="AB17" s="3">
        <f t="shared" ca="1" si="34"/>
        <v>2.0932584491321182E-2</v>
      </c>
      <c r="AC17" s="3">
        <f t="shared" ca="1" si="35"/>
        <v>2.0844691960949614E-2</v>
      </c>
      <c r="AD17" s="3">
        <f t="shared" ca="1" si="36"/>
        <v>2.0757339387110219E-2</v>
      </c>
      <c r="AE17" s="3">
        <f t="shared" ca="1" si="37"/>
        <v>2.067026699897612E-2</v>
      </c>
      <c r="AF17" s="3">
        <f t="shared" ca="1" si="38"/>
        <v>2.0583215009799202E-2</v>
      </c>
      <c r="AG17" s="3">
        <f t="shared" ca="1" si="39"/>
        <v>2.0495923554495178E-2</v>
      </c>
      <c r="AH17" s="3">
        <f t="shared" ca="1" si="40"/>
        <v>2.0408132552525E-2</v>
      </c>
      <c r="AI17" s="3">
        <f t="shared" ca="1" si="41"/>
        <v>2.0319574280802888E-2</v>
      </c>
      <c r="AJ17" s="3">
        <f t="shared" ca="1" si="42"/>
        <v>2.022962711144087E-2</v>
      </c>
      <c r="AK17" s="3">
        <f t="shared" ca="1" si="43"/>
        <v>2.0129551834580768E-2</v>
      </c>
      <c r="AL17" s="3">
        <f t="shared" ca="1" si="44"/>
        <v>1.9946758698883203E-2</v>
      </c>
      <c r="AM17" s="3">
        <f t="shared" ca="1" si="45"/>
        <v>1.9852185636644273E-2</v>
      </c>
      <c r="AN17" s="3">
        <f t="shared" ca="1" si="46"/>
        <v>1.9746700399390034E-2</v>
      </c>
      <c r="AO17" s="3">
        <f t="shared" ca="1" si="47"/>
        <v>1.9557712283399118E-2</v>
      </c>
      <c r="AP17" s="3">
        <f t="shared" ca="1" si="48"/>
        <v>1.9456158253563487E-2</v>
      </c>
      <c r="AQ17" s="3">
        <f t="shared" ca="1" si="49"/>
        <v>1.9342897846477972E-2</v>
      </c>
      <c r="AR17" s="3">
        <f t="shared" ca="1" si="50"/>
        <v>1.9144986046768547E-2</v>
      </c>
      <c r="AS17" s="3">
        <f t="shared" ca="1" si="51"/>
        <v>1.9025234845229715E-2</v>
      </c>
      <c r="AT17" s="3">
        <f t="shared" ca="1" si="52"/>
        <v>1.8820307307021146E-2</v>
      </c>
      <c r="AU17" s="3">
        <f t="shared" ca="1" si="53"/>
        <v>1.8693015832254037E-2</v>
      </c>
      <c r="AV17" s="3">
        <f t="shared" ca="1" si="54"/>
        <v>1.8480016917537277E-2</v>
      </c>
      <c r="AW17" s="3">
        <f t="shared" ca="1" si="55"/>
        <v>1.834377072358483E-2</v>
      </c>
      <c r="AX17" s="3">
        <f t="shared" ca="1" si="56"/>
        <v>1.8112825888896438E-2</v>
      </c>
      <c r="AY17" s="3">
        <f t="shared" ca="1" si="57"/>
        <v>1.7886159884377237E-2</v>
      </c>
      <c r="AZ17" s="3">
        <f t="shared" ca="1" si="5"/>
        <v>1.7744602484681005E-2</v>
      </c>
      <c r="BC17" s="3">
        <f t="shared" ca="1" si="58"/>
        <v>0.19249944125401974</v>
      </c>
      <c r="BD17" s="3">
        <f t="shared" ca="1" si="6"/>
        <v>1.2143453007486436</v>
      </c>
      <c r="BE17" s="3">
        <f t="shared" ca="1" si="6"/>
        <v>1.050965997026406</v>
      </c>
    </row>
    <row r="18" spans="1:57" x14ac:dyDescent="0.15">
      <c r="A18" s="3">
        <f t="shared" si="7"/>
        <v>6.0000000000000005E-2</v>
      </c>
      <c r="B18" s="3">
        <f t="shared" ca="1" si="8"/>
        <v>9.8594049814248325E-3</v>
      </c>
      <c r="C18" s="3">
        <f t="shared" ca="1" si="9"/>
        <v>1.2269303076189803E-2</v>
      </c>
      <c r="D18" s="3">
        <f t="shared" ca="1" si="10"/>
        <v>1.4442778429423125E-2</v>
      </c>
      <c r="E18" s="3">
        <f t="shared" ca="1" si="11"/>
        <v>1.5996523809276558E-2</v>
      </c>
      <c r="F18" s="3">
        <f t="shared" ca="1" si="12"/>
        <v>1.6741453717238917E-2</v>
      </c>
      <c r="G18" s="3">
        <f t="shared" ca="1" si="13"/>
        <v>1.7317915769408939E-2</v>
      </c>
      <c r="H18" s="3">
        <f t="shared" ca="1" si="14"/>
        <v>1.7881603484062793E-2</v>
      </c>
      <c r="I18" s="3">
        <f t="shared" ca="1" si="15"/>
        <v>1.8266395253895958E-2</v>
      </c>
      <c r="J18" s="3">
        <f t="shared" ca="1" si="16"/>
        <v>1.8571350767681367E-2</v>
      </c>
      <c r="K18" s="3">
        <f t="shared" ca="1" si="17"/>
        <v>1.8884156309221491E-2</v>
      </c>
      <c r="L18" s="3">
        <f t="shared" ca="1" si="18"/>
        <v>1.9194156130259789E-2</v>
      </c>
      <c r="M18" s="3">
        <f t="shared" ca="1" si="19"/>
        <v>1.942323470719403E-2</v>
      </c>
      <c r="N18" s="3">
        <f t="shared" ca="1" si="20"/>
        <v>1.9659087349239018E-2</v>
      </c>
      <c r="O18" s="3">
        <f t="shared" ca="1" si="21"/>
        <v>1.989157749508148E-2</v>
      </c>
      <c r="P18" s="3">
        <f t="shared" ca="1" si="22"/>
        <v>2.0052341618141737E-2</v>
      </c>
      <c r="Q18" s="3">
        <f t="shared" ca="1" si="23"/>
        <v>2.0296516250790601E-2</v>
      </c>
      <c r="R18" s="3">
        <f t="shared" ca="1" si="24"/>
        <v>2.0447641866535124E-2</v>
      </c>
      <c r="S18" s="3">
        <f t="shared" ca="1" si="25"/>
        <v>2.0525938309862796E-2</v>
      </c>
      <c r="T18" s="3">
        <f t="shared" ca="1" si="26"/>
        <v>2.0686541801327039E-2</v>
      </c>
      <c r="U18" s="3">
        <f t="shared" ca="1" si="27"/>
        <v>2.0752993171013392E-2</v>
      </c>
      <c r="V18" s="3">
        <f t="shared" ca="1" si="28"/>
        <v>2.0745527335316514E-2</v>
      </c>
      <c r="W18" s="3">
        <f t="shared" ca="1" si="29"/>
        <v>2.0819804770909407E-2</v>
      </c>
      <c r="X18" s="3">
        <f t="shared" ca="1" si="30"/>
        <v>2.0809122686883622E-2</v>
      </c>
      <c r="Y18" s="3">
        <f t="shared" ca="1" si="31"/>
        <v>2.0801175134899718E-2</v>
      </c>
      <c r="Z18" s="3">
        <f t="shared" ca="1" si="32"/>
        <v>2.0785825918877208E-2</v>
      </c>
      <c r="AA18" s="3">
        <f t="shared" ca="1" si="33"/>
        <v>2.0694727309343512E-2</v>
      </c>
      <c r="AB18" s="3">
        <f t="shared" ca="1" si="34"/>
        <v>2.0683541544067034E-2</v>
      </c>
      <c r="AC18" s="3">
        <f t="shared" ca="1" si="35"/>
        <v>2.0585581827172197E-2</v>
      </c>
      <c r="AD18" s="3">
        <f t="shared" ca="1" si="36"/>
        <v>2.0489067153052747E-2</v>
      </c>
      <c r="AE18" s="3">
        <f t="shared" ca="1" si="37"/>
        <v>2.0393632332401282E-2</v>
      </c>
      <c r="AF18" s="3">
        <f t="shared" ca="1" si="38"/>
        <v>2.0298912156053707E-2</v>
      </c>
      <c r="AG18" s="3">
        <f t="shared" ca="1" si="39"/>
        <v>2.020454131864486E-2</v>
      </c>
      <c r="AH18" s="3">
        <f t="shared" ca="1" si="40"/>
        <v>2.0110154123655671E-2</v>
      </c>
      <c r="AI18" s="3">
        <f t="shared" ca="1" si="41"/>
        <v>2.0015370268449843E-2</v>
      </c>
      <c r="AJ18" s="3">
        <f t="shared" ca="1" si="42"/>
        <v>1.9919300223884762E-2</v>
      </c>
      <c r="AK18" s="3">
        <f t="shared" ca="1" si="43"/>
        <v>1.9811822163460002E-2</v>
      </c>
      <c r="AL18" s="3">
        <f t="shared" ca="1" si="44"/>
        <v>1.9625111221727127E-2</v>
      </c>
      <c r="AM18" s="3">
        <f t="shared" ca="1" si="45"/>
        <v>1.9524598194574978E-2</v>
      </c>
      <c r="AN18" s="3">
        <f t="shared" ca="1" si="46"/>
        <v>1.9411575866778736E-2</v>
      </c>
      <c r="AO18" s="3">
        <f t="shared" ca="1" si="47"/>
        <v>1.9218218229308283E-2</v>
      </c>
      <c r="AP18" s="3">
        <f t="shared" ca="1" si="48"/>
        <v>1.9109954786721516E-2</v>
      </c>
      <c r="AQ18" s="3">
        <f t="shared" ca="1" si="49"/>
        <v>1.8988063032261755E-2</v>
      </c>
      <c r="AR18" s="3">
        <f t="shared" ca="1" si="50"/>
        <v>1.8784207115426367E-2</v>
      </c>
      <c r="AS18" s="3">
        <f t="shared" ca="1" si="51"/>
        <v>1.8654570073436745E-2</v>
      </c>
      <c r="AT18" s="3">
        <f t="shared" ca="1" si="52"/>
        <v>1.8442232012407314E-2</v>
      </c>
      <c r="AU18" s="3">
        <f t="shared" ca="1" si="53"/>
        <v>1.830337633353496E-2</v>
      </c>
      <c r="AV18" s="3">
        <f t="shared" ca="1" si="54"/>
        <v>1.8081069833275638E-2</v>
      </c>
      <c r="AW18" s="3">
        <f t="shared" ca="1" si="55"/>
        <v>1.7930988825773781E-2</v>
      </c>
      <c r="AX18" s="3">
        <f t="shared" ca="1" si="56"/>
        <v>1.768698512511982E-2</v>
      </c>
      <c r="AY18" s="3">
        <f t="shared" ca="1" si="57"/>
        <v>1.7447568128385733E-2</v>
      </c>
      <c r="AZ18" s="3">
        <f t="shared" ca="1" si="5"/>
        <v>1.7290144078747946E-2</v>
      </c>
      <c r="BC18" s="3">
        <f t="shared" ca="1" si="58"/>
        <v>-0.11765549321507329</v>
      </c>
      <c r="BD18" s="3">
        <f t="shared" ca="1" si="6"/>
        <v>2.3340907370236774</v>
      </c>
      <c r="BE18" s="3">
        <f t="shared" ca="1" si="6"/>
        <v>-0.50581129043403017</v>
      </c>
    </row>
    <row r="19" spans="1:57" x14ac:dyDescent="0.15">
      <c r="A19" s="3">
        <f t="shared" si="7"/>
        <v>7.0000000000000007E-2</v>
      </c>
      <c r="B19" s="3">
        <f t="shared" ca="1" si="8"/>
        <v>1.0744360140270179E-2</v>
      </c>
      <c r="C19" s="3">
        <f t="shared" ca="1" si="9"/>
        <v>1.308712465201769E-2</v>
      </c>
      <c r="D19" s="3">
        <f t="shared" ca="1" si="10"/>
        <v>1.5189879276303117E-2</v>
      </c>
      <c r="E19" s="3">
        <f t="shared" ca="1" si="11"/>
        <v>1.6673070958664087E-2</v>
      </c>
      <c r="F19" s="3">
        <f t="shared" ca="1" si="12"/>
        <v>1.7364071540066531E-2</v>
      </c>
      <c r="G19" s="3">
        <f t="shared" ca="1" si="13"/>
        <v>1.7893403307036843E-2</v>
      </c>
      <c r="H19" s="3">
        <f t="shared" ca="1" si="14"/>
        <v>1.8410190431938572E-2</v>
      </c>
      <c r="I19" s="3">
        <f t="shared" ca="1" si="15"/>
        <v>1.8753481211967692E-2</v>
      </c>
      <c r="J19" s="3">
        <f t="shared" ca="1" si="16"/>
        <v>1.9021973575337078E-2</v>
      </c>
      <c r="K19" s="3">
        <f t="shared" ca="1" si="17"/>
        <v>1.9301252198369662E-2</v>
      </c>
      <c r="L19" s="3">
        <f t="shared" ca="1" si="18"/>
        <v>1.9579176982895331E-2</v>
      </c>
      <c r="M19" s="3">
        <f t="shared" ca="1" si="19"/>
        <v>1.9780813157416192E-2</v>
      </c>
      <c r="N19" s="3">
        <f t="shared" ca="1" si="20"/>
        <v>1.9991763687541693E-2</v>
      </c>
      <c r="O19" s="3">
        <f t="shared" ca="1" si="21"/>
        <v>2.0200591584863845E-2</v>
      </c>
      <c r="P19" s="3">
        <f t="shared" ca="1" si="22"/>
        <v>2.0343267306657909E-2</v>
      </c>
      <c r="Q19" s="3">
        <f t="shared" ca="1" si="23"/>
        <v>2.0568159361796335E-2</v>
      </c>
      <c r="R19" s="3">
        <f t="shared" ca="1" si="24"/>
        <v>2.0702605661369129E-2</v>
      </c>
      <c r="S19" s="3">
        <f t="shared" ca="1" si="25"/>
        <v>2.0769388210924222E-2</v>
      </c>
      <c r="T19" s="3">
        <f t="shared" ca="1" si="26"/>
        <v>2.0916875164887789E-2</v>
      </c>
      <c r="U19" s="3">
        <f t="shared" ca="1" si="27"/>
        <v>2.0972405104005828E-2</v>
      </c>
      <c r="V19" s="3">
        <f t="shared" ca="1" si="28"/>
        <v>2.0958785365982214E-2</v>
      </c>
      <c r="W19" s="3">
        <f t="shared" ca="1" si="29"/>
        <v>2.1025093122602579E-2</v>
      </c>
      <c r="X19" s="3">
        <f t="shared" ca="1" si="30"/>
        <v>2.1009577535566079E-2</v>
      </c>
      <c r="Y19" s="3">
        <f t="shared" ca="1" si="31"/>
        <v>2.0997840123764166E-2</v>
      </c>
      <c r="Z19" s="3">
        <f t="shared" ca="1" si="32"/>
        <v>2.0978444586873445E-2</v>
      </c>
      <c r="AA19" s="3">
        <f t="shared" ca="1" si="33"/>
        <v>2.088738757037828E-2</v>
      </c>
      <c r="AB19" s="3">
        <f t="shared" ca="1" si="34"/>
        <v>2.087374854872584E-2</v>
      </c>
      <c r="AC19" s="3">
        <f t="shared" ca="1" si="35"/>
        <v>2.0775803091559724E-2</v>
      </c>
      <c r="AD19" s="3">
        <f t="shared" ca="1" si="36"/>
        <v>2.0679862780834713E-2</v>
      </c>
      <c r="AE19" s="3">
        <f t="shared" ca="1" si="37"/>
        <v>2.0585426707764101E-2</v>
      </c>
      <c r="AF19" s="3">
        <f t="shared" ca="1" si="38"/>
        <v>2.0491993939490444E-2</v>
      </c>
      <c r="AG19" s="3">
        <f t="shared" ca="1" si="39"/>
        <v>2.0399063425933638E-2</v>
      </c>
      <c r="AH19" s="3">
        <f t="shared" ca="1" si="40"/>
        <v>2.0306133414403106E-2</v>
      </c>
      <c r="AI19" s="3">
        <f t="shared" ca="1" si="41"/>
        <v>2.0212677615357888E-2</v>
      </c>
      <c r="AJ19" s="3">
        <f t="shared" ca="1" si="42"/>
        <v>2.0117486003172882E-2</v>
      </c>
      <c r="AK19" s="3">
        <f t="shared" ca="1" si="43"/>
        <v>2.0009146783836022E-2</v>
      </c>
      <c r="AL19" s="3">
        <f t="shared" ca="1" si="44"/>
        <v>1.9824364236423763E-2</v>
      </c>
      <c r="AM19" s="3">
        <f t="shared" ca="1" si="45"/>
        <v>1.9723150362890744E-2</v>
      </c>
      <c r="AN19" s="3">
        <f t="shared" ca="1" si="46"/>
        <v>1.9607279473570039E-2</v>
      </c>
      <c r="AO19" s="3">
        <f t="shared" ca="1" si="47"/>
        <v>1.94134545101022E-2</v>
      </c>
      <c r="AP19" s="3">
        <f t="shared" ca="1" si="48"/>
        <v>1.9301685724130629E-2</v>
      </c>
      <c r="AQ19" s="3">
        <f t="shared" ca="1" si="49"/>
        <v>1.9173722088791527E-2</v>
      </c>
      <c r="AR19" s="3">
        <f t="shared" ca="1" si="50"/>
        <v>1.8965581855164681E-2</v>
      </c>
      <c r="AS19" s="3">
        <f t="shared" ca="1" si="51"/>
        <v>1.882704972586886E-2</v>
      </c>
      <c r="AT19" s="3">
        <f t="shared" ca="1" si="52"/>
        <v>1.8607331626255785E-2</v>
      </c>
      <c r="AU19" s="3">
        <f t="shared" ca="1" si="53"/>
        <v>1.8456212443663182E-2</v>
      </c>
      <c r="AV19" s="3">
        <f t="shared" ca="1" si="54"/>
        <v>1.8222875090545668E-2</v>
      </c>
      <c r="AW19" s="3">
        <f t="shared" ca="1" si="55"/>
        <v>1.8056423474001274E-2</v>
      </c>
      <c r="AX19" s="3">
        <f t="shared" ca="1" si="56"/>
        <v>1.7795866857802566E-2</v>
      </c>
      <c r="AY19" s="3">
        <f t="shared" ca="1" si="57"/>
        <v>1.7539157155115406E-2</v>
      </c>
      <c r="AZ19" s="3">
        <f t="shared" ca="1" si="5"/>
        <v>1.736037756050287E-2</v>
      </c>
      <c r="BC19" s="3">
        <f t="shared" ca="1" si="58"/>
        <v>0.46783104396878361</v>
      </c>
      <c r="BD19" s="3">
        <f t="shared" ca="1" si="6"/>
        <v>1.4500497450971075</v>
      </c>
      <c r="BE19" s="3">
        <f t="shared" ca="1" si="6"/>
        <v>0.17355087368444089</v>
      </c>
    </row>
    <row r="20" spans="1:57" x14ac:dyDescent="0.15">
      <c r="A20" s="3">
        <f t="shared" si="7"/>
        <v>0.08</v>
      </c>
      <c r="B20" s="3">
        <f t="shared" ca="1" si="8"/>
        <v>1.127752675655572E-2</v>
      </c>
      <c r="C20" s="3">
        <f t="shared" ca="1" si="9"/>
        <v>1.3565973299941527E-2</v>
      </c>
      <c r="D20" s="3">
        <f t="shared" ca="1" si="10"/>
        <v>1.5610241254892751E-2</v>
      </c>
      <c r="E20" s="3">
        <f t="shared" ca="1" si="11"/>
        <v>1.7034804617047403E-2</v>
      </c>
      <c r="F20" s="3">
        <f t="shared" ca="1" si="12"/>
        <v>1.7682985722940213E-2</v>
      </c>
      <c r="G20" s="3">
        <f t="shared" ca="1" si="13"/>
        <v>1.817556545867112E-2</v>
      </c>
      <c r="H20" s="3">
        <f t="shared" ca="1" si="14"/>
        <v>1.8655352245172004E-2</v>
      </c>
      <c r="I20" s="3">
        <f t="shared" ca="1" si="15"/>
        <v>1.8966472460310801E-2</v>
      </c>
      <c r="J20" s="3">
        <f t="shared" ca="1" si="16"/>
        <v>1.9207246284274622E-2</v>
      </c>
      <c r="K20" s="3">
        <f t="shared" ca="1" si="17"/>
        <v>1.9461187940530866E-2</v>
      </c>
      <c r="L20" s="3">
        <f t="shared" ca="1" si="18"/>
        <v>1.9714785092508898E-2</v>
      </c>
      <c r="M20" s="3">
        <f t="shared" ca="1" si="19"/>
        <v>1.9896197068373648E-2</v>
      </c>
      <c r="N20" s="3">
        <f t="shared" ca="1" si="20"/>
        <v>2.0088969137932098E-2</v>
      </c>
      <c r="O20" s="3">
        <f t="shared" ca="1" si="21"/>
        <v>2.0280495383373232E-2</v>
      </c>
      <c r="P20" s="3">
        <f t="shared" ca="1" si="22"/>
        <v>2.0410877015152866E-2</v>
      </c>
      <c r="Q20" s="3">
        <f t="shared" ca="1" si="23"/>
        <v>2.0621944637339393E-2</v>
      </c>
      <c r="R20" s="3">
        <f t="shared" ca="1" si="24"/>
        <v>2.0744827702548024E-2</v>
      </c>
      <c r="S20" s="3">
        <f t="shared" ca="1" si="25"/>
        <v>2.0804702582316047E-2</v>
      </c>
      <c r="T20" s="3">
        <f t="shared" ca="1" si="26"/>
        <v>2.0943399490750827E-2</v>
      </c>
      <c r="U20" s="3">
        <f t="shared" ca="1" si="27"/>
        <v>2.0992049062144493E-2</v>
      </c>
      <c r="V20" s="3">
        <f t="shared" ca="1" si="28"/>
        <v>2.0975866750458885E-2</v>
      </c>
      <c r="W20" s="3">
        <f t="shared" ca="1" si="29"/>
        <v>2.1037595937214843E-2</v>
      </c>
      <c r="X20" s="3">
        <f t="shared" ca="1" si="30"/>
        <v>2.1020315656484285E-2</v>
      </c>
      <c r="Y20" s="3">
        <f t="shared" ca="1" si="31"/>
        <v>2.1007569552432763E-2</v>
      </c>
      <c r="Z20" s="3">
        <f t="shared" ca="1" si="32"/>
        <v>2.0986752919550655E-2</v>
      </c>
      <c r="AA20" s="3">
        <f t="shared" ca="1" si="33"/>
        <v>2.0898007044986396E-2</v>
      </c>
      <c r="AB20" s="3">
        <f t="shared" ca="1" si="34"/>
        <v>2.0884078351915396E-2</v>
      </c>
      <c r="AC20" s="3">
        <f t="shared" ca="1" si="35"/>
        <v>2.0788086189413971E-2</v>
      </c>
      <c r="AD20" s="3">
        <f t="shared" ca="1" si="36"/>
        <v>2.069448897032981E-2</v>
      </c>
      <c r="AE20" s="3">
        <f t="shared" ca="1" si="37"/>
        <v>2.0602668875785303E-2</v>
      </c>
      <c r="AF20" s="3">
        <f t="shared" ca="1" si="38"/>
        <v>2.0512008058281909E-2</v>
      </c>
      <c r="AG20" s="3">
        <f t="shared" ca="1" si="39"/>
        <v>2.0421888526268136E-2</v>
      </c>
      <c r="AH20" s="3">
        <f t="shared" ca="1" si="40"/>
        <v>2.033169108173993E-2</v>
      </c>
      <c r="AI20" s="3">
        <f t="shared" ca="1" si="41"/>
        <v>2.0240758767532785E-2</v>
      </c>
      <c r="AJ20" s="3">
        <f t="shared" ca="1" si="42"/>
        <v>2.014756048159122E-2</v>
      </c>
      <c r="AK20" s="3">
        <f t="shared" ca="1" si="43"/>
        <v>2.0039529654104941E-2</v>
      </c>
      <c r="AL20" s="3">
        <f t="shared" ca="1" si="44"/>
        <v>1.9857719559378793E-2</v>
      </c>
      <c r="AM20" s="3">
        <f t="shared" ca="1" si="45"/>
        <v>1.975686022129575E-2</v>
      </c>
      <c r="AN20" s="3">
        <f t="shared" ca="1" si="46"/>
        <v>1.963930723372171E-2</v>
      </c>
      <c r="AO20" s="3">
        <f t="shared" ca="1" si="47"/>
        <v>1.9446112334368885E-2</v>
      </c>
      <c r="AP20" s="3">
        <f t="shared" ca="1" si="48"/>
        <v>1.9332003146095008E-2</v>
      </c>
      <c r="AQ20" s="3">
        <f t="shared" ca="1" si="49"/>
        <v>1.9199296583835634E-2</v>
      </c>
      <c r="AR20" s="3">
        <f t="shared" ca="1" si="50"/>
        <v>1.8988168761001959E-2</v>
      </c>
      <c r="AS20" s="3">
        <f t="shared" ca="1" si="51"/>
        <v>1.8842275338159617E-2</v>
      </c>
      <c r="AT20" s="3">
        <f t="shared" ca="1" si="52"/>
        <v>1.8616716382708363E-2</v>
      </c>
      <c r="AU20" s="3">
        <f t="shared" ca="1" si="53"/>
        <v>1.8455147370196625E-2</v>
      </c>
      <c r="AV20" s="3">
        <f t="shared" ca="1" si="54"/>
        <v>1.8212632368089447E-2</v>
      </c>
      <c r="AW20" s="3">
        <f t="shared" ca="1" si="55"/>
        <v>1.8031956283045731E-2</v>
      </c>
      <c r="AX20" s="3">
        <f t="shared" ca="1" si="56"/>
        <v>1.7757190339321081E-2</v>
      </c>
      <c r="AY20" s="3">
        <f t="shared" ca="1" si="57"/>
        <v>1.7485692464353796E-2</v>
      </c>
      <c r="AZ20" s="3">
        <f t="shared" ca="1" si="5"/>
        <v>1.7288389331318977E-2</v>
      </c>
      <c r="BC20" s="3">
        <f t="shared" ca="1" si="58"/>
        <v>0.13841863622335548</v>
      </c>
      <c r="BD20" s="3">
        <f t="shared" ca="1" si="6"/>
        <v>1.0200126580916047</v>
      </c>
      <c r="BE20" s="3">
        <f t="shared" ca="1" si="6"/>
        <v>0.27128493175701252</v>
      </c>
    </row>
    <row r="21" spans="1:57" x14ac:dyDescent="0.15">
      <c r="A21" s="3">
        <f>A20+0.01</f>
        <v>0.09</v>
      </c>
      <c r="B21" s="3">
        <f t="shared" ref="B21:AG21" ca="1" si="59">B20+B$2*$B$7+(B$3*$BC21+B$4*$BD21+B$5*$BE21)*SQRT($B$7)+(C20-B20)/(C$11-B$11)*$B$7</f>
        <v>1.3370986496405394E-2</v>
      </c>
      <c r="C21" s="3">
        <f t="shared" ca="1" si="59"/>
        <v>1.5524456233863811E-2</v>
      </c>
      <c r="D21" s="3">
        <f t="shared" ca="1" si="59"/>
        <v>1.7436761932027325E-2</v>
      </c>
      <c r="E21" s="3">
        <f t="shared" ca="1" si="59"/>
        <v>1.8736379169548924E-2</v>
      </c>
      <c r="F21" s="3">
        <f t="shared" ca="1" si="59"/>
        <v>1.928180300461748E-2</v>
      </c>
      <c r="G21" s="3">
        <f t="shared" ca="1" si="59"/>
        <v>1.9683877499891592E-2</v>
      </c>
      <c r="H21" s="3">
        <f t="shared" ca="1" si="59"/>
        <v>2.0079059265518791E-2</v>
      </c>
      <c r="I21" s="3">
        <f t="shared" ca="1" si="59"/>
        <v>2.0316179707470249E-2</v>
      </c>
      <c r="J21" s="3">
        <f t="shared" ca="1" si="59"/>
        <v>2.0492883467815946E-2</v>
      </c>
      <c r="K21" s="3">
        <f t="shared" ca="1" si="59"/>
        <v>2.0690364345462092E-2</v>
      </c>
      <c r="L21" s="3">
        <f t="shared" ca="1" si="59"/>
        <v>2.0893563156204022E-2</v>
      </c>
      <c r="M21" s="3">
        <f t="shared" ca="1" si="59"/>
        <v>2.1033366355965425E-2</v>
      </c>
      <c r="N21" s="3">
        <f t="shared" ca="1" si="59"/>
        <v>2.1191015358084042E-2</v>
      </c>
      <c r="O21" s="3">
        <f t="shared" ca="1" si="59"/>
        <v>2.135257737300273E-2</v>
      </c>
      <c r="P21" s="3">
        <f t="shared" ca="1" si="59"/>
        <v>2.1461807055203404E-2</v>
      </c>
      <c r="Q21" s="3">
        <f t="shared" ca="1" si="59"/>
        <v>2.1653939756882224E-2</v>
      </c>
      <c r="R21" s="3">
        <f t="shared" ca="1" si="59"/>
        <v>2.1763604592674114E-2</v>
      </c>
      <c r="S21" s="3">
        <f t="shared" ca="1" si="59"/>
        <v>2.18179297179848E-2</v>
      </c>
      <c r="T21" s="3">
        <f t="shared" ca="1" si="59"/>
        <v>2.1952150070485361E-2</v>
      </c>
      <c r="U21" s="3">
        <f t="shared" ca="1" si="59"/>
        <v>2.2000896723273534E-2</v>
      </c>
      <c r="V21" s="3">
        <f t="shared" ca="1" si="59"/>
        <v>2.1991354472443901E-2</v>
      </c>
      <c r="W21" s="3">
        <f t="shared" ca="1" si="59"/>
        <v>2.2059892246510494E-2</v>
      </c>
      <c r="X21" s="3">
        <f t="shared" ca="1" si="59"/>
        <v>2.2054017260981256E-2</v>
      </c>
      <c r="Y21" s="3">
        <f t="shared" ca="1" si="59"/>
        <v>2.2054969138691875E-2</v>
      </c>
      <c r="Z21" s="3">
        <f t="shared" ca="1" si="59"/>
        <v>2.2048817093888725E-2</v>
      </c>
      <c r="AA21" s="3">
        <f t="shared" ca="1" si="59"/>
        <v>2.1979373565530837E-2</v>
      </c>
      <c r="AB21" s="3">
        <f t="shared" ca="1" si="59"/>
        <v>2.1983011526141197E-2</v>
      </c>
      <c r="AC21" s="3">
        <f t="shared" ca="1" si="59"/>
        <v>2.1907296229263261E-2</v>
      </c>
      <c r="AD21" s="3">
        <f t="shared" ca="1" si="59"/>
        <v>2.183460370782319E-2</v>
      </c>
      <c r="AE21" s="3">
        <f t="shared" ca="1" si="59"/>
        <v>2.17639352967667E-2</v>
      </c>
      <c r="AF21" s="3">
        <f t="shared" ca="1" si="59"/>
        <v>2.1694292297422781E-2</v>
      </c>
      <c r="AG21" s="3">
        <f t="shared" ca="1" si="59"/>
        <v>2.1624675830696952E-2</v>
      </c>
      <c r="AH21" s="3">
        <f t="shared" ca="1" si="40"/>
        <v>2.1554085052830706E-2</v>
      </c>
      <c r="AI21" s="3">
        <f t="shared" ca="1" si="41"/>
        <v>2.148146459486509E-2</v>
      </c>
      <c r="AJ21" s="3">
        <f t="shared" ca="1" si="42"/>
        <v>2.1404681668332124E-2</v>
      </c>
      <c r="AK21" s="3">
        <f t="shared" ca="1" si="43"/>
        <v>2.1309861067049053E-2</v>
      </c>
      <c r="AL21" s="3">
        <f t="shared" ca="1" si="44"/>
        <v>2.1141948505088347E-2</v>
      </c>
      <c r="AM21" s="3">
        <f t="shared" ca="1" si="45"/>
        <v>2.1050245357498634E-2</v>
      </c>
      <c r="AN21" s="3">
        <f t="shared" ca="1" si="46"/>
        <v>2.0937499915934649E-2</v>
      </c>
      <c r="AO21" s="3">
        <f t="shared" ca="1" si="47"/>
        <v>2.0748656149688349E-2</v>
      </c>
      <c r="AP21" s="3">
        <f t="shared" ca="1" si="48"/>
        <v>2.0633012128248744E-2</v>
      </c>
      <c r="AQ21" s="3">
        <f t="shared" ca="1" si="49"/>
        <v>2.0493260570766603E-2</v>
      </c>
      <c r="AR21" s="3">
        <f t="shared" ca="1" si="50"/>
        <v>2.0273265778902087E-2</v>
      </c>
      <c r="AS21" s="3">
        <f t="shared" ca="1" si="51"/>
        <v>2.0110530898854943E-2</v>
      </c>
      <c r="AT21" s="3">
        <f t="shared" ca="1" si="52"/>
        <v>1.986554573300146E-2</v>
      </c>
      <c r="AU21" s="3">
        <f t="shared" ca="1" si="53"/>
        <v>1.9675812620441976E-2</v>
      </c>
      <c r="AV21" s="3">
        <f t="shared" ca="1" si="54"/>
        <v>1.9401768844548233E-2</v>
      </c>
      <c r="AW21" s="3">
        <f t="shared" ca="1" si="55"/>
        <v>1.9179843994763652E-2</v>
      </c>
      <c r="AX21" s="3">
        <f t="shared" ca="1" si="56"/>
        <v>1.8858794200907927E-2</v>
      </c>
      <c r="AY21" s="3">
        <f t="shared" ca="1" si="57"/>
        <v>1.8535068217983793E-2</v>
      </c>
      <c r="AZ21" s="3">
        <f ca="1">AZ20+AZ$2*$B$7+(AZ$3*$BC21+AZ$4*$BD21+AZ$5*$BE21)*SQRT($B$7)+(AZ20-AY20)/(AZ$11-AY$11)*$B$7</f>
        <v>1.8276310099534232E-2</v>
      </c>
      <c r="BC21" s="3">
        <f t="shared" ca="1" si="58"/>
        <v>1.9155040640231702</v>
      </c>
      <c r="BD21" s="3">
        <f t="shared" ca="1" si="6"/>
        <v>1.6222122232348397</v>
      </c>
      <c r="BE21" s="3">
        <f t="shared" ca="1" si="6"/>
        <v>1.7826808945195021</v>
      </c>
    </row>
    <row r="22" spans="1:57" x14ac:dyDescent="0.15">
      <c r="A22" s="3">
        <f t="shared" si="7"/>
        <v>9.9999999999999992E-2</v>
      </c>
      <c r="B22" s="3">
        <f t="shared" ca="1" si="8"/>
        <v>1.3825934252132788E-2</v>
      </c>
      <c r="C22" s="3">
        <f t="shared" ca="1" si="9"/>
        <v>1.6000425686216839E-2</v>
      </c>
      <c r="D22" s="3">
        <f t="shared" ca="1" si="10"/>
        <v>1.7922102336033967E-2</v>
      </c>
      <c r="E22" s="3">
        <f t="shared" ca="1" si="11"/>
        <v>1.9224224377340619E-2</v>
      </c>
      <c r="F22" s="3">
        <f t="shared" ca="1" si="12"/>
        <v>1.9780516990393557E-2</v>
      </c>
      <c r="G22" s="3">
        <f t="shared" ca="1" si="13"/>
        <v>2.0192518705978886E-2</v>
      </c>
      <c r="H22" s="3">
        <f t="shared" ca="1" si="14"/>
        <v>2.0591115051553192E-2</v>
      </c>
      <c r="I22" s="3">
        <f t="shared" ca="1" si="15"/>
        <v>2.083029444118217E-2</v>
      </c>
      <c r="J22" s="3">
        <f t="shared" ca="1" si="16"/>
        <v>2.1007552672405474E-2</v>
      </c>
      <c r="K22" s="3">
        <f t="shared" ca="1" si="17"/>
        <v>2.1202338182422342E-2</v>
      </c>
      <c r="L22" s="3">
        <f t="shared" ca="1" si="18"/>
        <v>2.1398690010217613E-2</v>
      </c>
      <c r="M22" s="3">
        <f t="shared" ca="1" si="19"/>
        <v>2.1530680711104856E-2</v>
      </c>
      <c r="N22" s="3">
        <f t="shared" ca="1" si="20"/>
        <v>2.1677826972962715E-2</v>
      </c>
      <c r="O22" s="3">
        <f t="shared" ca="1" si="21"/>
        <v>2.1825528332119044E-2</v>
      </c>
      <c r="P22" s="3">
        <f t="shared" ca="1" si="22"/>
        <v>2.1921547504479569E-2</v>
      </c>
      <c r="Q22" s="3">
        <f t="shared" ca="1" si="23"/>
        <v>2.2095286079961741E-2</v>
      </c>
      <c r="R22" s="3">
        <f t="shared" ca="1" si="24"/>
        <v>2.2185401468972844E-2</v>
      </c>
      <c r="S22" s="3">
        <f t="shared" ca="1" si="25"/>
        <v>2.2221362260896636E-2</v>
      </c>
      <c r="T22" s="3">
        <f t="shared" ca="1" si="26"/>
        <v>2.2332569622588422E-2</v>
      </c>
      <c r="U22" s="3">
        <f t="shared" ca="1" si="27"/>
        <v>2.2357684035333777E-2</v>
      </c>
      <c r="V22" s="3">
        <f t="shared" ca="1" si="28"/>
        <v>2.2326252352772906E-2</v>
      </c>
      <c r="W22" s="3">
        <f t="shared" ca="1" si="29"/>
        <v>2.2369044694417577E-2</v>
      </c>
      <c r="X22" s="3">
        <f t="shared" ca="1" si="30"/>
        <v>2.2338421404472116E-2</v>
      </c>
      <c r="Y22" s="3">
        <f t="shared" ca="1" si="31"/>
        <v>2.231389723457974E-2</v>
      </c>
      <c r="Z22" s="3">
        <f t="shared" ca="1" si="32"/>
        <v>2.2280874854699602E-2</v>
      </c>
      <c r="AA22" s="3">
        <f t="shared" ca="1" si="33"/>
        <v>2.2187196554867745E-2</v>
      </c>
      <c r="AB22" s="3">
        <f t="shared" ca="1" si="34"/>
        <v>2.2163637835372795E-2</v>
      </c>
      <c r="AC22" s="3">
        <f t="shared" ca="1" si="35"/>
        <v>2.2062638879853266E-2</v>
      </c>
      <c r="AD22" s="3">
        <f t="shared" ca="1" si="36"/>
        <v>2.1965086963304362E-2</v>
      </c>
      <c r="AE22" s="3">
        <f t="shared" ca="1" si="37"/>
        <v>2.1870162165710888E-2</v>
      </c>
      <c r="AF22" s="3">
        <f t="shared" ca="1" si="38"/>
        <v>2.1777044527817643E-2</v>
      </c>
      <c r="AG22" s="3">
        <f t="shared" ca="1" si="39"/>
        <v>2.1684913859138597E-2</v>
      </c>
      <c r="AH22" s="3">
        <f t="shared" ca="1" si="40"/>
        <v>2.1592946926155675E-2</v>
      </c>
      <c r="AI22" s="3">
        <f t="shared" ca="1" si="41"/>
        <v>2.1500245473938799E-2</v>
      </c>
      <c r="AJ22" s="3">
        <f t="shared" ca="1" si="42"/>
        <v>2.1404620479923971E-2</v>
      </c>
      <c r="AK22" s="3">
        <f t="shared" ca="1" si="43"/>
        <v>2.1291551714394449E-2</v>
      </c>
      <c r="AL22" s="3">
        <f t="shared" ca="1" si="44"/>
        <v>2.1110250500733979E-2</v>
      </c>
      <c r="AM22" s="3">
        <f t="shared" ca="1" si="45"/>
        <v>2.1005265583404979E-2</v>
      </c>
      <c r="AN22" s="3">
        <f t="shared" ca="1" si="46"/>
        <v>2.088036753384253E-2</v>
      </c>
      <c r="AO22" s="3">
        <f t="shared" ca="1" si="47"/>
        <v>2.068476570853503E-2</v>
      </c>
      <c r="AP22" s="3">
        <f t="shared" ca="1" si="48"/>
        <v>2.0563004322070137E-2</v>
      </c>
      <c r="AQ22" s="3">
        <f t="shared" ca="1" si="49"/>
        <v>2.0418777736810181E-2</v>
      </c>
      <c r="AR22" s="3">
        <f t="shared" ca="1" si="50"/>
        <v>2.0200001219927679E-2</v>
      </c>
      <c r="AS22" s="3">
        <f t="shared" ca="1" si="51"/>
        <v>2.0038815839559011E-2</v>
      </c>
      <c r="AT22" s="3">
        <f t="shared" ca="1" si="52"/>
        <v>1.9801429866944196E-2</v>
      </c>
      <c r="AU22" s="3">
        <f t="shared" ca="1" si="53"/>
        <v>1.9619982623098258E-2</v>
      </c>
      <c r="AV22" s="3">
        <f t="shared" ca="1" si="54"/>
        <v>1.9360609627952861E-2</v>
      </c>
      <c r="AW22" s="3">
        <f t="shared" ca="1" si="55"/>
        <v>1.9154165549507236E-2</v>
      </c>
      <c r="AX22" s="3">
        <f t="shared" ca="1" si="56"/>
        <v>1.8854539132900833E-2</v>
      </c>
      <c r="AY22" s="3">
        <f t="shared" ca="1" si="57"/>
        <v>1.8557782083072589E-2</v>
      </c>
      <c r="AZ22" s="3">
        <f t="shared" ca="1" si="5"/>
        <v>1.8329065615190841E-2</v>
      </c>
      <c r="BC22" s="3">
        <f t="shared" ca="1" si="58"/>
        <v>0.39917747350231991</v>
      </c>
      <c r="BD22" s="3">
        <f t="shared" ca="1" si="6"/>
        <v>1.1525102518396881</v>
      </c>
      <c r="BE22" s="3">
        <f t="shared" ca="1" si="6"/>
        <v>-1.8500566349185483</v>
      </c>
    </row>
    <row r="23" spans="1:57" x14ac:dyDescent="0.15">
      <c r="A23" s="3">
        <f t="shared" si="7"/>
        <v>0.10999999999999999</v>
      </c>
      <c r="B23" s="3">
        <f t="shared" ca="1" si="8"/>
        <v>1.4180066370718813E-2</v>
      </c>
      <c r="C23" s="3">
        <f t="shared" ca="1" si="9"/>
        <v>1.6325604792615446E-2</v>
      </c>
      <c r="D23" s="3">
        <f t="shared" ca="1" si="10"/>
        <v>1.821289316519242E-2</v>
      </c>
      <c r="E23" s="3">
        <f t="shared" ca="1" si="11"/>
        <v>1.9479937524396859E-2</v>
      </c>
      <c r="F23" s="3">
        <f t="shared" ca="1" si="12"/>
        <v>2.0014954812062544E-2</v>
      </c>
      <c r="G23" s="3">
        <f t="shared" ca="1" si="13"/>
        <v>2.0410005068674641E-2</v>
      </c>
      <c r="H23" s="3">
        <f t="shared" ca="1" si="14"/>
        <v>2.0790369653402443E-2</v>
      </c>
      <c r="I23" s="3">
        <f t="shared" ca="1" si="15"/>
        <v>2.1014840223941601E-2</v>
      </c>
      <c r="J23" s="3">
        <f t="shared" ca="1" si="16"/>
        <v>2.1180484155545836E-2</v>
      </c>
      <c r="K23" s="3">
        <f t="shared" ca="1" si="17"/>
        <v>2.1364773747993282E-2</v>
      </c>
      <c r="L23" s="3">
        <f t="shared" ca="1" si="18"/>
        <v>2.1550680373570226E-2</v>
      </c>
      <c r="M23" s="3">
        <f t="shared" ca="1" si="19"/>
        <v>2.1675116823071064E-2</v>
      </c>
      <c r="N23" s="3">
        <f t="shared" ca="1" si="20"/>
        <v>2.1815648552530164E-2</v>
      </c>
      <c r="O23" s="3">
        <f t="shared" ca="1" si="21"/>
        <v>2.1956853291459077E-2</v>
      </c>
      <c r="P23" s="3">
        <f t="shared" ca="1" si="22"/>
        <v>2.2050057333301232E-2</v>
      </c>
      <c r="Q23" s="3">
        <f t="shared" ca="1" si="23"/>
        <v>2.2218778099444315E-2</v>
      </c>
      <c r="R23" s="3">
        <f t="shared" ca="1" si="24"/>
        <v>2.2305419891420021E-2</v>
      </c>
      <c r="S23" s="3">
        <f t="shared" ca="1" si="25"/>
        <v>2.2341380601082199E-2</v>
      </c>
      <c r="T23" s="3">
        <f t="shared" ca="1" si="26"/>
        <v>2.2450177240638386E-2</v>
      </c>
      <c r="U23" s="3">
        <f t="shared" ca="1" si="27"/>
        <v>2.2474218705137078E-2</v>
      </c>
      <c r="V23" s="3">
        <f t="shared" ca="1" si="28"/>
        <v>2.2445007041021078E-2</v>
      </c>
      <c r="W23" s="3">
        <f t="shared" ca="1" si="29"/>
        <v>2.2487674950141798E-2</v>
      </c>
      <c r="X23" s="3">
        <f t="shared" ca="1" si="30"/>
        <v>2.2459056697990105E-2</v>
      </c>
      <c r="Y23" s="3">
        <f t="shared" ca="1" si="31"/>
        <v>2.2436715684142777E-2</v>
      </c>
      <c r="Z23" s="3">
        <f t="shared" ca="1" si="32"/>
        <v>2.2405234314766969E-2</v>
      </c>
      <c r="AA23" s="3">
        <f t="shared" ca="1" si="33"/>
        <v>2.231604453709744E-2</v>
      </c>
      <c r="AB23" s="3">
        <f t="shared" ca="1" si="34"/>
        <v>2.2294286179822979E-2</v>
      </c>
      <c r="AC23" s="3">
        <f t="shared" ca="1" si="35"/>
        <v>2.2196899435504562E-2</v>
      </c>
      <c r="AD23" s="3">
        <f t="shared" ca="1" si="36"/>
        <v>2.2103068523853773E-2</v>
      </c>
      <c r="AE23" s="3">
        <f t="shared" ca="1" si="37"/>
        <v>2.2011904622369977E-2</v>
      </c>
      <c r="AF23" s="3">
        <f t="shared" ca="1" si="38"/>
        <v>2.1922518862785567E-2</v>
      </c>
      <c r="AG23" s="3">
        <f t="shared" ca="1" si="39"/>
        <v>2.1834022074243536E-2</v>
      </c>
      <c r="AH23" s="3">
        <f t="shared" ca="1" si="40"/>
        <v>2.174552057612994E-2</v>
      </c>
      <c r="AI23" s="3">
        <f t="shared" ca="1" si="41"/>
        <v>2.1656021313169016E-2</v>
      </c>
      <c r="AJ23" s="3">
        <f t="shared" ca="1" si="42"/>
        <v>2.156301960549991E-2</v>
      </c>
      <c r="AK23" s="3">
        <f t="shared" ca="1" si="43"/>
        <v>2.1451200765116748E-2</v>
      </c>
      <c r="AL23" s="3">
        <f t="shared" ca="1" si="44"/>
        <v>2.1273613712504521E-2</v>
      </c>
      <c r="AM23" s="3">
        <f t="shared" ca="1" si="45"/>
        <v>2.1169922412334705E-2</v>
      </c>
      <c r="AN23" s="3">
        <f t="shared" ca="1" si="46"/>
        <v>2.1044736930558982E-2</v>
      </c>
      <c r="AO23" s="3">
        <f t="shared" ca="1" si="47"/>
        <v>2.0851103978608169E-2</v>
      </c>
      <c r="AP23" s="3">
        <f t="shared" ca="1" si="48"/>
        <v>2.072868137871876E-2</v>
      </c>
      <c r="AQ23" s="3">
        <f t="shared" ca="1" si="49"/>
        <v>2.0581978475498603E-2</v>
      </c>
      <c r="AR23" s="3">
        <f t="shared" ca="1" si="50"/>
        <v>2.0362525593348977E-2</v>
      </c>
      <c r="AS23" s="3">
        <f t="shared" ca="1" si="51"/>
        <v>2.0197075685869377E-2</v>
      </c>
      <c r="AT23" s="3">
        <f t="shared" ca="1" si="52"/>
        <v>1.9957086216012502E-2</v>
      </c>
      <c r="AU23" s="3">
        <f t="shared" ca="1" si="53"/>
        <v>1.97693070643889E-2</v>
      </c>
      <c r="AV23" s="3">
        <f t="shared" ca="1" si="54"/>
        <v>1.9505098876918005E-2</v>
      </c>
      <c r="AW23" s="3">
        <f t="shared" ca="1" si="55"/>
        <v>1.9289707903478077E-2</v>
      </c>
      <c r="AX23" s="3">
        <f t="shared" ca="1" si="56"/>
        <v>1.8981797263808577E-2</v>
      </c>
      <c r="AY23" s="3">
        <f t="shared" ca="1" si="57"/>
        <v>1.8676732449606361E-2</v>
      </c>
      <c r="AZ23" s="3">
        <f t="shared" ca="1" si="5"/>
        <v>1.8436952192671111E-2</v>
      </c>
      <c r="BC23" s="3">
        <f t="shared" ca="1" si="58"/>
        <v>0.24323970450053434</v>
      </c>
      <c r="BD23" s="3">
        <f t="shared" ca="1" si="6"/>
        <v>0.31639596795146829</v>
      </c>
      <c r="BE23" s="3">
        <f t="shared" ca="1" si="6"/>
        <v>0.31165099452809919</v>
      </c>
    </row>
    <row r="24" spans="1:57" x14ac:dyDescent="0.15">
      <c r="A24" s="3">
        <f t="shared" si="7"/>
        <v>0.11999999999999998</v>
      </c>
      <c r="B24" s="3">
        <f t="shared" ca="1" si="8"/>
        <v>1.5444076761603061E-2</v>
      </c>
      <c r="C24" s="3">
        <f t="shared" ca="1" si="9"/>
        <v>1.752440264201206E-2</v>
      </c>
      <c r="D24" s="3">
        <f t="shared" ca="1" si="10"/>
        <v>1.9343462403875307E-2</v>
      </c>
      <c r="E24" s="3">
        <f t="shared" ca="1" si="11"/>
        <v>2.0544126549936762E-2</v>
      </c>
      <c r="F24" s="3">
        <f t="shared" ca="1" si="12"/>
        <v>2.1028548067148104E-2</v>
      </c>
      <c r="G24" s="3">
        <f t="shared" ca="1" si="13"/>
        <v>2.137930968071226E-2</v>
      </c>
      <c r="H24" s="3">
        <f t="shared" ca="1" si="14"/>
        <v>2.1716220418328012E-2</v>
      </c>
      <c r="I24" s="3">
        <f t="shared" ca="1" si="15"/>
        <v>2.1902694236581081E-2</v>
      </c>
      <c r="J24" s="3">
        <f t="shared" ca="1" si="16"/>
        <v>2.2035262822714986E-2</v>
      </c>
      <c r="K24" s="3">
        <f t="shared" ca="1" si="17"/>
        <v>2.2189364197079644E-2</v>
      </c>
      <c r="L24" s="3">
        <f t="shared" ca="1" si="18"/>
        <v>2.2346903911884802E-2</v>
      </c>
      <c r="M24" s="3">
        <f t="shared" ca="1" si="19"/>
        <v>2.2447462852637622E-2</v>
      </c>
      <c r="N24" s="3">
        <f t="shared" ca="1" si="20"/>
        <v>2.2566601520607184E-2</v>
      </c>
      <c r="O24" s="3">
        <f t="shared" ca="1" si="21"/>
        <v>2.2688087234754257E-2</v>
      </c>
      <c r="P24" s="3">
        <f t="shared" ca="1" si="22"/>
        <v>2.2766544599717047E-2</v>
      </c>
      <c r="Q24" s="3">
        <f t="shared" ca="1" si="23"/>
        <v>2.2919723178125E-2</v>
      </c>
      <c r="R24" s="3">
        <f t="shared" ca="1" si="24"/>
        <v>2.2993661499439565E-2</v>
      </c>
      <c r="S24" s="3">
        <f t="shared" ca="1" si="25"/>
        <v>2.3021454177420759E-2</v>
      </c>
      <c r="T24" s="3">
        <f t="shared" ca="1" si="26"/>
        <v>2.3120850409575001E-2</v>
      </c>
      <c r="U24" s="3">
        <f t="shared" ca="1" si="27"/>
        <v>2.3137895328872924E-2</v>
      </c>
      <c r="V24" s="3">
        <f t="shared" ca="1" si="28"/>
        <v>2.3105818010929115E-2</v>
      </c>
      <c r="W24" s="3">
        <f t="shared" ca="1" si="29"/>
        <v>2.3144239655291998E-2</v>
      </c>
      <c r="X24" s="3">
        <f t="shared" ca="1" si="30"/>
        <v>2.3114263631850349E-2</v>
      </c>
      <c r="Y24" s="3">
        <f t="shared" ca="1" si="31"/>
        <v>2.3091448298458443E-2</v>
      </c>
      <c r="Z24" s="3">
        <f t="shared" ca="1" si="32"/>
        <v>2.3059567684489669E-2</v>
      </c>
      <c r="AA24" s="3">
        <f t="shared" ca="1" si="33"/>
        <v>2.2973382576379972E-2</v>
      </c>
      <c r="AB24" s="3">
        <f t="shared" ca="1" si="34"/>
        <v>2.2952523533407179E-2</v>
      </c>
      <c r="AC24" s="3">
        <f t="shared" ca="1" si="35"/>
        <v>2.2858230384349049E-2</v>
      </c>
      <c r="AD24" s="3">
        <f t="shared" ca="1" si="36"/>
        <v>2.2767940665267935E-2</v>
      </c>
      <c r="AE24" s="3">
        <f t="shared" ca="1" si="37"/>
        <v>2.2680620339625659E-2</v>
      </c>
      <c r="AF24" s="3">
        <f t="shared" ca="1" si="38"/>
        <v>2.2595235317293461E-2</v>
      </c>
      <c r="AG24" s="3">
        <f t="shared" ca="1" si="39"/>
        <v>2.2510751106287308E-2</v>
      </c>
      <c r="AH24" s="3">
        <f t="shared" ca="1" si="40"/>
        <v>2.242612678041081E-2</v>
      </c>
      <c r="AI24" s="3">
        <f t="shared" ca="1" si="41"/>
        <v>2.2340193755481939E-2</v>
      </c>
      <c r="AJ24" s="3">
        <f t="shared" ca="1" si="42"/>
        <v>2.2250045806901569E-2</v>
      </c>
      <c r="AK24" s="3">
        <f t="shared" ca="1" si="43"/>
        <v>2.213959011806093E-2</v>
      </c>
      <c r="AL24" s="3">
        <f t="shared" ca="1" si="44"/>
        <v>2.1965462447586855E-2</v>
      </c>
      <c r="AM24" s="3">
        <f t="shared" ca="1" si="45"/>
        <v>2.1862480154424459E-2</v>
      </c>
      <c r="AN24" s="3">
        <f t="shared" ca="1" si="46"/>
        <v>2.1736076444828976E-2</v>
      </c>
      <c r="AO24" s="3">
        <f t="shared" ca="1" si="47"/>
        <v>2.1542884598806201E-2</v>
      </c>
      <c r="AP24" s="3">
        <f t="shared" ca="1" si="48"/>
        <v>2.1417713762311833E-2</v>
      </c>
      <c r="AQ24" s="3">
        <f t="shared" ca="1" si="49"/>
        <v>2.1265867952277334E-2</v>
      </c>
      <c r="AR24" s="3">
        <f t="shared" ca="1" si="50"/>
        <v>2.1042236175475869E-2</v>
      </c>
      <c r="AS24" s="3">
        <f t="shared" ca="1" si="51"/>
        <v>2.0868319705673471E-2</v>
      </c>
      <c r="AT24" s="3">
        <f t="shared" ca="1" si="52"/>
        <v>2.0620536113471605E-2</v>
      </c>
      <c r="AU24" s="3">
        <f t="shared" ca="1" si="53"/>
        <v>2.0420381818982626E-2</v>
      </c>
      <c r="AV24" s="3">
        <f t="shared" ca="1" si="54"/>
        <v>2.0144149611810002E-2</v>
      </c>
      <c r="AW24" s="3">
        <f t="shared" ca="1" si="55"/>
        <v>1.991160866814386E-2</v>
      </c>
      <c r="AX24" s="3">
        <f t="shared" ca="1" si="56"/>
        <v>1.9586010959145275E-2</v>
      </c>
      <c r="AY24" s="3">
        <f t="shared" ca="1" si="57"/>
        <v>1.9261918526444922E-2</v>
      </c>
      <c r="AZ24" s="3">
        <f t="shared" ca="1" si="5"/>
        <v>1.8999071077213221E-2</v>
      </c>
      <c r="BC24" s="3">
        <f t="shared" ca="1" si="58"/>
        <v>1.1665224775967165</v>
      </c>
      <c r="BD24" s="3">
        <f t="shared" ca="1" si="6"/>
        <v>1.1869443977907235</v>
      </c>
      <c r="BE24" s="3">
        <f t="shared" ca="1" si="6"/>
        <v>0.37904236937371572</v>
      </c>
    </row>
    <row r="25" spans="1:57" x14ac:dyDescent="0.15">
      <c r="A25" s="3">
        <f t="shared" si="7"/>
        <v>0.12999999999999998</v>
      </c>
      <c r="B25" s="3">
        <f t="shared" ca="1" si="8"/>
        <v>1.3841519609544743E-2</v>
      </c>
      <c r="C25" s="3">
        <f t="shared" ca="1" si="9"/>
        <v>1.6007148488664427E-2</v>
      </c>
      <c r="D25" s="3">
        <f t="shared" ca="1" si="10"/>
        <v>1.7896967005079378E-2</v>
      </c>
      <c r="E25" s="3">
        <f t="shared" ca="1" si="11"/>
        <v>1.9159304342630544E-2</v>
      </c>
      <c r="F25" s="3">
        <f t="shared" ca="1" si="12"/>
        <v>1.9710194048913224E-2</v>
      </c>
      <c r="G25" s="3">
        <f t="shared" ca="1" si="13"/>
        <v>2.0123234416258063E-2</v>
      </c>
      <c r="H25" s="3">
        <f t="shared" ca="1" si="14"/>
        <v>2.0513376816234274E-2</v>
      </c>
      <c r="I25" s="3">
        <f t="shared" ca="1" si="15"/>
        <v>2.0748967127313361E-2</v>
      </c>
      <c r="J25" s="3">
        <f t="shared" ca="1" si="16"/>
        <v>2.0926384159634017E-2</v>
      </c>
      <c r="K25" s="3">
        <f t="shared" ca="1" si="17"/>
        <v>2.1119463806038696E-2</v>
      </c>
      <c r="L25" s="3">
        <f t="shared" ca="1" si="18"/>
        <v>2.1309533259690122E-2</v>
      </c>
      <c r="M25" s="3">
        <f t="shared" ca="1" si="19"/>
        <v>2.1439160822552383E-2</v>
      </c>
      <c r="N25" s="3">
        <f t="shared" ca="1" si="20"/>
        <v>2.1582338714747285E-2</v>
      </c>
      <c r="O25" s="3">
        <f t="shared" ca="1" si="21"/>
        <v>2.1722518801853462E-2</v>
      </c>
      <c r="P25" s="3">
        <f t="shared" ca="1" si="22"/>
        <v>2.1817855459038554E-2</v>
      </c>
      <c r="Q25" s="3">
        <f t="shared" ca="1" si="23"/>
        <v>2.1980931214641258E-2</v>
      </c>
      <c r="R25" s="3">
        <f t="shared" ca="1" si="24"/>
        <v>2.2061792858666031E-2</v>
      </c>
      <c r="S25" s="3">
        <f t="shared" ca="1" si="25"/>
        <v>2.2095495218780636E-2</v>
      </c>
      <c r="T25" s="3">
        <f t="shared" ca="1" si="26"/>
        <v>2.2194620541576563E-2</v>
      </c>
      <c r="U25" s="3">
        <f t="shared" ca="1" si="27"/>
        <v>2.2209224796505306E-2</v>
      </c>
      <c r="V25" s="3">
        <f t="shared" ca="1" si="28"/>
        <v>2.2174532100457472E-2</v>
      </c>
      <c r="W25" s="3">
        <f t="shared" ca="1" si="29"/>
        <v>2.2205260545546231E-2</v>
      </c>
      <c r="X25" s="3">
        <f t="shared" ca="1" si="30"/>
        <v>2.2167069905869585E-2</v>
      </c>
      <c r="Y25" s="3">
        <f t="shared" ca="1" si="31"/>
        <v>2.2133950213591613E-2</v>
      </c>
      <c r="Z25" s="3">
        <f t="shared" ca="1" si="32"/>
        <v>2.2089362648345563E-2</v>
      </c>
      <c r="AA25" s="3">
        <f t="shared" ca="1" si="33"/>
        <v>2.1991632856330049E-2</v>
      </c>
      <c r="AB25" s="3">
        <f t="shared" ca="1" si="34"/>
        <v>2.195549108825821E-2</v>
      </c>
      <c r="AC25" s="3">
        <f t="shared" ca="1" si="35"/>
        <v>2.1846768665461005E-2</v>
      </c>
      <c r="AD25" s="3">
        <f t="shared" ca="1" si="36"/>
        <v>2.174160125247751E-2</v>
      </c>
      <c r="AE25" s="3">
        <f t="shared" ca="1" si="37"/>
        <v>2.1639222381309255E-2</v>
      </c>
      <c r="AF25" s="3">
        <f t="shared" ca="1" si="38"/>
        <v>2.1538865520714743E-2</v>
      </c>
      <c r="AG25" s="3">
        <f t="shared" ca="1" si="39"/>
        <v>2.1439763601827529E-2</v>
      </c>
      <c r="AH25" s="3">
        <f t="shared" ca="1" si="40"/>
        <v>2.1341140669936028E-2</v>
      </c>
      <c r="AI25" s="3">
        <f t="shared" ca="1" si="41"/>
        <v>2.1242060874369029E-2</v>
      </c>
      <c r="AJ25" s="3">
        <f t="shared" ca="1" si="42"/>
        <v>2.1139621696845568E-2</v>
      </c>
      <c r="AK25" s="3">
        <f t="shared" ca="1" si="43"/>
        <v>2.1017452274222609E-2</v>
      </c>
      <c r="AL25" s="3">
        <f t="shared" ca="1" si="44"/>
        <v>2.0836019317125174E-2</v>
      </c>
      <c r="AM25" s="3">
        <f t="shared" ca="1" si="45"/>
        <v>2.0725819756426359E-2</v>
      </c>
      <c r="AN25" s="3">
        <f t="shared" ca="1" si="46"/>
        <v>2.059357798998409E-2</v>
      </c>
      <c r="AO25" s="3">
        <f t="shared" ca="1" si="47"/>
        <v>2.0399757944215759E-2</v>
      </c>
      <c r="AP25" s="3">
        <f t="shared" ca="1" si="48"/>
        <v>2.0274845738502082E-2</v>
      </c>
      <c r="AQ25" s="3">
        <f t="shared" ca="1" si="49"/>
        <v>2.0125404125032824E-2</v>
      </c>
      <c r="AR25" s="3">
        <f t="shared" ca="1" si="50"/>
        <v>1.9909921368442659E-2</v>
      </c>
      <c r="AS25" s="3">
        <f t="shared" ca="1" si="51"/>
        <v>1.9745264081147525E-2</v>
      </c>
      <c r="AT25" s="3">
        <f t="shared" ca="1" si="52"/>
        <v>1.9513018452768444E-2</v>
      </c>
      <c r="AU25" s="3">
        <f t="shared" ca="1" si="53"/>
        <v>1.9330043937736949E-2</v>
      </c>
      <c r="AV25" s="3">
        <f t="shared" ca="1" si="54"/>
        <v>1.9077770067726822E-2</v>
      </c>
      <c r="AW25" s="3">
        <f t="shared" ca="1" si="55"/>
        <v>1.8871103046475976E-2</v>
      </c>
      <c r="AX25" s="3">
        <f t="shared" ca="1" si="56"/>
        <v>1.8578188633271077E-2</v>
      </c>
      <c r="AY25" s="3">
        <f t="shared" ca="1" si="57"/>
        <v>1.829316029091908E-2</v>
      </c>
      <c r="AZ25" s="3">
        <f t="shared" ca="1" si="5"/>
        <v>1.8073606256663419E-2</v>
      </c>
      <c r="BC25" s="3">
        <f t="shared" ca="1" si="58"/>
        <v>-1.6896214856264367</v>
      </c>
      <c r="BD25" s="3">
        <f t="shared" ca="1" si="6"/>
        <v>-1.0855128379562995</v>
      </c>
      <c r="BE25" s="3">
        <f t="shared" ca="1" si="6"/>
        <v>-1.2785348431932029</v>
      </c>
    </row>
    <row r="26" spans="1:57" x14ac:dyDescent="0.15">
      <c r="A26" s="3">
        <f t="shared" si="7"/>
        <v>0.13999999999999999</v>
      </c>
      <c r="B26" s="3">
        <f t="shared" ca="1" si="8"/>
        <v>1.3873337449294393E-2</v>
      </c>
      <c r="C26" s="3">
        <f t="shared" ca="1" si="9"/>
        <v>1.604628751511563E-2</v>
      </c>
      <c r="D26" s="3">
        <f t="shared" ca="1" si="10"/>
        <v>1.7935982782904307E-2</v>
      </c>
      <c r="E26" s="3">
        <f t="shared" ca="1" si="11"/>
        <v>1.919611812535606E-2</v>
      </c>
      <c r="F26" s="3">
        <f t="shared" ca="1" si="12"/>
        <v>1.9755888921006253E-2</v>
      </c>
      <c r="G26" s="3">
        <f t="shared" ca="1" si="13"/>
        <v>2.0179730135014874E-2</v>
      </c>
      <c r="H26" s="3">
        <f t="shared" ca="1" si="14"/>
        <v>2.0577669844548643E-2</v>
      </c>
      <c r="I26" s="3">
        <f t="shared" ca="1" si="15"/>
        <v>2.0822622724151803E-2</v>
      </c>
      <c r="J26" s="3">
        <f t="shared" ca="1" si="16"/>
        <v>2.1010524292016934E-2</v>
      </c>
      <c r="K26" s="3">
        <f t="shared" ca="1" si="17"/>
        <v>2.1213367359014992E-2</v>
      </c>
      <c r="L26" s="3">
        <f t="shared" ca="1" si="18"/>
        <v>2.1411710644938537E-2</v>
      </c>
      <c r="M26" s="3">
        <f t="shared" ca="1" si="19"/>
        <v>2.1550757324423263E-2</v>
      </c>
      <c r="N26" s="3">
        <f t="shared" ca="1" si="20"/>
        <v>2.1702694963165774E-2</v>
      </c>
      <c r="O26" s="3">
        <f t="shared" ca="1" si="21"/>
        <v>2.1850475448007556E-2</v>
      </c>
      <c r="P26" s="3">
        <f t="shared" ca="1" si="22"/>
        <v>2.1955347558716063E-2</v>
      </c>
      <c r="Q26" s="3">
        <f t="shared" ca="1" si="23"/>
        <v>2.2124648865402673E-2</v>
      </c>
      <c r="R26" s="3">
        <f t="shared" ca="1" si="24"/>
        <v>2.221213202784892E-2</v>
      </c>
      <c r="S26" s="3">
        <f t="shared" ca="1" si="25"/>
        <v>2.2254408114500617E-2</v>
      </c>
      <c r="T26" s="3">
        <f t="shared" ca="1" si="26"/>
        <v>2.2358814546949022E-2</v>
      </c>
      <c r="U26" s="3">
        <f t="shared" ca="1" si="27"/>
        <v>2.2379116385389149E-2</v>
      </c>
      <c r="V26" s="3">
        <f t="shared" ca="1" si="28"/>
        <v>2.235213339518017E-2</v>
      </c>
      <c r="W26" s="3">
        <f t="shared" ca="1" si="29"/>
        <v>2.2387608321399653E-2</v>
      </c>
      <c r="X26" s="3">
        <f t="shared" ca="1" si="30"/>
        <v>2.2355373417923621E-2</v>
      </c>
      <c r="Y26" s="3">
        <f t="shared" ca="1" si="31"/>
        <v>2.2327614070911703E-2</v>
      </c>
      <c r="Z26" s="3">
        <f t="shared" ca="1" si="32"/>
        <v>2.2287294734613845E-2</v>
      </c>
      <c r="AA26" s="3">
        <f t="shared" ca="1" si="33"/>
        <v>2.2195875181791537E-2</v>
      </c>
      <c r="AB26" s="3">
        <f t="shared" ca="1" si="34"/>
        <v>2.2163113760782376E-2</v>
      </c>
      <c r="AC26" s="3">
        <f t="shared" ca="1" si="35"/>
        <v>2.2059053988355733E-2</v>
      </c>
      <c r="AD26" s="3">
        <f t="shared" ca="1" si="36"/>
        <v>2.1958299616495452E-2</v>
      </c>
      <c r="AE26" s="3">
        <f t="shared" ca="1" si="37"/>
        <v>2.1860090315716483E-2</v>
      </c>
      <c r="AF26" s="3">
        <f t="shared" ca="1" si="38"/>
        <v>2.1763665681115967E-2</v>
      </c>
      <c r="AG26" s="3">
        <f t="shared" ca="1" si="39"/>
        <v>2.1668264588079151E-2</v>
      </c>
      <c r="AH26" s="3">
        <f t="shared" ca="1" si="40"/>
        <v>2.1573113978786553E-2</v>
      </c>
      <c r="AI26" s="3">
        <f t="shared" ca="1" si="41"/>
        <v>2.1477244725700683E-2</v>
      </c>
      <c r="AJ26" s="3">
        <f t="shared" ca="1" si="42"/>
        <v>2.1377490951968472E-2</v>
      </c>
      <c r="AK26" s="3">
        <f t="shared" ca="1" si="43"/>
        <v>2.1257024498050017E-2</v>
      </c>
      <c r="AL26" s="3">
        <f t="shared" ca="1" si="44"/>
        <v>2.1079718569133907E-2</v>
      </c>
      <c r="AM26" s="3">
        <f t="shared" ca="1" si="45"/>
        <v>2.0971600470581466E-2</v>
      </c>
      <c r="AN26" s="3">
        <f t="shared" ca="1" si="46"/>
        <v>2.0840475151116266E-2</v>
      </c>
      <c r="AO26" s="3">
        <f t="shared" ca="1" si="47"/>
        <v>2.0650212680274331E-2</v>
      </c>
      <c r="AP26" s="3">
        <f t="shared" ca="1" si="48"/>
        <v>2.0526826356264825E-2</v>
      </c>
      <c r="AQ26" s="3">
        <f t="shared" ca="1" si="49"/>
        <v>2.0377923047154647E-2</v>
      </c>
      <c r="AR26" s="3">
        <f t="shared" ca="1" si="50"/>
        <v>2.0165164167222516E-2</v>
      </c>
      <c r="AS26" s="3">
        <f t="shared" ca="1" si="51"/>
        <v>2.0000716303308439E-2</v>
      </c>
      <c r="AT26" s="3">
        <f t="shared" ca="1" si="52"/>
        <v>1.9770876722525751E-2</v>
      </c>
      <c r="AU26" s="3">
        <f t="shared" ca="1" si="53"/>
        <v>1.9587801957946946E-2</v>
      </c>
      <c r="AV26" s="3">
        <f t="shared" ca="1" si="54"/>
        <v>1.9337596859192441E-2</v>
      </c>
      <c r="AW26" s="3">
        <f t="shared" ca="1" si="55"/>
        <v>1.9130238362926266E-2</v>
      </c>
      <c r="AX26" s="3">
        <f t="shared" ca="1" si="56"/>
        <v>1.8838398139388451E-2</v>
      </c>
      <c r="AY26" s="3">
        <f t="shared" ca="1" si="57"/>
        <v>1.8555485184906927E-2</v>
      </c>
      <c r="AZ26" s="3">
        <f t="shared" ca="1" si="5"/>
        <v>1.8336633279870909E-2</v>
      </c>
      <c r="BC26" s="3">
        <f t="shared" ca="1" si="58"/>
        <v>0.25468110183798842</v>
      </c>
      <c r="BD26" s="3">
        <f t="shared" ca="1" si="6"/>
        <v>-0.60386239999811231</v>
      </c>
      <c r="BE26" s="3">
        <f t="shared" ca="1" si="6"/>
        <v>0.27945041333911647</v>
      </c>
    </row>
    <row r="27" spans="1:57" x14ac:dyDescent="0.15">
      <c r="A27" s="3">
        <f t="shared" si="7"/>
        <v>0.15</v>
      </c>
      <c r="B27" s="3">
        <f t="shared" ca="1" si="8"/>
        <v>1.4739538982304229E-2</v>
      </c>
      <c r="C27" s="3">
        <f t="shared" ca="1" si="9"/>
        <v>1.6917409363229389E-2</v>
      </c>
      <c r="D27" s="3">
        <f t="shared" ca="1" si="10"/>
        <v>1.880277025766422E-2</v>
      </c>
      <c r="E27" s="3">
        <f t="shared" ca="1" si="11"/>
        <v>2.0054934087120686E-2</v>
      </c>
      <c r="F27" s="3">
        <f t="shared" ca="1" si="12"/>
        <v>2.0615907495031959E-2</v>
      </c>
      <c r="G27" s="3">
        <f t="shared" ca="1" si="13"/>
        <v>2.1041142857162676E-2</v>
      </c>
      <c r="H27" s="3">
        <f t="shared" ca="1" si="14"/>
        <v>2.1436030735206509E-2</v>
      </c>
      <c r="I27" s="3">
        <f t="shared" ca="1" si="15"/>
        <v>2.1678050295140014E-2</v>
      </c>
      <c r="J27" s="3">
        <f t="shared" ca="1" si="16"/>
        <v>2.1862761704529093E-2</v>
      </c>
      <c r="K27" s="3">
        <f t="shared" ca="1" si="17"/>
        <v>2.2060432121565176E-2</v>
      </c>
      <c r="L27" s="3">
        <f t="shared" ca="1" si="18"/>
        <v>2.2251015796711442E-2</v>
      </c>
      <c r="M27" s="3">
        <f t="shared" ca="1" si="19"/>
        <v>2.238235792385319E-2</v>
      </c>
      <c r="N27" s="3">
        <f t="shared" ca="1" si="20"/>
        <v>2.2524963444895543E-2</v>
      </c>
      <c r="O27" s="3">
        <f t="shared" ca="1" si="21"/>
        <v>2.2661452092729514E-2</v>
      </c>
      <c r="P27" s="3">
        <f t="shared" ca="1" si="22"/>
        <v>2.2756096201585769E-2</v>
      </c>
      <c r="Q27" s="3">
        <f t="shared" ca="1" si="23"/>
        <v>2.2911263337028413E-2</v>
      </c>
      <c r="R27" s="3">
        <f t="shared" ca="1" si="24"/>
        <v>2.2984464973156014E-2</v>
      </c>
      <c r="S27" s="3">
        <f t="shared" ca="1" si="25"/>
        <v>2.3013828334996815E-2</v>
      </c>
      <c r="T27" s="3">
        <f t="shared" ca="1" si="26"/>
        <v>2.3101721034576663E-2</v>
      </c>
      <c r="U27" s="3">
        <f t="shared" ca="1" si="27"/>
        <v>2.3105670891108539E-2</v>
      </c>
      <c r="V27" s="3">
        <f t="shared" ca="1" si="28"/>
        <v>2.3064057835630036E-2</v>
      </c>
      <c r="W27" s="3">
        <f t="shared" ca="1" si="29"/>
        <v>2.3081928159839352E-2</v>
      </c>
      <c r="X27" s="3">
        <f t="shared" ca="1" si="30"/>
        <v>2.3033262991994808E-2</v>
      </c>
      <c r="Y27" s="3">
        <f t="shared" ca="1" si="31"/>
        <v>2.2988565167783963E-2</v>
      </c>
      <c r="Z27" s="3">
        <f t="shared" ca="1" si="32"/>
        <v>2.2930470970232326E-2</v>
      </c>
      <c r="AA27" s="3">
        <f t="shared" ca="1" si="33"/>
        <v>2.2823508115205442E-2</v>
      </c>
      <c r="AB27" s="3">
        <f t="shared" ca="1" si="34"/>
        <v>2.2772742667741586E-2</v>
      </c>
      <c r="AC27" s="3">
        <f t="shared" ca="1" si="35"/>
        <v>2.265241139500862E-2</v>
      </c>
      <c r="AD27" s="3">
        <f t="shared" ca="1" si="36"/>
        <v>2.253571283457647E-2</v>
      </c>
      <c r="AE27" s="3">
        <f t="shared" ca="1" si="37"/>
        <v>2.2421988732349952E-2</v>
      </c>
      <c r="AF27" s="3">
        <f t="shared" ca="1" si="38"/>
        <v>2.2310580743243054E-2</v>
      </c>
      <c r="AG27" s="3">
        <f t="shared" ca="1" si="39"/>
        <v>2.2200829563065475E-2</v>
      </c>
      <c r="AH27" s="3">
        <f t="shared" ca="1" si="40"/>
        <v>2.2092060244534605E-2</v>
      </c>
      <c r="AI27" s="3">
        <f t="shared" ca="1" si="41"/>
        <v>2.19833617187325E-2</v>
      </c>
      <c r="AJ27" s="3">
        <f t="shared" ca="1" si="42"/>
        <v>2.1871396808597447E-2</v>
      </c>
      <c r="AK27" s="3">
        <f t="shared" ca="1" si="43"/>
        <v>2.173905327113183E-2</v>
      </c>
      <c r="AL27" s="3">
        <f t="shared" ca="1" si="44"/>
        <v>2.1553549220806233E-2</v>
      </c>
      <c r="AM27" s="3">
        <f t="shared" ca="1" si="45"/>
        <v>2.1436649278117711E-2</v>
      </c>
      <c r="AN27" s="3">
        <f t="shared" ca="1" si="46"/>
        <v>2.1297381391620476E-2</v>
      </c>
      <c r="AO27" s="3">
        <f t="shared" ca="1" si="47"/>
        <v>2.110296013180334E-2</v>
      </c>
      <c r="AP27" s="3">
        <f t="shared" ca="1" si="48"/>
        <v>2.0975132251564822E-2</v>
      </c>
      <c r="AQ27" s="3">
        <f t="shared" ca="1" si="49"/>
        <v>2.0822687252644245E-2</v>
      </c>
      <c r="AR27" s="3">
        <f t="shared" ca="1" si="50"/>
        <v>2.0610398172579918E-2</v>
      </c>
      <c r="AS27" s="3">
        <f t="shared" ca="1" si="51"/>
        <v>2.0446015731817216E-2</v>
      </c>
      <c r="AT27" s="3">
        <f t="shared" ca="1" si="52"/>
        <v>2.0220455932104718E-2</v>
      </c>
      <c r="AU27" s="3">
        <f t="shared" ca="1" si="53"/>
        <v>2.0041455887061937E-2</v>
      </c>
      <c r="AV27" s="3">
        <f t="shared" ca="1" si="54"/>
        <v>1.979969960967546E-2</v>
      </c>
      <c r="AW27" s="3">
        <f t="shared" ca="1" si="55"/>
        <v>1.9600519810215915E-2</v>
      </c>
      <c r="AX27" s="3">
        <f t="shared" ca="1" si="56"/>
        <v>1.9321104999447999E-2</v>
      </c>
      <c r="AY27" s="3">
        <f t="shared" ca="1" si="57"/>
        <v>1.9054201044533065E-2</v>
      </c>
      <c r="AZ27" s="3">
        <f t="shared" ca="1" si="5"/>
        <v>1.8852660560436146E-2</v>
      </c>
      <c r="BC27" s="3">
        <f t="shared" ca="1" si="58"/>
        <v>1.0418655841152962</v>
      </c>
      <c r="BD27" s="3">
        <f t="shared" ca="1" si="6"/>
        <v>0.88607935551294936</v>
      </c>
      <c r="BE27" s="3">
        <f t="shared" ca="1" si="6"/>
        <v>-1.1767942223996117</v>
      </c>
    </row>
    <row r="28" spans="1:57" x14ac:dyDescent="0.15">
      <c r="A28" s="3">
        <f t="shared" si="7"/>
        <v>0.16</v>
      </c>
      <c r="B28" s="3">
        <f t="shared" ca="1" si="8"/>
        <v>1.4541868274937957E-2</v>
      </c>
      <c r="C28" s="3">
        <f t="shared" ca="1" si="9"/>
        <v>1.6735999605085143E-2</v>
      </c>
      <c r="D28" s="3">
        <f t="shared" ca="1" si="10"/>
        <v>1.8629253499012934E-2</v>
      </c>
      <c r="E28" s="3">
        <f t="shared" ca="1" si="11"/>
        <v>1.9886654143432339E-2</v>
      </c>
      <c r="F28" s="3">
        <f t="shared" ca="1" si="12"/>
        <v>2.0462533911649559E-2</v>
      </c>
      <c r="G28" s="3">
        <f t="shared" ca="1" si="13"/>
        <v>2.0903399833573408E-2</v>
      </c>
      <c r="H28" s="3">
        <f t="shared" ca="1" si="14"/>
        <v>2.1310139337623688E-2</v>
      </c>
      <c r="I28" s="3">
        <f t="shared" ca="1" si="15"/>
        <v>2.1564647626429186E-2</v>
      </c>
      <c r="J28" s="3">
        <f t="shared" ca="1" si="16"/>
        <v>2.1762032852949139E-2</v>
      </c>
      <c r="K28" s="3">
        <f t="shared" ca="1" si="17"/>
        <v>2.1970809288423546E-2</v>
      </c>
      <c r="L28" s="3">
        <f t="shared" ca="1" si="18"/>
        <v>2.2170341985818857E-2</v>
      </c>
      <c r="M28" s="3">
        <f t="shared" ca="1" si="19"/>
        <v>2.231098200747025E-2</v>
      </c>
      <c r="N28" s="3">
        <f t="shared" ca="1" si="20"/>
        <v>2.2461529022949255E-2</v>
      </c>
      <c r="O28" s="3">
        <f t="shared" ca="1" si="21"/>
        <v>2.2604288067425787E-2</v>
      </c>
      <c r="P28" s="3">
        <f t="shared" ca="1" si="22"/>
        <v>2.2706345500474578E-2</v>
      </c>
      <c r="Q28" s="3">
        <f t="shared" ca="1" si="23"/>
        <v>2.286522380155084E-2</v>
      </c>
      <c r="R28" s="3">
        <f t="shared" ca="1" si="24"/>
        <v>2.2942098747976557E-2</v>
      </c>
      <c r="S28" s="3">
        <f t="shared" ca="1" si="25"/>
        <v>2.2976434344100537E-2</v>
      </c>
      <c r="T28" s="3">
        <f t="shared" ca="1" si="26"/>
        <v>2.3065753385815953E-2</v>
      </c>
      <c r="U28" s="3">
        <f t="shared" ca="1" si="27"/>
        <v>2.3071252741548056E-2</v>
      </c>
      <c r="V28" s="3">
        <f t="shared" ca="1" si="28"/>
        <v>2.3032697717692785E-2</v>
      </c>
      <c r="W28" s="3">
        <f t="shared" ca="1" si="29"/>
        <v>2.3050565401185278E-2</v>
      </c>
      <c r="X28" s="3">
        <f t="shared" ca="1" si="30"/>
        <v>2.3002819508230153E-2</v>
      </c>
      <c r="Y28" s="3">
        <f t="shared" ca="1" si="31"/>
        <v>2.2958257753688937E-2</v>
      </c>
      <c r="Z28" s="3">
        <f t="shared" ca="1" si="32"/>
        <v>2.2899206513710354E-2</v>
      </c>
      <c r="AA28" s="3">
        <f t="shared" ca="1" si="33"/>
        <v>2.2793056584797012E-2</v>
      </c>
      <c r="AB28" s="3">
        <f t="shared" ca="1" si="34"/>
        <v>2.2740309801422904E-2</v>
      </c>
      <c r="AC28" s="3">
        <f t="shared" ca="1" si="35"/>
        <v>2.2619234553919225E-2</v>
      </c>
      <c r="AD28" s="3">
        <f t="shared" ca="1" si="36"/>
        <v>2.2501604653299128E-2</v>
      </c>
      <c r="AE28" s="3">
        <f t="shared" ca="1" si="37"/>
        <v>2.2386814262606931E-2</v>
      </c>
      <c r="AF28" s="3">
        <f t="shared" ca="1" si="38"/>
        <v>2.2274257433846697E-2</v>
      </c>
      <c r="AG28" s="3">
        <f t="shared" ca="1" si="39"/>
        <v>2.2163326951115905E-2</v>
      </c>
      <c r="AH28" s="3">
        <f t="shared" ca="1" si="40"/>
        <v>2.2053395518691555E-2</v>
      </c>
      <c r="AI28" s="3">
        <f t="shared" ca="1" si="41"/>
        <v>2.1943555881159784E-2</v>
      </c>
      <c r="AJ28" s="3">
        <f t="shared" ca="1" si="42"/>
        <v>2.1830247647646312E-2</v>
      </c>
      <c r="AK28" s="3">
        <f t="shared" ca="1" si="43"/>
        <v>2.1696097413611688E-2</v>
      </c>
      <c r="AL28" s="3">
        <f t="shared" ca="1" si="44"/>
        <v>2.1511466392986657E-2</v>
      </c>
      <c r="AM28" s="3">
        <f t="shared" ca="1" si="45"/>
        <v>2.139391657715899E-2</v>
      </c>
      <c r="AN28" s="3">
        <f t="shared" ca="1" si="46"/>
        <v>2.1253691686597059E-2</v>
      </c>
      <c r="AO28" s="3">
        <f t="shared" ca="1" si="47"/>
        <v>2.1061148913878277E-2</v>
      </c>
      <c r="AP28" s="3">
        <f t="shared" ca="1" si="48"/>
        <v>2.0933827792231255E-2</v>
      </c>
      <c r="AQ28" s="3">
        <f t="shared" ca="1" si="49"/>
        <v>2.0781689378920581E-2</v>
      </c>
      <c r="AR28" s="3">
        <f t="shared" ca="1" si="50"/>
        <v>2.0572418127012139E-2</v>
      </c>
      <c r="AS28" s="3">
        <f t="shared" ca="1" si="51"/>
        <v>2.040947992463836E-2</v>
      </c>
      <c r="AT28" s="3">
        <f t="shared" ca="1" si="52"/>
        <v>2.0188179087162379E-2</v>
      </c>
      <c r="AU28" s="3">
        <f t="shared" ca="1" si="53"/>
        <v>2.0011963622468199E-2</v>
      </c>
      <c r="AV28" s="3">
        <f t="shared" ca="1" si="54"/>
        <v>1.9775862581174457E-2</v>
      </c>
      <c r="AW28" s="3">
        <f t="shared" ca="1" si="55"/>
        <v>1.958069801055784E-2</v>
      </c>
      <c r="AX28" s="3">
        <f t="shared" ca="1" si="56"/>
        <v>1.9308022004574956E-2</v>
      </c>
      <c r="AY28" s="3">
        <f t="shared" ca="1" si="57"/>
        <v>1.9049835282556517E-2</v>
      </c>
      <c r="AZ28" s="3">
        <f t="shared" ca="1" si="5"/>
        <v>1.8856679210985484E-2</v>
      </c>
      <c r="BC28" s="3">
        <f t="shared" ca="1" si="58"/>
        <v>-0.10335939981314812</v>
      </c>
      <c r="BD28" s="3">
        <f t="shared" ca="1" si="6"/>
        <v>-0.4464349863748609</v>
      </c>
      <c r="BE28" s="3">
        <f t="shared" ca="1" si="6"/>
        <v>-0.12514464853903107</v>
      </c>
    </row>
    <row r="29" spans="1:57" x14ac:dyDescent="0.15">
      <c r="A29" s="3">
        <f t="shared" si="7"/>
        <v>0.17</v>
      </c>
      <c r="B29" s="3">
        <f t="shared" ca="1" si="8"/>
        <v>1.4613776831866189E-2</v>
      </c>
      <c r="C29" s="3">
        <f t="shared" ca="1" si="9"/>
        <v>1.6818570211110738E-2</v>
      </c>
      <c r="D29" s="3">
        <f t="shared" ca="1" si="10"/>
        <v>1.8712791356781684E-2</v>
      </c>
      <c r="E29" s="3">
        <f t="shared" ca="1" si="11"/>
        <v>1.9967384442681296E-2</v>
      </c>
      <c r="F29" s="3">
        <f t="shared" ca="1" si="12"/>
        <v>2.054865809307296E-2</v>
      </c>
      <c r="G29" s="3">
        <f t="shared" ca="1" si="13"/>
        <v>2.0994338778860033E-2</v>
      </c>
      <c r="H29" s="3">
        <f t="shared" ca="1" si="14"/>
        <v>2.1401065121185725E-2</v>
      </c>
      <c r="I29" s="3">
        <f t="shared" ca="1" si="15"/>
        <v>2.1655126940904587E-2</v>
      </c>
      <c r="J29" s="3">
        <f t="shared" ca="1" si="16"/>
        <v>2.1851230301521047E-2</v>
      </c>
      <c r="K29" s="3">
        <f t="shared" ca="1" si="17"/>
        <v>2.2056235803711494E-2</v>
      </c>
      <c r="L29" s="3">
        <f t="shared" ca="1" si="18"/>
        <v>2.2249057146863316E-2</v>
      </c>
      <c r="M29" s="3">
        <f t="shared" ca="1" si="19"/>
        <v>2.2382542981544643E-2</v>
      </c>
      <c r="N29" s="3">
        <f t="shared" ca="1" si="20"/>
        <v>2.2523891459084386E-2</v>
      </c>
      <c r="O29" s="3">
        <f t="shared" ca="1" si="21"/>
        <v>2.2655231433991393E-2</v>
      </c>
      <c r="P29" s="3">
        <f t="shared" ca="1" si="22"/>
        <v>2.2746386051554157E-2</v>
      </c>
      <c r="Q29" s="3">
        <f t="shared" ca="1" si="23"/>
        <v>2.2890278835504367E-2</v>
      </c>
      <c r="R29" s="3">
        <f t="shared" ca="1" si="24"/>
        <v>2.2951779258508099E-2</v>
      </c>
      <c r="S29" s="3">
        <f t="shared" ca="1" si="25"/>
        <v>2.2971640414924402E-2</v>
      </c>
      <c r="T29" s="3">
        <f t="shared" ca="1" si="26"/>
        <v>2.3042786504419408E-2</v>
      </c>
      <c r="U29" s="3">
        <f t="shared" ca="1" si="27"/>
        <v>2.3030113713752291E-2</v>
      </c>
      <c r="V29" s="3">
        <f t="shared" ca="1" si="28"/>
        <v>2.297472957567364E-2</v>
      </c>
      <c r="W29" s="3">
        <f t="shared" ca="1" si="29"/>
        <v>2.2972788950808457E-2</v>
      </c>
      <c r="X29" s="3">
        <f t="shared" ca="1" si="30"/>
        <v>2.2906200331730946E-2</v>
      </c>
      <c r="Y29" s="3">
        <f t="shared" ca="1" si="31"/>
        <v>2.2842160159354322E-2</v>
      </c>
      <c r="Z29" s="3">
        <f t="shared" ca="1" si="32"/>
        <v>2.2762824305299533E-2</v>
      </c>
      <c r="AA29" s="3">
        <f t="shared" ca="1" si="33"/>
        <v>2.2638374043080962E-2</v>
      </c>
      <c r="AB29" s="3">
        <f t="shared" ca="1" si="34"/>
        <v>2.2564994836281601E-2</v>
      </c>
      <c r="AC29" s="3">
        <f t="shared" ca="1" si="35"/>
        <v>2.2424953514000312E-2</v>
      </c>
      <c r="AD29" s="3">
        <f t="shared" ca="1" si="36"/>
        <v>2.2288704646166141E-2</v>
      </c>
      <c r="AE29" s="3">
        <f t="shared" ca="1" si="37"/>
        <v>2.2155770755160648E-2</v>
      </c>
      <c r="AF29" s="3">
        <f t="shared" ca="1" si="38"/>
        <v>2.2025674226500661E-2</v>
      </c>
      <c r="AG29" s="3">
        <f t="shared" ca="1" si="39"/>
        <v>2.1897935786435611E-2</v>
      </c>
      <c r="AH29" s="3">
        <f t="shared" ca="1" si="40"/>
        <v>2.1772050856639732E-2</v>
      </c>
      <c r="AI29" s="3">
        <f t="shared" ca="1" si="41"/>
        <v>2.164718739725564E-2</v>
      </c>
      <c r="AJ29" s="3">
        <f t="shared" ca="1" si="42"/>
        <v>2.1519636987240638E-2</v>
      </c>
      <c r="AK29" s="3">
        <f t="shared" ca="1" si="43"/>
        <v>2.1371909088332221E-2</v>
      </c>
      <c r="AL29" s="3">
        <f t="shared" ca="1" si="44"/>
        <v>2.1177437041948643E-2</v>
      </c>
      <c r="AM29" s="3">
        <f t="shared" ca="1" si="45"/>
        <v>2.1049764520987575E-2</v>
      </c>
      <c r="AN29" s="3">
        <f t="shared" ca="1" si="46"/>
        <v>2.0900465497433792E-2</v>
      </c>
      <c r="AO29" s="3">
        <f t="shared" ca="1" si="47"/>
        <v>2.0702968731716859E-2</v>
      </c>
      <c r="AP29" s="3">
        <f t="shared" ca="1" si="48"/>
        <v>2.0570790055498136E-2</v>
      </c>
      <c r="AQ29" s="3">
        <f t="shared" ca="1" si="49"/>
        <v>2.0415172821366234E-2</v>
      </c>
      <c r="AR29" s="3">
        <f t="shared" ca="1" si="50"/>
        <v>2.0206644915556543E-2</v>
      </c>
      <c r="AS29" s="3">
        <f t="shared" ca="1" si="51"/>
        <v>2.0044636799405848E-2</v>
      </c>
      <c r="AT29" s="3">
        <f t="shared" ca="1" si="52"/>
        <v>1.982874349610356E-2</v>
      </c>
      <c r="AU29" s="3">
        <f t="shared" ca="1" si="53"/>
        <v>1.9658372533264259E-2</v>
      </c>
      <c r="AV29" s="3">
        <f t="shared" ca="1" si="54"/>
        <v>1.9432796827724853E-2</v>
      </c>
      <c r="AW29" s="3">
        <f t="shared" ca="1" si="55"/>
        <v>1.9248581191290529E-2</v>
      </c>
      <c r="AX29" s="3">
        <f t="shared" ca="1" si="56"/>
        <v>1.89916150690881E-2</v>
      </c>
      <c r="AY29" s="3">
        <f t="shared" ca="1" si="57"/>
        <v>1.8753198653203337E-2</v>
      </c>
      <c r="AZ29" s="3">
        <f t="shared" ca="1" si="5"/>
        <v>1.8581690885612921E-2</v>
      </c>
      <c r="BC29" s="3">
        <f t="shared" ca="1" si="58"/>
        <v>-0.17482921599783996</v>
      </c>
      <c r="BD29" s="3">
        <f t="shared" ca="1" si="58"/>
        <v>0.93068043155213953</v>
      </c>
      <c r="BE29" s="3">
        <f t="shared" ca="1" si="58"/>
        <v>-1.3828063079630679</v>
      </c>
    </row>
    <row r="30" spans="1:57" x14ac:dyDescent="0.15">
      <c r="A30" s="3">
        <f t="shared" si="7"/>
        <v>0.18000000000000002</v>
      </c>
      <c r="B30" s="3">
        <f t="shared" ca="1" si="8"/>
        <v>1.4842009676527729E-2</v>
      </c>
      <c r="C30" s="3">
        <f t="shared" ca="1" si="9"/>
        <v>1.7002889694064563E-2</v>
      </c>
      <c r="D30" s="3">
        <f t="shared" ca="1" si="10"/>
        <v>1.8850033664263622E-2</v>
      </c>
      <c r="E30" s="3">
        <f t="shared" ca="1" si="11"/>
        <v>2.0060169700934063E-2</v>
      </c>
      <c r="F30" s="3">
        <f t="shared" ca="1" si="12"/>
        <v>2.0610910370735529E-2</v>
      </c>
      <c r="G30" s="3">
        <f t="shared" ca="1" si="13"/>
        <v>2.1031035048238826E-2</v>
      </c>
      <c r="H30" s="3">
        <f t="shared" ca="1" si="14"/>
        <v>2.1412849243458924E-2</v>
      </c>
      <c r="I30" s="3">
        <f t="shared" ca="1" si="15"/>
        <v>2.1646684288960855E-2</v>
      </c>
      <c r="J30" s="3">
        <f t="shared" ca="1" si="16"/>
        <v>2.1826561954810378E-2</v>
      </c>
      <c r="K30" s="3">
        <f t="shared" ca="1" si="17"/>
        <v>2.2017456045098291E-2</v>
      </c>
      <c r="L30" s="3">
        <f t="shared" ca="1" si="18"/>
        <v>2.2197630712107466E-2</v>
      </c>
      <c r="M30" s="3">
        <f t="shared" ca="1" si="19"/>
        <v>2.2322093040147803E-2</v>
      </c>
      <c r="N30" s="3">
        <f t="shared" ca="1" si="20"/>
        <v>2.245621099669555E-2</v>
      </c>
      <c r="O30" s="3">
        <f t="shared" ca="1" si="21"/>
        <v>2.2581738342564297E-2</v>
      </c>
      <c r="P30" s="3">
        <f t="shared" ca="1" si="22"/>
        <v>2.2670831121565874E-2</v>
      </c>
      <c r="Q30" s="3">
        <f t="shared" ca="1" si="23"/>
        <v>2.2811722582368112E-2</v>
      </c>
      <c r="R30" s="3">
        <f t="shared" ca="1" si="24"/>
        <v>2.2872670628512837E-2</v>
      </c>
      <c r="S30" s="3">
        <f t="shared" ca="1" si="25"/>
        <v>2.2895342518282895E-2</v>
      </c>
      <c r="T30" s="3">
        <f t="shared" ca="1" si="26"/>
        <v>2.2967972641046934E-2</v>
      </c>
      <c r="U30" s="3">
        <f t="shared" ca="1" si="27"/>
        <v>2.2958852187696773E-2</v>
      </c>
      <c r="V30" s="3">
        <f t="shared" ca="1" si="28"/>
        <v>2.2910060455922681E-2</v>
      </c>
      <c r="W30" s="3">
        <f t="shared" ca="1" si="29"/>
        <v>2.2913338247731434E-2</v>
      </c>
      <c r="X30" s="3">
        <f t="shared" ca="1" si="30"/>
        <v>2.2854170738698793E-2</v>
      </c>
      <c r="Y30" s="3">
        <f t="shared" ca="1" si="31"/>
        <v>2.2797924538816381E-2</v>
      </c>
      <c r="Z30" s="3">
        <f t="shared" ca="1" si="32"/>
        <v>2.2726387062446486E-2</v>
      </c>
      <c r="AA30" s="3">
        <f t="shared" ca="1" si="33"/>
        <v>2.2612130750795528E-2</v>
      </c>
      <c r="AB30" s="3">
        <f t="shared" ca="1" si="34"/>
        <v>2.2546933820387E-2</v>
      </c>
      <c r="AC30" s="3">
        <f t="shared" ca="1" si="35"/>
        <v>2.2416698013128702E-2</v>
      </c>
      <c r="AD30" s="3">
        <f t="shared" ca="1" si="36"/>
        <v>2.2290330437512332E-2</v>
      </c>
      <c r="AE30" s="3">
        <f t="shared" ca="1" si="37"/>
        <v>2.216722480237851E-2</v>
      </c>
      <c r="AF30" s="3">
        <f t="shared" ca="1" si="38"/>
        <v>2.2046774646567943E-2</v>
      </c>
      <c r="AG30" s="3">
        <f t="shared" ca="1" si="39"/>
        <v>2.1928371361625235E-2</v>
      </c>
      <c r="AH30" s="3">
        <f t="shared" ca="1" si="40"/>
        <v>2.1811374964223362E-2</v>
      </c>
      <c r="AI30" s="3">
        <f t="shared" ca="1" si="41"/>
        <v>2.1694766992785233E-2</v>
      </c>
      <c r="AJ30" s="3">
        <f t="shared" ca="1" si="42"/>
        <v>2.1574434441666977E-2</v>
      </c>
      <c r="AK30" s="3">
        <f t="shared" ca="1" si="43"/>
        <v>2.1432576251745546E-2</v>
      </c>
      <c r="AL30" s="3">
        <f t="shared" ca="1" si="44"/>
        <v>2.1245298910645482E-2</v>
      </c>
      <c r="AM30" s="3">
        <f t="shared" ca="1" si="45"/>
        <v>2.1121977571812809E-2</v>
      </c>
      <c r="AN30" s="3">
        <f t="shared" ca="1" si="46"/>
        <v>2.0975294112713733E-2</v>
      </c>
      <c r="AO30" s="3">
        <f t="shared" ca="1" si="47"/>
        <v>2.078134978387991E-2</v>
      </c>
      <c r="AP30" s="3">
        <f t="shared" ca="1" si="48"/>
        <v>2.0649485662981578E-2</v>
      </c>
      <c r="AQ30" s="3">
        <f t="shared" ca="1" si="49"/>
        <v>2.0492001448326625E-2</v>
      </c>
      <c r="AR30" s="3">
        <f t="shared" ca="1" si="50"/>
        <v>2.0281873709758948E-2</v>
      </c>
      <c r="AS30" s="3">
        <f t="shared" ca="1" si="51"/>
        <v>2.0114406832150447E-2</v>
      </c>
      <c r="AT30" s="3">
        <f t="shared" ca="1" si="52"/>
        <v>1.9893062750393216E-2</v>
      </c>
      <c r="AU30" s="3">
        <f t="shared" ca="1" si="53"/>
        <v>1.9713117026400485E-2</v>
      </c>
      <c r="AV30" s="3">
        <f t="shared" ca="1" si="54"/>
        <v>1.9477659248831953E-2</v>
      </c>
      <c r="AW30" s="3">
        <f t="shared" ca="1" si="55"/>
        <v>1.9278911713392473E-2</v>
      </c>
      <c r="AX30" s="3">
        <f t="shared" ca="1" si="56"/>
        <v>1.9006743286449069E-2</v>
      </c>
      <c r="AY30" s="3">
        <f t="shared" ca="1" si="57"/>
        <v>1.8751466822535666E-2</v>
      </c>
      <c r="AZ30" s="3">
        <f t="shared" ca="1" si="5"/>
        <v>1.8559007755294177E-2</v>
      </c>
      <c r="BC30" s="3">
        <f t="shared" ca="1" si="58"/>
        <v>4.9249441669090288E-3</v>
      </c>
      <c r="BD30" s="3">
        <f t="shared" ca="1" si="58"/>
        <v>0.21013802414904337</v>
      </c>
      <c r="BE30" s="3">
        <f t="shared" ca="1" si="58"/>
        <v>0.78364430491540382</v>
      </c>
    </row>
    <row r="31" spans="1:57" x14ac:dyDescent="0.15">
      <c r="A31" s="3">
        <f t="shared" si="7"/>
        <v>0.19000000000000003</v>
      </c>
      <c r="B31" s="3">
        <f t="shared" ca="1" si="8"/>
        <v>1.4024836273672944E-2</v>
      </c>
      <c r="C31" s="3">
        <f t="shared" ca="1" si="9"/>
        <v>1.6198281971373688E-2</v>
      </c>
      <c r="D31" s="3">
        <f t="shared" ca="1" si="10"/>
        <v>1.8050388193770403E-2</v>
      </c>
      <c r="E31" s="3">
        <f t="shared" ca="1" si="11"/>
        <v>1.9263941666584256E-2</v>
      </c>
      <c r="F31" s="3">
        <f t="shared" ca="1" si="12"/>
        <v>1.9827618149953895E-2</v>
      </c>
      <c r="G31" s="3">
        <f t="shared" ca="1" si="13"/>
        <v>2.0261506473678983E-2</v>
      </c>
      <c r="H31" s="3">
        <f t="shared" ca="1" si="14"/>
        <v>2.0653910800960358E-2</v>
      </c>
      <c r="I31" s="3">
        <f t="shared" ca="1" si="15"/>
        <v>2.0899273731827879E-2</v>
      </c>
      <c r="J31" s="3">
        <f t="shared" ca="1" si="16"/>
        <v>2.1091072964703025E-2</v>
      </c>
      <c r="K31" s="3">
        <f t="shared" ca="1" si="17"/>
        <v>2.1292584523937945E-2</v>
      </c>
      <c r="L31" s="3">
        <f t="shared" ca="1" si="18"/>
        <v>2.1481643446185267E-2</v>
      </c>
      <c r="M31" s="3">
        <f t="shared" ca="1" si="19"/>
        <v>2.1615499749002075E-2</v>
      </c>
      <c r="N31" s="3">
        <f t="shared" ca="1" si="20"/>
        <v>2.1757884589672441E-2</v>
      </c>
      <c r="O31" s="3">
        <f t="shared" ca="1" si="21"/>
        <v>2.1890395067016406E-2</v>
      </c>
      <c r="P31" s="3">
        <f t="shared" ca="1" si="22"/>
        <v>2.198754393175471E-2</v>
      </c>
      <c r="Q31" s="3">
        <f t="shared" ca="1" si="23"/>
        <v>2.2133200003467447E-2</v>
      </c>
      <c r="R31" s="3">
        <f t="shared" ca="1" si="24"/>
        <v>2.2199124403090485E-2</v>
      </c>
      <c r="S31" s="3">
        <f t="shared" ca="1" si="25"/>
        <v>2.2227950745203371E-2</v>
      </c>
      <c r="T31" s="3">
        <f t="shared" ca="1" si="26"/>
        <v>2.2303549577023189E-2</v>
      </c>
      <c r="U31" s="3">
        <f t="shared" ca="1" si="27"/>
        <v>2.2297722900647885E-2</v>
      </c>
      <c r="V31" s="3">
        <f t="shared" ca="1" si="28"/>
        <v>2.2253578334093568E-2</v>
      </c>
      <c r="W31" s="3">
        <f t="shared" ca="1" si="29"/>
        <v>2.225876670743852E-2</v>
      </c>
      <c r="X31" s="3">
        <f t="shared" ca="1" si="30"/>
        <v>2.2202406020838915E-2</v>
      </c>
      <c r="Y31" s="3">
        <f t="shared" ca="1" si="31"/>
        <v>2.2148226552695372E-2</v>
      </c>
      <c r="Z31" s="3">
        <f t="shared" ca="1" si="32"/>
        <v>2.2077866724467862E-2</v>
      </c>
      <c r="AA31" s="3">
        <f t="shared" ca="1" si="33"/>
        <v>2.1966318448617142E-2</v>
      </c>
      <c r="AB31" s="3">
        <f t="shared" ca="1" si="34"/>
        <v>2.1901277809661897E-2</v>
      </c>
      <c r="AC31" s="3">
        <f t="shared" ca="1" si="35"/>
        <v>2.1772342086691279E-2</v>
      </c>
      <c r="AD31" s="3">
        <f t="shared" ca="1" si="36"/>
        <v>2.1647063571574879E-2</v>
      </c>
      <c r="AE31" s="3">
        <f t="shared" ca="1" si="37"/>
        <v>2.1524871430807009E-2</v>
      </c>
      <c r="AF31" s="3">
        <f t="shared" ca="1" si="38"/>
        <v>2.1405194618649009E-2</v>
      </c>
      <c r="AG31" s="3">
        <f t="shared" ca="1" si="39"/>
        <v>2.128745934239205E-2</v>
      </c>
      <c r="AH31" s="3">
        <f t="shared" ca="1" si="40"/>
        <v>2.1171053465230814E-2</v>
      </c>
      <c r="AI31" s="3">
        <f t="shared" ca="1" si="41"/>
        <v>2.1054932012468202E-2</v>
      </c>
      <c r="AJ31" s="3">
        <f t="shared" ca="1" si="42"/>
        <v>2.0934743546991302E-2</v>
      </c>
      <c r="AK31" s="3">
        <f t="shared" ca="1" si="43"/>
        <v>2.07926004340152E-2</v>
      </c>
      <c r="AL31" s="3">
        <f t="shared" ca="1" si="44"/>
        <v>2.0607309745914883E-2</v>
      </c>
      <c r="AM31" s="3">
        <f t="shared" ca="1" si="45"/>
        <v>2.0484347917040721E-2</v>
      </c>
      <c r="AN31" s="3">
        <f t="shared" ca="1" si="46"/>
        <v>2.0337700293890093E-2</v>
      </c>
      <c r="AO31" s="3">
        <f t="shared" ca="1" si="47"/>
        <v>2.0146167944072209E-2</v>
      </c>
      <c r="AP31" s="3">
        <f t="shared" ca="1" si="48"/>
        <v>2.0015186085117726E-2</v>
      </c>
      <c r="AQ31" s="3">
        <f t="shared" ca="1" si="49"/>
        <v>1.9858302879668912E-2</v>
      </c>
      <c r="AR31" s="3">
        <f t="shared" ca="1" si="50"/>
        <v>1.9650976357834037E-2</v>
      </c>
      <c r="AS31" s="3">
        <f t="shared" ca="1" si="51"/>
        <v>1.9484708959640794E-2</v>
      </c>
      <c r="AT31" s="3">
        <f t="shared" ca="1" si="52"/>
        <v>1.9266833825993205E-2</v>
      </c>
      <c r="AU31" s="3">
        <f t="shared" ca="1" si="53"/>
        <v>1.9088817797710964E-2</v>
      </c>
      <c r="AV31" s="3">
        <f t="shared" ca="1" si="54"/>
        <v>1.8857568223375431E-2</v>
      </c>
      <c r="AW31" s="3">
        <f t="shared" ca="1" si="55"/>
        <v>1.8661295593195251E-2</v>
      </c>
      <c r="AX31" s="3">
        <f t="shared" ca="1" si="56"/>
        <v>1.839391313145915E-2</v>
      </c>
      <c r="AY31" s="3">
        <f t="shared" ca="1" si="57"/>
        <v>1.8144881703590889E-2</v>
      </c>
      <c r="AZ31" s="3">
        <f t="shared" ca="1" si="5"/>
        <v>1.7957988001954066E-2</v>
      </c>
      <c r="BC31" s="3">
        <f t="shared" ca="1" si="58"/>
        <v>-1.0628826692802766</v>
      </c>
      <c r="BD31" s="3">
        <f t="shared" ca="1" si="58"/>
        <v>-0.51102332108614412</v>
      </c>
      <c r="BE31" s="3">
        <f t="shared" ca="1" si="58"/>
        <v>2.6772890296561158E-2</v>
      </c>
    </row>
    <row r="32" spans="1:57" x14ac:dyDescent="0.15">
      <c r="A32" s="3">
        <f t="shared" si="7"/>
        <v>0.20000000000000004</v>
      </c>
      <c r="B32" s="3">
        <f t="shared" ca="1" si="8"/>
        <v>1.3686550665123332E-2</v>
      </c>
      <c r="C32" s="3">
        <f t="shared" ca="1" si="9"/>
        <v>1.5873292716053724E-2</v>
      </c>
      <c r="D32" s="3">
        <f t="shared" ca="1" si="10"/>
        <v>1.7728474139598022E-2</v>
      </c>
      <c r="E32" s="3">
        <f t="shared" ca="1" si="11"/>
        <v>1.8941173179226358E-2</v>
      </c>
      <c r="F32" s="3">
        <f t="shared" ca="1" si="12"/>
        <v>1.9510866527996974E-2</v>
      </c>
      <c r="G32" s="3">
        <f t="shared" ca="1" si="13"/>
        <v>1.9949179069103155E-2</v>
      </c>
      <c r="H32" s="3">
        <f t="shared" ca="1" si="14"/>
        <v>2.034070868542278E-2</v>
      </c>
      <c r="I32" s="3">
        <f t="shared" ca="1" si="15"/>
        <v>2.0584048951873959E-2</v>
      </c>
      <c r="J32" s="3">
        <f t="shared" ca="1" si="16"/>
        <v>2.0772243235277616E-2</v>
      </c>
      <c r="K32" s="3">
        <f t="shared" ca="1" si="17"/>
        <v>2.096702796773502E-2</v>
      </c>
      <c r="L32" s="3">
        <f t="shared" ca="1" si="18"/>
        <v>2.1145995325451705E-2</v>
      </c>
      <c r="M32" s="3">
        <f t="shared" ca="1" si="19"/>
        <v>2.126869347856877E-2</v>
      </c>
      <c r="N32" s="3">
        <f t="shared" ca="1" si="20"/>
        <v>2.1397379191347682E-2</v>
      </c>
      <c r="O32" s="3">
        <f t="shared" ca="1" si="21"/>
        <v>2.1513675982198589E-2</v>
      </c>
      <c r="P32" s="3">
        <f t="shared" ca="1" si="22"/>
        <v>2.1594451700236814E-2</v>
      </c>
      <c r="Q32" s="3">
        <f t="shared" ca="1" si="23"/>
        <v>2.1719500903089956E-2</v>
      </c>
      <c r="R32" s="3">
        <f t="shared" ca="1" si="24"/>
        <v>2.1764170006071587E-2</v>
      </c>
      <c r="S32" s="3">
        <f t="shared" ca="1" si="25"/>
        <v>2.1772085190294593E-2</v>
      </c>
      <c r="T32" s="3">
        <f t="shared" ca="1" si="26"/>
        <v>2.1823043468097252E-2</v>
      </c>
      <c r="U32" s="3">
        <f t="shared" ca="1" si="27"/>
        <v>2.1792440817171639E-2</v>
      </c>
      <c r="V32" s="3">
        <f t="shared" ca="1" si="28"/>
        <v>2.1724443624220227E-2</v>
      </c>
      <c r="W32" s="3">
        <f t="shared" ca="1" si="29"/>
        <v>2.170290001752858E-2</v>
      </c>
      <c r="X32" s="3">
        <f t="shared" ca="1" si="30"/>
        <v>2.1620588252915466E-2</v>
      </c>
      <c r="Y32" s="3">
        <f t="shared" ca="1" si="31"/>
        <v>2.1539764838169884E-2</v>
      </c>
      <c r="Z32" s="3">
        <f t="shared" ca="1" si="32"/>
        <v>2.1442103385338224E-2</v>
      </c>
      <c r="AA32" s="3">
        <f t="shared" ca="1" si="33"/>
        <v>2.1305018060276005E-2</v>
      </c>
      <c r="AB32" s="3">
        <f t="shared" ca="1" si="34"/>
        <v>2.1212411183086428E-2</v>
      </c>
      <c r="AC32" s="3">
        <f t="shared" ca="1" si="35"/>
        <v>2.1057607377169531E-2</v>
      </c>
      <c r="AD32" s="3">
        <f t="shared" ca="1" si="36"/>
        <v>2.090696473746393E-2</v>
      </c>
      <c r="AE32" s="3">
        <f t="shared" ca="1" si="37"/>
        <v>2.0760080701478573E-2</v>
      </c>
      <c r="AF32" s="3">
        <f t="shared" ca="1" si="38"/>
        <v>2.0616552441107557E-2</v>
      </c>
      <c r="AG32" s="3">
        <f t="shared" ca="1" si="39"/>
        <v>2.0475973654209723E-2</v>
      </c>
      <c r="AH32" s="3">
        <f t="shared" ca="1" si="40"/>
        <v>2.0337891777514234E-2</v>
      </c>
      <c r="AI32" s="3">
        <f t="shared" ca="1" si="41"/>
        <v>2.0201363899042608E-2</v>
      </c>
      <c r="AJ32" s="3">
        <f t="shared" ca="1" si="42"/>
        <v>2.0061936001534636E-2</v>
      </c>
      <c r="AK32" s="3">
        <f t="shared" ca="1" si="43"/>
        <v>1.9901822431957407E-2</v>
      </c>
      <c r="AL32" s="3">
        <f t="shared" ca="1" si="44"/>
        <v>1.9702531675565023E-2</v>
      </c>
      <c r="AM32" s="3">
        <f t="shared" ca="1" si="45"/>
        <v>1.9565878305580348E-2</v>
      </c>
      <c r="AN32" s="3">
        <f t="shared" ca="1" si="46"/>
        <v>1.9407311878698465E-2</v>
      </c>
      <c r="AO32" s="3">
        <f t="shared" ca="1" si="47"/>
        <v>1.92083339802674E-2</v>
      </c>
      <c r="AP32" s="3">
        <f t="shared" ca="1" si="48"/>
        <v>1.9070709868373319E-2</v>
      </c>
      <c r="AQ32" s="3">
        <f t="shared" ca="1" si="49"/>
        <v>1.8909393644117069E-2</v>
      </c>
      <c r="AR32" s="3">
        <f t="shared" ca="1" si="50"/>
        <v>1.8702331943974741E-2</v>
      </c>
      <c r="AS32" s="3">
        <f t="shared" ca="1" si="51"/>
        <v>1.853751154035253E-2</v>
      </c>
      <c r="AT32" s="3">
        <f t="shared" ca="1" si="52"/>
        <v>1.8326115995829902E-2</v>
      </c>
      <c r="AU32" s="3">
        <f t="shared" ca="1" si="53"/>
        <v>1.8156088773958912E-2</v>
      </c>
      <c r="AV32" s="3">
        <f t="shared" ca="1" si="54"/>
        <v>1.7938131206139834E-2</v>
      </c>
      <c r="AW32" s="3">
        <f t="shared" ca="1" si="55"/>
        <v>1.775673591455907E-2</v>
      </c>
      <c r="AX32" s="3">
        <f t="shared" ca="1" si="56"/>
        <v>1.7509895368692019E-2</v>
      </c>
      <c r="AY32" s="3">
        <f t="shared" ca="1" si="57"/>
        <v>1.7286325524014511E-2</v>
      </c>
      <c r="AZ32" s="3">
        <f t="shared" ca="1" si="5"/>
        <v>1.7127863514051826E-2</v>
      </c>
      <c r="BC32" s="3">
        <f t="shared" ca="1" si="58"/>
        <v>-0.93004335307638275</v>
      </c>
      <c r="BD32" s="3">
        <f t="shared" ca="1" si="58"/>
        <v>1.3348957328706392</v>
      </c>
      <c r="BE32" s="3">
        <f t="shared" ca="1" si="58"/>
        <v>-1.8742122864897848</v>
      </c>
    </row>
    <row r="33" spans="1:57" x14ac:dyDescent="0.15">
      <c r="A33" s="3">
        <f t="shared" si="7"/>
        <v>0.21000000000000005</v>
      </c>
      <c r="B33" s="3">
        <f t="shared" ca="1" si="8"/>
        <v>1.3734627342636389E-2</v>
      </c>
      <c r="C33" s="3">
        <f t="shared" ca="1" si="9"/>
        <v>1.5946388384207474E-2</v>
      </c>
      <c r="D33" s="3">
        <f t="shared" ca="1" si="10"/>
        <v>1.7817118152915843E-2</v>
      </c>
      <c r="E33" s="3">
        <f t="shared" ca="1" si="11"/>
        <v>1.9042233837126464E-2</v>
      </c>
      <c r="F33" s="3">
        <f t="shared" ca="1" si="12"/>
        <v>1.963158500406911E-2</v>
      </c>
      <c r="G33" s="3">
        <f t="shared" ca="1" si="13"/>
        <v>2.0088384982498816E-2</v>
      </c>
      <c r="H33" s="3">
        <f t="shared" ca="1" si="14"/>
        <v>2.0493639758917184E-2</v>
      </c>
      <c r="I33" s="3">
        <f t="shared" ca="1" si="15"/>
        <v>2.0749959415843254E-2</v>
      </c>
      <c r="J33" s="3">
        <f t="shared" ca="1" si="16"/>
        <v>2.0949888122126847E-2</v>
      </c>
      <c r="K33" s="3">
        <f t="shared" ca="1" si="17"/>
        <v>2.1153605891096886E-2</v>
      </c>
      <c r="L33" s="3">
        <f t="shared" ca="1" si="18"/>
        <v>2.1338470097614897E-2</v>
      </c>
      <c r="M33" s="3">
        <f t="shared" ca="1" si="19"/>
        <v>2.1466208852336313E-2</v>
      </c>
      <c r="N33" s="3">
        <f t="shared" ca="1" si="20"/>
        <v>2.1597591781594712E-2</v>
      </c>
      <c r="O33" s="3">
        <f t="shared" ca="1" si="21"/>
        <v>2.1714272635808888E-2</v>
      </c>
      <c r="P33" s="3">
        <f t="shared" ca="1" si="22"/>
        <v>2.179530301412427E-2</v>
      </c>
      <c r="Q33" s="3">
        <f t="shared" ca="1" si="23"/>
        <v>2.1916513642185026E-2</v>
      </c>
      <c r="R33" s="3">
        <f t="shared" ca="1" si="24"/>
        <v>2.1956741613967989E-2</v>
      </c>
      <c r="S33" s="3">
        <f t="shared" ca="1" si="25"/>
        <v>2.1960461593933615E-2</v>
      </c>
      <c r="T33" s="3">
        <f t="shared" ca="1" si="26"/>
        <v>2.2003507648593289E-2</v>
      </c>
      <c r="U33" s="3">
        <f t="shared" ca="1" si="27"/>
        <v>2.196477626593751E-2</v>
      </c>
      <c r="V33" s="3">
        <f t="shared" ca="1" si="28"/>
        <v>2.1889352610787997E-2</v>
      </c>
      <c r="W33" s="3">
        <f t="shared" ca="1" si="29"/>
        <v>2.1857388607629161E-2</v>
      </c>
      <c r="X33" s="3">
        <f t="shared" ca="1" si="30"/>
        <v>2.1765177326259332E-2</v>
      </c>
      <c r="Y33" s="3">
        <f t="shared" ca="1" si="31"/>
        <v>2.167348892192231E-2</v>
      </c>
      <c r="Z33" s="3">
        <f t="shared" ca="1" si="32"/>
        <v>2.1564037177349536E-2</v>
      </c>
      <c r="AA33" s="3">
        <f t="shared" ca="1" si="33"/>
        <v>2.1416491430277528E-2</v>
      </c>
      <c r="AB33" s="3">
        <f t="shared" ca="1" si="34"/>
        <v>2.1311067897411003E-2</v>
      </c>
      <c r="AC33" s="3">
        <f t="shared" ca="1" si="35"/>
        <v>2.1144677354478499E-2</v>
      </c>
      <c r="AD33" s="3">
        <f t="shared" ca="1" si="36"/>
        <v>2.0982468187689028E-2</v>
      </c>
      <c r="AE33" s="3">
        <f t="shared" ca="1" si="37"/>
        <v>2.0824163343340998E-2</v>
      </c>
      <c r="AF33" s="3">
        <f t="shared" ca="1" si="38"/>
        <v>2.0669485435262407E-2</v>
      </c>
      <c r="AG33" s="3">
        <f t="shared" ca="1" si="39"/>
        <v>2.051815273238157E-2</v>
      </c>
      <c r="AH33" s="3">
        <f t="shared" ca="1" si="40"/>
        <v>2.0369828333588275E-2</v>
      </c>
      <c r="AI33" s="3">
        <f t="shared" ca="1" si="41"/>
        <v>2.0223624535607786E-2</v>
      </c>
      <c r="AJ33" s="3">
        <f t="shared" ca="1" si="42"/>
        <v>2.0074946071113053E-2</v>
      </c>
      <c r="AK33" s="3">
        <f t="shared" ca="1" si="43"/>
        <v>1.990611849628815E-2</v>
      </c>
      <c r="AL33" s="3">
        <f t="shared" ca="1" si="44"/>
        <v>1.9701181682628636E-2</v>
      </c>
      <c r="AM33" s="3">
        <f t="shared" ca="1" si="45"/>
        <v>1.9558348102498825E-2</v>
      </c>
      <c r="AN33" s="3">
        <f t="shared" ca="1" si="46"/>
        <v>1.9394513487784787E-2</v>
      </c>
      <c r="AO33" s="3">
        <f t="shared" ca="1" si="47"/>
        <v>1.9193709770872147E-2</v>
      </c>
      <c r="AP33" s="3">
        <f t="shared" ca="1" si="48"/>
        <v>1.9054091007203112E-2</v>
      </c>
      <c r="AQ33" s="3">
        <f t="shared" ca="1" si="49"/>
        <v>1.8891996128537737E-2</v>
      </c>
      <c r="AR33" s="3">
        <f t="shared" ca="1" si="50"/>
        <v>1.8687697531082615E-2</v>
      </c>
      <c r="AS33" s="3">
        <f t="shared" ca="1" si="51"/>
        <v>1.8525770880250838E-2</v>
      </c>
      <c r="AT33" s="3">
        <f t="shared" ca="1" si="52"/>
        <v>1.8321059923160906E-2</v>
      </c>
      <c r="AU33" s="3">
        <f t="shared" ca="1" si="53"/>
        <v>1.8158088332141432E-2</v>
      </c>
      <c r="AV33" s="3">
        <f t="shared" ca="1" si="54"/>
        <v>1.7951158423237235E-2</v>
      </c>
      <c r="AW33" s="3">
        <f t="shared" ca="1" si="55"/>
        <v>1.7781158131719106E-2</v>
      </c>
      <c r="AX33" s="3">
        <f t="shared" ca="1" si="56"/>
        <v>1.7550019927988891E-2</v>
      </c>
      <c r="AY33" s="3">
        <f t="shared" ca="1" si="57"/>
        <v>1.7345648003439136E-2</v>
      </c>
      <c r="AZ33" s="3">
        <f t="shared" ca="1" si="5"/>
        <v>1.7207866760606354E-2</v>
      </c>
      <c r="BC33" s="3">
        <f t="shared" ca="1" si="58"/>
        <v>0.15632474049642475</v>
      </c>
      <c r="BD33" s="3">
        <f t="shared" ca="1" si="58"/>
        <v>7.8975794026662882E-2</v>
      </c>
      <c r="BE33" s="3">
        <f t="shared" ca="1" si="58"/>
        <v>-0.91105562423658615</v>
      </c>
    </row>
    <row r="34" spans="1:57" x14ac:dyDescent="0.15">
      <c r="A34" s="3">
        <f t="shared" si="7"/>
        <v>0.22000000000000006</v>
      </c>
      <c r="B34" s="3">
        <f t="shared" ca="1" si="8"/>
        <v>1.4556629858679362E-2</v>
      </c>
      <c r="C34" s="3">
        <f t="shared" ca="1" si="9"/>
        <v>1.6707946388546731E-2</v>
      </c>
      <c r="D34" s="3">
        <f t="shared" ca="1" si="10"/>
        <v>1.8516236983334173E-2</v>
      </c>
      <c r="E34" s="3">
        <f t="shared" ca="1" si="11"/>
        <v>1.9683067314946998E-2</v>
      </c>
      <c r="F34" s="3">
        <f t="shared" ca="1" si="12"/>
        <v>2.0228012996274313E-2</v>
      </c>
      <c r="G34" s="3">
        <f t="shared" ca="1" si="13"/>
        <v>2.0645701054854127E-2</v>
      </c>
      <c r="H34" s="3">
        <f t="shared" ca="1" si="14"/>
        <v>2.1013426608951304E-2</v>
      </c>
      <c r="I34" s="3">
        <f t="shared" ca="1" si="15"/>
        <v>2.1237454794634361E-2</v>
      </c>
      <c r="J34" s="3">
        <f t="shared" ca="1" si="16"/>
        <v>2.1409538298425977E-2</v>
      </c>
      <c r="K34" s="3">
        <f t="shared" ca="1" si="17"/>
        <v>2.158805600729129E-2</v>
      </c>
      <c r="L34" s="3">
        <f t="shared" ca="1" si="18"/>
        <v>2.1749907649644976E-2</v>
      </c>
      <c r="M34" s="3">
        <f t="shared" ca="1" si="19"/>
        <v>2.1858656795147938E-2</v>
      </c>
      <c r="N34" s="3">
        <f t="shared" ca="1" si="20"/>
        <v>2.1973345139664587E-2</v>
      </c>
      <c r="O34" s="3">
        <f t="shared" ca="1" si="21"/>
        <v>2.2075428596042793E-2</v>
      </c>
      <c r="P34" s="3">
        <f t="shared" ca="1" si="22"/>
        <v>2.21457484218778E-2</v>
      </c>
      <c r="Q34" s="3">
        <f t="shared" ca="1" si="23"/>
        <v>2.225604946110327E-2</v>
      </c>
      <c r="R34" s="3">
        <f t="shared" ca="1" si="24"/>
        <v>2.2288335502512979E-2</v>
      </c>
      <c r="S34" s="3">
        <f t="shared" ca="1" si="25"/>
        <v>2.2287562325391443E-2</v>
      </c>
      <c r="T34" s="3">
        <f t="shared" ca="1" si="26"/>
        <v>2.2325479179605652E-2</v>
      </c>
      <c r="U34" s="3">
        <f t="shared" ca="1" si="27"/>
        <v>2.2284160288860939E-2</v>
      </c>
      <c r="V34" s="3">
        <f t="shared" ca="1" si="28"/>
        <v>2.2209246156519851E-2</v>
      </c>
      <c r="W34" s="3">
        <f t="shared" ca="1" si="29"/>
        <v>2.2177065583681245E-2</v>
      </c>
      <c r="X34" s="3">
        <f t="shared" ca="1" si="30"/>
        <v>2.2087055290852517E-2</v>
      </c>
      <c r="Y34" s="3">
        <f t="shared" ca="1" si="31"/>
        <v>2.1998258471256853E-2</v>
      </c>
      <c r="Z34" s="3">
        <f t="shared" ca="1" si="32"/>
        <v>2.1892202238394644E-2</v>
      </c>
      <c r="AA34" s="3">
        <f t="shared" ca="1" si="33"/>
        <v>2.1750421136437836E-2</v>
      </c>
      <c r="AB34" s="3">
        <f t="shared" ca="1" si="34"/>
        <v>2.1649319583867163E-2</v>
      </c>
      <c r="AC34" s="3">
        <f t="shared" ca="1" si="35"/>
        <v>2.1489027451578508E-2</v>
      </c>
      <c r="AD34" s="3">
        <f t="shared" ca="1" si="36"/>
        <v>2.1333238981461642E-2</v>
      </c>
      <c r="AE34" s="3">
        <f t="shared" ca="1" si="37"/>
        <v>2.1181531487327307E-2</v>
      </c>
      <c r="AF34" s="3">
        <f t="shared" ca="1" si="38"/>
        <v>2.1033481867580112E-2</v>
      </c>
      <c r="AG34" s="3">
        <f t="shared" ca="1" si="39"/>
        <v>2.0888661644099658E-2</v>
      </c>
      <c r="AH34" s="3">
        <f t="shared" ca="1" si="40"/>
        <v>2.0746577228927199E-2</v>
      </c>
      <c r="AI34" s="3">
        <f t="shared" ca="1" si="41"/>
        <v>2.060612105837634E-2</v>
      </c>
      <c r="AJ34" s="3">
        <f t="shared" ca="1" si="42"/>
        <v>2.0462290524298845E-2</v>
      </c>
      <c r="AK34" s="3">
        <f t="shared" ca="1" si="43"/>
        <v>2.0297299655696256E-2</v>
      </c>
      <c r="AL34" s="3">
        <f t="shared" ca="1" si="44"/>
        <v>2.0097325900623571E-2</v>
      </c>
      <c r="AM34" s="3">
        <f t="shared" ca="1" si="45"/>
        <v>1.9956809456167544E-2</v>
      </c>
      <c r="AN34" s="3">
        <f t="shared" ca="1" si="46"/>
        <v>1.9793842772902144E-2</v>
      </c>
      <c r="AO34" s="3">
        <f t="shared" ca="1" si="47"/>
        <v>1.9594594159316966E-2</v>
      </c>
      <c r="AP34" s="3">
        <f t="shared" ca="1" si="48"/>
        <v>1.9453435248936293E-2</v>
      </c>
      <c r="AQ34" s="3">
        <f t="shared" ca="1" si="49"/>
        <v>1.9287837482820827E-2</v>
      </c>
      <c r="AR34" s="3">
        <f t="shared" ca="1" si="50"/>
        <v>1.9080013139633156E-2</v>
      </c>
      <c r="AS34" s="3">
        <f t="shared" ca="1" si="51"/>
        <v>1.8910997063683918E-2</v>
      </c>
      <c r="AT34" s="3">
        <f t="shared" ca="1" si="52"/>
        <v>1.8698880447175381E-2</v>
      </c>
      <c r="AU34" s="3">
        <f t="shared" ca="1" si="53"/>
        <v>1.8524636446790067E-2</v>
      </c>
      <c r="AV34" s="3">
        <f t="shared" ca="1" si="54"/>
        <v>1.8305753109846123E-2</v>
      </c>
      <c r="AW34" s="3">
        <f t="shared" ca="1" si="55"/>
        <v>1.8119393438515565E-2</v>
      </c>
      <c r="AX34" s="3">
        <f t="shared" ca="1" si="56"/>
        <v>1.7871063728886478E-2</v>
      </c>
      <c r="AY34" s="3">
        <f t="shared" ca="1" si="57"/>
        <v>1.7647561248990001E-2</v>
      </c>
      <c r="AZ34" s="3">
        <f t="shared" ca="1" si="5"/>
        <v>1.7486437128113607E-2</v>
      </c>
      <c r="BC34" s="3">
        <f t="shared" ca="1" si="58"/>
        <v>0.63116176769928245</v>
      </c>
      <c r="BD34" s="3">
        <f t="shared" ca="1" si="58"/>
        <v>0.833027566753338</v>
      </c>
      <c r="BE34" s="3">
        <f t="shared" ca="1" si="58"/>
        <v>0.56972813848898873</v>
      </c>
    </row>
    <row r="35" spans="1:57" x14ac:dyDescent="0.15">
      <c r="A35" s="3">
        <f t="shared" si="7"/>
        <v>0.23000000000000007</v>
      </c>
      <c r="B35" s="3">
        <f t="shared" ca="1" si="8"/>
        <v>1.5252417706875897E-2</v>
      </c>
      <c r="C35" s="3">
        <f t="shared" ca="1" si="9"/>
        <v>1.7368008753029313E-2</v>
      </c>
      <c r="D35" s="3">
        <f t="shared" ca="1" si="10"/>
        <v>1.9134328143589781E-2</v>
      </c>
      <c r="E35" s="3">
        <f t="shared" ca="1" si="11"/>
        <v>2.0259349684291276E-2</v>
      </c>
      <c r="F35" s="3">
        <f t="shared" ca="1" si="12"/>
        <v>2.0772196885790642E-2</v>
      </c>
      <c r="G35" s="3">
        <f t="shared" ca="1" si="13"/>
        <v>2.1159196082114386E-2</v>
      </c>
      <c r="H35" s="3">
        <f t="shared" ca="1" si="14"/>
        <v>2.1494266940772288E-2</v>
      </c>
      <c r="I35" s="3">
        <f t="shared" ca="1" si="15"/>
        <v>2.1687428819710745E-2</v>
      </c>
      <c r="J35" s="3">
        <f t="shared" ca="1" si="16"/>
        <v>2.1829810829290492E-2</v>
      </c>
      <c r="K35" s="3">
        <f t="shared" ca="1" si="17"/>
        <v>2.1978205698757143E-2</v>
      </c>
      <c r="L35" s="3">
        <f t="shared" ca="1" si="18"/>
        <v>2.210928947123349E-2</v>
      </c>
      <c r="M35" s="3">
        <f t="shared" ca="1" si="19"/>
        <v>2.2188578006642361E-2</v>
      </c>
      <c r="N35" s="3">
        <f t="shared" ca="1" si="20"/>
        <v>2.2273603771282888E-2</v>
      </c>
      <c r="O35" s="3">
        <f t="shared" ca="1" si="21"/>
        <v>2.234585268939835E-2</v>
      </c>
      <c r="P35" s="3">
        <f t="shared" ca="1" si="22"/>
        <v>2.2388026265276542E-2</v>
      </c>
      <c r="Q35" s="3">
        <f t="shared" ca="1" si="23"/>
        <v>2.2468116611717086E-2</v>
      </c>
      <c r="R35" s="3">
        <f t="shared" ca="1" si="24"/>
        <v>2.2471428599776782E-2</v>
      </c>
      <c r="S35" s="3">
        <f t="shared" ca="1" si="25"/>
        <v>2.2443495903980759E-2</v>
      </c>
      <c r="T35" s="3">
        <f t="shared" ca="1" si="26"/>
        <v>2.2452316307644733E-2</v>
      </c>
      <c r="U35" s="3">
        <f t="shared" ca="1" si="27"/>
        <v>2.2383277421291311E-2</v>
      </c>
      <c r="V35" s="3">
        <f t="shared" ca="1" si="28"/>
        <v>2.2282675616631269E-2</v>
      </c>
      <c r="W35" s="3">
        <f t="shared" ca="1" si="29"/>
        <v>2.2223344005905733E-2</v>
      </c>
      <c r="X35" s="3">
        <f t="shared" ca="1" si="30"/>
        <v>2.2107953647122505E-2</v>
      </c>
      <c r="Y35" s="3">
        <f t="shared" ca="1" si="31"/>
        <v>2.1994039676385874E-2</v>
      </c>
      <c r="Z35" s="3">
        <f t="shared" ca="1" si="32"/>
        <v>2.1863171674524444E-2</v>
      </c>
      <c r="AA35" s="3">
        <f t="shared" ca="1" si="33"/>
        <v>2.1698823951098314E-2</v>
      </c>
      <c r="AB35" s="3">
        <f t="shared" ca="1" si="34"/>
        <v>2.1573917843278011E-2</v>
      </c>
      <c r="AC35" s="3">
        <f t="shared" ca="1" si="35"/>
        <v>2.1391896951382942E-2</v>
      </c>
      <c r="AD35" s="3">
        <f t="shared" ca="1" si="36"/>
        <v>2.1215215642266208E-2</v>
      </c>
      <c r="AE35" s="3">
        <f t="shared" ca="1" si="37"/>
        <v>2.1043493694638097E-2</v>
      </c>
      <c r="AF35" s="3">
        <f t="shared" ca="1" si="38"/>
        <v>2.087635036989325E-2</v>
      </c>
      <c r="AG35" s="3">
        <f t="shared" ca="1" si="39"/>
        <v>2.0713398343112491E-2</v>
      </c>
      <c r="AH35" s="3">
        <f t="shared" ca="1" si="40"/>
        <v>2.0554174175063198E-2</v>
      </c>
      <c r="AI35" s="3">
        <f t="shared" ca="1" si="41"/>
        <v>2.039753479108506E-2</v>
      </c>
      <c r="AJ35" s="3">
        <f t="shared" ca="1" si="42"/>
        <v>2.0238264257527356E-2</v>
      </c>
      <c r="AK35" s="3">
        <f t="shared" ca="1" si="43"/>
        <v>2.0058698157329861E-2</v>
      </c>
      <c r="AL35" s="3">
        <f t="shared" ca="1" si="44"/>
        <v>1.9847221417116211E-2</v>
      </c>
      <c r="AM35" s="3">
        <f t="shared" ca="1" si="45"/>
        <v>1.9694789437620822E-2</v>
      </c>
      <c r="AN35" s="3">
        <f t="shared" ca="1" si="46"/>
        <v>1.952089828029983E-2</v>
      </c>
      <c r="AO35" s="3">
        <f t="shared" ca="1" si="47"/>
        <v>1.9313922352832275E-2</v>
      </c>
      <c r="AP35" s="3">
        <f t="shared" ca="1" si="48"/>
        <v>1.916473726449483E-2</v>
      </c>
      <c r="AQ35" s="3">
        <f t="shared" ca="1" si="49"/>
        <v>1.899215121215787E-2</v>
      </c>
      <c r="AR35" s="3">
        <f t="shared" ca="1" si="50"/>
        <v>1.8780394841914738E-2</v>
      </c>
      <c r="AS35" s="3">
        <f t="shared" ca="1" si="51"/>
        <v>1.8607286041343277E-2</v>
      </c>
      <c r="AT35" s="3">
        <f t="shared" ca="1" si="52"/>
        <v>1.8394215587560849E-2</v>
      </c>
      <c r="AU35" s="3">
        <f t="shared" ca="1" si="53"/>
        <v>1.8218928945588207E-2</v>
      </c>
      <c r="AV35" s="3">
        <f t="shared" ca="1" si="54"/>
        <v>1.8002149779775309E-2</v>
      </c>
      <c r="AW35" s="3">
        <f t="shared" ca="1" si="55"/>
        <v>1.7817650233417026E-2</v>
      </c>
      <c r="AX35" s="3">
        <f t="shared" ca="1" si="56"/>
        <v>1.7574604912352659E-2</v>
      </c>
      <c r="AY35" s="3">
        <f t="shared" ca="1" si="57"/>
        <v>1.7358868933300114E-2</v>
      </c>
      <c r="AZ35" s="3">
        <f t="shared" ca="1" si="5"/>
        <v>1.7206037963262671E-2</v>
      </c>
      <c r="BC35" s="3">
        <f t="shared" ca="1" si="58"/>
        <v>0.12734470042210333</v>
      </c>
      <c r="BD35" s="3">
        <f t="shared" ca="1" si="58"/>
        <v>2.1736257384876669</v>
      </c>
      <c r="BE35" s="3">
        <f t="shared" ca="1" si="58"/>
        <v>-1.4466076649547563</v>
      </c>
    </row>
    <row r="36" spans="1:57" x14ac:dyDescent="0.15">
      <c r="A36" s="3">
        <f t="shared" si="7"/>
        <v>0.24000000000000007</v>
      </c>
      <c r="B36" s="3">
        <f t="shared" ca="1" si="8"/>
        <v>1.602488506674259E-2</v>
      </c>
      <c r="C36" s="3">
        <f t="shared" ca="1" si="9"/>
        <v>1.8102869417969139E-2</v>
      </c>
      <c r="D36" s="3">
        <f t="shared" ca="1" si="10"/>
        <v>1.9829936805122093E-2</v>
      </c>
      <c r="E36" s="3">
        <f t="shared" ca="1" si="11"/>
        <v>2.0920315419062335E-2</v>
      </c>
      <c r="F36" s="3">
        <f t="shared" ca="1" si="12"/>
        <v>2.1412103152408317E-2</v>
      </c>
      <c r="G36" s="3">
        <f t="shared" ca="1" si="13"/>
        <v>2.1783207606549636E-2</v>
      </c>
      <c r="H36" s="3">
        <f t="shared" ca="1" si="14"/>
        <v>2.2104099047713117E-2</v>
      </c>
      <c r="I36" s="3">
        <f t="shared" ca="1" si="15"/>
        <v>2.2288246955781695E-2</v>
      </c>
      <c r="J36" s="3">
        <f t="shared" ca="1" si="16"/>
        <v>2.2425921069342464E-2</v>
      </c>
      <c r="K36" s="3">
        <f t="shared" ca="1" si="17"/>
        <v>2.2572138665389544E-2</v>
      </c>
      <c r="L36" s="3">
        <f t="shared" ca="1" si="18"/>
        <v>2.2703179077284377E-2</v>
      </c>
      <c r="M36" s="3">
        <f t="shared" ca="1" si="19"/>
        <v>2.2786224680834636E-2</v>
      </c>
      <c r="N36" s="3">
        <f t="shared" ca="1" si="20"/>
        <v>2.2877112953612836E-2</v>
      </c>
      <c r="O36" s="3">
        <f t="shared" ca="1" si="21"/>
        <v>2.2957179891983089E-2</v>
      </c>
      <c r="P36" s="3">
        <f t="shared" ca="1" si="22"/>
        <v>2.3010658443388655E-2</v>
      </c>
      <c r="Q36" s="3">
        <f t="shared" ca="1" si="23"/>
        <v>2.3101712521782534E-2</v>
      </c>
      <c r="R36" s="3">
        <f t="shared" ca="1" si="24"/>
        <v>2.3118677072763549E-2</v>
      </c>
      <c r="S36" s="3">
        <f t="shared" ca="1" si="25"/>
        <v>2.3107360534881077E-2</v>
      </c>
      <c r="T36" s="3">
        <f t="shared" ca="1" si="26"/>
        <v>2.3131933977986383E-2</v>
      </c>
      <c r="U36" s="3">
        <f t="shared" ca="1" si="27"/>
        <v>2.3080828705069445E-2</v>
      </c>
      <c r="V36" s="3">
        <f t="shared" ca="1" si="28"/>
        <v>2.3000697381064597E-2</v>
      </c>
      <c r="W36" s="3">
        <f t="shared" ca="1" si="29"/>
        <v>2.296079548590187E-2</v>
      </c>
      <c r="X36" s="3">
        <f t="shared" ca="1" si="30"/>
        <v>2.2866717023216531E-2</v>
      </c>
      <c r="Y36" s="3">
        <f t="shared" ca="1" si="31"/>
        <v>2.2774303538502391E-2</v>
      </c>
      <c r="Z36" s="3">
        <f t="shared" ca="1" si="32"/>
        <v>2.2664988481896926E-2</v>
      </c>
      <c r="AA36" s="3">
        <f t="shared" ca="1" si="33"/>
        <v>2.2523860927433879E-2</v>
      </c>
      <c r="AB36" s="3">
        <f t="shared" ca="1" si="34"/>
        <v>2.2420278523207705E-2</v>
      </c>
      <c r="AC36" s="3">
        <f t="shared" ca="1" si="35"/>
        <v>2.2260690982891601E-2</v>
      </c>
      <c r="AD36" s="3">
        <f t="shared" ca="1" si="36"/>
        <v>2.2106121901120178E-2</v>
      </c>
      <c r="AE36" s="3">
        <f t="shared" ca="1" si="37"/>
        <v>2.1956016975484542E-2</v>
      </c>
      <c r="AF36" s="3">
        <f t="shared" ca="1" si="38"/>
        <v>2.1809821262193056E-2</v>
      </c>
      <c r="AG36" s="3">
        <f t="shared" ca="1" si="39"/>
        <v>2.1666971825457716E-2</v>
      </c>
      <c r="AH36" s="3">
        <f t="shared" ca="1" si="40"/>
        <v>2.1526817517597507E-2</v>
      </c>
      <c r="AI36" s="3">
        <f t="shared" ca="1" si="41"/>
        <v>2.138795965270707E-2</v>
      </c>
      <c r="AJ36" s="3">
        <f t="shared" ca="1" si="42"/>
        <v>2.1244759125241486E-2</v>
      </c>
      <c r="AK36" s="3">
        <f t="shared" ca="1" si="43"/>
        <v>2.1079498246590833E-2</v>
      </c>
      <c r="AL36" s="3">
        <f t="shared" ca="1" si="44"/>
        <v>2.0882439032468426E-2</v>
      </c>
      <c r="AM36" s="3">
        <f t="shared" ca="1" si="45"/>
        <v>2.0740933311420497E-2</v>
      </c>
      <c r="AN36" s="3">
        <f t="shared" ca="1" si="46"/>
        <v>2.0575680261570955E-2</v>
      </c>
      <c r="AO36" s="3">
        <f t="shared" ca="1" si="47"/>
        <v>2.0376929803339001E-2</v>
      </c>
      <c r="AP36" s="3">
        <f t="shared" ca="1" si="48"/>
        <v>2.0231941633374318E-2</v>
      </c>
      <c r="AQ36" s="3">
        <f t="shared" ca="1" si="49"/>
        <v>2.0060657792608821E-2</v>
      </c>
      <c r="AR36" s="3">
        <f t="shared" ca="1" si="50"/>
        <v>1.9849006044102818E-2</v>
      </c>
      <c r="AS36" s="3">
        <f t="shared" ca="1" si="51"/>
        <v>1.9671501105553768E-2</v>
      </c>
      <c r="AT36" s="3">
        <f t="shared" ca="1" si="52"/>
        <v>1.9452486249482044E-2</v>
      </c>
      <c r="AU36" s="3">
        <f t="shared" ca="1" si="53"/>
        <v>1.9266391971439974E-2</v>
      </c>
      <c r="AV36" s="3">
        <f t="shared" ca="1" si="54"/>
        <v>1.9036828479310607E-2</v>
      </c>
      <c r="AW36" s="3">
        <f t="shared" ca="1" si="55"/>
        <v>1.8834101696903697E-2</v>
      </c>
      <c r="AX36" s="3">
        <f t="shared" ca="1" si="56"/>
        <v>1.8570745786607935E-2</v>
      </c>
      <c r="AY36" s="3">
        <f t="shared" ca="1" si="57"/>
        <v>1.833143690362804E-2</v>
      </c>
      <c r="AZ36" s="3">
        <f t="shared" ca="1" si="5"/>
        <v>1.8149627284948341E-2</v>
      </c>
      <c r="BC36" s="3">
        <f t="shared" ca="1" si="58"/>
        <v>1.2371400336464768</v>
      </c>
      <c r="BD36" s="3">
        <f t="shared" ca="1" si="58"/>
        <v>-0.81883439883711695</v>
      </c>
      <c r="BE36" s="3">
        <f t="shared" ca="1" si="58"/>
        <v>1.6436953599726856</v>
      </c>
    </row>
    <row r="37" spans="1:57" x14ac:dyDescent="0.15">
      <c r="A37" s="3">
        <f t="shared" si="7"/>
        <v>0.25000000000000006</v>
      </c>
      <c r="B37" s="3">
        <f t="shared" ca="1" si="8"/>
        <v>1.6300707103379882E-2</v>
      </c>
      <c r="C37" s="3">
        <f t="shared" ca="1" si="9"/>
        <v>1.8448032409198963E-2</v>
      </c>
      <c r="D37" s="3">
        <f t="shared" ca="1" si="10"/>
        <v>2.0232347932562286E-2</v>
      </c>
      <c r="E37" s="3">
        <f t="shared" ca="1" si="11"/>
        <v>2.1374596848964048E-2</v>
      </c>
      <c r="F37" s="3">
        <f t="shared" ca="1" si="12"/>
        <v>2.1921909770262073E-2</v>
      </c>
      <c r="G37" s="3">
        <f t="shared" ca="1" si="13"/>
        <v>2.2344281151405843E-2</v>
      </c>
      <c r="H37" s="3">
        <f t="shared" ca="1" si="14"/>
        <v>2.2709276047373342E-2</v>
      </c>
      <c r="I37" s="3">
        <f t="shared" ca="1" si="15"/>
        <v>2.2934134069679559E-2</v>
      </c>
      <c r="J37" s="3">
        <f t="shared" ca="1" si="16"/>
        <v>2.3108653463098119E-2</v>
      </c>
      <c r="K37" s="3">
        <f t="shared" ca="1" si="17"/>
        <v>2.328650982679116E-2</v>
      </c>
      <c r="L37" s="3">
        <f t="shared" ca="1" si="18"/>
        <v>2.344403324844143E-2</v>
      </c>
      <c r="M37" s="3">
        <f t="shared" ca="1" si="19"/>
        <v>2.3550411589218927E-2</v>
      </c>
      <c r="N37" s="3">
        <f t="shared" ca="1" si="20"/>
        <v>2.3660224438756233E-2</v>
      </c>
      <c r="O37" s="3">
        <f t="shared" ca="1" si="21"/>
        <v>2.3755097692528697E-2</v>
      </c>
      <c r="P37" s="3">
        <f t="shared" ca="1" si="22"/>
        <v>2.3821094747864729E-2</v>
      </c>
      <c r="Q37" s="3">
        <f t="shared" ca="1" si="23"/>
        <v>2.3919094684908205E-2</v>
      </c>
      <c r="R37" s="3">
        <f t="shared" ca="1" si="24"/>
        <v>2.3940813617159329E-2</v>
      </c>
      <c r="S37" s="3">
        <f t="shared" ca="1" si="25"/>
        <v>2.3932658917211681E-2</v>
      </c>
      <c r="T37" s="3">
        <f t="shared" ca="1" si="26"/>
        <v>2.3955518549140426E-2</v>
      </c>
      <c r="U37" s="3">
        <f t="shared" ca="1" si="27"/>
        <v>2.3901219959987757E-2</v>
      </c>
      <c r="V37" s="3">
        <f t="shared" ca="1" si="28"/>
        <v>2.381709962897061E-2</v>
      </c>
      <c r="W37" s="3">
        <f t="shared" ca="1" si="29"/>
        <v>2.3769371614836391E-2</v>
      </c>
      <c r="X37" s="3">
        <f t="shared" ca="1" si="30"/>
        <v>2.3666866735692814E-2</v>
      </c>
      <c r="Y37" s="3">
        <f t="shared" ca="1" si="31"/>
        <v>2.3564170295191311E-2</v>
      </c>
      <c r="Z37" s="3">
        <f t="shared" ca="1" si="32"/>
        <v>2.3443020830251245E-2</v>
      </c>
      <c r="AA37" s="3">
        <f t="shared" ca="1" si="33"/>
        <v>2.3290424809878741E-2</v>
      </c>
      <c r="AB37" s="3">
        <f t="shared" ca="1" si="34"/>
        <v>2.3172713788710487E-2</v>
      </c>
      <c r="AC37" s="3">
        <f t="shared" ca="1" si="35"/>
        <v>2.2999661055631761E-2</v>
      </c>
      <c r="AD37" s="3">
        <f t="shared" ca="1" si="36"/>
        <v>2.2831290766450373E-2</v>
      </c>
      <c r="AE37" s="3">
        <f t="shared" ca="1" si="37"/>
        <v>2.2667280734726649E-2</v>
      </c>
      <c r="AF37" s="3">
        <f t="shared" ca="1" si="38"/>
        <v>2.2507307982938721E-2</v>
      </c>
      <c r="AG37" s="3">
        <f t="shared" ca="1" si="39"/>
        <v>2.235103992204791E-2</v>
      </c>
      <c r="AH37" s="3">
        <f t="shared" ca="1" si="40"/>
        <v>2.2198042537438577E-2</v>
      </c>
      <c r="AI37" s="3">
        <f t="shared" ca="1" si="41"/>
        <v>2.2047064380317064E-2</v>
      </c>
      <c r="AJ37" s="3">
        <f t="shared" ca="1" si="42"/>
        <v>2.1892456770820867E-2</v>
      </c>
      <c r="AK37" s="3">
        <f t="shared" ca="1" si="43"/>
        <v>2.1716893555572873E-2</v>
      </c>
      <c r="AL37" s="3">
        <f t="shared" ca="1" si="44"/>
        <v>2.1512810425720237E-2</v>
      </c>
      <c r="AM37" s="3">
        <f t="shared" ca="1" si="45"/>
        <v>2.1364457970967851E-2</v>
      </c>
      <c r="AN37" s="3">
        <f t="shared" ca="1" si="46"/>
        <v>2.1194158133598564E-2</v>
      </c>
      <c r="AO37" s="3">
        <f t="shared" ca="1" si="47"/>
        <v>2.099433271783413E-2</v>
      </c>
      <c r="AP37" s="3">
        <f t="shared" ca="1" si="48"/>
        <v>2.0849126702400706E-2</v>
      </c>
      <c r="AQ37" s="3">
        <f t="shared" ca="1" si="49"/>
        <v>2.0680033437319605E-2</v>
      </c>
      <c r="AR37" s="3">
        <f t="shared" ca="1" si="50"/>
        <v>2.0474983996450858E-2</v>
      </c>
      <c r="AS37" s="3">
        <f t="shared" ca="1" si="51"/>
        <v>2.0305721240486935E-2</v>
      </c>
      <c r="AT37" s="3">
        <f t="shared" ca="1" si="52"/>
        <v>2.0099821787623515E-2</v>
      </c>
      <c r="AU37" s="3">
        <f t="shared" ca="1" si="53"/>
        <v>1.992893139377425E-2</v>
      </c>
      <c r="AV37" s="3">
        <f t="shared" ca="1" si="54"/>
        <v>1.9719825954664635E-2</v>
      </c>
      <c r="AW37" s="3">
        <f t="shared" ca="1" si="55"/>
        <v>1.9539887889709725E-2</v>
      </c>
      <c r="AX37" s="3">
        <f t="shared" ca="1" si="56"/>
        <v>1.9305326347056062E-2</v>
      </c>
      <c r="AY37" s="3">
        <f t="shared" ca="1" si="57"/>
        <v>1.9100025430594796E-2</v>
      </c>
      <c r="AZ37" s="3">
        <f t="shared" ca="1" si="5"/>
        <v>1.8955851130355694E-2</v>
      </c>
      <c r="BC37" s="3">
        <f t="shared" ca="1" si="58"/>
        <v>1.0647218474424127</v>
      </c>
      <c r="BD37" s="3">
        <f t="shared" ca="1" si="58"/>
        <v>-0.82317498942389289</v>
      </c>
      <c r="BE37" s="3">
        <f t="shared" ca="1" si="58"/>
        <v>-1.1718961387554598</v>
      </c>
    </row>
    <row r="38" spans="1:57" x14ac:dyDescent="0.15">
      <c r="A38" s="3">
        <f t="shared" si="7"/>
        <v>0.26000000000000006</v>
      </c>
      <c r="B38" s="3">
        <f t="shared" ca="1" si="8"/>
        <v>1.5631908842032007E-2</v>
      </c>
      <c r="C38" s="3">
        <f t="shared" ca="1" si="9"/>
        <v>1.7764815818515536E-2</v>
      </c>
      <c r="D38" s="3">
        <f t="shared" ca="1" si="10"/>
        <v>1.9529112277279933E-2</v>
      </c>
      <c r="E38" s="3">
        <f t="shared" ca="1" si="11"/>
        <v>2.0652278191519734E-2</v>
      </c>
      <c r="F38" s="3">
        <f t="shared" ca="1" si="12"/>
        <v>2.1189913433393444E-2</v>
      </c>
      <c r="G38" s="3">
        <f t="shared" ca="1" si="13"/>
        <v>2.1603974928489162E-2</v>
      </c>
      <c r="H38" s="3">
        <f t="shared" ca="1" si="14"/>
        <v>2.1959031485768551E-2</v>
      </c>
      <c r="I38" s="3">
        <f t="shared" ca="1" si="15"/>
        <v>2.2175783474244641E-2</v>
      </c>
      <c r="J38" s="3">
        <f t="shared" ca="1" si="16"/>
        <v>2.2343315699572121E-2</v>
      </c>
      <c r="K38" s="3">
        <f t="shared" ca="1" si="17"/>
        <v>2.2513765390099118E-2</v>
      </c>
      <c r="L38" s="3">
        <f t="shared" ca="1" si="18"/>
        <v>2.2663327940825411E-2</v>
      </c>
      <c r="M38" s="3">
        <f t="shared" ca="1" si="19"/>
        <v>2.2762906889192174E-2</v>
      </c>
      <c r="N38" s="3">
        <f t="shared" ca="1" si="20"/>
        <v>2.2865630351007984E-2</v>
      </c>
      <c r="O38" s="3">
        <f t="shared" ca="1" si="21"/>
        <v>2.2953220390249812E-2</v>
      </c>
      <c r="P38" s="3">
        <f t="shared" ca="1" si="22"/>
        <v>2.3013244006832235E-2</v>
      </c>
      <c r="Q38" s="3">
        <f t="shared" ca="1" si="23"/>
        <v>2.3103204225499104E-2</v>
      </c>
      <c r="R38" s="3">
        <f t="shared" ca="1" si="24"/>
        <v>2.311791814134978E-2</v>
      </c>
      <c r="S38" s="3">
        <f t="shared" ca="1" si="25"/>
        <v>2.310408987860053E-2</v>
      </c>
      <c r="T38" s="3">
        <f t="shared" ca="1" si="26"/>
        <v>2.31192333389219E-2</v>
      </c>
      <c r="U38" s="3">
        <f t="shared" ca="1" si="27"/>
        <v>2.3058293325187801E-2</v>
      </c>
      <c r="V38" s="3">
        <f t="shared" ca="1" si="28"/>
        <v>2.2968991084563361E-2</v>
      </c>
      <c r="W38" s="3">
        <f t="shared" ca="1" si="29"/>
        <v>2.2914400277701384E-2</v>
      </c>
      <c r="X38" s="3">
        <f t="shared" ca="1" si="30"/>
        <v>2.2806274134430621E-2</v>
      </c>
      <c r="Y38" s="3">
        <f t="shared" ca="1" si="31"/>
        <v>2.2697748401507518E-2</v>
      </c>
      <c r="Z38" s="3">
        <f t="shared" ca="1" si="32"/>
        <v>2.2570674407172038E-2</v>
      </c>
      <c r="AA38" s="3">
        <f t="shared" ca="1" si="33"/>
        <v>2.2413652604008977E-2</v>
      </c>
      <c r="AB38" s="3">
        <f t="shared" ca="1" si="34"/>
        <v>2.228989090494558E-2</v>
      </c>
      <c r="AC38" s="3">
        <f t="shared" ca="1" si="35"/>
        <v>2.2112175172173305E-2</v>
      </c>
      <c r="AD38" s="3">
        <f t="shared" ca="1" si="36"/>
        <v>2.1939330212143997E-2</v>
      </c>
      <c r="AE38" s="3">
        <f t="shared" ca="1" si="37"/>
        <v>2.177104140976811E-2</v>
      </c>
      <c r="AF38" s="3">
        <f t="shared" ca="1" si="38"/>
        <v>2.1606993179778048E-2</v>
      </c>
      <c r="AG38" s="3">
        <f t="shared" ca="1" si="39"/>
        <v>2.1446858473985662E-2</v>
      </c>
      <c r="AH38" s="3">
        <f t="shared" ca="1" si="40"/>
        <v>2.1290194471296538E-2</v>
      </c>
      <c r="AI38" s="3">
        <f t="shared" ca="1" si="41"/>
        <v>2.1135669282175029E-2</v>
      </c>
      <c r="AJ38" s="3">
        <f t="shared" ca="1" si="42"/>
        <v>2.0977408133006949E-2</v>
      </c>
      <c r="AK38" s="3">
        <f t="shared" ca="1" si="43"/>
        <v>2.0798287506826926E-2</v>
      </c>
      <c r="AL38" s="3">
        <f t="shared" ca="1" si="44"/>
        <v>2.0592586730305347E-2</v>
      </c>
      <c r="AM38" s="3">
        <f t="shared" ca="1" si="45"/>
        <v>2.0441325092740679E-2</v>
      </c>
      <c r="AN38" s="3">
        <f t="shared" ca="1" si="46"/>
        <v>2.0268233741342481E-2</v>
      </c>
      <c r="AO38" s="3">
        <f t="shared" ca="1" si="47"/>
        <v>2.0067576090475436E-2</v>
      </c>
      <c r="AP38" s="3">
        <f t="shared" ca="1" si="48"/>
        <v>1.9920251179857351E-2</v>
      </c>
      <c r="AQ38" s="3">
        <f t="shared" ca="1" si="49"/>
        <v>1.974908816700803E-2</v>
      </c>
      <c r="AR38" s="3">
        <f t="shared" ca="1" si="50"/>
        <v>1.9543701391606046E-2</v>
      </c>
      <c r="AS38" s="3">
        <f t="shared" ca="1" si="51"/>
        <v>1.937295741976738E-2</v>
      </c>
      <c r="AT38" s="3">
        <f t="shared" ca="1" si="52"/>
        <v>1.9167321312031648E-2</v>
      </c>
      <c r="AU38" s="3">
        <f t="shared" ca="1" si="53"/>
        <v>1.8995548551598341E-2</v>
      </c>
      <c r="AV38" s="3">
        <f t="shared" ca="1" si="54"/>
        <v>1.8787234396565572E-2</v>
      </c>
      <c r="AW38" s="3">
        <f t="shared" ca="1" si="55"/>
        <v>1.8606745190131641E-2</v>
      </c>
      <c r="AX38" s="3">
        <f t="shared" ca="1" si="56"/>
        <v>1.8373651183834421E-2</v>
      </c>
      <c r="AY38" s="3">
        <f t="shared" ca="1" si="57"/>
        <v>1.8170804004713562E-2</v>
      </c>
      <c r="AZ38" s="3">
        <f t="shared" ca="1" si="5"/>
        <v>1.802821803211984E-2</v>
      </c>
      <c r="BC38" s="3">
        <f t="shared" ca="1" si="58"/>
        <v>-1.314525848172055</v>
      </c>
      <c r="BD38" s="3">
        <f t="shared" ca="1" si="58"/>
        <v>0.50012839504885065</v>
      </c>
      <c r="BE38" s="3">
        <f t="shared" ca="1" si="58"/>
        <v>-0.31647528419125681</v>
      </c>
    </row>
    <row r="39" spans="1:57" x14ac:dyDescent="0.15">
      <c r="A39" s="3">
        <f t="shared" si="7"/>
        <v>0.27000000000000007</v>
      </c>
      <c r="B39" s="3">
        <f t="shared" ca="1" si="8"/>
        <v>1.5937221816506825E-2</v>
      </c>
      <c r="C39" s="3">
        <f t="shared" ca="1" si="9"/>
        <v>1.7988737346312934E-2</v>
      </c>
      <c r="D39" s="3">
        <f t="shared" ca="1" si="10"/>
        <v>1.967175035111135E-2</v>
      </c>
      <c r="E39" s="3">
        <f t="shared" ca="1" si="11"/>
        <v>2.0720112656665717E-2</v>
      </c>
      <c r="F39" s="3">
        <f t="shared" ca="1" si="12"/>
        <v>2.1197359665258726E-2</v>
      </c>
      <c r="G39" s="3">
        <f t="shared" ca="1" si="13"/>
        <v>2.1557308004400748E-2</v>
      </c>
      <c r="H39" s="3">
        <f t="shared" ca="1" si="14"/>
        <v>2.1861455782724165E-2</v>
      </c>
      <c r="I39" s="3">
        <f t="shared" ca="1" si="15"/>
        <v>2.2033677048424467E-2</v>
      </c>
      <c r="J39" s="3">
        <f t="shared" ca="1" si="16"/>
        <v>2.216212307502026E-2</v>
      </c>
      <c r="K39" s="3">
        <f t="shared" ca="1" si="17"/>
        <v>2.2297217199225026E-2</v>
      </c>
      <c r="L39" s="3">
        <f t="shared" ca="1" si="18"/>
        <v>2.2414853536351413E-2</v>
      </c>
      <c r="M39" s="3">
        <f t="shared" ca="1" si="19"/>
        <v>2.2487384362726629E-2</v>
      </c>
      <c r="N39" s="3">
        <f t="shared" ca="1" si="20"/>
        <v>2.2566313678798505E-2</v>
      </c>
      <c r="O39" s="3">
        <f t="shared" ca="1" si="21"/>
        <v>2.2633284271344076E-2</v>
      </c>
      <c r="P39" s="3">
        <f t="shared" ca="1" si="22"/>
        <v>2.2677065555321115E-2</v>
      </c>
      <c r="Q39" s="3">
        <f t="shared" ca="1" si="23"/>
        <v>2.2751710446430196E-2</v>
      </c>
      <c r="R39" s="3">
        <f t="shared" ca="1" si="24"/>
        <v>2.2754877342387049E-2</v>
      </c>
      <c r="S39" s="3">
        <f t="shared" ca="1" si="25"/>
        <v>2.2733290108366843E-2</v>
      </c>
      <c r="T39" s="3">
        <f t="shared" ca="1" si="26"/>
        <v>2.2741014817616981E-2</v>
      </c>
      <c r="U39" s="3">
        <f t="shared" ca="1" si="27"/>
        <v>2.2675855382702174E-2</v>
      </c>
      <c r="V39" s="3">
        <f t="shared" ca="1" si="28"/>
        <v>2.258564372103164E-2</v>
      </c>
      <c r="W39" s="3">
        <f t="shared" ca="1" si="29"/>
        <v>2.253023075697665E-2</v>
      </c>
      <c r="X39" s="3">
        <f t="shared" ca="1" si="30"/>
        <v>2.2424001098331418E-2</v>
      </c>
      <c r="Y39" s="3">
        <f t="shared" ca="1" si="31"/>
        <v>2.2318468587538477E-2</v>
      </c>
      <c r="Z39" s="3">
        <f t="shared" ca="1" si="32"/>
        <v>2.21954233736203E-2</v>
      </c>
      <c r="AA39" s="3">
        <f t="shared" ca="1" si="33"/>
        <v>2.2044761945851355E-2</v>
      </c>
      <c r="AB39" s="3">
        <f t="shared" ca="1" si="34"/>
        <v>2.1926487705366489E-2</v>
      </c>
      <c r="AC39" s="3">
        <f t="shared" ca="1" si="35"/>
        <v>2.175611125482687E-2</v>
      </c>
      <c r="AD39" s="3">
        <f t="shared" ca="1" si="36"/>
        <v>2.1591078595359248E-2</v>
      </c>
      <c r="AE39" s="3">
        <f t="shared" ca="1" si="37"/>
        <v>2.1430879085259032E-2</v>
      </c>
      <c r="AF39" s="3">
        <f t="shared" ca="1" si="38"/>
        <v>2.1275000900101589E-2</v>
      </c>
      <c r="AG39" s="3">
        <f t="shared" ca="1" si="39"/>
        <v>2.1122918651219468E-2</v>
      </c>
      <c r="AH39" s="3">
        <f t="shared" ca="1" si="40"/>
        <v>2.0973975683970952E-2</v>
      </c>
      <c r="AI39" s="3">
        <f t="shared" ca="1" si="41"/>
        <v>2.0826553160634979E-2</v>
      </c>
      <c r="AJ39" s="3">
        <f t="shared" ca="1" si="42"/>
        <v>2.0674355194065699E-2</v>
      </c>
      <c r="AK39" s="3">
        <f t="shared" ca="1" si="43"/>
        <v>2.0500290129308464E-2</v>
      </c>
      <c r="AL39" s="3">
        <f t="shared" ca="1" si="44"/>
        <v>2.0300175835455053E-2</v>
      </c>
      <c r="AM39" s="3">
        <f t="shared" ca="1" si="45"/>
        <v>2.0151689517120926E-2</v>
      </c>
      <c r="AN39" s="3">
        <f t="shared" ca="1" si="46"/>
        <v>1.9979776580163422E-2</v>
      </c>
      <c r="AO39" s="3">
        <f t="shared" ca="1" si="47"/>
        <v>1.9780236703723898E-2</v>
      </c>
      <c r="AP39" s="3">
        <f t="shared" ca="1" si="48"/>
        <v>1.9630611029058685E-2</v>
      </c>
      <c r="AQ39" s="3">
        <f t="shared" ca="1" si="49"/>
        <v>1.9454867875969235E-2</v>
      </c>
      <c r="AR39" s="3">
        <f t="shared" ca="1" si="50"/>
        <v>1.9244010064361522E-2</v>
      </c>
      <c r="AS39" s="3">
        <f t="shared" ca="1" si="51"/>
        <v>1.906393956613019E-2</v>
      </c>
      <c r="AT39" s="3">
        <f t="shared" ca="1" si="52"/>
        <v>1.8847690715474395E-2</v>
      </c>
      <c r="AU39" s="3">
        <f t="shared" ca="1" si="53"/>
        <v>1.8661039321197951E-2</v>
      </c>
      <c r="AV39" s="3">
        <f t="shared" ca="1" si="54"/>
        <v>1.8436079700616545E-2</v>
      </c>
      <c r="AW39" s="3">
        <f t="shared" ca="1" si="55"/>
        <v>1.8234086069920653E-2</v>
      </c>
      <c r="AX39" s="3">
        <f t="shared" ca="1" si="56"/>
        <v>1.797769831805137E-2</v>
      </c>
      <c r="AY39" s="3">
        <f t="shared" ca="1" si="57"/>
        <v>1.7748515618137044E-2</v>
      </c>
      <c r="AZ39" s="3">
        <f t="shared" ca="1" si="5"/>
        <v>1.7574551484873701E-2</v>
      </c>
      <c r="BC39" s="3">
        <f t="shared" ca="1" si="58"/>
        <v>-0.41284185125251049</v>
      </c>
      <c r="BD39" s="3">
        <f t="shared" ca="1" si="58"/>
        <v>1.2196745433076677</v>
      </c>
      <c r="BE39" s="3">
        <f t="shared" ca="1" si="58"/>
        <v>0.71404225243646202</v>
      </c>
    </row>
    <row r="40" spans="1:57" x14ac:dyDescent="0.15">
      <c r="A40" s="3">
        <f t="shared" si="7"/>
        <v>0.28000000000000008</v>
      </c>
      <c r="B40" s="3">
        <f t="shared" ca="1" si="8"/>
        <v>1.5043909292639842E-2</v>
      </c>
      <c r="C40" s="3">
        <f t="shared" ca="1" si="9"/>
        <v>1.7219090295426037E-2</v>
      </c>
      <c r="D40" s="3">
        <f t="shared" ca="1" si="10"/>
        <v>1.9009638110565521E-2</v>
      </c>
      <c r="E40" s="3">
        <f t="shared" ca="1" si="11"/>
        <v>2.0156395914635573E-2</v>
      </c>
      <c r="F40" s="3">
        <f t="shared" ca="1" si="12"/>
        <v>2.0731101348172479E-2</v>
      </c>
      <c r="G40" s="3">
        <f t="shared" ca="1" si="13"/>
        <v>2.1180120357257293E-2</v>
      </c>
      <c r="H40" s="3">
        <f t="shared" ca="1" si="14"/>
        <v>2.1562593462476787E-2</v>
      </c>
      <c r="I40" s="3">
        <f t="shared" ca="1" si="15"/>
        <v>2.1806074471675985E-2</v>
      </c>
      <c r="J40" s="3">
        <f t="shared" ca="1" si="16"/>
        <v>2.1998353743740873E-2</v>
      </c>
      <c r="K40" s="3">
        <f t="shared" ca="1" si="17"/>
        <v>2.2188757200682682E-2</v>
      </c>
      <c r="L40" s="3">
        <f t="shared" ca="1" si="18"/>
        <v>2.2353500903191829E-2</v>
      </c>
      <c r="M40" s="3">
        <f t="shared" ca="1" si="19"/>
        <v>2.2466912634090064E-2</v>
      </c>
      <c r="N40" s="3">
        <f t="shared" ca="1" si="20"/>
        <v>2.2579491399921131E-2</v>
      </c>
      <c r="O40" s="3">
        <f t="shared" ca="1" si="21"/>
        <v>2.2673414568800426E-2</v>
      </c>
      <c r="P40" s="3">
        <f t="shared" ca="1" si="22"/>
        <v>2.2739149144940636E-2</v>
      </c>
      <c r="Q40" s="3">
        <f t="shared" ca="1" si="23"/>
        <v>2.2828011987925691E-2</v>
      </c>
      <c r="R40" s="3">
        <f t="shared" ca="1" si="24"/>
        <v>2.284103459154797E-2</v>
      </c>
      <c r="S40" s="3">
        <f t="shared" ca="1" si="25"/>
        <v>2.2825479435247351E-2</v>
      </c>
      <c r="T40" s="3">
        <f t="shared" ca="1" si="26"/>
        <v>2.2832679127303808E-2</v>
      </c>
      <c r="U40" s="3">
        <f t="shared" ca="1" si="27"/>
        <v>2.2763829945877372E-2</v>
      </c>
      <c r="V40" s="3">
        <f t="shared" ca="1" si="28"/>
        <v>2.2667396035184265E-2</v>
      </c>
      <c r="W40" s="3">
        <f t="shared" ca="1" si="29"/>
        <v>2.2600710890292603E-2</v>
      </c>
      <c r="X40" s="3">
        <f t="shared" ca="1" si="30"/>
        <v>2.2481293656009933E-2</v>
      </c>
      <c r="Y40" s="3">
        <f t="shared" ca="1" si="31"/>
        <v>2.2359655709660229E-2</v>
      </c>
      <c r="Z40" s="3">
        <f t="shared" ca="1" si="32"/>
        <v>2.2218141390060064E-2</v>
      </c>
      <c r="AA40" s="3">
        <f t="shared" ca="1" si="33"/>
        <v>2.2048441436897371E-2</v>
      </c>
      <c r="AB40" s="3">
        <f t="shared" ca="1" si="34"/>
        <v>2.1908061549253285E-2</v>
      </c>
      <c r="AC40" s="3">
        <f t="shared" ca="1" si="35"/>
        <v>2.171574322403623E-2</v>
      </c>
      <c r="AD40" s="3">
        <f t="shared" ca="1" si="36"/>
        <v>2.1528165537315496E-2</v>
      </c>
      <c r="AE40" s="3">
        <f t="shared" ca="1" si="37"/>
        <v>2.1345210041214056E-2</v>
      </c>
      <c r="AF40" s="3">
        <f t="shared" ca="1" si="38"/>
        <v>2.1166756854817229E-2</v>
      </c>
      <c r="AG40" s="3">
        <f t="shared" ca="1" si="39"/>
        <v>2.0992670163810342E-2</v>
      </c>
      <c r="AH40" s="3">
        <f t="shared" ca="1" si="40"/>
        <v>2.0822666242405058E-2</v>
      </c>
      <c r="AI40" s="3">
        <f t="shared" ca="1" si="41"/>
        <v>2.0655424846081408E-2</v>
      </c>
      <c r="AJ40" s="3">
        <f t="shared" ca="1" si="42"/>
        <v>2.0484826258366173E-2</v>
      </c>
      <c r="AK40" s="3">
        <f t="shared" ca="1" si="43"/>
        <v>2.029442904461708E-2</v>
      </c>
      <c r="AL40" s="3">
        <f t="shared" ca="1" si="44"/>
        <v>2.0082080228498649E-2</v>
      </c>
      <c r="AM40" s="3">
        <f t="shared" ca="1" si="45"/>
        <v>1.9922794281503398E-2</v>
      </c>
      <c r="AN40" s="3">
        <f t="shared" ca="1" si="46"/>
        <v>1.9743325532952459E-2</v>
      </c>
      <c r="AO40" s="3">
        <f t="shared" ca="1" si="47"/>
        <v>1.9541500268192534E-2</v>
      </c>
      <c r="AP40" s="3">
        <f t="shared" ca="1" si="48"/>
        <v>1.9392179895926787E-2</v>
      </c>
      <c r="AQ40" s="3">
        <f t="shared" ca="1" si="49"/>
        <v>1.9221065109290676E-2</v>
      </c>
      <c r="AR40" s="3">
        <f t="shared" ca="1" si="50"/>
        <v>1.902104837162203E-2</v>
      </c>
      <c r="AS40" s="3">
        <f t="shared" ca="1" si="51"/>
        <v>1.8855765962645231E-2</v>
      </c>
      <c r="AT40" s="3">
        <f t="shared" ca="1" si="52"/>
        <v>1.86612987359513E-2</v>
      </c>
      <c r="AU40" s="3">
        <f t="shared" ca="1" si="53"/>
        <v>1.8501140625314078E-2</v>
      </c>
      <c r="AV40" s="3">
        <f t="shared" ca="1" si="54"/>
        <v>1.8310361408235762E-2</v>
      </c>
      <c r="AW40" s="3">
        <f t="shared" ca="1" si="55"/>
        <v>1.8147854633880668E-2</v>
      </c>
      <c r="AX40" s="3">
        <f t="shared" ca="1" si="56"/>
        <v>1.7939831611460254E-2</v>
      </c>
      <c r="AY40" s="3">
        <f t="shared" ca="1" si="57"/>
        <v>1.7767212316670149E-2</v>
      </c>
      <c r="AZ40" s="3">
        <f t="shared" ca="1" si="5"/>
        <v>1.7656738494335675E-2</v>
      </c>
      <c r="BC40" s="3">
        <f t="shared" ca="1" si="58"/>
        <v>-0.2202943388441847</v>
      </c>
      <c r="BD40" s="3">
        <f t="shared" ca="1" si="58"/>
        <v>-1.5028783130422676</v>
      </c>
      <c r="BE40" s="3">
        <f t="shared" ca="1" si="58"/>
        <v>-1.9217496305291588</v>
      </c>
    </row>
    <row r="41" spans="1:57" x14ac:dyDescent="0.15">
      <c r="A41" s="3">
        <f t="shared" si="7"/>
        <v>0.29000000000000009</v>
      </c>
      <c r="B41" s="3">
        <f t="shared" ca="1" si="8"/>
        <v>1.4613234526180045E-2</v>
      </c>
      <c r="C41" s="3">
        <f t="shared" ca="1" si="9"/>
        <v>1.6790384292562986E-2</v>
      </c>
      <c r="D41" s="3">
        <f t="shared" ca="1" si="10"/>
        <v>1.8576854428852759E-2</v>
      </c>
      <c r="E41" s="3">
        <f t="shared" ca="1" si="11"/>
        <v>1.9720142949870345E-2</v>
      </c>
      <c r="F41" s="3">
        <f t="shared" ca="1" si="12"/>
        <v>2.0299515945693222E-2</v>
      </c>
      <c r="G41" s="3">
        <f t="shared" ca="1" si="13"/>
        <v>2.0753629812522056E-2</v>
      </c>
      <c r="H41" s="3">
        <f t="shared" ca="1" si="14"/>
        <v>2.1139027499533159E-2</v>
      </c>
      <c r="I41" s="3">
        <f t="shared" ca="1" si="15"/>
        <v>2.1386501030416706E-2</v>
      </c>
      <c r="J41" s="3">
        <f t="shared" ca="1" si="16"/>
        <v>2.1583104389105923E-2</v>
      </c>
      <c r="K41" s="3">
        <f t="shared" ca="1" si="17"/>
        <v>2.1776733739792657E-2</v>
      </c>
      <c r="L41" s="3">
        <f t="shared" ca="1" si="18"/>
        <v>2.1943599429448676E-2</v>
      </c>
      <c r="M41" s="3">
        <f t="shared" ca="1" si="19"/>
        <v>2.2059584407063557E-2</v>
      </c>
      <c r="N41" s="3">
        <f t="shared" ca="1" si="20"/>
        <v>2.2173852746463059E-2</v>
      </c>
      <c r="O41" s="3">
        <f t="shared" ca="1" si="21"/>
        <v>2.2268778926940527E-2</v>
      </c>
      <c r="P41" s="3">
        <f t="shared" ca="1" si="22"/>
        <v>2.2336078138737388E-2</v>
      </c>
      <c r="Q41" s="3">
        <f t="shared" ca="1" si="23"/>
        <v>2.2424092638046039E-2</v>
      </c>
      <c r="R41" s="3">
        <f t="shared" ca="1" si="24"/>
        <v>2.2436809594780539E-2</v>
      </c>
      <c r="S41" s="3">
        <f t="shared" ca="1" si="25"/>
        <v>2.2421603930742086E-2</v>
      </c>
      <c r="T41" s="3">
        <f t="shared" ca="1" si="26"/>
        <v>2.2426836575535732E-2</v>
      </c>
      <c r="U41" s="3">
        <f t="shared" ca="1" si="27"/>
        <v>2.2356680239822312E-2</v>
      </c>
      <c r="V41" s="3">
        <f t="shared" ca="1" si="28"/>
        <v>2.225980757118411E-2</v>
      </c>
      <c r="W41" s="3">
        <f t="shared" ca="1" si="29"/>
        <v>2.2190786944393671E-2</v>
      </c>
      <c r="X41" s="3">
        <f t="shared" ca="1" si="30"/>
        <v>2.2069828570910496E-2</v>
      </c>
      <c r="Y41" s="3">
        <f t="shared" ca="1" si="31"/>
        <v>2.1946111765719499E-2</v>
      </c>
      <c r="Z41" s="3">
        <f t="shared" ca="1" si="32"/>
        <v>2.1802199128325005E-2</v>
      </c>
      <c r="AA41" s="3">
        <f t="shared" ca="1" si="33"/>
        <v>2.1631129079460319E-2</v>
      </c>
      <c r="AB41" s="3">
        <f t="shared" ca="1" si="34"/>
        <v>2.1487663457760143E-2</v>
      </c>
      <c r="AC41" s="3">
        <f t="shared" ca="1" si="35"/>
        <v>2.1293333967675313E-2</v>
      </c>
      <c r="AD41" s="3">
        <f t="shared" ca="1" si="36"/>
        <v>2.1103715212276622E-2</v>
      </c>
      <c r="AE41" s="3">
        <f t="shared" ca="1" si="37"/>
        <v>2.0918720202189506E-2</v>
      </c>
      <c r="AF41" s="3">
        <f t="shared" ca="1" si="38"/>
        <v>2.0738260222307348E-2</v>
      </c>
      <c r="AG41" s="3">
        <f t="shared" ca="1" si="39"/>
        <v>2.0562227969439517E-2</v>
      </c>
      <c r="AH41" s="3">
        <f t="shared" ca="1" si="40"/>
        <v>2.0390350429619269E-2</v>
      </c>
      <c r="AI41" s="3">
        <f t="shared" ca="1" si="41"/>
        <v>2.022124277275842E-2</v>
      </c>
      <c r="AJ41" s="3">
        <f t="shared" ca="1" si="42"/>
        <v>2.0048610203730419E-2</v>
      </c>
      <c r="AK41" s="3">
        <f t="shared" ca="1" si="43"/>
        <v>1.9856328356571841E-2</v>
      </c>
      <c r="AL41" s="3">
        <f t="shared" ca="1" si="44"/>
        <v>1.9643818841447294E-2</v>
      </c>
      <c r="AM41" s="3">
        <f t="shared" ca="1" si="45"/>
        <v>1.9483162099539323E-2</v>
      </c>
      <c r="AN41" s="3">
        <f t="shared" ca="1" si="46"/>
        <v>1.9302565006968961E-2</v>
      </c>
      <c r="AO41" s="3">
        <f t="shared" ca="1" si="47"/>
        <v>1.9101425598194329E-2</v>
      </c>
      <c r="AP41" s="3">
        <f t="shared" ca="1" si="48"/>
        <v>1.8951653061164423E-2</v>
      </c>
      <c r="AQ41" s="3">
        <f t="shared" ca="1" si="49"/>
        <v>1.8780322877431928E-2</v>
      </c>
      <c r="AR41" s="3">
        <f t="shared" ca="1" si="50"/>
        <v>1.8581773316735734E-2</v>
      </c>
      <c r="AS41" s="3">
        <f t="shared" ca="1" si="51"/>
        <v>1.8417120480542462E-2</v>
      </c>
      <c r="AT41" s="3">
        <f t="shared" ca="1" si="52"/>
        <v>1.8225024443627811E-2</v>
      </c>
      <c r="AU41" s="3">
        <f t="shared" ca="1" si="53"/>
        <v>1.8066441681121238E-2</v>
      </c>
      <c r="AV41" s="3">
        <f t="shared" ca="1" si="54"/>
        <v>1.7878949577848458E-2</v>
      </c>
      <c r="AW41" s="3">
        <f t="shared" ca="1" si="55"/>
        <v>1.7718819327374801E-2</v>
      </c>
      <c r="AX41" s="3">
        <f t="shared" ca="1" si="56"/>
        <v>1.7515387916509289E-2</v>
      </c>
      <c r="AY41" s="3">
        <f t="shared" ca="1" si="57"/>
        <v>1.7348523541747329E-2</v>
      </c>
      <c r="AZ41" s="3">
        <f t="shared" ca="1" si="5"/>
        <v>1.7243222345006113E-2</v>
      </c>
      <c r="BC41" s="3">
        <f t="shared" ca="1" si="58"/>
        <v>-0.6606919568552243</v>
      </c>
      <c r="BD41" s="3">
        <f t="shared" ca="1" si="58"/>
        <v>-7.0370834176232577E-2</v>
      </c>
      <c r="BE41" s="3">
        <f t="shared" ca="1" si="58"/>
        <v>-0.17951240117566236</v>
      </c>
    </row>
    <row r="42" spans="1:57" x14ac:dyDescent="0.15">
      <c r="A42" s="3">
        <f t="shared" si="7"/>
        <v>0.3000000000000001</v>
      </c>
      <c r="B42" s="3">
        <f t="shared" ca="1" si="8"/>
        <v>1.5778865017890754E-2</v>
      </c>
      <c r="C42" s="3">
        <f t="shared" ca="1" si="9"/>
        <v>1.7895042964380277E-2</v>
      </c>
      <c r="D42" s="3">
        <f t="shared" ca="1" si="10"/>
        <v>1.9619503939282454E-2</v>
      </c>
      <c r="E42" s="3">
        <f t="shared" ca="1" si="11"/>
        <v>2.0706244791726971E-2</v>
      </c>
      <c r="F42" s="3">
        <f t="shared" ca="1" si="12"/>
        <v>2.1241581825183122E-2</v>
      </c>
      <c r="G42" s="3">
        <f t="shared" ca="1" si="13"/>
        <v>2.1656390649379638E-2</v>
      </c>
      <c r="H42" s="3">
        <f t="shared" ca="1" si="14"/>
        <v>2.2004559881666552E-2</v>
      </c>
      <c r="I42" s="3">
        <f t="shared" ca="1" si="15"/>
        <v>2.2219866793602279E-2</v>
      </c>
      <c r="J42" s="3">
        <f t="shared" ca="1" si="16"/>
        <v>2.2388441650349009E-2</v>
      </c>
      <c r="K42" s="3">
        <f t="shared" ca="1" si="17"/>
        <v>2.2556605863000272E-2</v>
      </c>
      <c r="L42" s="3">
        <f t="shared" ca="1" si="18"/>
        <v>2.2700421806245985E-2</v>
      </c>
      <c r="M42" s="3">
        <f t="shared" ca="1" si="19"/>
        <v>2.2797096317104876E-2</v>
      </c>
      <c r="N42" s="3">
        <f t="shared" ca="1" si="20"/>
        <v>2.2894315701401709E-2</v>
      </c>
      <c r="O42" s="3">
        <f t="shared" ca="1" si="21"/>
        <v>2.2974499094943843E-2</v>
      </c>
      <c r="P42" s="3">
        <f t="shared" ca="1" si="22"/>
        <v>2.3030351942052097E-2</v>
      </c>
      <c r="Q42" s="3">
        <f t="shared" ca="1" si="23"/>
        <v>2.3107187024956653E-2</v>
      </c>
      <c r="R42" s="3">
        <f t="shared" ca="1" si="24"/>
        <v>2.3111716848857104E-2</v>
      </c>
      <c r="S42" s="3">
        <f t="shared" ca="1" si="25"/>
        <v>2.3091193619334292E-2</v>
      </c>
      <c r="T42" s="3">
        <f t="shared" ca="1" si="26"/>
        <v>2.3090952073380924E-2</v>
      </c>
      <c r="U42" s="3">
        <f t="shared" ca="1" si="27"/>
        <v>2.3017912519414999E-2</v>
      </c>
      <c r="V42" s="3">
        <f t="shared" ca="1" si="28"/>
        <v>2.2920723159750685E-2</v>
      </c>
      <c r="W42" s="3">
        <f t="shared" ca="1" si="29"/>
        <v>2.2851122896442973E-2</v>
      </c>
      <c r="X42" s="3">
        <f t="shared" ca="1" si="30"/>
        <v>2.2731759068862534E-2</v>
      </c>
      <c r="Y42" s="3">
        <f t="shared" ca="1" si="31"/>
        <v>2.2610336459954833E-2</v>
      </c>
      <c r="Z42" s="3">
        <f t="shared" ca="1" si="32"/>
        <v>2.2469485042158146E-2</v>
      </c>
      <c r="AA42" s="3">
        <f t="shared" ca="1" si="33"/>
        <v>2.2303335610260374E-2</v>
      </c>
      <c r="AB42" s="3">
        <f t="shared" ca="1" si="34"/>
        <v>2.2163843347648621E-2</v>
      </c>
      <c r="AC42" s="3">
        <f t="shared" ca="1" si="35"/>
        <v>2.197507879654436E-2</v>
      </c>
      <c r="AD42" s="3">
        <f t="shared" ca="1" si="36"/>
        <v>2.1791361329488983E-2</v>
      </c>
      <c r="AE42" s="3">
        <f t="shared" ca="1" si="37"/>
        <v>2.1612461933595544E-2</v>
      </c>
      <c r="AF42" s="3">
        <f t="shared" ca="1" si="38"/>
        <v>2.1438149530310861E-2</v>
      </c>
      <c r="AG42" s="3">
        <f t="shared" ca="1" si="39"/>
        <v>2.126817149542137E-2</v>
      </c>
      <c r="AH42" s="3">
        <f t="shared" ca="1" si="40"/>
        <v>2.1102090544673168E-2</v>
      </c>
      <c r="AI42" s="3">
        <f t="shared" ca="1" si="41"/>
        <v>2.0938281576387208E-2</v>
      </c>
      <c r="AJ42" s="3">
        <f t="shared" ca="1" si="42"/>
        <v>2.0770111083569319E-2</v>
      </c>
      <c r="AK42" s="3">
        <f t="shared" ca="1" si="43"/>
        <v>2.0581623443130394E-2</v>
      </c>
      <c r="AL42" s="3">
        <f t="shared" ca="1" si="44"/>
        <v>2.0373551203237979E-2</v>
      </c>
      <c r="AM42" s="3">
        <f t="shared" ca="1" si="45"/>
        <v>2.021495503014592E-2</v>
      </c>
      <c r="AN42" s="3">
        <f t="shared" ca="1" si="46"/>
        <v>2.0035323254660418E-2</v>
      </c>
      <c r="AO42" s="3">
        <f t="shared" ca="1" si="47"/>
        <v>1.9835361704792765E-2</v>
      </c>
      <c r="AP42" s="3">
        <f t="shared" ca="1" si="48"/>
        <v>1.9683940411760283E-2</v>
      </c>
      <c r="AQ42" s="3">
        <f t="shared" ca="1" si="49"/>
        <v>1.9509337589731598E-2</v>
      </c>
      <c r="AR42" s="3">
        <f t="shared" ca="1" si="50"/>
        <v>1.9307084518992556E-2</v>
      </c>
      <c r="AS42" s="3">
        <f t="shared" ca="1" si="51"/>
        <v>1.9135705634579912E-2</v>
      </c>
      <c r="AT42" s="3">
        <f t="shared" ca="1" si="52"/>
        <v>1.8936164422696522E-2</v>
      </c>
      <c r="AU42" s="3">
        <f t="shared" ca="1" si="53"/>
        <v>1.8766807324985875E-2</v>
      </c>
      <c r="AV42" s="3">
        <f t="shared" ca="1" si="54"/>
        <v>1.8567443258177812E-2</v>
      </c>
      <c r="AW42" s="3">
        <f t="shared" ca="1" si="55"/>
        <v>1.8391662544741658E-2</v>
      </c>
      <c r="AX42" s="3">
        <f t="shared" ca="1" si="56"/>
        <v>1.8171670823787105E-2</v>
      </c>
      <c r="AY42" s="3">
        <f t="shared" ca="1" si="57"/>
        <v>1.7986097159974231E-2</v>
      </c>
      <c r="AZ42" s="3">
        <f t="shared" ca="1" si="5"/>
        <v>1.7858065174098024E-2</v>
      </c>
      <c r="BC42" s="3">
        <f t="shared" ca="1" si="58"/>
        <v>1.1603058729375153</v>
      </c>
      <c r="BD42" s="3">
        <f t="shared" ca="1" si="58"/>
        <v>0.85965456013295949</v>
      </c>
      <c r="BE42" s="3">
        <f t="shared" ca="1" si="58"/>
        <v>0.53036771175564912</v>
      </c>
    </row>
    <row r="43" spans="1:57" x14ac:dyDescent="0.15">
      <c r="A43" s="3">
        <f t="shared" si="7"/>
        <v>0.31000000000000011</v>
      </c>
      <c r="B43" s="3">
        <f t="shared" ca="1" si="8"/>
        <v>1.5598302339465159E-2</v>
      </c>
      <c r="C43" s="3">
        <f t="shared" ca="1" si="9"/>
        <v>1.7741176506432213E-2</v>
      </c>
      <c r="D43" s="3">
        <f t="shared" ca="1" si="10"/>
        <v>1.9484543119486601E-2</v>
      </c>
      <c r="E43" s="3">
        <f t="shared" ca="1" si="11"/>
        <v>2.0589154796006922E-2</v>
      </c>
      <c r="F43" s="3">
        <f t="shared" ca="1" si="12"/>
        <v>2.1148327339215536E-2</v>
      </c>
      <c r="G43" s="3">
        <f t="shared" ca="1" si="13"/>
        <v>2.1585504007820704E-2</v>
      </c>
      <c r="H43" s="3">
        <f t="shared" ca="1" si="14"/>
        <v>2.19522777852986E-2</v>
      </c>
      <c r="I43" s="3">
        <f t="shared" ca="1" si="15"/>
        <v>2.2185578918101637E-2</v>
      </c>
      <c r="J43" s="3">
        <f t="shared" ca="1" si="16"/>
        <v>2.237084683829297E-2</v>
      </c>
      <c r="K43" s="3">
        <f t="shared" ca="1" si="17"/>
        <v>2.2553102645842669E-2</v>
      </c>
      <c r="L43" s="3">
        <f t="shared" ca="1" si="18"/>
        <v>2.2708536086723567E-2</v>
      </c>
      <c r="M43" s="3">
        <f t="shared" ca="1" si="19"/>
        <v>2.2815867759221481E-2</v>
      </c>
      <c r="N43" s="3">
        <f t="shared" ca="1" si="20"/>
        <v>2.2921582556009016E-2</v>
      </c>
      <c r="O43" s="3">
        <f t="shared" ca="1" si="21"/>
        <v>2.3008409087717393E-2</v>
      </c>
      <c r="P43" s="3">
        <f t="shared" ca="1" si="22"/>
        <v>2.3070208564544531E-2</v>
      </c>
      <c r="Q43" s="3">
        <f t="shared" ca="1" si="23"/>
        <v>2.3149625297301895E-2</v>
      </c>
      <c r="R43" s="3">
        <f t="shared" ca="1" si="24"/>
        <v>2.3156286071803027E-2</v>
      </c>
      <c r="S43" s="3">
        <f t="shared" ca="1" si="25"/>
        <v>2.3137508214239114E-2</v>
      </c>
      <c r="T43" s="3">
        <f t="shared" ca="1" si="26"/>
        <v>2.3135961651156455E-2</v>
      </c>
      <c r="U43" s="3">
        <f t="shared" ca="1" si="27"/>
        <v>2.3061504754228239E-2</v>
      </c>
      <c r="V43" s="3">
        <f t="shared" ca="1" si="28"/>
        <v>2.2962951086310079E-2</v>
      </c>
      <c r="W43" s="3">
        <f t="shared" ca="1" si="29"/>
        <v>2.2889561315110513E-2</v>
      </c>
      <c r="X43" s="3">
        <f t="shared" ca="1" si="30"/>
        <v>2.2766587581070915E-2</v>
      </c>
      <c r="Y43" s="3">
        <f t="shared" ca="1" si="31"/>
        <v>2.2640536879555313E-2</v>
      </c>
      <c r="Z43" s="3">
        <f t="shared" ca="1" si="32"/>
        <v>2.2494372962316881E-2</v>
      </c>
      <c r="AA43" s="3">
        <f t="shared" ca="1" si="33"/>
        <v>2.2323486923970615E-2</v>
      </c>
      <c r="AB43" s="3">
        <f t="shared" ca="1" si="34"/>
        <v>2.2177380108874923E-2</v>
      </c>
      <c r="AC43" s="3">
        <f t="shared" ca="1" si="35"/>
        <v>2.1982831922014463E-2</v>
      </c>
      <c r="AD43" s="3">
        <f t="shared" ca="1" si="36"/>
        <v>2.1793174675900084E-2</v>
      </c>
      <c r="AE43" s="3">
        <f t="shared" ca="1" si="37"/>
        <v>2.1608283233692335E-2</v>
      </c>
      <c r="AF43" s="3">
        <f t="shared" ca="1" si="38"/>
        <v>2.1428030000598473E-2</v>
      </c>
      <c r="AG43" s="3">
        <f t="shared" ca="1" si="39"/>
        <v>2.1252262558755258E-2</v>
      </c>
      <c r="AH43" s="3">
        <f t="shared" ca="1" si="40"/>
        <v>2.1080623739954098E-2</v>
      </c>
      <c r="AI43" s="3">
        <f t="shared" ca="1" si="41"/>
        <v>2.0911492108478081E-2</v>
      </c>
      <c r="AJ43" s="3">
        <f t="shared" ca="1" si="42"/>
        <v>2.0738151500918792E-2</v>
      </c>
      <c r="AK43" s="3">
        <f t="shared" ca="1" si="43"/>
        <v>2.0545083787322557E-2</v>
      </c>
      <c r="AL43" s="3">
        <f t="shared" ca="1" si="44"/>
        <v>2.0334491745959773E-2</v>
      </c>
      <c r="AM43" s="3">
        <f t="shared" ca="1" si="45"/>
        <v>2.0172748199106395E-2</v>
      </c>
      <c r="AN43" s="3">
        <f t="shared" ca="1" si="46"/>
        <v>1.9990869365389699E-2</v>
      </c>
      <c r="AO43" s="3">
        <f t="shared" ca="1" si="47"/>
        <v>1.9791027833726989E-2</v>
      </c>
      <c r="AP43" s="3">
        <f t="shared" ca="1" si="48"/>
        <v>1.9639385222749398E-2</v>
      </c>
      <c r="AQ43" s="3">
        <f t="shared" ca="1" si="49"/>
        <v>1.9465668191158664E-2</v>
      </c>
      <c r="AR43" s="3">
        <f t="shared" ca="1" si="50"/>
        <v>1.9266771242606586E-2</v>
      </c>
      <c r="AS43" s="3">
        <f t="shared" ca="1" si="51"/>
        <v>1.9098970953615731E-2</v>
      </c>
      <c r="AT43" s="3">
        <f t="shared" ca="1" si="52"/>
        <v>1.8905681859276394E-2</v>
      </c>
      <c r="AU43" s="3">
        <f t="shared" ca="1" si="53"/>
        <v>1.874298310541244E-2</v>
      </c>
      <c r="AV43" s="3">
        <f t="shared" ca="1" si="54"/>
        <v>1.8553062798956362E-2</v>
      </c>
      <c r="AW43" s="3">
        <f t="shared" ca="1" si="55"/>
        <v>1.838718728810796E-2</v>
      </c>
      <c r="AX43" s="3">
        <f t="shared" ca="1" si="56"/>
        <v>1.8180594614953419E-2</v>
      </c>
      <c r="AY43" s="3">
        <f t="shared" ca="1" si="57"/>
        <v>1.8010907950890286E-2</v>
      </c>
      <c r="AZ43" s="3">
        <f t="shared" ca="1" si="5"/>
        <v>1.7899742182374008E-2</v>
      </c>
      <c r="BC43" s="3">
        <f t="shared" ca="1" si="58"/>
        <v>-2.6006856375515142E-2</v>
      </c>
      <c r="BD43" s="3">
        <f t="shared" ca="1" si="58"/>
        <v>-0.38502073302757278</v>
      </c>
      <c r="BE43" s="3">
        <f t="shared" ca="1" si="58"/>
        <v>-0.51499266710587666</v>
      </c>
    </row>
    <row r="44" spans="1:57" x14ac:dyDescent="0.15">
      <c r="A44" s="3">
        <f t="shared" si="7"/>
        <v>0.32000000000000012</v>
      </c>
      <c r="B44" s="3">
        <f t="shared" ca="1" si="8"/>
        <v>1.5020406029361288E-2</v>
      </c>
      <c r="C44" s="3">
        <f t="shared" ca="1" si="9"/>
        <v>1.710268794159963E-2</v>
      </c>
      <c r="D44" s="3">
        <f t="shared" ca="1" si="10"/>
        <v>1.8785712497181098E-2</v>
      </c>
      <c r="E44" s="3">
        <f t="shared" ca="1" si="11"/>
        <v>1.9836696559091697E-2</v>
      </c>
      <c r="F44" s="3">
        <f t="shared" ca="1" si="12"/>
        <v>2.0355370396019791E-2</v>
      </c>
      <c r="G44" s="3">
        <f t="shared" ca="1" si="13"/>
        <v>2.0757551252724524E-2</v>
      </c>
      <c r="H44" s="3">
        <f t="shared" ca="1" si="14"/>
        <v>2.1092349053711972E-2</v>
      </c>
      <c r="I44" s="3">
        <f t="shared" ca="1" si="15"/>
        <v>2.1299473746897099E-2</v>
      </c>
      <c r="J44" s="3">
        <f t="shared" ca="1" si="16"/>
        <v>2.1463365344411938E-2</v>
      </c>
      <c r="K44" s="3">
        <f t="shared" ca="1" si="17"/>
        <v>2.1627476791479656E-2</v>
      </c>
      <c r="L44" s="3">
        <f t="shared" ca="1" si="18"/>
        <v>2.1767856535884079E-2</v>
      </c>
      <c r="M44" s="3">
        <f t="shared" ca="1" si="19"/>
        <v>2.1864388236418151E-2</v>
      </c>
      <c r="N44" s="3">
        <f t="shared" ca="1" si="20"/>
        <v>2.1962089193090242E-2</v>
      </c>
      <c r="O44" s="3">
        <f t="shared" ca="1" si="21"/>
        <v>2.2043718019904915E-2</v>
      </c>
      <c r="P44" s="3">
        <f t="shared" ca="1" si="22"/>
        <v>2.2103918810919679E-2</v>
      </c>
      <c r="Q44" s="3">
        <f t="shared" ca="1" si="23"/>
        <v>2.2182482663296352E-2</v>
      </c>
      <c r="R44" s="3">
        <f t="shared" ca="1" si="24"/>
        <v>2.2191597262990765E-2</v>
      </c>
      <c r="S44" s="3">
        <f t="shared" ca="1" si="25"/>
        <v>2.2178294060911725E-2</v>
      </c>
      <c r="T44" s="3">
        <f t="shared" ca="1" si="26"/>
        <v>2.2182393833361558E-2</v>
      </c>
      <c r="U44" s="3">
        <f t="shared" ca="1" si="27"/>
        <v>2.2116341163942784E-2</v>
      </c>
      <c r="V44" s="3">
        <f t="shared" ca="1" si="28"/>
        <v>2.202876570688312E-2</v>
      </c>
      <c r="W44" s="3">
        <f t="shared" ca="1" si="29"/>
        <v>2.1966255158981398E-2</v>
      </c>
      <c r="X44" s="3">
        <f t="shared" ca="1" si="30"/>
        <v>2.1856294012705065E-2</v>
      </c>
      <c r="Y44" s="3">
        <f t="shared" ca="1" si="31"/>
        <v>2.1743925709903054E-2</v>
      </c>
      <c r="Z44" s="3">
        <f t="shared" ca="1" si="32"/>
        <v>2.1612169914782087E-2</v>
      </c>
      <c r="AA44" s="3">
        <f t="shared" ca="1" si="33"/>
        <v>2.1457307341735548E-2</v>
      </c>
      <c r="AB44" s="3">
        <f t="shared" ca="1" si="34"/>
        <v>2.1326192352857407E-2</v>
      </c>
      <c r="AC44" s="3">
        <f t="shared" ca="1" si="35"/>
        <v>2.114794290016803E-2</v>
      </c>
      <c r="AD44" s="3">
        <f t="shared" ca="1" si="36"/>
        <v>2.0974629657597714E-2</v>
      </c>
      <c r="AE44" s="3">
        <f t="shared" ca="1" si="37"/>
        <v>2.0805934959237153E-2</v>
      </c>
      <c r="AF44" s="3">
        <f t="shared" ca="1" si="38"/>
        <v>2.0641538231234269E-2</v>
      </c>
      <c r="AG44" s="3">
        <f t="shared" ca="1" si="39"/>
        <v>2.0481090462998442E-2</v>
      </c>
      <c r="AH44" s="3">
        <f t="shared" ca="1" si="40"/>
        <v>2.032401667609314E-2</v>
      </c>
      <c r="AI44" s="3">
        <f t="shared" ca="1" si="41"/>
        <v>2.016840097704448E-2</v>
      </c>
      <c r="AJ44" s="3">
        <f t="shared" ca="1" si="42"/>
        <v>2.0007158551749206E-2</v>
      </c>
      <c r="AK44" s="3">
        <f t="shared" ca="1" si="43"/>
        <v>1.982493302085683E-2</v>
      </c>
      <c r="AL44" s="3">
        <f t="shared" ca="1" si="44"/>
        <v>1.9625017833987402E-2</v>
      </c>
      <c r="AM44" s="3">
        <f t="shared" ca="1" si="45"/>
        <v>1.9470885886803367E-2</v>
      </c>
      <c r="AN44" s="3">
        <f t="shared" ca="1" si="46"/>
        <v>1.9294783665943192E-2</v>
      </c>
      <c r="AO44" s="3">
        <f t="shared" ca="1" si="47"/>
        <v>1.9099970620488765E-2</v>
      </c>
      <c r="AP44" s="3">
        <f t="shared" ca="1" si="48"/>
        <v>1.8949686696355821E-2</v>
      </c>
      <c r="AQ44" s="3">
        <f t="shared" ca="1" si="49"/>
        <v>1.8774808895084275E-2</v>
      </c>
      <c r="AR44" s="3">
        <f t="shared" ca="1" si="50"/>
        <v>1.8573226324782696E-2</v>
      </c>
      <c r="AS44" s="3">
        <f t="shared" ca="1" si="51"/>
        <v>1.83987652843359E-2</v>
      </c>
      <c r="AT44" s="3">
        <f t="shared" ca="1" si="52"/>
        <v>1.8196900593555894E-2</v>
      </c>
      <c r="AU44" s="3">
        <f t="shared" ca="1" si="53"/>
        <v>1.8021240634895769E-2</v>
      </c>
      <c r="AV44" s="3">
        <f t="shared" ca="1" si="54"/>
        <v>1.7815962244929647E-2</v>
      </c>
      <c r="AW44" s="3">
        <f t="shared" ca="1" si="55"/>
        <v>1.7629818527861139E-2</v>
      </c>
      <c r="AX44" s="3">
        <f t="shared" ca="1" si="56"/>
        <v>1.7400702765556532E-2</v>
      </c>
      <c r="AY44" s="3">
        <f t="shared" ca="1" si="57"/>
        <v>1.720492578205773E-2</v>
      </c>
      <c r="AZ44" s="3">
        <f t="shared" ca="1" si="5"/>
        <v>1.7062307922543634E-2</v>
      </c>
      <c r="BC44" s="3">
        <f t="shared" ca="1" si="58"/>
        <v>-1.2963354265848874</v>
      </c>
      <c r="BD44" s="3">
        <f t="shared" ca="1" si="58"/>
        <v>0.10959374027405389</v>
      </c>
      <c r="BE44" s="3">
        <f t="shared" ca="1" si="58"/>
        <v>1.2786893612072854</v>
      </c>
    </row>
    <row r="45" spans="1:57" x14ac:dyDescent="0.15">
      <c r="A45" s="3">
        <f t="shared" si="7"/>
        <v>0.33000000000000013</v>
      </c>
      <c r="B45" s="3">
        <f t="shared" ca="1" si="8"/>
        <v>1.4577718736932626E-2</v>
      </c>
      <c r="C45" s="3">
        <f t="shared" ca="1" si="9"/>
        <v>1.6680386942634146E-2</v>
      </c>
      <c r="D45" s="3">
        <f t="shared" ca="1" si="10"/>
        <v>1.8375578971296221E-2</v>
      </c>
      <c r="E45" s="3">
        <f t="shared" ca="1" si="11"/>
        <v>1.9437311482333745E-2</v>
      </c>
      <c r="F45" s="3">
        <f t="shared" ca="1" si="12"/>
        <v>1.9971784946737112E-2</v>
      </c>
      <c r="G45" s="3">
        <f t="shared" ca="1" si="13"/>
        <v>2.0387630000840245E-2</v>
      </c>
      <c r="H45" s="3">
        <f t="shared" ca="1" si="14"/>
        <v>2.0731915311812097E-2</v>
      </c>
      <c r="I45" s="3">
        <f t="shared" ca="1" si="15"/>
        <v>2.0947391493026633E-2</v>
      </c>
      <c r="J45" s="3">
        <f t="shared" ca="1" si="16"/>
        <v>2.1117824308412778E-2</v>
      </c>
      <c r="K45" s="3">
        <f t="shared" ca="1" si="17"/>
        <v>2.1285463632002257E-2</v>
      </c>
      <c r="L45" s="3">
        <f t="shared" ca="1" si="18"/>
        <v>2.1426579246988146E-2</v>
      </c>
      <c r="M45" s="3">
        <f t="shared" ca="1" si="19"/>
        <v>2.1522501806031408E-2</v>
      </c>
      <c r="N45" s="3">
        <f t="shared" ca="1" si="20"/>
        <v>2.1617147514821241E-2</v>
      </c>
      <c r="O45" s="3">
        <f t="shared" ca="1" si="21"/>
        <v>2.1693656594769611E-2</v>
      </c>
      <c r="P45" s="3">
        <f t="shared" ca="1" si="22"/>
        <v>2.1747719848267746E-2</v>
      </c>
      <c r="Q45" s="3">
        <f t="shared" ca="1" si="23"/>
        <v>2.1816719987527974E-2</v>
      </c>
      <c r="R45" s="3">
        <f t="shared" ca="1" si="24"/>
        <v>2.1815685209564249E-2</v>
      </c>
      <c r="S45" s="3">
        <f t="shared" ca="1" si="25"/>
        <v>2.1791646370928078E-2</v>
      </c>
      <c r="T45" s="3">
        <f t="shared" ca="1" si="26"/>
        <v>2.1782020351345615E-2</v>
      </c>
      <c r="U45" s="3">
        <f t="shared" ca="1" si="27"/>
        <v>2.1702119090361877E-2</v>
      </c>
      <c r="V45" s="3">
        <f t="shared" ca="1" si="28"/>
        <v>2.1600675098755372E-2</v>
      </c>
      <c r="W45" s="3">
        <f t="shared" ca="1" si="29"/>
        <v>2.1522037755298259E-2</v>
      </c>
      <c r="X45" s="3">
        <f t="shared" ca="1" si="30"/>
        <v>2.1396186532797571E-2</v>
      </c>
      <c r="Y45" s="3">
        <f t="shared" ca="1" si="31"/>
        <v>2.1267068255330819E-2</v>
      </c>
      <c r="Z45" s="3">
        <f t="shared" ca="1" si="32"/>
        <v>2.1118111720129104E-2</v>
      </c>
      <c r="AA45" s="3">
        <f t="shared" ca="1" si="33"/>
        <v>2.0946753075747667E-2</v>
      </c>
      <c r="AB45" s="3">
        <f t="shared" ca="1" si="34"/>
        <v>2.079763595902635E-2</v>
      </c>
      <c r="AC45" s="3">
        <f t="shared" ca="1" si="35"/>
        <v>2.0602481411733237E-2</v>
      </c>
      <c r="AD45" s="3">
        <f t="shared" ca="1" si="36"/>
        <v>2.0412456397832592E-2</v>
      </c>
      <c r="AE45" s="3">
        <f t="shared" ca="1" si="37"/>
        <v>2.0227387259769799E-2</v>
      </c>
      <c r="AF45" s="3">
        <f t="shared" ca="1" si="38"/>
        <v>2.00470969187844E-2</v>
      </c>
      <c r="AG45" s="3">
        <f t="shared" ca="1" si="39"/>
        <v>1.9871375893632706E-2</v>
      </c>
      <c r="AH45" s="3">
        <f t="shared" ca="1" si="40"/>
        <v>1.9699766409123989E-2</v>
      </c>
      <c r="AI45" s="3">
        <f t="shared" ca="1" si="41"/>
        <v>1.9530393176592952E-2</v>
      </c>
      <c r="AJ45" s="3">
        <f t="shared" ca="1" si="42"/>
        <v>1.935614988569178E-2</v>
      </c>
      <c r="AK45" s="3">
        <f t="shared" ca="1" si="43"/>
        <v>1.9162197032512426E-2</v>
      </c>
      <c r="AL45" s="3">
        <f t="shared" ca="1" si="44"/>
        <v>1.8953175472489647E-2</v>
      </c>
      <c r="AM45" s="3">
        <f t="shared" ca="1" si="45"/>
        <v>1.8790077324989201E-2</v>
      </c>
      <c r="AN45" s="3">
        <f t="shared" ca="1" si="46"/>
        <v>1.8606713022928129E-2</v>
      </c>
      <c r="AO45" s="3">
        <f t="shared" ca="1" si="47"/>
        <v>1.8407685251319621E-2</v>
      </c>
      <c r="AP45" s="3">
        <f t="shared" ca="1" si="48"/>
        <v>1.8253730270099407E-2</v>
      </c>
      <c r="AQ45" s="3">
        <f t="shared" ca="1" si="49"/>
        <v>1.8077208855302285E-2</v>
      </c>
      <c r="AR45" s="3">
        <f t="shared" ca="1" si="50"/>
        <v>1.7877272368276007E-2</v>
      </c>
      <c r="AS45" s="3">
        <f t="shared" ca="1" si="51"/>
        <v>1.7705723587939159E-2</v>
      </c>
      <c r="AT45" s="3">
        <f t="shared" ca="1" si="52"/>
        <v>1.7510343544287928E-2</v>
      </c>
      <c r="AU45" s="3">
        <f t="shared" ca="1" si="53"/>
        <v>1.7342695592689205E-2</v>
      </c>
      <c r="AV45" s="3">
        <f t="shared" ca="1" si="54"/>
        <v>1.7149191806310301E-2</v>
      </c>
      <c r="AW45" s="3">
        <f t="shared" ca="1" si="55"/>
        <v>1.6976511961458478E-2</v>
      </c>
      <c r="AX45" s="3">
        <f t="shared" ca="1" si="56"/>
        <v>1.6765461774461747E-2</v>
      </c>
      <c r="AY45" s="3">
        <f t="shared" ca="1" si="57"/>
        <v>1.6591366624552267E-2</v>
      </c>
      <c r="AZ45" s="3">
        <f t="shared" ca="1" si="5"/>
        <v>1.6472731988313477E-2</v>
      </c>
      <c r="BC45" s="3">
        <f t="shared" ca="1" si="58"/>
        <v>-0.76954684572575527</v>
      </c>
      <c r="BD45" s="3">
        <f t="shared" ca="1" si="58"/>
        <v>0.52114995896919414</v>
      </c>
      <c r="BE45" s="3">
        <f t="shared" ca="1" si="58"/>
        <v>-1.2744183394609081</v>
      </c>
    </row>
    <row r="46" spans="1:57" x14ac:dyDescent="0.15">
      <c r="A46" s="3">
        <f t="shared" si="7"/>
        <v>0.34000000000000014</v>
      </c>
      <c r="B46" s="3">
        <f t="shared" ca="1" si="8"/>
        <v>1.4611912468801856E-2</v>
      </c>
      <c r="C46" s="3">
        <f t="shared" ca="1" si="9"/>
        <v>1.6686266826868551E-2</v>
      </c>
      <c r="D46" s="3">
        <f t="shared" ca="1" si="10"/>
        <v>1.8349167542982665E-2</v>
      </c>
      <c r="E46" s="3">
        <f t="shared" ca="1" si="11"/>
        <v>1.9381273944758942E-2</v>
      </c>
      <c r="F46" s="3">
        <f t="shared" ca="1" si="12"/>
        <v>1.9894833032928744E-2</v>
      </c>
      <c r="G46" s="3">
        <f t="shared" ca="1" si="13"/>
        <v>2.0291241206076019E-2</v>
      </c>
      <c r="H46" s="3">
        <f t="shared" ca="1" si="14"/>
        <v>2.0615476976142005E-2</v>
      </c>
      <c r="I46" s="3">
        <f t="shared" ca="1" si="15"/>
        <v>2.0813106787339906E-2</v>
      </c>
      <c r="J46" s="3">
        <f t="shared" ca="1" si="16"/>
        <v>2.0967061042589261E-2</v>
      </c>
      <c r="K46" s="3">
        <f t="shared" ca="1" si="17"/>
        <v>2.1118264496515861E-2</v>
      </c>
      <c r="L46" s="3">
        <f t="shared" ca="1" si="18"/>
        <v>2.124308224454468E-2</v>
      </c>
      <c r="M46" s="3">
        <f t="shared" ca="1" si="19"/>
        <v>2.1324090435094444E-2</v>
      </c>
      <c r="N46" s="3">
        <f t="shared" ca="1" si="20"/>
        <v>2.1403983297223206E-2</v>
      </c>
      <c r="O46" s="3">
        <f t="shared" ca="1" si="21"/>
        <v>2.1466145425422328E-2</v>
      </c>
      <c r="P46" s="3">
        <f t="shared" ca="1" si="22"/>
        <v>2.1507094692204597E-2</v>
      </c>
      <c r="Q46" s="3">
        <f t="shared" ca="1" si="23"/>
        <v>2.1561759866406485E-2</v>
      </c>
      <c r="R46" s="3">
        <f t="shared" ca="1" si="24"/>
        <v>2.1547802297645229E-2</v>
      </c>
      <c r="S46" s="3">
        <f t="shared" ca="1" si="25"/>
        <v>2.1512053645724168E-2</v>
      </c>
      <c r="T46" s="3">
        <f t="shared" ca="1" si="26"/>
        <v>2.1489481782497124E-2</v>
      </c>
      <c r="U46" s="3">
        <f t="shared" ca="1" si="27"/>
        <v>2.1398060177117279E-2</v>
      </c>
      <c r="V46" s="3">
        <f t="shared" ca="1" si="28"/>
        <v>2.128642683707585E-2</v>
      </c>
      <c r="W46" s="3">
        <f t="shared" ca="1" si="29"/>
        <v>2.1196636952739146E-2</v>
      </c>
      <c r="X46" s="3">
        <f t="shared" ca="1" si="30"/>
        <v>2.106094260894505E-2</v>
      </c>
      <c r="Y46" s="3">
        <f t="shared" ca="1" si="31"/>
        <v>2.0922073590669048E-2</v>
      </c>
      <c r="Z46" s="3">
        <f t="shared" ca="1" si="32"/>
        <v>2.0763732217842858E-2</v>
      </c>
      <c r="AA46" s="3">
        <f t="shared" ca="1" si="33"/>
        <v>2.0584292213648742E-2</v>
      </c>
      <c r="AB46" s="3">
        <f t="shared" ca="1" si="34"/>
        <v>2.0426132229625936E-2</v>
      </c>
      <c r="AC46" s="3">
        <f t="shared" ca="1" si="35"/>
        <v>2.0223355724949453E-2</v>
      </c>
      <c r="AD46" s="3">
        <f t="shared" ca="1" si="36"/>
        <v>2.0026096371637426E-2</v>
      </c>
      <c r="AE46" s="3">
        <f t="shared" ca="1" si="37"/>
        <v>1.9834173973878148E-2</v>
      </c>
      <c r="AF46" s="3">
        <f t="shared" ca="1" si="38"/>
        <v>1.964740433234138E-2</v>
      </c>
      <c r="AG46" s="3">
        <f t="shared" ca="1" si="39"/>
        <v>1.946556651226182E-2</v>
      </c>
      <c r="AH46" s="3">
        <f t="shared" ca="1" si="40"/>
        <v>1.9288167873379291E-2</v>
      </c>
      <c r="AI46" s="3">
        <f t="shared" ca="1" si="41"/>
        <v>1.9113221953469497E-2</v>
      </c>
      <c r="AJ46" s="3">
        <f t="shared" ca="1" si="42"/>
        <v>1.8933461177027294E-2</v>
      </c>
      <c r="AK46" s="3">
        <f t="shared" ca="1" si="43"/>
        <v>1.8734428989848007E-2</v>
      </c>
      <c r="AL46" s="3">
        <f t="shared" ca="1" si="44"/>
        <v>1.8521886553192361E-2</v>
      </c>
      <c r="AM46" s="3">
        <f t="shared" ca="1" si="45"/>
        <v>1.8354275568234407E-2</v>
      </c>
      <c r="AN46" s="3">
        <f t="shared" ca="1" si="46"/>
        <v>1.8166815463616308E-2</v>
      </c>
      <c r="AO46" s="3">
        <f t="shared" ca="1" si="47"/>
        <v>1.796522468549781E-2</v>
      </c>
      <c r="AP46" s="3">
        <f t="shared" ca="1" si="48"/>
        <v>1.7807665020697635E-2</v>
      </c>
      <c r="AQ46" s="3">
        <f t="shared" ca="1" si="49"/>
        <v>1.7627826052973812E-2</v>
      </c>
      <c r="AR46" s="3">
        <f t="shared" ca="1" si="50"/>
        <v>1.7425905145102675E-2</v>
      </c>
      <c r="AS46" s="3">
        <f t="shared" ca="1" si="51"/>
        <v>1.7251617614293061E-2</v>
      </c>
      <c r="AT46" s="3">
        <f t="shared" ca="1" si="52"/>
        <v>1.7054813139633425E-2</v>
      </c>
      <c r="AU46" s="3">
        <f t="shared" ca="1" si="53"/>
        <v>1.6884945118331517E-2</v>
      </c>
      <c r="AV46" s="3">
        <f t="shared" ca="1" si="54"/>
        <v>1.669042415251154E-2</v>
      </c>
      <c r="AW46" s="3">
        <f t="shared" ca="1" si="55"/>
        <v>1.6515805869485055E-2</v>
      </c>
      <c r="AX46" s="3">
        <f t="shared" ca="1" si="56"/>
        <v>1.6304579926109852E-2</v>
      </c>
      <c r="AY46" s="3">
        <f t="shared" ca="1" si="57"/>
        <v>1.6130929131986108E-2</v>
      </c>
      <c r="AZ46" s="3">
        <f t="shared" ca="1" si="5"/>
        <v>1.6011873828333488E-2</v>
      </c>
      <c r="BC46" s="3">
        <f t="shared" ca="1" si="58"/>
        <v>-0.46093826138012961</v>
      </c>
      <c r="BD46" s="3">
        <f t="shared" ca="1" si="58"/>
        <v>1.0043673977799266</v>
      </c>
      <c r="BE46" s="3">
        <f t="shared" ca="1" si="58"/>
        <v>-0.48655699748655667</v>
      </c>
    </row>
    <row r="47" spans="1:57" x14ac:dyDescent="0.15">
      <c r="A47" s="3">
        <f t="shared" si="7"/>
        <v>0.35000000000000014</v>
      </c>
      <c r="B47" s="3">
        <f t="shared" ca="1" si="8"/>
        <v>1.3951635082767696E-2</v>
      </c>
      <c r="C47" s="3">
        <f t="shared" ca="1" si="9"/>
        <v>1.6059213957390593E-2</v>
      </c>
      <c r="D47" s="3">
        <f t="shared" ca="1" si="10"/>
        <v>1.7747618617701164E-2</v>
      </c>
      <c r="E47" s="3">
        <f t="shared" ca="1" si="11"/>
        <v>1.880426502309053E-2</v>
      </c>
      <c r="F47" s="3">
        <f t="shared" ca="1" si="12"/>
        <v>1.9347306975026918E-2</v>
      </c>
      <c r="G47" s="3">
        <f t="shared" ca="1" si="13"/>
        <v>1.9771135402340448E-2</v>
      </c>
      <c r="H47" s="3">
        <f t="shared" ca="1" si="14"/>
        <v>2.01188626678117E-2</v>
      </c>
      <c r="I47" s="3">
        <f t="shared" ca="1" si="15"/>
        <v>2.0338923909001858E-2</v>
      </c>
      <c r="J47" s="3">
        <f t="shared" ca="1" si="16"/>
        <v>2.0513530258998838E-2</v>
      </c>
      <c r="K47" s="3">
        <f t="shared" ca="1" si="17"/>
        <v>2.0682435648000978E-2</v>
      </c>
      <c r="L47" s="3">
        <f t="shared" ca="1" si="18"/>
        <v>2.0822249373681375E-2</v>
      </c>
      <c r="M47" s="3">
        <f t="shared" ca="1" si="19"/>
        <v>2.0916869617114444E-2</v>
      </c>
      <c r="N47" s="3">
        <f t="shared" ca="1" si="20"/>
        <v>2.1007923844067019E-2</v>
      </c>
      <c r="O47" s="3">
        <f t="shared" ca="1" si="21"/>
        <v>2.1079178562396418E-2</v>
      </c>
      <c r="P47" s="3">
        <f t="shared" ca="1" si="22"/>
        <v>2.1128038980812731E-2</v>
      </c>
      <c r="Q47" s="3">
        <f t="shared" ca="1" si="23"/>
        <v>2.1187207553041879E-2</v>
      </c>
      <c r="R47" s="3">
        <f t="shared" ca="1" si="24"/>
        <v>2.1177048020663069E-2</v>
      </c>
      <c r="S47" s="3">
        <f t="shared" ca="1" si="25"/>
        <v>2.114427373685468E-2</v>
      </c>
      <c r="T47" s="3">
        <f t="shared" ca="1" si="26"/>
        <v>2.1121631662693537E-2</v>
      </c>
      <c r="U47" s="3">
        <f t="shared" ca="1" si="27"/>
        <v>2.1029827562628785E-2</v>
      </c>
      <c r="V47" s="3">
        <f t="shared" ca="1" si="28"/>
        <v>2.0917486833507686E-2</v>
      </c>
      <c r="W47" s="3">
        <f t="shared" ca="1" si="29"/>
        <v>2.0824587699645146E-2</v>
      </c>
      <c r="X47" s="3">
        <f t="shared" ca="1" si="30"/>
        <v>2.0685710951232946E-2</v>
      </c>
      <c r="Y47" s="3">
        <f t="shared" ca="1" si="31"/>
        <v>2.0542525031726318E-2</v>
      </c>
      <c r="Z47" s="3">
        <f t="shared" ca="1" si="32"/>
        <v>2.0379144951141827E-2</v>
      </c>
      <c r="AA47" s="3">
        <f t="shared" ca="1" si="33"/>
        <v>2.0194943842435916E-2</v>
      </c>
      <c r="AB47" s="3">
        <f t="shared" ca="1" si="34"/>
        <v>2.0030254206247076E-2</v>
      </c>
      <c r="AC47" s="3">
        <f t="shared" ca="1" si="35"/>
        <v>1.9821619491315903E-2</v>
      </c>
      <c r="AD47" s="3">
        <f t="shared" ca="1" si="36"/>
        <v>1.9618286499133882E-2</v>
      </c>
      <c r="AE47" s="3">
        <f t="shared" ca="1" si="37"/>
        <v>1.9420194370331684E-2</v>
      </c>
      <c r="AF47" s="3">
        <f t="shared" ca="1" si="38"/>
        <v>1.9227277584695938E-2</v>
      </c>
      <c r="AG47" s="3">
        <f t="shared" ca="1" si="39"/>
        <v>1.903942917205451E-2</v>
      </c>
      <c r="AH47" s="3">
        <f t="shared" ca="1" si="40"/>
        <v>1.8856245987253672E-2</v>
      </c>
      <c r="AI47" s="3">
        <f t="shared" ca="1" si="41"/>
        <v>1.8675755279023883E-2</v>
      </c>
      <c r="AJ47" s="3">
        <f t="shared" ca="1" si="42"/>
        <v>1.8490664977345594E-2</v>
      </c>
      <c r="AK47" s="3">
        <f t="shared" ca="1" si="43"/>
        <v>1.8287042111185661E-2</v>
      </c>
      <c r="AL47" s="3">
        <f t="shared" ca="1" si="44"/>
        <v>1.807182061949613E-2</v>
      </c>
      <c r="AM47" s="3">
        <f t="shared" ca="1" si="45"/>
        <v>1.7901096859883406E-2</v>
      </c>
      <c r="AN47" s="3">
        <f t="shared" ca="1" si="46"/>
        <v>1.7711619278368895E-2</v>
      </c>
      <c r="AO47" s="3">
        <f t="shared" ca="1" si="47"/>
        <v>1.751027416391935E-2</v>
      </c>
      <c r="AP47" s="3">
        <f t="shared" ca="1" si="48"/>
        <v>1.7352852782198995E-2</v>
      </c>
      <c r="AQ47" s="3">
        <f t="shared" ca="1" si="49"/>
        <v>1.7174493754908909E-2</v>
      </c>
      <c r="AR47" s="3">
        <f t="shared" ca="1" si="50"/>
        <v>1.6976503663336945E-2</v>
      </c>
      <c r="AS47" s="3">
        <f t="shared" ca="1" si="51"/>
        <v>1.680671937154395E-2</v>
      </c>
      <c r="AT47" s="3">
        <f t="shared" ca="1" si="52"/>
        <v>1.6617101521911322E-2</v>
      </c>
      <c r="AU47" s="3">
        <f t="shared" ca="1" si="53"/>
        <v>1.6455201609575709E-2</v>
      </c>
      <c r="AV47" s="3">
        <f t="shared" ca="1" si="54"/>
        <v>1.6271472198404861E-2</v>
      </c>
      <c r="AW47" s="3">
        <f t="shared" ca="1" si="55"/>
        <v>1.6108566814850851E-2</v>
      </c>
      <c r="AX47" s="3">
        <f t="shared" ca="1" si="56"/>
        <v>1.591270841244373E-2</v>
      </c>
      <c r="AY47" s="3">
        <f t="shared" ca="1" si="57"/>
        <v>1.5757056266182769E-2</v>
      </c>
      <c r="AZ47" s="3">
        <f t="shared" ca="1" si="5"/>
        <v>1.5657318471440831E-2</v>
      </c>
      <c r="BC47" s="3">
        <f t="shared" ca="1" si="58"/>
        <v>-0.6805813155042042</v>
      </c>
      <c r="BD47" s="3">
        <f t="shared" ca="1" si="58"/>
        <v>-0.5391124974085848</v>
      </c>
      <c r="BE47" s="3">
        <f t="shared" ca="1" si="58"/>
        <v>-0.54073759913866581</v>
      </c>
    </row>
    <row r="48" spans="1:57" x14ac:dyDescent="0.15">
      <c r="A48" s="3">
        <f t="shared" si="7"/>
        <v>0.36000000000000015</v>
      </c>
      <c r="B48" s="3">
        <f t="shared" ca="1" si="8"/>
        <v>1.4833589395066857E-2</v>
      </c>
      <c r="C48" s="3">
        <f t="shared" ca="1" si="9"/>
        <v>1.6988170424523798E-2</v>
      </c>
      <c r="D48" s="3">
        <f t="shared" ca="1" si="10"/>
        <v>1.8714691663554654E-2</v>
      </c>
      <c r="E48" s="3">
        <f t="shared" ca="1" si="11"/>
        <v>1.9807357859752104E-2</v>
      </c>
      <c r="F48" s="3">
        <f t="shared" ca="1" si="12"/>
        <v>2.0390020522957412E-2</v>
      </c>
      <c r="G48" s="3">
        <f t="shared" ca="1" si="13"/>
        <v>2.0850217051704718E-2</v>
      </c>
      <c r="H48" s="3">
        <f t="shared" ca="1" si="14"/>
        <v>2.1229337509510088E-2</v>
      </c>
      <c r="I48" s="3">
        <f t="shared" ca="1" si="15"/>
        <v>2.147866312106508E-2</v>
      </c>
      <c r="J48" s="3">
        <f t="shared" ca="1" si="16"/>
        <v>2.1679725871580059E-2</v>
      </c>
      <c r="K48" s="3">
        <f t="shared" ca="1" si="17"/>
        <v>2.1871186320405384E-2</v>
      </c>
      <c r="L48" s="3">
        <f t="shared" ca="1" si="18"/>
        <v>2.2029968677116412E-2</v>
      </c>
      <c r="M48" s="3">
        <f t="shared" ca="1" si="19"/>
        <v>2.2141294532570296E-2</v>
      </c>
      <c r="N48" s="3">
        <f t="shared" ca="1" si="20"/>
        <v>2.2245802715821772E-2</v>
      </c>
      <c r="O48" s="3">
        <f t="shared" ca="1" si="21"/>
        <v>2.2327700909596716E-2</v>
      </c>
      <c r="P48" s="3">
        <f t="shared" ca="1" si="22"/>
        <v>2.2385268538822351E-2</v>
      </c>
      <c r="Q48" s="3">
        <f t="shared" ca="1" si="23"/>
        <v>2.2449129469301474E-2</v>
      </c>
      <c r="R48" s="3">
        <f t="shared" ca="1" si="24"/>
        <v>2.2442342573649497E-2</v>
      </c>
      <c r="S48" s="3">
        <f t="shared" ca="1" si="25"/>
        <v>2.2411509999382795E-2</v>
      </c>
      <c r="T48" s="3">
        <f t="shared" ca="1" si="26"/>
        <v>2.2387306013968624E-2</v>
      </c>
      <c r="U48" s="3">
        <f t="shared" ca="1" si="27"/>
        <v>2.229316293207927E-2</v>
      </c>
      <c r="V48" s="3">
        <f t="shared" ca="1" si="28"/>
        <v>2.2177701405855881E-2</v>
      </c>
      <c r="W48" s="3">
        <f t="shared" ca="1" si="29"/>
        <v>2.2078959960036046E-2</v>
      </c>
      <c r="X48" s="3">
        <f t="shared" ca="1" si="30"/>
        <v>2.1933829442273935E-2</v>
      </c>
      <c r="Y48" s="3">
        <f t="shared" ca="1" si="31"/>
        <v>2.1782995588182606E-2</v>
      </c>
      <c r="Z48" s="3">
        <f t="shared" ca="1" si="32"/>
        <v>2.1611046985303247E-2</v>
      </c>
      <c r="AA48" s="3">
        <f t="shared" ca="1" si="33"/>
        <v>2.1418344418198954E-2</v>
      </c>
      <c r="AB48" s="3">
        <f t="shared" ca="1" si="34"/>
        <v>2.1243313112462789E-2</v>
      </c>
      <c r="AC48" s="3">
        <f t="shared" ca="1" si="35"/>
        <v>2.1024919122245057E-2</v>
      </c>
      <c r="AD48" s="3">
        <f t="shared" ca="1" si="36"/>
        <v>2.0811591655695967E-2</v>
      </c>
      <c r="AE48" s="3">
        <f t="shared" ca="1" si="37"/>
        <v>2.0603438329788028E-2</v>
      </c>
      <c r="AF48" s="3">
        <f t="shared" ca="1" si="38"/>
        <v>2.0400561362180252E-2</v>
      </c>
      <c r="AG48" s="3">
        <f t="shared" ca="1" si="39"/>
        <v>2.0203016410949907E-2</v>
      </c>
      <c r="AH48" s="3">
        <f t="shared" ca="1" si="40"/>
        <v>2.0010537463412671E-2</v>
      </c>
      <c r="AI48" s="3">
        <f t="shared" ca="1" si="41"/>
        <v>1.9821213868190354E-2</v>
      </c>
      <c r="AJ48" s="3">
        <f t="shared" ca="1" si="42"/>
        <v>1.9627789175348697E-2</v>
      </c>
      <c r="AK48" s="3">
        <f t="shared" ca="1" si="43"/>
        <v>1.9416916133962462E-2</v>
      </c>
      <c r="AL48" s="3">
        <f t="shared" ca="1" si="44"/>
        <v>1.9196680251295822E-2</v>
      </c>
      <c r="AM48" s="3">
        <f t="shared" ca="1" si="45"/>
        <v>1.9020959181652444E-2</v>
      </c>
      <c r="AN48" s="3">
        <f t="shared" ca="1" si="46"/>
        <v>1.8828072317987526E-2</v>
      </c>
      <c r="AO48" s="3">
        <f t="shared" ca="1" si="47"/>
        <v>1.8626052177841568E-2</v>
      </c>
      <c r="AP48" s="3">
        <f t="shared" ca="1" si="48"/>
        <v>1.846844504995223E-2</v>
      </c>
      <c r="AQ48" s="3">
        <f t="shared" ca="1" si="49"/>
        <v>1.8291880950620995E-2</v>
      </c>
      <c r="AR48" s="3">
        <f t="shared" ca="1" si="50"/>
        <v>1.8098765079260021E-2</v>
      </c>
      <c r="AS48" s="3">
        <f t="shared" ca="1" si="51"/>
        <v>1.7935184788156967E-2</v>
      </c>
      <c r="AT48" s="3">
        <f t="shared" ca="1" si="52"/>
        <v>1.7755180578724869E-2</v>
      </c>
      <c r="AU48" s="3">
        <f t="shared" ca="1" si="53"/>
        <v>1.7604530074351542E-2</v>
      </c>
      <c r="AV48" s="3">
        <f t="shared" ca="1" si="54"/>
        <v>1.7435698072442211E-2</v>
      </c>
      <c r="AW48" s="3">
        <f t="shared" ca="1" si="55"/>
        <v>1.7289577859586073E-2</v>
      </c>
      <c r="AX48" s="3">
        <f t="shared" ca="1" si="56"/>
        <v>1.7115099702405961E-2</v>
      </c>
      <c r="AY48" s="3">
        <f t="shared" ca="1" si="57"/>
        <v>1.6984442720121295E-2</v>
      </c>
      <c r="AZ48" s="3">
        <f t="shared" ca="1" si="5"/>
        <v>1.6912051783000096E-2</v>
      </c>
      <c r="BC48" s="3">
        <f t="shared" ca="1" si="58"/>
        <v>1.8124432961509642</v>
      </c>
      <c r="BD48" s="3">
        <f t="shared" ca="1" si="58"/>
        <v>-0.59309362094629936</v>
      </c>
      <c r="BE48" s="3">
        <f t="shared" ca="1" si="58"/>
        <v>-0.85307537249665089</v>
      </c>
    </row>
    <row r="49" spans="1:57" x14ac:dyDescent="0.15">
      <c r="A49" s="3">
        <f t="shared" si="7"/>
        <v>0.37000000000000016</v>
      </c>
      <c r="B49" s="3">
        <f t="shared" ca="1" si="8"/>
        <v>1.5653996411794539E-2</v>
      </c>
      <c r="C49" s="3">
        <f t="shared" ca="1" si="9"/>
        <v>1.7717364500797667E-2</v>
      </c>
      <c r="D49" s="3">
        <f t="shared" ca="1" si="10"/>
        <v>1.9357398133837016E-2</v>
      </c>
      <c r="E49" s="3">
        <f t="shared" ca="1" si="11"/>
        <v>2.0374553044429408E-2</v>
      </c>
      <c r="F49" s="3">
        <f t="shared" ca="1" si="12"/>
        <v>2.0897611445334904E-2</v>
      </c>
      <c r="G49" s="3">
        <f t="shared" ca="1" si="13"/>
        <v>2.1306843848731417E-2</v>
      </c>
      <c r="H49" s="3">
        <f t="shared" ca="1" si="14"/>
        <v>2.1641493405917554E-2</v>
      </c>
      <c r="I49" s="3">
        <f t="shared" ca="1" si="15"/>
        <v>2.1855100943334219E-2</v>
      </c>
      <c r="J49" s="3">
        <f t="shared" ca="1" si="16"/>
        <v>2.2027995033173948E-2</v>
      </c>
      <c r="K49" s="3">
        <f t="shared" ca="1" si="17"/>
        <v>2.2197255048913282E-2</v>
      </c>
      <c r="L49" s="3">
        <f t="shared" ca="1" si="18"/>
        <v>2.233962430130659E-2</v>
      </c>
      <c r="M49" s="3">
        <f t="shared" ca="1" si="19"/>
        <v>2.2441085569382988E-2</v>
      </c>
      <c r="N49" s="3">
        <f t="shared" ca="1" si="20"/>
        <v>2.2540801661035878E-2</v>
      </c>
      <c r="O49" s="3">
        <f t="shared" ca="1" si="21"/>
        <v>2.2622914114005802E-2</v>
      </c>
      <c r="P49" s="3">
        <f t="shared" ca="1" si="22"/>
        <v>2.2686001532673455E-2</v>
      </c>
      <c r="Q49" s="3">
        <f t="shared" ca="1" si="23"/>
        <v>2.2758188688616829E-2</v>
      </c>
      <c r="R49" s="3">
        <f t="shared" ca="1" si="24"/>
        <v>2.2764657478072728E-2</v>
      </c>
      <c r="S49" s="3">
        <f t="shared" ca="1" si="25"/>
        <v>2.2751343632455696E-2</v>
      </c>
      <c r="T49" s="3">
        <f t="shared" ca="1" si="26"/>
        <v>2.2746428729819225E-2</v>
      </c>
      <c r="U49" s="3">
        <f t="shared" ca="1" si="27"/>
        <v>2.2675501028479293E-2</v>
      </c>
      <c r="V49" s="3">
        <f t="shared" ca="1" si="28"/>
        <v>2.2586621756092651E-2</v>
      </c>
      <c r="W49" s="3">
        <f t="shared" ca="1" si="29"/>
        <v>2.2515458752279505E-2</v>
      </c>
      <c r="X49" s="3">
        <f t="shared" ca="1" si="30"/>
        <v>2.2400631086169458E-2</v>
      </c>
      <c r="Y49" s="3">
        <f t="shared" ca="1" si="31"/>
        <v>2.2281354930559875E-2</v>
      </c>
      <c r="Z49" s="3">
        <f t="shared" ca="1" si="32"/>
        <v>2.2142186751317346E-2</v>
      </c>
      <c r="AA49" s="3">
        <f t="shared" ca="1" si="33"/>
        <v>2.1983901105397718E-2</v>
      </c>
      <c r="AB49" s="3">
        <f t="shared" ca="1" si="34"/>
        <v>2.1842586560276867E-2</v>
      </c>
      <c r="AC49" s="3">
        <f t="shared" ca="1" si="35"/>
        <v>2.1659050990858929E-2</v>
      </c>
      <c r="AD49" s="3">
        <f t="shared" ca="1" si="36"/>
        <v>2.148040975266563E-2</v>
      </c>
      <c r="AE49" s="3">
        <f t="shared" ca="1" si="37"/>
        <v>2.1306422943561075E-2</v>
      </c>
      <c r="AF49" s="3">
        <f t="shared" ca="1" si="38"/>
        <v>2.1136844436203343E-2</v>
      </c>
      <c r="AG49" s="3">
        <f t="shared" ca="1" si="39"/>
        <v>2.0971376026322631E-2</v>
      </c>
      <c r="AH49" s="3">
        <f t="shared" ca="1" si="40"/>
        <v>2.0809371352371618E-2</v>
      </c>
      <c r="AI49" s="3">
        <f t="shared" ca="1" si="41"/>
        <v>2.0648465352586465E-2</v>
      </c>
      <c r="AJ49" s="3">
        <f t="shared" ca="1" si="42"/>
        <v>2.0480932218437813E-2</v>
      </c>
      <c r="AK49" s="3">
        <f t="shared" ca="1" si="43"/>
        <v>2.0293505755391544E-2</v>
      </c>
      <c r="AL49" s="3">
        <f t="shared" ca="1" si="44"/>
        <v>2.0094839652910802E-2</v>
      </c>
      <c r="AM49" s="3">
        <f t="shared" ca="1" si="45"/>
        <v>1.9936152674320386E-2</v>
      </c>
      <c r="AN49" s="3">
        <f t="shared" ca="1" si="46"/>
        <v>1.9756810684461227E-2</v>
      </c>
      <c r="AO49" s="3">
        <f t="shared" ca="1" si="47"/>
        <v>1.9565408624656708E-2</v>
      </c>
      <c r="AP49" s="3">
        <f t="shared" ca="1" si="48"/>
        <v>1.9412806553467592E-2</v>
      </c>
      <c r="AQ49" s="3">
        <f t="shared" ca="1" si="49"/>
        <v>1.9236602045585399E-2</v>
      </c>
      <c r="AR49" s="3">
        <f t="shared" ca="1" si="50"/>
        <v>1.903972597526777E-2</v>
      </c>
      <c r="AS49" s="3">
        <f t="shared" ca="1" si="51"/>
        <v>1.8866076789764416E-2</v>
      </c>
      <c r="AT49" s="3">
        <f t="shared" ca="1" si="52"/>
        <v>1.8671181794223543E-2</v>
      </c>
      <c r="AU49" s="3">
        <f t="shared" ca="1" si="53"/>
        <v>1.8498604481709004E-2</v>
      </c>
      <c r="AV49" s="3">
        <f t="shared" ca="1" si="54"/>
        <v>1.8302230453014622E-2</v>
      </c>
      <c r="AW49" s="3">
        <f t="shared" ca="1" si="55"/>
        <v>1.8120766125244974E-2</v>
      </c>
      <c r="AX49" s="3">
        <f t="shared" ca="1" si="56"/>
        <v>1.7905259348057364E-2</v>
      </c>
      <c r="AY49" s="3">
        <f t="shared" ca="1" si="57"/>
        <v>1.7726387442823999E-2</v>
      </c>
      <c r="AZ49" s="3">
        <f t="shared" ca="1" si="5"/>
        <v>1.7596794304656407E-2</v>
      </c>
      <c r="BC49" s="3">
        <f t="shared" ca="1" si="58"/>
        <v>0.90398316843720128</v>
      </c>
      <c r="BD49" s="3">
        <f t="shared" ca="1" si="58"/>
        <v>-0.47142730659605458</v>
      </c>
      <c r="BE49" s="3">
        <f t="shared" ca="1" si="58"/>
        <v>2.6618272137848731</v>
      </c>
    </row>
    <row r="50" spans="1:57" x14ac:dyDescent="0.15">
      <c r="A50" s="3">
        <f t="shared" si="7"/>
        <v>0.38000000000000017</v>
      </c>
      <c r="B50" s="3">
        <f t="shared" ca="1" si="8"/>
        <v>1.6304342808665669E-2</v>
      </c>
      <c r="C50" s="3">
        <f t="shared" ca="1" si="9"/>
        <v>1.8370955639578867E-2</v>
      </c>
      <c r="D50" s="3">
        <f t="shared" ca="1" si="10"/>
        <v>2.0008262520228567E-2</v>
      </c>
      <c r="E50" s="3">
        <f t="shared" ca="1" si="11"/>
        <v>2.1023375105374185E-2</v>
      </c>
      <c r="F50" s="3">
        <f t="shared" ca="1" si="12"/>
        <v>2.1550193699887612E-2</v>
      </c>
      <c r="G50" s="3">
        <f t="shared" ca="1" si="13"/>
        <v>2.1962255670051872E-2</v>
      </c>
      <c r="H50" s="3">
        <f t="shared" ca="1" si="14"/>
        <v>2.2297176726205997E-2</v>
      </c>
      <c r="I50" s="3">
        <f t="shared" ca="1" si="15"/>
        <v>2.251111937722344E-2</v>
      </c>
      <c r="J50" s="3">
        <f t="shared" ca="1" si="16"/>
        <v>2.2683632567800351E-2</v>
      </c>
      <c r="K50" s="3">
        <f t="shared" ca="1" si="17"/>
        <v>2.2850673832259045E-2</v>
      </c>
      <c r="L50" s="3">
        <f t="shared" ca="1" si="18"/>
        <v>2.298925576525131E-2</v>
      </c>
      <c r="M50" s="3">
        <f t="shared" ca="1" si="19"/>
        <v>2.308650893077013E-2</v>
      </c>
      <c r="N50" s="3">
        <f t="shared" ca="1" si="20"/>
        <v>2.318057965404962E-2</v>
      </c>
      <c r="O50" s="3">
        <f t="shared" ca="1" si="21"/>
        <v>2.3255981975312329E-2</v>
      </c>
      <c r="P50" s="3">
        <f t="shared" ca="1" si="22"/>
        <v>2.3311969053897402E-2</v>
      </c>
      <c r="Q50" s="3">
        <f t="shared" ca="1" si="23"/>
        <v>2.3374690350493499E-2</v>
      </c>
      <c r="R50" s="3">
        <f t="shared" ca="1" si="24"/>
        <v>2.3371826337142909E-2</v>
      </c>
      <c r="S50" s="3">
        <f t="shared" ca="1" si="25"/>
        <v>2.3349041144670655E-2</v>
      </c>
      <c r="T50" s="3">
        <f t="shared" ca="1" si="26"/>
        <v>2.3332547975356156E-2</v>
      </c>
      <c r="U50" s="3">
        <f t="shared" ca="1" si="27"/>
        <v>2.3250468064775077E-2</v>
      </c>
      <c r="V50" s="3">
        <f t="shared" ca="1" si="28"/>
        <v>2.3150698331865664E-2</v>
      </c>
      <c r="W50" s="3">
        <f t="shared" ca="1" si="29"/>
        <v>2.3067049250241143E-2</v>
      </c>
      <c r="X50" s="3">
        <f t="shared" ca="1" si="30"/>
        <v>2.2940235495799273E-2</v>
      </c>
      <c r="Y50" s="3">
        <f t="shared" ca="1" si="31"/>
        <v>2.2808463768323115E-2</v>
      </c>
      <c r="Z50" s="3">
        <f t="shared" ca="1" si="32"/>
        <v>2.2656698670864537E-2</v>
      </c>
      <c r="AA50" s="3">
        <f t="shared" ca="1" si="33"/>
        <v>2.2486504865140502E-2</v>
      </c>
      <c r="AB50" s="3">
        <f t="shared" ca="1" si="34"/>
        <v>2.2332149171065668E-2</v>
      </c>
      <c r="AC50" s="3">
        <f t="shared" ca="1" si="35"/>
        <v>2.2136649511808899E-2</v>
      </c>
      <c r="AD50" s="3">
        <f t="shared" ca="1" si="36"/>
        <v>2.19462580579124E-2</v>
      </c>
      <c r="AE50" s="3">
        <f t="shared" ca="1" si="37"/>
        <v>2.1760818712592566E-2</v>
      </c>
      <c r="AF50" s="3">
        <f t="shared" ca="1" si="38"/>
        <v>2.1580168234138167E-2</v>
      </c>
      <c r="AG50" s="3">
        <f t="shared" ca="1" si="39"/>
        <v>2.1404085367180574E-2</v>
      </c>
      <c r="AH50" s="3">
        <f t="shared" ca="1" si="40"/>
        <v>2.1231973261057545E-2</v>
      </c>
      <c r="AI50" s="3">
        <f t="shared" ca="1" si="41"/>
        <v>2.1061443485633973E-2</v>
      </c>
      <c r="AJ50" s="3">
        <f t="shared" ca="1" si="42"/>
        <v>2.0884743223063655E-2</v>
      </c>
      <c r="AK50" s="3">
        <f t="shared" ca="1" si="43"/>
        <v>2.0689128418698317E-2</v>
      </c>
      <c r="AL50" s="3">
        <f t="shared" ca="1" si="44"/>
        <v>2.0484187743715052E-2</v>
      </c>
      <c r="AM50" s="3">
        <f t="shared" ca="1" si="45"/>
        <v>2.0318986518695646E-2</v>
      </c>
      <c r="AN50" s="3">
        <f t="shared" ca="1" si="46"/>
        <v>2.0134358740383249E-2</v>
      </c>
      <c r="AO50" s="3">
        <f t="shared" ca="1" si="47"/>
        <v>1.9939828141783484E-2</v>
      </c>
      <c r="AP50" s="3">
        <f t="shared" ca="1" si="48"/>
        <v>1.9784072968030107E-2</v>
      </c>
      <c r="AQ50" s="3">
        <f t="shared" ca="1" si="49"/>
        <v>1.9606080855512326E-2</v>
      </c>
      <c r="AR50" s="3">
        <f t="shared" ca="1" si="50"/>
        <v>1.9409685402714157E-2</v>
      </c>
      <c r="AS50" s="3">
        <f t="shared" ca="1" si="51"/>
        <v>1.9237101007001368E-2</v>
      </c>
      <c r="AT50" s="3">
        <f t="shared" ca="1" si="52"/>
        <v>1.9045699099554711E-2</v>
      </c>
      <c r="AU50" s="3">
        <f t="shared" ca="1" si="53"/>
        <v>1.8877333082766869E-2</v>
      </c>
      <c r="AV50" s="3">
        <f t="shared" ca="1" si="54"/>
        <v>1.8687668548341356E-2</v>
      </c>
      <c r="AW50" s="3">
        <f t="shared" ca="1" si="55"/>
        <v>1.8513742473927057E-2</v>
      </c>
      <c r="AX50" s="3">
        <f t="shared" ca="1" si="56"/>
        <v>1.8309079245576662E-2</v>
      </c>
      <c r="AY50" s="3">
        <f t="shared" ca="1" si="57"/>
        <v>1.8143279744247537E-2</v>
      </c>
      <c r="AZ50" s="3">
        <f t="shared" ca="1" si="5"/>
        <v>1.8027833995938346E-2</v>
      </c>
      <c r="BC50" s="3">
        <f t="shared" ca="1" si="58"/>
        <v>0.82266905329925066</v>
      </c>
      <c r="BD50" s="3">
        <f t="shared" ca="1" si="58"/>
        <v>0.56632029064727707</v>
      </c>
      <c r="BE50" s="3">
        <f t="shared" ca="1" si="58"/>
        <v>-0.88120899668538755</v>
      </c>
    </row>
    <row r="51" spans="1:57" x14ac:dyDescent="0.15">
      <c r="A51" s="3">
        <f t="shared" si="7"/>
        <v>0.39000000000000018</v>
      </c>
      <c r="B51" s="3">
        <f t="shared" ca="1" si="8"/>
        <v>1.7857492210534304E-2</v>
      </c>
      <c r="C51" s="3">
        <f t="shared" ca="1" si="9"/>
        <v>1.9775043992747366E-2</v>
      </c>
      <c r="D51" s="3">
        <f t="shared" ca="1" si="10"/>
        <v>2.1269909600415662E-2</v>
      </c>
      <c r="E51" s="3">
        <f t="shared" ca="1" si="11"/>
        <v>2.2155374071524906E-2</v>
      </c>
      <c r="F51" s="3">
        <f t="shared" ca="1" si="12"/>
        <v>2.2569766996865043E-2</v>
      </c>
      <c r="G51" s="3">
        <f t="shared" ca="1" si="13"/>
        <v>2.2879542929489256E-2</v>
      </c>
      <c r="H51" s="3">
        <f t="shared" ca="1" si="14"/>
        <v>2.3120323339811167E-2</v>
      </c>
      <c r="I51" s="3">
        <f t="shared" ca="1" si="15"/>
        <v>2.3250372611504554E-2</v>
      </c>
      <c r="J51" s="3">
        <f t="shared" ca="1" si="16"/>
        <v>2.3348001436102359E-2</v>
      </c>
      <c r="K51" s="3">
        <f t="shared" ca="1" si="17"/>
        <v>2.3447621549800044E-2</v>
      </c>
      <c r="L51" s="3">
        <f t="shared" ca="1" si="18"/>
        <v>2.3526080619734487E-2</v>
      </c>
      <c r="M51" s="3">
        <f t="shared" ca="1" si="19"/>
        <v>2.3571161928076408E-2</v>
      </c>
      <c r="N51" s="3">
        <f t="shared" ca="1" si="20"/>
        <v>2.3619571315669816E-2</v>
      </c>
      <c r="O51" s="3">
        <f t="shared" ca="1" si="21"/>
        <v>2.3655749584835125E-2</v>
      </c>
      <c r="P51" s="3">
        <f t="shared" ca="1" si="22"/>
        <v>2.3679119671119318E-2</v>
      </c>
      <c r="Q51" s="3">
        <f t="shared" ca="1" si="23"/>
        <v>2.371349342062196E-2</v>
      </c>
      <c r="R51" s="3">
        <f t="shared" ca="1" si="24"/>
        <v>2.3688542696229262E-2</v>
      </c>
      <c r="S51" s="3">
        <f t="shared" ca="1" si="25"/>
        <v>2.3649174311239373E-2</v>
      </c>
      <c r="T51" s="3">
        <f t="shared" ca="1" si="26"/>
        <v>2.3619271337784659E-2</v>
      </c>
      <c r="U51" s="3">
        <f t="shared" ca="1" si="27"/>
        <v>2.352898226154725E-2</v>
      </c>
      <c r="V51" s="3">
        <f t="shared" ca="1" si="28"/>
        <v>2.3425554050167448E-2</v>
      </c>
      <c r="W51" s="3">
        <f t="shared" ca="1" si="29"/>
        <v>2.3340567089273349E-2</v>
      </c>
      <c r="X51" s="3">
        <f t="shared" ca="1" si="30"/>
        <v>2.3216317778501562E-2</v>
      </c>
      <c r="Y51" s="3">
        <f t="shared" ca="1" si="31"/>
        <v>2.3089579915391161E-2</v>
      </c>
      <c r="Z51" s="3">
        <f t="shared" ca="1" si="32"/>
        <v>2.2945282098097167E-2</v>
      </c>
      <c r="AA51" s="3">
        <f t="shared" ca="1" si="33"/>
        <v>2.2785275074617545E-2</v>
      </c>
      <c r="AB51" s="3">
        <f t="shared" ca="1" si="34"/>
        <v>2.264163277178859E-2</v>
      </c>
      <c r="AC51" s="3">
        <f t="shared" ca="1" si="35"/>
        <v>2.245906991494535E-2</v>
      </c>
      <c r="AD51" s="3">
        <f t="shared" ca="1" si="36"/>
        <v>2.2282542648023491E-2</v>
      </c>
      <c r="AE51" s="3">
        <f t="shared" ca="1" si="37"/>
        <v>2.2111526879763595E-2</v>
      </c>
      <c r="AF51" s="3">
        <f t="shared" ca="1" si="38"/>
        <v>2.1945490353916887E-2</v>
      </c>
      <c r="AG51" s="3">
        <f t="shared" ca="1" si="39"/>
        <v>2.1783836433821917E-2</v>
      </c>
      <c r="AH51" s="3">
        <f t="shared" ca="1" si="40"/>
        <v>2.1625564540682745E-2</v>
      </c>
      <c r="AI51" s="3">
        <f t="shared" ca="1" si="41"/>
        <v>2.1467811021740415E-2</v>
      </c>
      <c r="AJ51" s="3">
        <f t="shared" ca="1" si="42"/>
        <v>2.1302355251382282E-2</v>
      </c>
      <c r="AK51" s="3">
        <f t="shared" ca="1" si="43"/>
        <v>2.1116531790248812E-2</v>
      </c>
      <c r="AL51" s="3">
        <f t="shared" ca="1" si="44"/>
        <v>2.0920350741308255E-2</v>
      </c>
      <c r="AM51" s="3">
        <f t="shared" ca="1" si="45"/>
        <v>2.076034463245862E-2</v>
      </c>
      <c r="AN51" s="3">
        <f t="shared" ca="1" si="46"/>
        <v>2.057835302410722E-2</v>
      </c>
      <c r="AO51" s="3">
        <f t="shared" ca="1" si="47"/>
        <v>2.0384314447406075E-2</v>
      </c>
      <c r="AP51" s="3">
        <f t="shared" ca="1" si="48"/>
        <v>2.0224344990130764E-2</v>
      </c>
      <c r="AQ51" s="3">
        <f t="shared" ca="1" si="49"/>
        <v>2.0038360822185103E-2</v>
      </c>
      <c r="AR51" s="3">
        <f t="shared" ca="1" si="50"/>
        <v>1.9830594749363613E-2</v>
      </c>
      <c r="AS51" s="3">
        <f t="shared" ca="1" si="51"/>
        <v>1.964119590123279E-2</v>
      </c>
      <c r="AT51" s="3">
        <f t="shared" ca="1" si="52"/>
        <v>1.9428856969238191E-2</v>
      </c>
      <c r="AU51" s="3">
        <f t="shared" ca="1" si="53"/>
        <v>1.9233339285299293E-2</v>
      </c>
      <c r="AV51" s="3">
        <f t="shared" ca="1" si="54"/>
        <v>1.9011567661988329E-2</v>
      </c>
      <c r="AW51" s="3">
        <f t="shared" ca="1" si="55"/>
        <v>1.8798540775581858E-2</v>
      </c>
      <c r="AX51" s="3">
        <f t="shared" ca="1" si="56"/>
        <v>1.8549736707558089E-2</v>
      </c>
      <c r="AY51" s="3">
        <f t="shared" ca="1" si="57"/>
        <v>1.8333226568451925E-2</v>
      </c>
      <c r="AZ51" s="3">
        <f t="shared" ca="1" si="5"/>
        <v>1.8158896311378684E-2</v>
      </c>
      <c r="BC51" s="3">
        <f t="shared" ca="1" si="58"/>
        <v>0.77454002434504243</v>
      </c>
      <c r="BD51" s="3">
        <f t="shared" ca="1" si="58"/>
        <v>2.3699667884401627</v>
      </c>
      <c r="BE51" s="3">
        <f t="shared" ca="1" si="58"/>
        <v>1.2957072473582691</v>
      </c>
    </row>
    <row r="52" spans="1:57" x14ac:dyDescent="0.15">
      <c r="A52" s="3">
        <f t="shared" si="7"/>
        <v>0.40000000000000019</v>
      </c>
      <c r="B52" s="3">
        <f t="shared" ca="1" si="8"/>
        <v>1.7076196062735666E-2</v>
      </c>
      <c r="C52" s="3">
        <f t="shared" ca="1" si="9"/>
        <v>1.8974180562612099E-2</v>
      </c>
      <c r="D52" s="3">
        <f t="shared" ca="1" si="10"/>
        <v>2.0447327614351897E-2</v>
      </c>
      <c r="E52" s="3">
        <f t="shared" ca="1" si="11"/>
        <v>2.1315362017317607E-2</v>
      </c>
      <c r="F52" s="3">
        <f t="shared" ca="1" si="12"/>
        <v>2.1721113666330942E-2</v>
      </c>
      <c r="G52" s="3">
        <f t="shared" ca="1" si="13"/>
        <v>2.2024357332778032E-2</v>
      </c>
      <c r="H52" s="3">
        <f t="shared" ca="1" si="14"/>
        <v>2.22591034295383E-2</v>
      </c>
      <c r="I52" s="3">
        <f t="shared" ca="1" si="15"/>
        <v>2.2385952672623256E-2</v>
      </c>
      <c r="J52" s="3">
        <f t="shared" ca="1" si="16"/>
        <v>2.2482272609600062E-2</v>
      </c>
      <c r="K52" s="3">
        <f t="shared" ca="1" si="17"/>
        <v>2.2581258056046258E-2</v>
      </c>
      <c r="L52" s="3">
        <f t="shared" ca="1" si="18"/>
        <v>2.265990936459435E-2</v>
      </c>
      <c r="M52" s="3">
        <f t="shared" ca="1" si="19"/>
        <v>2.2706921931638129E-2</v>
      </c>
      <c r="N52" s="3">
        <f t="shared" ca="1" si="20"/>
        <v>2.2757889718657949E-2</v>
      </c>
      <c r="O52" s="3">
        <f t="shared" ca="1" si="21"/>
        <v>2.2797486410450978E-2</v>
      </c>
      <c r="P52" s="3">
        <f t="shared" ca="1" si="22"/>
        <v>2.2825555831052786E-2</v>
      </c>
      <c r="Q52" s="3">
        <f t="shared" ca="1" si="23"/>
        <v>2.2863960052179201E-2</v>
      </c>
      <c r="R52" s="3">
        <f t="shared" ca="1" si="24"/>
        <v>2.2844608613489626E-2</v>
      </c>
      <c r="S52" s="3">
        <f t="shared" ca="1" si="25"/>
        <v>2.2811920814599627E-2</v>
      </c>
      <c r="T52" s="3">
        <f t="shared" ca="1" si="26"/>
        <v>2.2787838005196275E-2</v>
      </c>
      <c r="U52" s="3">
        <f t="shared" ca="1" si="27"/>
        <v>2.2704783637136766E-2</v>
      </c>
      <c r="V52" s="3">
        <f t="shared" ca="1" si="28"/>
        <v>2.2609624384126413E-2</v>
      </c>
      <c r="W52" s="3">
        <f t="shared" ca="1" si="29"/>
        <v>2.2532088040139338E-2</v>
      </c>
      <c r="X52" s="3">
        <f t="shared" ca="1" si="30"/>
        <v>2.2416293696128048E-2</v>
      </c>
      <c r="Y52" s="3">
        <f t="shared" ca="1" si="31"/>
        <v>2.2297911445431261E-2</v>
      </c>
      <c r="Z52" s="3">
        <f t="shared" ca="1" si="32"/>
        <v>2.216214158322739E-2</v>
      </c>
      <c r="AA52" s="3">
        <f t="shared" ca="1" si="33"/>
        <v>2.2011372624304911E-2</v>
      </c>
      <c r="AB52" s="3">
        <f t="shared" ca="1" si="34"/>
        <v>2.1875864656423338E-2</v>
      </c>
      <c r="AC52" s="3">
        <f t="shared" ca="1" si="35"/>
        <v>2.1702270610605146E-2</v>
      </c>
      <c r="AD52" s="3">
        <f t="shared" ca="1" si="36"/>
        <v>2.1534570424918752E-2</v>
      </c>
      <c r="AE52" s="3">
        <f t="shared" ca="1" si="37"/>
        <v>2.1372173253324394E-2</v>
      </c>
      <c r="AF52" s="3">
        <f t="shared" ca="1" si="38"/>
        <v>2.1214478957797326E-2</v>
      </c>
      <c r="AG52" s="3">
        <f t="shared" ca="1" si="39"/>
        <v>2.1060816213543162E-2</v>
      </c>
      <c r="AH52" s="3">
        <f t="shared" ca="1" si="40"/>
        <v>2.0910080543839141E-2</v>
      </c>
      <c r="AI52" s="3">
        <f t="shared" ca="1" si="41"/>
        <v>2.0759234481696309E-2</v>
      </c>
      <c r="AJ52" s="3">
        <f t="shared" ca="1" si="42"/>
        <v>2.0599901782293362E-2</v>
      </c>
      <c r="AK52" s="3">
        <f t="shared" ca="1" si="43"/>
        <v>2.0419803737986252E-2</v>
      </c>
      <c r="AL52" s="3">
        <f t="shared" ca="1" si="44"/>
        <v>2.0229614059141574E-2</v>
      </c>
      <c r="AM52" s="3">
        <f t="shared" ca="1" si="45"/>
        <v>2.0073704508197211E-2</v>
      </c>
      <c r="AN52" s="3">
        <f t="shared" ca="1" si="46"/>
        <v>1.9895209654010978E-2</v>
      </c>
      <c r="AO52" s="3">
        <f t="shared" ca="1" si="47"/>
        <v>1.9704724546867881E-2</v>
      </c>
      <c r="AP52" s="3">
        <f t="shared" ca="1" si="48"/>
        <v>1.9546174191099479E-2</v>
      </c>
      <c r="AQ52" s="3">
        <f t="shared" ca="1" si="49"/>
        <v>1.9360693963696801E-2</v>
      </c>
      <c r="AR52" s="3">
        <f t="shared" ca="1" si="50"/>
        <v>1.9153167848359364E-2</v>
      </c>
      <c r="AS52" s="3">
        <f t="shared" ca="1" si="51"/>
        <v>1.8962048697512373E-2</v>
      </c>
      <c r="AT52" s="3">
        <f t="shared" ca="1" si="52"/>
        <v>1.874758345634811E-2</v>
      </c>
      <c r="AU52" s="3">
        <f t="shared" ca="1" si="53"/>
        <v>1.8547809672236383E-2</v>
      </c>
      <c r="AV52" s="3">
        <f t="shared" ca="1" si="54"/>
        <v>1.8321146688270014E-2</v>
      </c>
      <c r="AW52" s="3">
        <f t="shared" ca="1" si="55"/>
        <v>1.8100935979385883E-2</v>
      </c>
      <c r="AX52" s="3">
        <f t="shared" ca="1" si="56"/>
        <v>1.7844840913267442E-2</v>
      </c>
      <c r="AY52" s="3">
        <f t="shared" ca="1" si="57"/>
        <v>1.7619702604074611E-2</v>
      </c>
      <c r="AZ52" s="3">
        <f t="shared" ca="1" si="5"/>
        <v>1.7434299751013457E-2</v>
      </c>
      <c r="BC52" s="3">
        <f t="shared" ca="1" si="58"/>
        <v>-1.2227793159347211</v>
      </c>
      <c r="BD52" s="3">
        <f t="shared" ca="1" si="58"/>
        <v>-0.34325197877173874</v>
      </c>
      <c r="BE52" s="3">
        <f t="shared" ca="1" si="58"/>
        <v>0.64569780581132719</v>
      </c>
    </row>
    <row r="53" spans="1:57" x14ac:dyDescent="0.15">
      <c r="A53" s="3">
        <f t="shared" si="7"/>
        <v>0.4100000000000002</v>
      </c>
      <c r="B53" s="3">
        <f t="shared" ca="1" si="8"/>
        <v>1.7773208754438722E-2</v>
      </c>
      <c r="C53" s="3">
        <f t="shared" ca="1" si="9"/>
        <v>1.9581060462694054E-2</v>
      </c>
      <c r="D53" s="3">
        <f t="shared" ca="1" si="10"/>
        <v>2.0966649270444889E-2</v>
      </c>
      <c r="E53" s="3">
        <f t="shared" ca="1" si="11"/>
        <v>2.1755949013169084E-2</v>
      </c>
      <c r="F53" s="3">
        <f t="shared" ca="1" si="12"/>
        <v>2.2095914351891538E-2</v>
      </c>
      <c r="G53" s="3">
        <f t="shared" ca="1" si="13"/>
        <v>2.2339589714699355E-2</v>
      </c>
      <c r="H53" s="3">
        <f t="shared" ca="1" si="14"/>
        <v>2.2519301468620589E-2</v>
      </c>
      <c r="I53" s="3">
        <f t="shared" ca="1" si="15"/>
        <v>2.2597769136363792E-2</v>
      </c>
      <c r="J53" s="3">
        <f t="shared" ca="1" si="16"/>
        <v>2.2651259709882677E-2</v>
      </c>
      <c r="K53" s="3">
        <f t="shared" ca="1" si="17"/>
        <v>2.2711626540144518E-2</v>
      </c>
      <c r="L53" s="3">
        <f t="shared" ca="1" si="18"/>
        <v>2.275588591773739E-2</v>
      </c>
      <c r="M53" s="3">
        <f t="shared" ca="1" si="19"/>
        <v>2.2773452937291792E-2</v>
      </c>
      <c r="N53" s="3">
        <f t="shared" ca="1" si="20"/>
        <v>2.2798684640046619E-2</v>
      </c>
      <c r="O53" s="3">
        <f t="shared" ca="1" si="21"/>
        <v>2.2816339417281409E-2</v>
      </c>
      <c r="P53" s="3">
        <f t="shared" ca="1" si="22"/>
        <v>2.2826482632148263E-2</v>
      </c>
      <c r="Q53" s="3">
        <f t="shared" ca="1" si="23"/>
        <v>2.2848958394887781E-2</v>
      </c>
      <c r="R53" s="3">
        <f t="shared" ca="1" si="24"/>
        <v>2.2817707482008825E-2</v>
      </c>
      <c r="S53" s="3">
        <f t="shared" ca="1" si="25"/>
        <v>2.2776480659154517E-2</v>
      </c>
      <c r="T53" s="3">
        <f t="shared" ca="1" si="26"/>
        <v>2.2745209951224414E-2</v>
      </c>
      <c r="U53" s="3">
        <f t="shared" ca="1" si="27"/>
        <v>2.2658388734933962E-2</v>
      </c>
      <c r="V53" s="3">
        <f t="shared" ca="1" si="28"/>
        <v>2.2562322007984484E-2</v>
      </c>
      <c r="W53" s="3">
        <f t="shared" ca="1" si="29"/>
        <v>2.2484806542240915E-2</v>
      </c>
      <c r="X53" s="3">
        <f t="shared" ca="1" si="30"/>
        <v>2.2371573655946709E-2</v>
      </c>
      <c r="Y53" s="3">
        <f t="shared" ca="1" si="31"/>
        <v>2.2257065310150086E-2</v>
      </c>
      <c r="Z53" s="3">
        <f t="shared" ca="1" si="32"/>
        <v>2.2126606882333578E-2</v>
      </c>
      <c r="AA53" s="3">
        <f t="shared" ca="1" si="33"/>
        <v>2.1982925685844215E-2</v>
      </c>
      <c r="AB53" s="3">
        <f t="shared" ca="1" si="34"/>
        <v>2.1854391074145385E-2</v>
      </c>
      <c r="AC53" s="3">
        <f t="shared" ca="1" si="35"/>
        <v>2.1689383959601276E-2</v>
      </c>
      <c r="AD53" s="3">
        <f t="shared" ca="1" si="36"/>
        <v>2.1530774327320198E-2</v>
      </c>
      <c r="AE53" s="3">
        <f t="shared" ca="1" si="37"/>
        <v>2.137775261782749E-2</v>
      </c>
      <c r="AF53" s="3">
        <f t="shared" ca="1" si="38"/>
        <v>2.1229498739080695E-2</v>
      </c>
      <c r="AG53" s="3">
        <f t="shared" ca="1" si="39"/>
        <v>2.1085114157841988E-2</v>
      </c>
      <c r="AH53" s="3">
        <f t="shared" ca="1" si="40"/>
        <v>2.0943237165021104E-2</v>
      </c>
      <c r="AI53" s="3">
        <f t="shared" ca="1" si="41"/>
        <v>2.0800504907184904E-2</v>
      </c>
      <c r="AJ53" s="3">
        <f t="shared" ca="1" si="42"/>
        <v>2.0648244431207288E-2</v>
      </c>
      <c r="AK53" s="3">
        <f t="shared" ca="1" si="43"/>
        <v>2.0474417362558735E-2</v>
      </c>
      <c r="AL53" s="3">
        <f t="shared" ca="1" si="44"/>
        <v>2.0290152595432393E-2</v>
      </c>
      <c r="AM53" s="3">
        <f t="shared" ca="1" si="45"/>
        <v>2.0137578306169621E-2</v>
      </c>
      <c r="AN53" s="3">
        <f t="shared" ca="1" si="46"/>
        <v>1.9960959366177762E-2</v>
      </c>
      <c r="AO53" s="3">
        <f t="shared" ca="1" si="47"/>
        <v>1.9771338456708656E-2</v>
      </c>
      <c r="AP53" s="3">
        <f t="shared" ca="1" si="48"/>
        <v>1.9610365768345843E-2</v>
      </c>
      <c r="AQ53" s="3">
        <f t="shared" ca="1" si="49"/>
        <v>1.9420232588469307E-2</v>
      </c>
      <c r="AR53" s="3">
        <f t="shared" ca="1" si="50"/>
        <v>1.9206275193468014E-2</v>
      </c>
      <c r="AS53" s="3">
        <f t="shared" ca="1" si="51"/>
        <v>1.9005163233129018E-2</v>
      </c>
      <c r="AT53" s="3">
        <f t="shared" ca="1" si="52"/>
        <v>1.8778480409510794E-2</v>
      </c>
      <c r="AU53" s="3">
        <f t="shared" ca="1" si="53"/>
        <v>1.8562452915620253E-2</v>
      </c>
      <c r="AV53" s="3">
        <f t="shared" ca="1" si="54"/>
        <v>1.831677965431899E-2</v>
      </c>
      <c r="AW53" s="3">
        <f t="shared" ca="1" si="55"/>
        <v>1.8073069812840483E-2</v>
      </c>
      <c r="AX53" s="3">
        <f t="shared" ca="1" si="56"/>
        <v>1.7790951803307208E-2</v>
      </c>
      <c r="AY53" s="3">
        <f t="shared" ca="1" si="57"/>
        <v>1.75358872622388E-2</v>
      </c>
      <c r="AZ53" s="3">
        <f t="shared" ca="1" si="5"/>
        <v>1.7315466732413663E-2</v>
      </c>
      <c r="BC53" s="3">
        <f t="shared" ca="1" si="58"/>
        <v>0.13047675721974894</v>
      </c>
      <c r="BD53" s="3">
        <f t="shared" ca="1" si="58"/>
        <v>1.3112419775842685</v>
      </c>
      <c r="BE53" s="3">
        <f t="shared" ca="1" si="58"/>
        <v>0.82167648743853672</v>
      </c>
    </row>
    <row r="54" spans="1:57" x14ac:dyDescent="0.15">
      <c r="A54" s="3">
        <f t="shared" si="7"/>
        <v>0.42000000000000021</v>
      </c>
      <c r="B54" s="3">
        <f t="shared" ca="1" si="8"/>
        <v>1.6943533553238806E-2</v>
      </c>
      <c r="C54" s="3">
        <f t="shared" ca="1" si="9"/>
        <v>1.8794540411241421E-2</v>
      </c>
      <c r="D54" s="3">
        <f t="shared" ca="1" si="10"/>
        <v>2.0214408495393989E-2</v>
      </c>
      <c r="E54" s="3">
        <f t="shared" ca="1" si="11"/>
        <v>2.1035746357397269E-2</v>
      </c>
      <c r="F54" s="3">
        <f t="shared" ca="1" si="12"/>
        <v>2.1409844487795138E-2</v>
      </c>
      <c r="G54" s="3">
        <f t="shared" ca="1" si="13"/>
        <v>2.1683546062830454E-2</v>
      </c>
      <c r="H54" s="3">
        <f t="shared" ca="1" si="14"/>
        <v>2.1887997626236708E-2</v>
      </c>
      <c r="I54" s="3">
        <f t="shared" ca="1" si="15"/>
        <v>2.1988401285679117E-2</v>
      </c>
      <c r="J54" s="3">
        <f t="shared" ca="1" si="16"/>
        <v>2.2060346824823839E-2</v>
      </c>
      <c r="K54" s="3">
        <f t="shared" ca="1" si="17"/>
        <v>2.2134801443585043E-2</v>
      </c>
      <c r="L54" s="3">
        <f t="shared" ca="1" si="18"/>
        <v>2.2189239611217805E-2</v>
      </c>
      <c r="M54" s="3">
        <f t="shared" ca="1" si="19"/>
        <v>2.2214185153725623E-2</v>
      </c>
      <c r="N54" s="3">
        <f t="shared" ca="1" si="20"/>
        <v>2.2243212790146235E-2</v>
      </c>
      <c r="O54" s="3">
        <f t="shared" ca="1" si="21"/>
        <v>2.2261596520400065E-2</v>
      </c>
      <c r="P54" s="3">
        <f t="shared" ca="1" si="22"/>
        <v>2.2270006622249736E-2</v>
      </c>
      <c r="Q54" s="3">
        <f t="shared" ca="1" si="23"/>
        <v>2.2286778393932959E-2</v>
      </c>
      <c r="R54" s="3">
        <f t="shared" ca="1" si="24"/>
        <v>2.2248258018897446E-2</v>
      </c>
      <c r="S54" s="3">
        <f t="shared" ca="1" si="25"/>
        <v>2.2197929078503407E-2</v>
      </c>
      <c r="T54" s="3">
        <f t="shared" ca="1" si="26"/>
        <v>2.2154224023361625E-2</v>
      </c>
      <c r="U54" s="3">
        <f t="shared" ca="1" si="27"/>
        <v>2.2054081688534392E-2</v>
      </c>
      <c r="V54" s="3">
        <f t="shared" ca="1" si="28"/>
        <v>2.1943646174302767E-2</v>
      </c>
      <c r="W54" s="3">
        <f t="shared" ca="1" si="29"/>
        <v>2.1849282260916335E-2</v>
      </c>
      <c r="X54" s="3">
        <f t="shared" ca="1" si="30"/>
        <v>2.1718704852223703E-2</v>
      </c>
      <c r="Y54" s="3">
        <f t="shared" ca="1" si="31"/>
        <v>2.1585583006780314E-2</v>
      </c>
      <c r="Z54" s="3">
        <f t="shared" ca="1" si="32"/>
        <v>2.1435799624203746E-2</v>
      </c>
      <c r="AA54" s="3">
        <f t="shared" ca="1" si="33"/>
        <v>2.1272804391248314E-2</v>
      </c>
      <c r="AB54" s="3">
        <f t="shared" ca="1" si="34"/>
        <v>2.1123576466899874E-2</v>
      </c>
      <c r="AC54" s="3">
        <f t="shared" ca="1" si="35"/>
        <v>2.0938596151684134E-2</v>
      </c>
      <c r="AD54" s="3">
        <f t="shared" ca="1" si="36"/>
        <v>2.0760069468045612E-2</v>
      </c>
      <c r="AE54" s="3">
        <f t="shared" ca="1" si="37"/>
        <v>2.0587396283768947E-2</v>
      </c>
      <c r="AF54" s="3">
        <f t="shared" ca="1" si="38"/>
        <v>2.0419964573211272E-2</v>
      </c>
      <c r="AG54" s="3">
        <f t="shared" ca="1" si="39"/>
        <v>2.0257076159718685E-2</v>
      </c>
      <c r="AH54" s="3">
        <f t="shared" ca="1" si="40"/>
        <v>2.0097538904257715E-2</v>
      </c>
      <c r="AI54" s="3">
        <f t="shared" ca="1" si="41"/>
        <v>1.9938093306019655E-2</v>
      </c>
      <c r="AJ54" s="3">
        <f t="shared" ca="1" si="42"/>
        <v>1.977020860990783E-2</v>
      </c>
      <c r="AK54" s="3">
        <f t="shared" ca="1" si="43"/>
        <v>1.9582519237027314E-2</v>
      </c>
      <c r="AL54" s="3">
        <f t="shared" ca="1" si="44"/>
        <v>1.9386983455505196E-2</v>
      </c>
      <c r="AM54" s="3">
        <f t="shared" ca="1" si="45"/>
        <v>1.9223981498865051E-2</v>
      </c>
      <c r="AN54" s="3">
        <f t="shared" ca="1" si="46"/>
        <v>1.9039323053137928E-2</v>
      </c>
      <c r="AO54" s="3">
        <f t="shared" ca="1" si="47"/>
        <v>1.8844872147154045E-2</v>
      </c>
      <c r="AP54" s="3">
        <f t="shared" ca="1" si="48"/>
        <v>1.8680498937737489E-2</v>
      </c>
      <c r="AQ54" s="3">
        <f t="shared" ca="1" si="49"/>
        <v>1.8489866715809041E-2</v>
      </c>
      <c r="AR54" s="3">
        <f t="shared" ca="1" si="50"/>
        <v>1.8279147506046405E-2</v>
      </c>
      <c r="AS54" s="3">
        <f t="shared" ca="1" si="51"/>
        <v>1.8083718320294401E-2</v>
      </c>
      <c r="AT54" s="3">
        <f t="shared" ca="1" si="52"/>
        <v>1.7866864820758936E-2</v>
      </c>
      <c r="AU54" s="3">
        <f t="shared" ca="1" si="53"/>
        <v>1.7663491829872511E-2</v>
      </c>
      <c r="AV54" s="3">
        <f t="shared" ca="1" si="54"/>
        <v>1.7434945738821869E-2</v>
      </c>
      <c r="AW54" s="3">
        <f t="shared" ca="1" si="55"/>
        <v>1.7211605559285772E-2</v>
      </c>
      <c r="AX54" s="3">
        <f t="shared" ca="1" si="56"/>
        <v>1.6955426022889967E-2</v>
      </c>
      <c r="AY54" s="3">
        <f t="shared" ca="1" si="57"/>
        <v>1.6730921280443883E-2</v>
      </c>
      <c r="AZ54" s="3">
        <f t="shared" ca="1" si="5"/>
        <v>1.6545047475830427E-2</v>
      </c>
      <c r="BC54" s="3">
        <f t="shared" ca="1" si="58"/>
        <v>-1.1250591555321208</v>
      </c>
      <c r="BD54" s="3">
        <f t="shared" ca="1" si="58"/>
        <v>0.19756688283070289</v>
      </c>
      <c r="BE54" s="3">
        <f t="shared" ca="1" si="58"/>
        <v>-1.5575767979188821</v>
      </c>
    </row>
    <row r="55" spans="1:57" x14ac:dyDescent="0.15">
      <c r="A55" s="3">
        <f t="shared" si="7"/>
        <v>0.43000000000000022</v>
      </c>
      <c r="B55" s="3">
        <f t="shared" ca="1" si="8"/>
        <v>1.6714946883852357E-2</v>
      </c>
      <c r="C55" s="3">
        <f t="shared" ca="1" si="9"/>
        <v>1.859624280948495E-2</v>
      </c>
      <c r="D55" s="3">
        <f t="shared" ca="1" si="10"/>
        <v>2.0039853376754228E-2</v>
      </c>
      <c r="E55" s="3">
        <f t="shared" ca="1" si="11"/>
        <v>2.0884881676370561E-2</v>
      </c>
      <c r="F55" s="3">
        <f t="shared" ca="1" si="12"/>
        <v>2.1286649087290319E-2</v>
      </c>
      <c r="G55" s="3">
        <f t="shared" ca="1" si="13"/>
        <v>2.1585803763003904E-2</v>
      </c>
      <c r="H55" s="3">
        <f t="shared" ca="1" si="14"/>
        <v>2.1812291472636053E-2</v>
      </c>
      <c r="I55" s="3">
        <f t="shared" ca="1" si="15"/>
        <v>2.1933639513464553E-2</v>
      </c>
      <c r="J55" s="3">
        <f t="shared" ca="1" si="16"/>
        <v>2.2024662082533491E-2</v>
      </c>
      <c r="K55" s="3">
        <f t="shared" ca="1" si="17"/>
        <v>2.2115372915819109E-2</v>
      </c>
      <c r="L55" s="3">
        <f t="shared" ca="1" si="18"/>
        <v>2.2183623472818409E-2</v>
      </c>
      <c r="M55" s="3">
        <f t="shared" ca="1" si="19"/>
        <v>2.2220914290357181E-2</v>
      </c>
      <c r="N55" s="3">
        <f t="shared" ca="1" si="20"/>
        <v>2.2259969524409635E-2</v>
      </c>
      <c r="O55" s="3">
        <f t="shared" ca="1" si="21"/>
        <v>2.2286486370177265E-2</v>
      </c>
      <c r="P55" s="3">
        <f t="shared" ca="1" si="22"/>
        <v>2.2301603546021745E-2</v>
      </c>
      <c r="Q55" s="3">
        <f t="shared" ca="1" si="23"/>
        <v>2.2322131623077501E-2</v>
      </c>
      <c r="R55" s="3">
        <f t="shared" ca="1" si="24"/>
        <v>2.2286674540427466E-2</v>
      </c>
      <c r="S55" s="3">
        <f t="shared" ca="1" si="25"/>
        <v>2.2238329847869595E-2</v>
      </c>
      <c r="T55" s="3">
        <f t="shared" ca="1" si="26"/>
        <v>2.2194015122899421E-2</v>
      </c>
      <c r="U55" s="3">
        <f t="shared" ca="1" si="27"/>
        <v>2.20929683323315E-2</v>
      </c>
      <c r="V55" s="3">
        <f t="shared" ca="1" si="28"/>
        <v>2.1981053057663534E-2</v>
      </c>
      <c r="W55" s="3">
        <f t="shared" ca="1" si="29"/>
        <v>2.1883176199594942E-2</v>
      </c>
      <c r="X55" s="3">
        <f t="shared" ca="1" si="30"/>
        <v>2.1748886918338328E-2</v>
      </c>
      <c r="Y55" s="3">
        <f t="shared" ca="1" si="31"/>
        <v>2.1611013778969693E-2</v>
      </c>
      <c r="Z55" s="3">
        <f t="shared" ca="1" si="32"/>
        <v>2.1455906300787898E-2</v>
      </c>
      <c r="AA55" s="3">
        <f t="shared" ca="1" si="33"/>
        <v>2.1287600093117632E-2</v>
      </c>
      <c r="AB55" s="3">
        <f t="shared" ca="1" si="34"/>
        <v>2.1131659712640798E-2</v>
      </c>
      <c r="AC55" s="3">
        <f t="shared" ca="1" si="35"/>
        <v>2.094051538154889E-2</v>
      </c>
      <c r="AD55" s="3">
        <f t="shared" ca="1" si="36"/>
        <v>2.0755632427941897E-2</v>
      </c>
      <c r="AE55" s="3">
        <f t="shared" ca="1" si="37"/>
        <v>2.057652592016735E-2</v>
      </c>
      <c r="AF55" s="3">
        <f t="shared" ca="1" si="38"/>
        <v>2.0402697545306454E-2</v>
      </c>
      <c r="AG55" s="3">
        <f t="shared" ca="1" si="39"/>
        <v>2.0233554668079454E-2</v>
      </c>
      <c r="AH55" s="3">
        <f t="shared" ca="1" si="40"/>
        <v>2.0067979195681835E-2</v>
      </c>
      <c r="AI55" s="3">
        <f t="shared" ca="1" si="41"/>
        <v>1.9902721557358199E-2</v>
      </c>
      <c r="AJ55" s="3">
        <f t="shared" ca="1" si="42"/>
        <v>1.9729309608514198E-2</v>
      </c>
      <c r="AK55" s="3">
        <f t="shared" ca="1" si="43"/>
        <v>1.9536959497976274E-2</v>
      </c>
      <c r="AL55" s="3">
        <f t="shared" ca="1" si="44"/>
        <v>1.9338313121991201E-2</v>
      </c>
      <c r="AM55" s="3">
        <f t="shared" ca="1" si="45"/>
        <v>1.9171974426934399E-2</v>
      </c>
      <c r="AN55" s="3">
        <f t="shared" ca="1" si="46"/>
        <v>1.8985189244640502E-2</v>
      </c>
      <c r="AO55" s="3">
        <f t="shared" ca="1" si="47"/>
        <v>1.8790496724412131E-2</v>
      </c>
      <c r="AP55" s="3">
        <f t="shared" ca="1" si="48"/>
        <v>1.8625957830580728E-2</v>
      </c>
      <c r="AQ55" s="3">
        <f t="shared" ca="1" si="49"/>
        <v>1.84366009330236E-2</v>
      </c>
      <c r="AR55" s="3">
        <f t="shared" ca="1" si="50"/>
        <v>1.8229297037503381E-2</v>
      </c>
      <c r="AS55" s="3">
        <f t="shared" ca="1" si="51"/>
        <v>1.8038096210405214E-2</v>
      </c>
      <c r="AT55" s="3">
        <f t="shared" ca="1" si="52"/>
        <v>1.7827831407988808E-2</v>
      </c>
      <c r="AU55" s="3">
        <f t="shared" ca="1" si="53"/>
        <v>1.7632051259811023E-2</v>
      </c>
      <c r="AV55" s="3">
        <f t="shared" ca="1" si="54"/>
        <v>1.7413597892626941E-2</v>
      </c>
      <c r="AW55" s="3">
        <f t="shared" ca="1" si="55"/>
        <v>1.7201597072982567E-2</v>
      </c>
      <c r="AX55" s="3">
        <f t="shared" ca="1" si="56"/>
        <v>1.6960170176423432E-2</v>
      </c>
      <c r="AY55" s="3">
        <f t="shared" ca="1" si="57"/>
        <v>1.675279593030584E-2</v>
      </c>
      <c r="AZ55" s="3">
        <f t="shared" ca="1" si="5"/>
        <v>1.6585634829584115E-2</v>
      </c>
      <c r="BC55" s="3">
        <f t="shared" ca="1" si="58"/>
        <v>-4.3568328201173401E-2</v>
      </c>
      <c r="BD55" s="3">
        <f t="shared" ca="1" si="58"/>
        <v>-0.45812318676756725</v>
      </c>
      <c r="BE55" s="3">
        <f t="shared" ca="1" si="58"/>
        <v>-0.55612158088265584</v>
      </c>
    </row>
    <row r="56" spans="1:57" x14ac:dyDescent="0.15">
      <c r="A56" s="3">
        <f t="shared" si="7"/>
        <v>0.44000000000000022</v>
      </c>
      <c r="B56" s="3">
        <f t="shared" ca="1" si="8"/>
        <v>1.7294865296739379E-2</v>
      </c>
      <c r="C56" s="3">
        <f t="shared" ca="1" si="9"/>
        <v>1.9019121903033075E-2</v>
      </c>
      <c r="D56" s="3">
        <f t="shared" ca="1" si="10"/>
        <v>2.0314731932853838E-2</v>
      </c>
      <c r="E56" s="3">
        <f t="shared" ca="1" si="11"/>
        <v>2.1026681618024873E-2</v>
      </c>
      <c r="F56" s="3">
        <f t="shared" ca="1" si="12"/>
        <v>2.1313556582806904E-2</v>
      </c>
      <c r="G56" s="3">
        <f t="shared" ca="1" si="13"/>
        <v>2.1509347718015926E-2</v>
      </c>
      <c r="H56" s="3">
        <f t="shared" ca="1" si="14"/>
        <v>2.1642308412567503E-2</v>
      </c>
      <c r="I56" s="3">
        <f t="shared" ca="1" si="15"/>
        <v>2.1681667012942468E-2</v>
      </c>
      <c r="J56" s="3">
        <f t="shared" ca="1" si="16"/>
        <v>2.1700896447131669E-2</v>
      </c>
      <c r="K56" s="3">
        <f t="shared" ca="1" si="17"/>
        <v>2.1728521471372195E-2</v>
      </c>
      <c r="L56" s="3">
        <f t="shared" ca="1" si="18"/>
        <v>2.1742220404929742E-2</v>
      </c>
      <c r="M56" s="3">
        <f t="shared" ca="1" si="19"/>
        <v>2.1733871825089839E-2</v>
      </c>
      <c r="N56" s="3">
        <f t="shared" ca="1" si="20"/>
        <v>2.173481267504522E-2</v>
      </c>
      <c r="O56" s="3">
        <f t="shared" ca="1" si="21"/>
        <v>2.173060212529998E-2</v>
      </c>
      <c r="P56" s="3">
        <f t="shared" ca="1" si="22"/>
        <v>2.172224534657595E-2</v>
      </c>
      <c r="Q56" s="3">
        <f t="shared" ca="1" si="23"/>
        <v>2.1724541707674214E-2</v>
      </c>
      <c r="R56" s="3">
        <f t="shared" ca="1" si="24"/>
        <v>2.1677737902684135E-2</v>
      </c>
      <c r="S56" s="3">
        <f t="shared" ca="1" si="25"/>
        <v>2.1623960748125517E-2</v>
      </c>
      <c r="T56" s="3">
        <f t="shared" ca="1" si="26"/>
        <v>2.1578127103591149E-2</v>
      </c>
      <c r="U56" s="3">
        <f t="shared" ca="1" si="27"/>
        <v>2.148116034975232E-2</v>
      </c>
      <c r="V56" s="3">
        <f t="shared" ca="1" si="28"/>
        <v>2.1378057877223185E-2</v>
      </c>
      <c r="W56" s="3">
        <f t="shared" ca="1" si="29"/>
        <v>2.129177242498646E-2</v>
      </c>
      <c r="X56" s="3">
        <f t="shared" ca="1" si="30"/>
        <v>2.1173071789737017E-2</v>
      </c>
      <c r="Y56" s="3">
        <f t="shared" ca="1" si="31"/>
        <v>2.1053408060449818E-2</v>
      </c>
      <c r="Z56" s="3">
        <f t="shared" ca="1" si="32"/>
        <v>2.0919037637277944E-2</v>
      </c>
      <c r="AA56" s="3">
        <f t="shared" ca="1" si="33"/>
        <v>2.0773979916734124E-2</v>
      </c>
      <c r="AB56" s="3">
        <f t="shared" ca="1" si="34"/>
        <v>2.0641890018790878E-2</v>
      </c>
      <c r="AC56" s="3">
        <f t="shared" ca="1" si="35"/>
        <v>2.0476532150100441E-2</v>
      </c>
      <c r="AD56" s="3">
        <f t="shared" ca="1" si="36"/>
        <v>2.0318085937431583E-2</v>
      </c>
      <c r="AE56" s="3">
        <f t="shared" ca="1" si="37"/>
        <v>2.0165619495053116E-2</v>
      </c>
      <c r="AF56" s="3">
        <f t="shared" ca="1" si="38"/>
        <v>2.0018185934458477E-2</v>
      </c>
      <c r="AG56" s="3">
        <f t="shared" ca="1" si="39"/>
        <v>1.9874735406954325E-2</v>
      </c>
      <c r="AH56" s="3">
        <f t="shared" ca="1" si="40"/>
        <v>1.9733660458756744E-2</v>
      </c>
      <c r="AI56" s="3">
        <f t="shared" ca="1" si="41"/>
        <v>1.9591160297887798E-2</v>
      </c>
      <c r="AJ56" s="3">
        <f t="shared" ca="1" si="42"/>
        <v>1.9438269727714997E-2</v>
      </c>
      <c r="AK56" s="3">
        <f t="shared" ca="1" si="43"/>
        <v>1.9264226537909289E-2</v>
      </c>
      <c r="AL56" s="3">
        <f t="shared" ca="1" si="44"/>
        <v>1.908174492964694E-2</v>
      </c>
      <c r="AM56" s="3">
        <f t="shared" ca="1" si="45"/>
        <v>1.8927154685929409E-2</v>
      </c>
      <c r="AN56" s="3">
        <f t="shared" ca="1" si="46"/>
        <v>1.8748560439003463E-2</v>
      </c>
      <c r="AO56" s="3">
        <f t="shared" ca="1" si="47"/>
        <v>1.8558564647499984E-2</v>
      </c>
      <c r="AP56" s="3">
        <f t="shared" ca="1" si="48"/>
        <v>1.8392920443801909E-2</v>
      </c>
      <c r="AQ56" s="3">
        <f t="shared" ca="1" si="49"/>
        <v>1.8197445829900818E-2</v>
      </c>
      <c r="AR56" s="3">
        <f t="shared" ca="1" si="50"/>
        <v>1.7979108149228522E-2</v>
      </c>
      <c r="AS56" s="3">
        <f t="shared" ca="1" si="51"/>
        <v>1.7770125882615943E-2</v>
      </c>
      <c r="AT56" s="3">
        <f t="shared" ca="1" si="52"/>
        <v>1.7536259085753163E-2</v>
      </c>
      <c r="AU56" s="3">
        <f t="shared" ca="1" si="53"/>
        <v>1.7309195109005433E-2</v>
      </c>
      <c r="AV56" s="3">
        <f t="shared" ca="1" si="54"/>
        <v>1.7052654710197328E-2</v>
      </c>
      <c r="AW56" s="3">
        <f t="shared" ca="1" si="55"/>
        <v>1.6794016683638297E-2</v>
      </c>
      <c r="AX56" s="3">
        <f t="shared" ca="1" si="56"/>
        <v>1.649894288256137E-2</v>
      </c>
      <c r="AY56" s="3">
        <f t="shared" ca="1" si="57"/>
        <v>1.622931928147538E-2</v>
      </c>
      <c r="AZ56" s="3">
        <f t="shared" ca="1" si="5"/>
        <v>1.5989932870348528E-2</v>
      </c>
      <c r="BC56" s="3">
        <f t="shared" ca="1" si="58"/>
        <v>-0.54268349174813135</v>
      </c>
      <c r="BD56" s="3">
        <f t="shared" ca="1" si="58"/>
        <v>1.6690720745974943</v>
      </c>
      <c r="BE56" s="3">
        <f t="shared" ca="1" si="58"/>
        <v>2.2145648384178624</v>
      </c>
    </row>
    <row r="57" spans="1:57" x14ac:dyDescent="0.15">
      <c r="A57" s="3">
        <f t="shared" si="7"/>
        <v>0.45000000000000023</v>
      </c>
      <c r="B57" s="3">
        <f t="shared" ca="1" si="8"/>
        <v>1.7034305655158559E-2</v>
      </c>
      <c r="C57" s="3">
        <f t="shared" ca="1" si="9"/>
        <v>1.8822643345466735E-2</v>
      </c>
      <c r="D57" s="3">
        <f t="shared" ca="1" si="10"/>
        <v>2.0172839544557186E-2</v>
      </c>
      <c r="E57" s="3">
        <f t="shared" ca="1" si="11"/>
        <v>2.0936394714720682E-2</v>
      </c>
      <c r="F57" s="3">
        <f t="shared" ca="1" si="12"/>
        <v>2.1275643762633648E-2</v>
      </c>
      <c r="G57" s="3">
        <f t="shared" ca="1" si="13"/>
        <v>2.1518703081357875E-2</v>
      </c>
      <c r="H57" s="3">
        <f t="shared" ca="1" si="14"/>
        <v>2.1692885015458917E-2</v>
      </c>
      <c r="I57" s="3">
        <f t="shared" ca="1" si="15"/>
        <v>2.176974158152643E-2</v>
      </c>
      <c r="J57" s="3">
        <f t="shared" ca="1" si="16"/>
        <v>2.1822084951555226E-2</v>
      </c>
      <c r="K57" s="3">
        <f t="shared" ca="1" si="17"/>
        <v>2.1877660686104299E-2</v>
      </c>
      <c r="L57" s="3">
        <f t="shared" ca="1" si="18"/>
        <v>2.1914668455092771E-2</v>
      </c>
      <c r="M57" s="3">
        <f t="shared" ca="1" si="19"/>
        <v>2.1926013038471994E-2</v>
      </c>
      <c r="N57" s="3">
        <f t="shared" ca="1" si="20"/>
        <v>2.1942352617685828E-2</v>
      </c>
      <c r="O57" s="3">
        <f t="shared" ca="1" si="21"/>
        <v>2.1949791895353017E-2</v>
      </c>
      <c r="P57" s="3">
        <f t="shared" ca="1" si="22"/>
        <v>2.1949848408732594E-2</v>
      </c>
      <c r="Q57" s="3">
        <f t="shared" ca="1" si="23"/>
        <v>2.1956066870710014E-2</v>
      </c>
      <c r="R57" s="3">
        <f t="shared" ca="1" si="24"/>
        <v>2.1910967927886275E-2</v>
      </c>
      <c r="S57" s="3">
        <f t="shared" ca="1" si="25"/>
        <v>2.1856370531081457E-2</v>
      </c>
      <c r="T57" s="3">
        <f t="shared" ca="1" si="26"/>
        <v>2.1805948011891702E-2</v>
      </c>
      <c r="U57" s="3">
        <f t="shared" ca="1" si="27"/>
        <v>2.1702941600021137E-2</v>
      </c>
      <c r="V57" s="3">
        <f t="shared" ca="1" si="28"/>
        <v>2.1592144203054622E-2</v>
      </c>
      <c r="W57" s="3">
        <f t="shared" ca="1" si="29"/>
        <v>2.1495301321493045E-2</v>
      </c>
      <c r="X57" s="3">
        <f t="shared" ca="1" si="30"/>
        <v>2.1365030953532812E-2</v>
      </c>
      <c r="Y57" s="3">
        <f t="shared" ca="1" si="31"/>
        <v>2.123211784645784E-2</v>
      </c>
      <c r="Z57" s="3">
        <f t="shared" ca="1" si="32"/>
        <v>2.1083410286673022E-2</v>
      </c>
      <c r="AA57" s="3">
        <f t="shared" ca="1" si="33"/>
        <v>2.0923557060672102E-2</v>
      </c>
      <c r="AB57" s="3">
        <f t="shared" ca="1" si="34"/>
        <v>2.0775052187412508E-2</v>
      </c>
      <c r="AC57" s="3">
        <f t="shared" ca="1" si="35"/>
        <v>2.0593624931562308E-2</v>
      </c>
      <c r="AD57" s="3">
        <f t="shared" ca="1" si="36"/>
        <v>2.0418869460774997E-2</v>
      </c>
      <c r="AE57" s="3">
        <f t="shared" ca="1" si="37"/>
        <v>2.0250090370081401E-2</v>
      </c>
      <c r="AF57" s="3">
        <f t="shared" ca="1" si="38"/>
        <v>2.0086575489901583E-2</v>
      </c>
      <c r="AG57" s="3">
        <f t="shared" ca="1" si="39"/>
        <v>1.9927500582448222E-2</v>
      </c>
      <c r="AH57" s="3">
        <f t="shared" ca="1" si="40"/>
        <v>1.9771451063024033E-2</v>
      </c>
      <c r="AI57" s="3">
        <f t="shared" ca="1" si="41"/>
        <v>1.9614759549083139E-2</v>
      </c>
      <c r="AJ57" s="3">
        <f t="shared" ca="1" si="42"/>
        <v>1.9448661553083484E-2</v>
      </c>
      <c r="AK57" s="3">
        <f t="shared" ca="1" si="43"/>
        <v>1.9263100986093122E-2</v>
      </c>
      <c r="AL57" s="3">
        <f t="shared" ca="1" si="44"/>
        <v>1.9071500892122659E-2</v>
      </c>
      <c r="AM57" s="3">
        <f t="shared" ca="1" si="45"/>
        <v>1.8908663017346217E-2</v>
      </c>
      <c r="AN57" s="3">
        <f t="shared" ca="1" si="46"/>
        <v>1.8724218351871932E-2</v>
      </c>
      <c r="AO57" s="3">
        <f t="shared" ca="1" si="47"/>
        <v>1.8531468708104321E-2</v>
      </c>
      <c r="AP57" s="3">
        <f t="shared" ca="1" si="48"/>
        <v>1.8364604803029986E-2</v>
      </c>
      <c r="AQ57" s="3">
        <f t="shared" ca="1" si="49"/>
        <v>1.8170903872136782E-2</v>
      </c>
      <c r="AR57" s="3">
        <f t="shared" ca="1" si="50"/>
        <v>1.7958074505332142E-2</v>
      </c>
      <c r="AS57" s="3">
        <f t="shared" ca="1" si="51"/>
        <v>1.7757242238863373E-2</v>
      </c>
      <c r="AT57" s="3">
        <f t="shared" ca="1" si="52"/>
        <v>1.7535721927549389E-2</v>
      </c>
      <c r="AU57" s="3">
        <f t="shared" ca="1" si="53"/>
        <v>1.7324077908039977E-2</v>
      </c>
      <c r="AV57" s="3">
        <f t="shared" ca="1" si="54"/>
        <v>1.7087540524433984E-2</v>
      </c>
      <c r="AW57" s="3">
        <f t="shared" ca="1" si="55"/>
        <v>1.6852490815073704E-2</v>
      </c>
      <c r="AX57" s="3">
        <f t="shared" ca="1" si="56"/>
        <v>1.6586751913539866E-2</v>
      </c>
      <c r="AY57" s="3">
        <f t="shared" ca="1" si="57"/>
        <v>1.6351304893721975E-2</v>
      </c>
      <c r="AZ57" s="3">
        <f t="shared" ca="1" si="5"/>
        <v>1.6150473697081478E-2</v>
      </c>
      <c r="BC57" s="3">
        <f t="shared" ca="1" si="58"/>
        <v>0.13175063591260638</v>
      </c>
      <c r="BD57" s="3">
        <f t="shared" ca="1" si="58"/>
        <v>-0.55609254011386522</v>
      </c>
      <c r="BE57" s="3">
        <f t="shared" ca="1" si="58"/>
        <v>-1.3459081264426169</v>
      </c>
    </row>
    <row r="58" spans="1:57" x14ac:dyDescent="0.15">
      <c r="A58" s="3">
        <f t="shared" si="7"/>
        <v>0.46000000000000024</v>
      </c>
      <c r="B58" s="3">
        <f t="shared" ca="1" si="8"/>
        <v>1.7061213458701385E-2</v>
      </c>
      <c r="C58" s="3">
        <f t="shared" ca="1" si="9"/>
        <v>1.8912605965906527E-2</v>
      </c>
      <c r="D58" s="3">
        <f t="shared" ca="1" si="10"/>
        <v>2.03159520180087E-2</v>
      </c>
      <c r="E58" s="3">
        <f t="shared" ca="1" si="11"/>
        <v>2.1129238249531914E-2</v>
      </c>
      <c r="F58" s="3">
        <f t="shared" ca="1" si="12"/>
        <v>2.1518383614691595E-2</v>
      </c>
      <c r="G58" s="3">
        <f t="shared" ca="1" si="13"/>
        <v>2.1805755918590113E-2</v>
      </c>
      <c r="H58" s="3">
        <f t="shared" ca="1" si="14"/>
        <v>2.2017818996458879E-2</v>
      </c>
      <c r="I58" s="3">
        <f t="shared" ca="1" si="15"/>
        <v>2.2128416087200991E-2</v>
      </c>
      <c r="J58" s="3">
        <f t="shared" ca="1" si="16"/>
        <v>2.2209723478748278E-2</v>
      </c>
      <c r="K58" s="3">
        <f t="shared" ca="1" si="17"/>
        <v>2.2288760787634972E-2</v>
      </c>
      <c r="L58" s="3">
        <f t="shared" ca="1" si="18"/>
        <v>2.234428637220057E-2</v>
      </c>
      <c r="M58" s="3">
        <f t="shared" ca="1" si="19"/>
        <v>2.2370224356500656E-2</v>
      </c>
      <c r="N58" s="3">
        <f t="shared" ca="1" si="20"/>
        <v>2.2396605886834179E-2</v>
      </c>
      <c r="O58" s="3">
        <f t="shared" ca="1" si="21"/>
        <v>2.2410107775349696E-2</v>
      </c>
      <c r="P58" s="3">
        <f t="shared" ca="1" si="22"/>
        <v>2.2412751826121083E-2</v>
      </c>
      <c r="Q58" s="3">
        <f t="shared" ca="1" si="23"/>
        <v>2.2416925909013403E-2</v>
      </c>
      <c r="R58" s="3">
        <f t="shared" ca="1" si="24"/>
        <v>2.2367400227501777E-2</v>
      </c>
      <c r="S58" s="3">
        <f t="shared" ca="1" si="25"/>
        <v>2.2305694394187309E-2</v>
      </c>
      <c r="T58" s="3">
        <f t="shared" ca="1" si="26"/>
        <v>2.2244336680936803E-2</v>
      </c>
      <c r="U58" s="3">
        <f t="shared" ca="1" si="27"/>
        <v>2.2128862960572666E-2</v>
      </c>
      <c r="V58" s="3">
        <f t="shared" ca="1" si="28"/>
        <v>2.2003868843268118E-2</v>
      </c>
      <c r="W58" s="3">
        <f t="shared" ca="1" si="29"/>
        <v>2.1889980980568595E-2</v>
      </c>
      <c r="X58" s="3">
        <f t="shared" ca="1" si="30"/>
        <v>2.1741644462034873E-2</v>
      </c>
      <c r="Y58" s="3">
        <f t="shared" ca="1" si="31"/>
        <v>2.1589029118545388E-2</v>
      </c>
      <c r="Z58" s="3">
        <f t="shared" ca="1" si="32"/>
        <v>2.1419603113558137E-2</v>
      </c>
      <c r="AA58" s="3">
        <f t="shared" ca="1" si="33"/>
        <v>2.1238636054454647E-2</v>
      </c>
      <c r="AB58" s="3">
        <f t="shared" ca="1" si="34"/>
        <v>2.1067550623084585E-2</v>
      </c>
      <c r="AC58" s="3">
        <f t="shared" ca="1" si="35"/>
        <v>2.0864017372515919E-2</v>
      </c>
      <c r="AD58" s="3">
        <f t="shared" ca="1" si="36"/>
        <v>2.0667088690811127E-2</v>
      </c>
      <c r="AE58" s="3">
        <f t="shared" ca="1" si="37"/>
        <v>2.0476332859253037E-2</v>
      </c>
      <c r="AF58" s="3">
        <f t="shared" ca="1" si="38"/>
        <v>2.0291299485754623E-2</v>
      </c>
      <c r="AG58" s="3">
        <f t="shared" ca="1" si="39"/>
        <v>2.01114165293249E-2</v>
      </c>
      <c r="AH58" s="3">
        <f t="shared" ca="1" si="40"/>
        <v>1.9935488325886829E-2</v>
      </c>
      <c r="AI58" s="3">
        <f t="shared" ca="1" si="41"/>
        <v>1.9760009489046455E-2</v>
      </c>
      <c r="AJ58" s="3">
        <f t="shared" ca="1" si="42"/>
        <v>1.9576453589324992E-2</v>
      </c>
      <c r="AK58" s="3">
        <f t="shared" ca="1" si="43"/>
        <v>1.9375497954343048E-2</v>
      </c>
      <c r="AL58" s="3">
        <f t="shared" ca="1" si="44"/>
        <v>1.9171256974079027E-2</v>
      </c>
      <c r="AM58" s="3">
        <f t="shared" ca="1" si="45"/>
        <v>1.8997092686500197E-2</v>
      </c>
      <c r="AN58" s="3">
        <f t="shared" ca="1" si="46"/>
        <v>1.8804173140221012E-2</v>
      </c>
      <c r="AO58" s="3">
        <f t="shared" ca="1" si="47"/>
        <v>1.8606481506762924E-2</v>
      </c>
      <c r="AP58" s="3">
        <f t="shared" ca="1" si="48"/>
        <v>1.8436733761420746E-2</v>
      </c>
      <c r="AQ58" s="3">
        <f t="shared" ca="1" si="49"/>
        <v>1.8243679254164903E-2</v>
      </c>
      <c r="AR58" s="3">
        <f t="shared" ca="1" si="50"/>
        <v>1.8035758378283969E-2</v>
      </c>
      <c r="AS58" s="3">
        <f t="shared" ca="1" si="51"/>
        <v>1.7843083921042582E-2</v>
      </c>
      <c r="AT58" s="3">
        <f t="shared" ca="1" si="52"/>
        <v>1.7634499220858298E-2</v>
      </c>
      <c r="AU58" s="3">
        <f t="shared" ca="1" si="53"/>
        <v>1.7439525493391939E-2</v>
      </c>
      <c r="AV58" s="3">
        <f t="shared" ca="1" si="54"/>
        <v>1.7224879762898507E-2</v>
      </c>
      <c r="AW58" s="3">
        <f t="shared" ca="1" si="55"/>
        <v>1.7016035733206123E-2</v>
      </c>
      <c r="AX58" s="3">
        <f t="shared" ca="1" si="56"/>
        <v>1.6782943735350584E-2</v>
      </c>
      <c r="AY58" s="3">
        <f t="shared" ca="1" si="57"/>
        <v>1.6585716020371021E-2</v>
      </c>
      <c r="AZ58" s="3">
        <f t="shared" ca="1" si="5"/>
        <v>1.642816241025459E-2</v>
      </c>
      <c r="BC58" s="3">
        <f t="shared" ca="1" si="58"/>
        <v>0.42728310738674491</v>
      </c>
      <c r="BD58" s="3">
        <f t="shared" ca="1" si="58"/>
        <v>-0.12236341162584541</v>
      </c>
      <c r="BE58" s="3">
        <f t="shared" ca="1" si="58"/>
        <v>-1.7650618207221136</v>
      </c>
    </row>
    <row r="59" spans="1:57" x14ac:dyDescent="0.15">
      <c r="A59" s="3">
        <f t="shared" si="7"/>
        <v>0.47000000000000025</v>
      </c>
      <c r="B59" s="3">
        <f t="shared" ca="1" si="8"/>
        <v>1.5549107201650493E-2</v>
      </c>
      <c r="C59" s="3">
        <f t="shared" ca="1" si="9"/>
        <v>1.7370265736639006E-2</v>
      </c>
      <c r="D59" s="3">
        <f t="shared" ca="1" si="10"/>
        <v>1.8741556607990571E-2</v>
      </c>
      <c r="E59" s="3">
        <f t="shared" ca="1" si="11"/>
        <v>1.9527101946793631E-2</v>
      </c>
      <c r="F59" s="3">
        <f t="shared" ca="1" si="12"/>
        <v>1.9895925468917719E-2</v>
      </c>
      <c r="G59" s="3">
        <f t="shared" ca="1" si="13"/>
        <v>2.0164451759903362E-2</v>
      </c>
      <c r="H59" s="3">
        <f t="shared" ca="1" si="14"/>
        <v>2.0358066307105859E-2</v>
      </c>
      <c r="I59" s="3">
        <f t="shared" ca="1" si="15"/>
        <v>2.0452552396439293E-2</v>
      </c>
      <c r="J59" s="3">
        <f t="shared" ca="1" si="16"/>
        <v>2.0519155997398352E-2</v>
      </c>
      <c r="K59" s="3">
        <f t="shared" ca="1" si="17"/>
        <v>2.0583903841966476E-2</v>
      </c>
      <c r="L59" s="3">
        <f t="shared" ca="1" si="18"/>
        <v>2.0625829556842296E-2</v>
      </c>
      <c r="M59" s="3">
        <f t="shared" ca="1" si="19"/>
        <v>2.0639551049425716E-2</v>
      </c>
      <c r="N59" s="3">
        <f t="shared" ca="1" si="20"/>
        <v>2.0654203780589346E-2</v>
      </c>
      <c r="O59" s="3">
        <f t="shared" ca="1" si="21"/>
        <v>2.0656742681982327E-2</v>
      </c>
      <c r="P59" s="3">
        <f t="shared" ca="1" si="22"/>
        <v>2.0649367969121746E-2</v>
      </c>
      <c r="Q59" s="3">
        <f t="shared" ca="1" si="23"/>
        <v>2.0643086163675252E-2</v>
      </c>
      <c r="R59" s="3">
        <f t="shared" ca="1" si="24"/>
        <v>2.0584573414915285E-2</v>
      </c>
      <c r="S59" s="3">
        <f t="shared" ca="1" si="25"/>
        <v>2.0514740449618856E-2</v>
      </c>
      <c r="T59" s="3">
        <f t="shared" ca="1" si="26"/>
        <v>2.0444746640805443E-2</v>
      </c>
      <c r="U59" s="3">
        <f t="shared" ca="1" si="27"/>
        <v>2.0322080032430221E-2</v>
      </c>
      <c r="V59" s="3">
        <f t="shared" ca="1" si="28"/>
        <v>2.0190827873048958E-2</v>
      </c>
      <c r="W59" s="3">
        <f t="shared" ca="1" si="29"/>
        <v>2.0070264250883117E-2</v>
      </c>
      <c r="X59" s="3">
        <f t="shared" ca="1" si="30"/>
        <v>1.9916319873527519E-2</v>
      </c>
      <c r="Y59" s="3">
        <f t="shared" ca="1" si="31"/>
        <v>1.9758281718149372E-2</v>
      </c>
      <c r="Z59" s="3">
        <f t="shared" ca="1" si="32"/>
        <v>1.9583945210961531E-2</v>
      </c>
      <c r="AA59" s="3">
        <f t="shared" ca="1" si="33"/>
        <v>1.9398874303898483E-2</v>
      </c>
      <c r="AB59" s="3">
        <f t="shared" ca="1" si="34"/>
        <v>1.922318796103735E-2</v>
      </c>
      <c r="AC59" s="3">
        <f t="shared" ca="1" si="35"/>
        <v>1.9016155729311261E-2</v>
      </c>
      <c r="AD59" s="3">
        <f t="shared" ca="1" si="36"/>
        <v>1.881601169333362E-2</v>
      </c>
      <c r="AE59" s="3">
        <f t="shared" ca="1" si="37"/>
        <v>1.8622295149289137E-2</v>
      </c>
      <c r="AF59" s="3">
        <f t="shared" ca="1" si="38"/>
        <v>1.8434524657794851E-2</v>
      </c>
      <c r="AG59" s="3">
        <f t="shared" ca="1" si="39"/>
        <v>1.8252087075957654E-2</v>
      </c>
      <c r="AH59" s="3">
        <f t="shared" ca="1" si="40"/>
        <v>1.8073711888656474E-2</v>
      </c>
      <c r="AI59" s="3">
        <f t="shared" ca="1" si="41"/>
        <v>1.789576459371257E-2</v>
      </c>
      <c r="AJ59" s="3">
        <f t="shared" ca="1" si="42"/>
        <v>1.7709674093705292E-2</v>
      </c>
      <c r="AK59" s="3">
        <f t="shared" ca="1" si="43"/>
        <v>1.7506557658221174E-2</v>
      </c>
      <c r="AL59" s="3">
        <f t="shared" ca="1" si="44"/>
        <v>1.7300885768948011E-2</v>
      </c>
      <c r="AM59" s="3">
        <f t="shared" ca="1" si="45"/>
        <v>1.7124347657805555E-2</v>
      </c>
      <c r="AN59" s="3">
        <f t="shared" ca="1" si="46"/>
        <v>1.6929338684751848E-2</v>
      </c>
      <c r="AO59" s="3">
        <f t="shared" ca="1" si="47"/>
        <v>1.6730187625234184E-2</v>
      </c>
      <c r="AP59" s="3">
        <f t="shared" ca="1" si="48"/>
        <v>1.6557902016804165E-2</v>
      </c>
      <c r="AQ59" s="3">
        <f t="shared" ca="1" si="49"/>
        <v>1.6362395884517815E-2</v>
      </c>
      <c r="AR59" s="3">
        <f t="shared" ca="1" si="50"/>
        <v>1.6152513900822649E-2</v>
      </c>
      <c r="AS59" s="3">
        <f t="shared" ca="1" si="51"/>
        <v>1.5957114295477338E-2</v>
      </c>
      <c r="AT59" s="3">
        <f t="shared" ca="1" si="52"/>
        <v>1.5746224825231407E-2</v>
      </c>
      <c r="AU59" s="3">
        <f t="shared" ca="1" si="53"/>
        <v>1.5548081547604694E-2</v>
      </c>
      <c r="AV59" s="3">
        <f t="shared" ca="1" si="54"/>
        <v>1.5330547653540005E-2</v>
      </c>
      <c r="AW59" s="3">
        <f t="shared" ca="1" si="55"/>
        <v>1.5117957569815767E-2</v>
      </c>
      <c r="AX59" s="3">
        <f t="shared" ca="1" si="56"/>
        <v>1.4882036271341804E-2</v>
      </c>
      <c r="AY59" s="3">
        <f t="shared" ca="1" si="57"/>
        <v>1.4681741647199464E-2</v>
      </c>
      <c r="AZ59" s="3">
        <f t="shared" ca="1" si="5"/>
        <v>1.4519985883482469E-2</v>
      </c>
      <c r="BC59" s="3">
        <f t="shared" ca="1" si="58"/>
        <v>-2.7785253200633089</v>
      </c>
      <c r="BD59" s="3">
        <f t="shared" ca="1" si="58"/>
        <v>0.74872630336447088</v>
      </c>
      <c r="BE59" s="3">
        <f t="shared" ca="1" si="58"/>
        <v>-0.19728650522672275</v>
      </c>
    </row>
    <row r="60" spans="1:57" x14ac:dyDescent="0.15">
      <c r="A60" s="3">
        <f t="shared" si="7"/>
        <v>0.48000000000000026</v>
      </c>
      <c r="B60" s="3">
        <f t="shared" ca="1" si="8"/>
        <v>1.4466518215751591E-2</v>
      </c>
      <c r="C60" s="3">
        <f t="shared" ca="1" si="9"/>
        <v>1.6272014472938412E-2</v>
      </c>
      <c r="D60" s="3">
        <f t="shared" ca="1" si="10"/>
        <v>1.7626126445425223E-2</v>
      </c>
      <c r="E60" s="3">
        <f t="shared" ca="1" si="11"/>
        <v>1.8399027247424496E-2</v>
      </c>
      <c r="F60" s="3">
        <f t="shared" ca="1" si="12"/>
        <v>1.876264049809338E-2</v>
      </c>
      <c r="G60" s="3">
        <f t="shared" ca="1" si="13"/>
        <v>1.9027520962102095E-2</v>
      </c>
      <c r="H60" s="3">
        <f t="shared" ca="1" si="14"/>
        <v>1.9218012248085392E-2</v>
      </c>
      <c r="I60" s="3">
        <f t="shared" ca="1" si="15"/>
        <v>1.9311756382917187E-2</v>
      </c>
      <c r="J60" s="3">
        <f t="shared" ca="1" si="16"/>
        <v>1.9379043867590578E-2</v>
      </c>
      <c r="K60" s="3">
        <f t="shared" ca="1" si="17"/>
        <v>1.9444910013854236E-2</v>
      </c>
      <c r="L60" s="3">
        <f t="shared" ca="1" si="18"/>
        <v>1.9488648188323448E-2</v>
      </c>
      <c r="M60" s="3">
        <f t="shared" ca="1" si="19"/>
        <v>1.9505514393624843E-2</v>
      </c>
      <c r="N60" s="3">
        <f t="shared" ca="1" si="20"/>
        <v>1.9523747982561051E-2</v>
      </c>
      <c r="O60" s="3">
        <f t="shared" ca="1" si="21"/>
        <v>1.9530556113378474E-2</v>
      </c>
      <c r="P60" s="3">
        <f t="shared" ca="1" si="22"/>
        <v>1.9528262319102412E-2</v>
      </c>
      <c r="Q60" s="3">
        <f t="shared" ca="1" si="23"/>
        <v>1.9526533620340816E-2</v>
      </c>
      <c r="R60" s="3">
        <f t="shared" ca="1" si="24"/>
        <v>1.947387791678884E-2</v>
      </c>
      <c r="S60" s="3">
        <f t="shared" ca="1" si="25"/>
        <v>1.9410557950396753E-2</v>
      </c>
      <c r="T60" s="3">
        <f t="shared" ca="1" si="26"/>
        <v>1.9346406717994133E-2</v>
      </c>
      <c r="U60" s="3">
        <f t="shared" ca="1" si="27"/>
        <v>1.9230791325271734E-2</v>
      </c>
      <c r="V60" s="3">
        <f t="shared" ca="1" si="28"/>
        <v>1.910724987639157E-2</v>
      </c>
      <c r="W60" s="3">
        <f t="shared" ca="1" si="29"/>
        <v>1.8993736761136103E-2</v>
      </c>
      <c r="X60" s="3">
        <f t="shared" ca="1" si="30"/>
        <v>1.8847597036957119E-2</v>
      </c>
      <c r="Y60" s="3">
        <f t="shared" ca="1" si="31"/>
        <v>1.869723513089773E-2</v>
      </c>
      <c r="Z60" s="3">
        <f t="shared" ca="1" si="32"/>
        <v>1.853074917481945E-2</v>
      </c>
      <c r="AA60" s="3">
        <f t="shared" ca="1" si="33"/>
        <v>1.8353941605221011E-2</v>
      </c>
      <c r="AB60" s="3">
        <f t="shared" ca="1" si="34"/>
        <v>1.8185661823897591E-2</v>
      </c>
      <c r="AC60" s="3">
        <f t="shared" ca="1" si="35"/>
        <v>1.7986706126959E-2</v>
      </c>
      <c r="AD60" s="3">
        <f t="shared" ca="1" si="36"/>
        <v>1.7794482183194404E-2</v>
      </c>
      <c r="AE60" s="3">
        <f t="shared" ca="1" si="37"/>
        <v>1.7608476363704269E-2</v>
      </c>
      <c r="AF60" s="3">
        <f t="shared" ca="1" si="38"/>
        <v>1.7428152081975391E-2</v>
      </c>
      <c r="AG60" s="3">
        <f t="shared" ca="1" si="39"/>
        <v>1.7252830519487523E-2</v>
      </c>
      <c r="AH60" s="3">
        <f t="shared" ca="1" si="40"/>
        <v>1.7081141326038558E-2</v>
      </c>
      <c r="AI60" s="3">
        <f t="shared" ca="1" si="41"/>
        <v>1.6909298673879657E-2</v>
      </c>
      <c r="AJ60" s="3">
        <f t="shared" ca="1" si="42"/>
        <v>1.6728672591104273E-2</v>
      </c>
      <c r="AK60" s="3">
        <f t="shared" ca="1" si="43"/>
        <v>1.6530794713517566E-2</v>
      </c>
      <c r="AL60" s="3">
        <f t="shared" ca="1" si="44"/>
        <v>1.6330427137819393E-2</v>
      </c>
      <c r="AM60" s="3">
        <f t="shared" ca="1" si="45"/>
        <v>1.6157620393487632E-2</v>
      </c>
      <c r="AN60" s="3">
        <f t="shared" ca="1" si="46"/>
        <v>1.5965955618933391E-2</v>
      </c>
      <c r="AO60" s="3">
        <f t="shared" ca="1" si="47"/>
        <v>1.5770042213954241E-2</v>
      </c>
      <c r="AP60" s="3">
        <f t="shared" ca="1" si="48"/>
        <v>1.5599212841872956E-2</v>
      </c>
      <c r="AQ60" s="3">
        <f t="shared" ca="1" si="49"/>
        <v>1.540450709617046E-2</v>
      </c>
      <c r="AR60" s="3">
        <f t="shared" ca="1" si="50"/>
        <v>1.5195116852977726E-2</v>
      </c>
      <c r="AS60" s="3">
        <f t="shared" ca="1" si="51"/>
        <v>1.4998670665322037E-2</v>
      </c>
      <c r="AT60" s="3">
        <f t="shared" ca="1" si="52"/>
        <v>1.4786307418013253E-2</v>
      </c>
      <c r="AU60" s="3">
        <f t="shared" ca="1" si="53"/>
        <v>1.4585002738184612E-2</v>
      </c>
      <c r="AV60" s="3">
        <f t="shared" ca="1" si="54"/>
        <v>1.4363696375849805E-2</v>
      </c>
      <c r="AW60" s="3">
        <f t="shared" ca="1" si="55"/>
        <v>1.4145617860413857E-2</v>
      </c>
      <c r="AX60" s="3">
        <f t="shared" ca="1" si="56"/>
        <v>1.3904184331801801E-2</v>
      </c>
      <c r="AY60" s="3">
        <f t="shared" ca="1" si="57"/>
        <v>1.369718055291631E-2</v>
      </c>
      <c r="AZ60" s="3">
        <f t="shared" ca="1" si="5"/>
        <v>1.3526637832822118E-2</v>
      </c>
      <c r="BC60" s="3">
        <f t="shared" ca="1" si="58"/>
        <v>-1.650030571820019</v>
      </c>
      <c r="BD60" s="3">
        <f t="shared" ca="1" si="58"/>
        <v>-0.38350093386197415</v>
      </c>
      <c r="BE60" s="3">
        <f t="shared" ca="1" si="58"/>
        <v>0.56937409711595599</v>
      </c>
    </row>
    <row r="61" spans="1:57" x14ac:dyDescent="0.15">
      <c r="A61" s="3">
        <f t="shared" si="7"/>
        <v>0.49000000000000027</v>
      </c>
      <c r="B61" s="3">
        <f t="shared" ca="1" si="8"/>
        <v>1.4480773141769919E-2</v>
      </c>
      <c r="C61" s="3">
        <f t="shared" ca="1" si="9"/>
        <v>1.6274608712634711E-2</v>
      </c>
      <c r="D61" s="3">
        <f t="shared" ca="1" si="10"/>
        <v>1.7615883917827087E-2</v>
      </c>
      <c r="E61" s="3">
        <f t="shared" ca="1" si="11"/>
        <v>1.8380744970090256E-2</v>
      </c>
      <c r="F61" s="3">
        <f t="shared" ca="1" si="12"/>
        <v>1.8743825134389224E-2</v>
      </c>
      <c r="G61" s="3">
        <f t="shared" ca="1" si="13"/>
        <v>1.9009891050370337E-2</v>
      </c>
      <c r="H61" s="3">
        <f t="shared" ca="1" si="14"/>
        <v>1.9202287597344821E-2</v>
      </c>
      <c r="I61" s="3">
        <f t="shared" ca="1" si="15"/>
        <v>1.9300444395960622E-2</v>
      </c>
      <c r="J61" s="3">
        <f t="shared" ca="1" si="16"/>
        <v>1.9373680896678014E-2</v>
      </c>
      <c r="K61" s="3">
        <f t="shared" ca="1" si="17"/>
        <v>1.9446051151217336E-2</v>
      </c>
      <c r="L61" s="3">
        <f t="shared" ca="1" si="18"/>
        <v>1.9497100970220158E-2</v>
      </c>
      <c r="M61" s="3">
        <f t="shared" ca="1" si="19"/>
        <v>1.9522678904477331E-2</v>
      </c>
      <c r="N61" s="3">
        <f t="shared" ca="1" si="20"/>
        <v>1.9550136302418263E-2</v>
      </c>
      <c r="O61" s="3">
        <f t="shared" ca="1" si="21"/>
        <v>1.956691510770826E-2</v>
      </c>
      <c r="P61" s="3">
        <f t="shared" ca="1" si="22"/>
        <v>1.9575418051512902E-2</v>
      </c>
      <c r="Q61" s="3">
        <f t="shared" ca="1" si="23"/>
        <v>1.9584021215413507E-2</v>
      </c>
      <c r="R61" s="3">
        <f t="shared" ca="1" si="24"/>
        <v>1.9542999791826377E-2</v>
      </c>
      <c r="S61" s="3">
        <f t="shared" ca="1" si="25"/>
        <v>1.9491940107051204E-2</v>
      </c>
      <c r="T61" s="3">
        <f t="shared" ca="1" si="26"/>
        <v>1.9439398027489594E-2</v>
      </c>
      <c r="U61" s="3">
        <f t="shared" ca="1" si="27"/>
        <v>1.9336556293448715E-2</v>
      </c>
      <c r="V61" s="3">
        <f t="shared" ca="1" si="28"/>
        <v>1.922637359061934E-2</v>
      </c>
      <c r="W61" s="3">
        <f t="shared" ca="1" si="29"/>
        <v>1.9125524428314281E-2</v>
      </c>
      <c r="X61" s="3">
        <f t="shared" ca="1" si="30"/>
        <v>1.8992707412846081E-2</v>
      </c>
      <c r="Y61" s="3">
        <f t="shared" ca="1" si="31"/>
        <v>1.8855453263252647E-2</v>
      </c>
      <c r="Z61" s="3">
        <f t="shared" ca="1" si="32"/>
        <v>1.8702146669625861E-2</v>
      </c>
      <c r="AA61" s="3">
        <f t="shared" ca="1" si="33"/>
        <v>1.8538783529095226E-2</v>
      </c>
      <c r="AB61" s="3">
        <f t="shared" ca="1" si="34"/>
        <v>1.8382984744406552E-2</v>
      </c>
      <c r="AC61" s="3">
        <f t="shared" ca="1" si="35"/>
        <v>1.8197011434549742E-2</v>
      </c>
      <c r="AD61" s="3">
        <f t="shared" ca="1" si="36"/>
        <v>1.8017445459307946E-2</v>
      </c>
      <c r="AE61" s="3">
        <f t="shared" ca="1" si="37"/>
        <v>1.7843705357259886E-2</v>
      </c>
      <c r="AF61" s="3">
        <f t="shared" ca="1" si="38"/>
        <v>1.7675184321195594E-2</v>
      </c>
      <c r="AG61" s="3">
        <f t="shared" ca="1" si="39"/>
        <v>1.7511122310782036E-2</v>
      </c>
      <c r="AH61" s="3">
        <f t="shared" ca="1" si="40"/>
        <v>1.7350033247929716E-2</v>
      </c>
      <c r="AI61" s="3">
        <f t="shared" ca="1" si="41"/>
        <v>1.7187966965344789E-2</v>
      </c>
      <c r="AJ61" s="3">
        <f t="shared" ca="1" si="42"/>
        <v>1.7016229218452333E-2</v>
      </c>
      <c r="AK61" s="3">
        <f t="shared" ca="1" si="43"/>
        <v>1.6826748691255417E-2</v>
      </c>
      <c r="AL61" s="3">
        <f t="shared" ca="1" si="44"/>
        <v>1.6634525626120313E-2</v>
      </c>
      <c r="AM61" s="3">
        <f t="shared" ca="1" si="45"/>
        <v>1.6468013476704346E-2</v>
      </c>
      <c r="AN61" s="3">
        <f t="shared" ca="1" si="46"/>
        <v>1.6281946193793046E-2</v>
      </c>
      <c r="AO61" s="3">
        <f t="shared" ca="1" si="47"/>
        <v>1.6091159828566109E-2</v>
      </c>
      <c r="AP61" s="3">
        <f t="shared" ca="1" si="48"/>
        <v>1.592335331597397E-2</v>
      </c>
      <c r="AQ61" s="3">
        <f t="shared" ca="1" si="49"/>
        <v>1.5730661387631059E-2</v>
      </c>
      <c r="AR61" s="3">
        <f t="shared" ca="1" si="50"/>
        <v>1.5522576722746931E-2</v>
      </c>
      <c r="AS61" s="3">
        <f t="shared" ca="1" si="51"/>
        <v>1.5325530150716728E-2</v>
      </c>
      <c r="AT61" s="3">
        <f t="shared" ca="1" si="52"/>
        <v>1.5111709390245125E-2</v>
      </c>
      <c r="AU61" s="3">
        <f t="shared" ca="1" si="53"/>
        <v>1.4906861514871347E-2</v>
      </c>
      <c r="AV61" s="3">
        <f t="shared" ca="1" si="54"/>
        <v>1.4680944341554498E-2</v>
      </c>
      <c r="AW61" s="3">
        <f t="shared" ca="1" si="55"/>
        <v>1.4456123580577395E-2</v>
      </c>
      <c r="AX61" s="3">
        <f t="shared" ca="1" si="56"/>
        <v>1.4207436368059824E-2</v>
      </c>
      <c r="AY61" s="3">
        <f t="shared" ca="1" si="57"/>
        <v>1.3991485322712204E-2</v>
      </c>
      <c r="AZ61" s="3">
        <f t="shared" ca="1" si="5"/>
        <v>1.3809465187146961E-2</v>
      </c>
      <c r="BC61" s="3">
        <f t="shared" ca="1" si="58"/>
        <v>0.22232719969604986</v>
      </c>
      <c r="BD61" s="3">
        <f t="shared" ca="1" si="58"/>
        <v>-0.81387527340052213</v>
      </c>
      <c r="BE61" s="3">
        <f t="shared" ca="1" si="58"/>
        <v>0.90088039994308478</v>
      </c>
    </row>
    <row r="62" spans="1:57" x14ac:dyDescent="0.15">
      <c r="A62" s="3">
        <f t="shared" si="7"/>
        <v>0.50000000000000022</v>
      </c>
      <c r="B62" s="47">
        <f t="shared" ca="1" si="8"/>
        <v>1.3647874075689546E-2</v>
      </c>
      <c r="C62" s="3">
        <f t="shared" ca="1" si="9"/>
        <v>1.5483788605559611E-2</v>
      </c>
      <c r="D62" s="3">
        <f t="shared" ca="1" si="10"/>
        <v>1.6860137748676455E-2</v>
      </c>
      <c r="E62" s="3">
        <f t="shared" ca="1" si="11"/>
        <v>1.7659210692503081E-2</v>
      </c>
      <c r="F62" s="3">
        <f t="shared" ca="1" si="12"/>
        <v>1.805841553763924E-2</v>
      </c>
      <c r="G62" s="3">
        <f t="shared" ca="1" si="13"/>
        <v>1.8357061731864903E-2</v>
      </c>
      <c r="H62" s="3">
        <f t="shared" ca="1" si="14"/>
        <v>1.8577786296873247E-2</v>
      </c>
      <c r="I62" s="3">
        <f t="shared" ca="1" si="15"/>
        <v>1.8701986419443616E-2</v>
      </c>
      <c r="J62" s="3">
        <f t="shared" ca="1" si="16"/>
        <v>1.8798245440557054E-2</v>
      </c>
      <c r="K62" s="3">
        <f t="shared" ca="1" si="17"/>
        <v>1.888989597123019E-2</v>
      </c>
      <c r="L62" s="3">
        <f t="shared" ca="1" si="18"/>
        <v>1.8956978213457133E-2</v>
      </c>
      <c r="M62" s="3">
        <f t="shared" ca="1" si="19"/>
        <v>1.8996138800385715E-2</v>
      </c>
      <c r="N62" s="3">
        <f t="shared" ca="1" si="20"/>
        <v>1.9034098677111484E-2</v>
      </c>
      <c r="O62" s="3">
        <f t="shared" ca="1" si="21"/>
        <v>1.9058766606216582E-2</v>
      </c>
      <c r="P62" s="3">
        <f t="shared" ca="1" si="22"/>
        <v>1.9072832259507049E-2</v>
      </c>
      <c r="Q62" s="3">
        <f t="shared" ca="1" si="23"/>
        <v>1.908367708941603E-2</v>
      </c>
      <c r="R62" s="3">
        <f t="shared" ca="1" si="24"/>
        <v>1.9043529852157057E-2</v>
      </c>
      <c r="S62" s="3">
        <f t="shared" ca="1" si="25"/>
        <v>1.8991523589327201E-2</v>
      </c>
      <c r="T62" s="3">
        <f t="shared" ca="1" si="26"/>
        <v>1.8935234037444498E-2</v>
      </c>
      <c r="U62" s="3">
        <f t="shared" ca="1" si="27"/>
        <v>1.882784681561429E-2</v>
      </c>
      <c r="V62" s="3">
        <f t="shared" ca="1" si="28"/>
        <v>1.8711962327059652E-2</v>
      </c>
      <c r="W62" s="3">
        <f t="shared" ca="1" si="29"/>
        <v>1.8603263014453857E-2</v>
      </c>
      <c r="X62" s="3">
        <f t="shared" ca="1" si="30"/>
        <v>1.8461991633076404E-2</v>
      </c>
      <c r="Y62" s="3">
        <f t="shared" ca="1" si="31"/>
        <v>1.831506354452821E-2</v>
      </c>
      <c r="Z62" s="3">
        <f t="shared" ca="1" si="32"/>
        <v>1.815138328042306E-2</v>
      </c>
      <c r="AA62" s="3">
        <f t="shared" ca="1" si="33"/>
        <v>1.7977346904571121E-2</v>
      </c>
      <c r="AB62" s="3">
        <f t="shared" ca="1" si="34"/>
        <v>1.7809635832350939E-2</v>
      </c>
      <c r="AC62" s="3">
        <f t="shared" ca="1" si="35"/>
        <v>1.7612165338238301E-2</v>
      </c>
      <c r="AD62" s="3">
        <f t="shared" ca="1" si="36"/>
        <v>1.7420941777783531E-2</v>
      </c>
      <c r="AE62" s="3">
        <f t="shared" ca="1" si="37"/>
        <v>1.7235550954523622E-2</v>
      </c>
      <c r="AF62" s="3">
        <f t="shared" ca="1" si="38"/>
        <v>1.7055550765773041E-2</v>
      </c>
      <c r="AG62" s="3">
        <f t="shared" ca="1" si="39"/>
        <v>1.6880334404507973E-2</v>
      </c>
      <c r="AH62" s="3">
        <f t="shared" ca="1" si="40"/>
        <v>1.6708534237761887E-2</v>
      </c>
      <c r="AI62" s="3">
        <f t="shared" ca="1" si="41"/>
        <v>1.6536272905276993E-2</v>
      </c>
      <c r="AJ62" s="3">
        <f t="shared" ca="1" si="42"/>
        <v>1.6355036261470821E-2</v>
      </c>
      <c r="AK62" s="3">
        <f t="shared" ca="1" si="43"/>
        <v>1.6157382005737228E-2</v>
      </c>
      <c r="AL62" s="3">
        <f t="shared" ca="1" si="44"/>
        <v>1.595874696692268E-2</v>
      </c>
      <c r="AM62" s="3">
        <f t="shared" ca="1" si="45"/>
        <v>1.5786277665871349E-2</v>
      </c>
      <c r="AN62" s="3">
        <f t="shared" ca="1" si="46"/>
        <v>1.5596077487766861E-2</v>
      </c>
      <c r="AO62" s="3">
        <f t="shared" ca="1" si="47"/>
        <v>1.5403407072819453E-2</v>
      </c>
      <c r="AP62" s="3">
        <f t="shared" ca="1" si="48"/>
        <v>1.5234621350180859E-2</v>
      </c>
      <c r="AQ62" s="3">
        <f t="shared" ca="1" si="49"/>
        <v>1.5043169448141411E-2</v>
      </c>
      <c r="AR62" s="3">
        <f t="shared" ca="1" si="50"/>
        <v>1.483905002369855E-2</v>
      </c>
      <c r="AS62" s="3">
        <f t="shared" ca="1" si="51"/>
        <v>1.4647776259009326E-2</v>
      </c>
      <c r="AT62" s="3">
        <f t="shared" ca="1" si="52"/>
        <v>1.4442774304166971E-2</v>
      </c>
      <c r="AU62" s="3">
        <f t="shared" ca="1" si="53"/>
        <v>1.4248842756770987E-2</v>
      </c>
      <c r="AV62" s="3">
        <f t="shared" ca="1" si="54"/>
        <v>1.4037151008248053E-2</v>
      </c>
      <c r="AW62" s="3">
        <f t="shared" ca="1" si="55"/>
        <v>1.3829089771308631E-2</v>
      </c>
      <c r="AX62" s="3">
        <f t="shared" ca="1" si="56"/>
        <v>1.3601495280703025E-2</v>
      </c>
      <c r="AY62" s="3">
        <f t="shared" ca="1" si="57"/>
        <v>1.3410030067747712E-2</v>
      </c>
      <c r="AZ62" s="3">
        <f t="shared" ca="1" si="5"/>
        <v>1.3255354788155545E-2</v>
      </c>
      <c r="BC62" s="3">
        <f t="shared" ca="1" si="58"/>
        <v>-0.9414340306828386</v>
      </c>
      <c r="BD62" s="3">
        <f t="shared" ca="1" si="58"/>
        <v>-0.37390698053507077</v>
      </c>
      <c r="BE62" s="3">
        <f t="shared" ca="1" si="58"/>
        <v>-0.9638633941260597</v>
      </c>
    </row>
    <row r="63" spans="1:57" x14ac:dyDescent="0.15">
      <c r="A63" s="3">
        <f t="shared" si="7"/>
        <v>0.51000000000000023</v>
      </c>
      <c r="B63" s="47">
        <f ca="1">B62+B$2*$B$7+(B$3*$BC63+B$4*$BD63+B$5*$BE63)*SQRT($B$7)+(C62-B62)/(C$11-B$11)*$B$7</f>
        <v>1.3834575310945322E-2</v>
      </c>
      <c r="C63" s="3">
        <f t="shared" ca="1" si="9"/>
        <v>1.5613742639788366E-2</v>
      </c>
      <c r="D63" s="3">
        <f t="shared" ca="1" si="10"/>
        <v>1.6935381489008493E-2</v>
      </c>
      <c r="E63" s="3">
        <f t="shared" ca="1" si="11"/>
        <v>1.7687522661326029E-2</v>
      </c>
      <c r="F63" s="3">
        <f t="shared" ca="1" si="12"/>
        <v>1.8049850455744684E-2</v>
      </c>
      <c r="G63" s="3">
        <f t="shared" ca="1" si="13"/>
        <v>1.831597811818227E-2</v>
      </c>
      <c r="H63" s="3">
        <f t="shared" ca="1" si="14"/>
        <v>1.8507554324508128E-2</v>
      </c>
      <c r="I63" s="3">
        <f t="shared" ca="1" si="15"/>
        <v>1.8607555757440032E-2</v>
      </c>
      <c r="J63" s="3">
        <f t="shared" ca="1" si="16"/>
        <v>1.8683495945174544E-2</v>
      </c>
      <c r="K63" s="3">
        <f t="shared" ca="1" si="17"/>
        <v>1.8757676377984943E-2</v>
      </c>
      <c r="L63" s="3">
        <f t="shared" ca="1" si="18"/>
        <v>1.8810303726357204E-2</v>
      </c>
      <c r="M63" s="3">
        <f t="shared" ca="1" si="19"/>
        <v>1.8838460139401565E-2</v>
      </c>
      <c r="N63" s="3">
        <f t="shared" ca="1" si="20"/>
        <v>1.8867924106643959E-2</v>
      </c>
      <c r="O63" s="3">
        <f t="shared" ca="1" si="21"/>
        <v>1.8886733615337076E-2</v>
      </c>
      <c r="P63" s="3">
        <f t="shared" ca="1" si="22"/>
        <v>1.889750564985088E-2</v>
      </c>
      <c r="Q63" s="3">
        <f t="shared" ca="1" si="23"/>
        <v>1.8906352000648493E-2</v>
      </c>
      <c r="R63" s="3">
        <f t="shared" ca="1" si="24"/>
        <v>1.8867072854089912E-2</v>
      </c>
      <c r="S63" s="3">
        <f t="shared" ca="1" si="25"/>
        <v>1.8818003433485213E-2</v>
      </c>
      <c r="T63" s="3">
        <f t="shared" ca="1" si="26"/>
        <v>1.8765465008961726E-2</v>
      </c>
      <c r="U63" s="3">
        <f t="shared" ca="1" si="27"/>
        <v>1.8664264858516889E-2</v>
      </c>
      <c r="V63" s="3">
        <f t="shared" ca="1" si="28"/>
        <v>1.8556298430541882E-2</v>
      </c>
      <c r="W63" s="3">
        <f t="shared" ca="1" si="29"/>
        <v>1.845597282870181E-2</v>
      </c>
      <c r="X63" s="3">
        <f t="shared" ca="1" si="30"/>
        <v>1.8324697770434283E-2</v>
      </c>
      <c r="Y63" s="3">
        <f t="shared" ca="1" si="31"/>
        <v>1.8188461967201641E-2</v>
      </c>
      <c r="Z63" s="3">
        <f t="shared" ca="1" si="32"/>
        <v>1.8036353401961986E-2</v>
      </c>
      <c r="AA63" s="3">
        <f t="shared" ca="1" si="33"/>
        <v>1.787480751544443E-2</v>
      </c>
      <c r="AB63" s="3">
        <f t="shared" ca="1" si="34"/>
        <v>1.7719284111836552E-2</v>
      </c>
      <c r="AC63" s="3">
        <f t="shared" ca="1" si="35"/>
        <v>1.7534974031224889E-2</v>
      </c>
      <c r="AD63" s="3">
        <f t="shared" ca="1" si="36"/>
        <v>1.7356988983629997E-2</v>
      </c>
      <c r="AE63" s="3">
        <f t="shared" ca="1" si="37"/>
        <v>1.718474798965771E-2</v>
      </c>
      <c r="AF63" s="3">
        <f t="shared" ca="1" si="38"/>
        <v>1.7017639425041847E-2</v>
      </c>
      <c r="AG63" s="3">
        <f t="shared" ca="1" si="39"/>
        <v>1.6854875023623331E-2</v>
      </c>
      <c r="AH63" s="3">
        <f t="shared" ca="1" si="40"/>
        <v>1.6694870688116103E-2</v>
      </c>
      <c r="AI63" s="3">
        <f t="shared" ca="1" si="41"/>
        <v>1.6533490014456784E-2</v>
      </c>
      <c r="AJ63" s="3">
        <f t="shared" ca="1" si="42"/>
        <v>1.6362073937702563E-2</v>
      </c>
      <c r="AK63" s="3">
        <f t="shared" ca="1" si="43"/>
        <v>1.6173471327379119E-2</v>
      </c>
      <c r="AL63" s="3">
        <f t="shared" ca="1" si="44"/>
        <v>1.5983186731746465E-2</v>
      </c>
      <c r="AM63" s="3">
        <f t="shared" ca="1" si="45"/>
        <v>1.5816779269499096E-2</v>
      </c>
      <c r="AN63" s="3">
        <f t="shared" ca="1" si="46"/>
        <v>1.5631368866630621E-2</v>
      </c>
      <c r="AO63" s="3">
        <f t="shared" ca="1" si="47"/>
        <v>1.5442271383804461E-2</v>
      </c>
      <c r="AP63" s="3">
        <f t="shared" ca="1" si="48"/>
        <v>1.5274216915742383E-2</v>
      </c>
      <c r="AQ63" s="3">
        <f t="shared" ca="1" si="49"/>
        <v>1.5081618822352106E-2</v>
      </c>
      <c r="AR63" s="3">
        <f t="shared" ca="1" si="50"/>
        <v>1.4874619269237664E-2</v>
      </c>
      <c r="AS63" s="3">
        <f t="shared" ca="1" si="51"/>
        <v>1.4677522916209792E-2</v>
      </c>
      <c r="AT63" s="3">
        <f t="shared" ca="1" si="52"/>
        <v>1.446461660992295E-2</v>
      </c>
      <c r="AU63" s="3">
        <f t="shared" ca="1" si="53"/>
        <v>1.4259459676364297E-2</v>
      </c>
      <c r="AV63" s="3">
        <f t="shared" ca="1" si="54"/>
        <v>1.4034059353306528E-2</v>
      </c>
      <c r="AW63" s="3">
        <f t="shared" ca="1" si="55"/>
        <v>1.3808748841131046E-2</v>
      </c>
      <c r="AX63" s="3">
        <f t="shared" ca="1" si="56"/>
        <v>1.3561774692817422E-2</v>
      </c>
      <c r="AY63" s="3">
        <f t="shared" ca="1" si="57"/>
        <v>1.3347533475617311E-2</v>
      </c>
      <c r="AZ63" s="3">
        <f t="shared" ca="1" si="5"/>
        <v>1.3165771262929614E-2</v>
      </c>
      <c r="BC63" s="3">
        <f t="shared" ca="1" si="58"/>
        <v>-0.10333944216245516</v>
      </c>
      <c r="BD63" s="3">
        <f t="shared" ca="1" si="58"/>
        <v>0.21055250678556625</v>
      </c>
      <c r="BE63" s="3">
        <f t="shared" ca="1" si="58"/>
        <v>1.0429734423805437</v>
      </c>
    </row>
    <row r="64" spans="1:57" x14ac:dyDescent="0.15">
      <c r="A64" s="3">
        <f t="shared" si="7"/>
        <v>0.52000000000000024</v>
      </c>
      <c r="B64" s="3">
        <f t="shared" ca="1" si="8"/>
        <v>1.3442834690288707E-2</v>
      </c>
      <c r="C64" s="3">
        <f t="shared" ca="1" si="9"/>
        <v>1.5160367932671746E-2</v>
      </c>
      <c r="D64" s="3">
        <f t="shared" ca="1" si="10"/>
        <v>1.6422238965069388E-2</v>
      </c>
      <c r="E64" s="3">
        <f t="shared" ca="1" si="11"/>
        <v>1.7122169900866509E-2</v>
      </c>
      <c r="F64" s="3">
        <f t="shared" ca="1" si="12"/>
        <v>1.744198079320974E-2</v>
      </c>
      <c r="G64" s="3">
        <f t="shared" ca="1" si="13"/>
        <v>1.766970184701978E-2</v>
      </c>
      <c r="H64" s="3">
        <f t="shared" ca="1" si="14"/>
        <v>1.7826063752921676E-2</v>
      </c>
      <c r="I64" s="3">
        <f t="shared" ca="1" si="15"/>
        <v>1.7895588707141464E-2</v>
      </c>
      <c r="J64" s="3">
        <f t="shared" ca="1" si="16"/>
        <v>1.7944740202676324E-2</v>
      </c>
      <c r="K64" s="3">
        <f t="shared" ca="1" si="17"/>
        <v>1.7994831564585177E-2</v>
      </c>
      <c r="L64" s="3">
        <f t="shared" ca="1" si="18"/>
        <v>1.8026260316539568E-2</v>
      </c>
      <c r="M64" s="3">
        <f t="shared" ca="1" si="19"/>
        <v>1.8036535567925782E-2</v>
      </c>
      <c r="N64" s="3">
        <f t="shared" ca="1" si="20"/>
        <v>1.8050533790049235E-2</v>
      </c>
      <c r="O64" s="3">
        <f t="shared" ca="1" si="21"/>
        <v>1.8056437160335316E-2</v>
      </c>
      <c r="P64" s="3">
        <f t="shared" ca="1" si="22"/>
        <v>1.8056785039971518E-2</v>
      </c>
      <c r="Q64" s="3">
        <f t="shared" ca="1" si="23"/>
        <v>1.8056495383037562E-2</v>
      </c>
      <c r="R64" s="3">
        <f t="shared" ca="1" si="24"/>
        <v>1.8010911424815531E-2</v>
      </c>
      <c r="S64" s="3">
        <f t="shared" ca="1" si="25"/>
        <v>1.7957580441110708E-2</v>
      </c>
      <c r="T64" s="3">
        <f t="shared" ca="1" si="26"/>
        <v>1.7901645761909668E-2</v>
      </c>
      <c r="U64" s="3">
        <f t="shared" ca="1" si="27"/>
        <v>1.7799508795571749E-2</v>
      </c>
      <c r="V64" s="3">
        <f t="shared" ca="1" si="28"/>
        <v>1.7692367631717006E-2</v>
      </c>
      <c r="W64" s="3">
        <f t="shared" ca="1" si="29"/>
        <v>1.7593421884769974E-2</v>
      </c>
      <c r="X64" s="3">
        <f t="shared" ca="1" si="30"/>
        <v>1.7465225365824739E-2</v>
      </c>
      <c r="Y64" s="3">
        <f t="shared" ca="1" si="31"/>
        <v>1.7332881341979016E-2</v>
      </c>
      <c r="Z64" s="3">
        <f t="shared" ca="1" si="32"/>
        <v>1.7185677369790982E-2</v>
      </c>
      <c r="AA64" s="3">
        <f t="shared" ca="1" si="33"/>
        <v>1.70300820508908E-2</v>
      </c>
      <c r="AB64" s="3">
        <f t="shared" ca="1" si="34"/>
        <v>1.68804025255554E-2</v>
      </c>
      <c r="AC64" s="3">
        <f t="shared" ca="1" si="35"/>
        <v>1.6703080799003543E-2</v>
      </c>
      <c r="AD64" s="3">
        <f t="shared" ca="1" si="36"/>
        <v>1.6532367496722281E-2</v>
      </c>
      <c r="AE64" s="3">
        <f t="shared" ca="1" si="37"/>
        <v>1.6367533805357576E-2</v>
      </c>
      <c r="AF64" s="3">
        <f t="shared" ca="1" si="38"/>
        <v>1.6207817344055808E-2</v>
      </c>
      <c r="AG64" s="3">
        <f t="shared" ca="1" si="39"/>
        <v>1.6052266691163233E-2</v>
      </c>
      <c r="AH64" s="3">
        <f t="shared" ca="1" si="40"/>
        <v>1.5899099437228829E-2</v>
      </c>
      <c r="AI64" s="3">
        <f t="shared" ca="1" si="41"/>
        <v>1.5743941420616827E-2</v>
      </c>
      <c r="AJ64" s="3">
        <f t="shared" ca="1" si="42"/>
        <v>1.5578016382558195E-2</v>
      </c>
      <c r="AK64" s="3">
        <f t="shared" ca="1" si="43"/>
        <v>1.5394478897440361E-2</v>
      </c>
      <c r="AL64" s="3">
        <f t="shared" ca="1" si="44"/>
        <v>1.5208887134249912E-2</v>
      </c>
      <c r="AM64" s="3">
        <f t="shared" ca="1" si="45"/>
        <v>1.5045283892135141E-2</v>
      </c>
      <c r="AN64" s="3">
        <f t="shared" ca="1" si="46"/>
        <v>1.4861805415236788E-2</v>
      </c>
      <c r="AO64" s="3">
        <f t="shared" ca="1" si="47"/>
        <v>1.4673808187318092E-2</v>
      </c>
      <c r="AP64" s="3">
        <f t="shared" ca="1" si="48"/>
        <v>1.4504468253736084E-2</v>
      </c>
      <c r="AQ64" s="3">
        <f t="shared" ca="1" si="49"/>
        <v>1.4309165795299936E-2</v>
      </c>
      <c r="AR64" s="3">
        <f t="shared" ca="1" si="50"/>
        <v>1.4098178449345508E-2</v>
      </c>
      <c r="AS64" s="3">
        <f t="shared" ca="1" si="51"/>
        <v>1.3894662741459661E-2</v>
      </c>
      <c r="AT64" s="3">
        <f t="shared" ca="1" si="52"/>
        <v>1.3673743219238891E-2</v>
      </c>
      <c r="AU64" s="3">
        <f t="shared" ca="1" si="53"/>
        <v>1.3457800483161477E-2</v>
      </c>
      <c r="AV64" s="3">
        <f t="shared" ca="1" si="54"/>
        <v>1.3219660713916913E-2</v>
      </c>
      <c r="AW64" s="3">
        <f t="shared" ca="1" si="55"/>
        <v>1.2978667959912992E-2</v>
      </c>
      <c r="AX64" s="3">
        <f t="shared" ca="1" si="56"/>
        <v>1.2714444570456963E-2</v>
      </c>
      <c r="AY64" s="3">
        <f t="shared" ca="1" si="57"/>
        <v>1.2480147180114965E-2</v>
      </c>
      <c r="AZ64" s="3">
        <f t="shared" ca="1" si="5"/>
        <v>1.2274730793939521E-2</v>
      </c>
      <c r="BC64" s="3">
        <f t="shared" ca="1" si="58"/>
        <v>-1.2082239945913704</v>
      </c>
      <c r="BD64" s="3">
        <f t="shared" ca="1" si="58"/>
        <v>0.7484969450266572</v>
      </c>
      <c r="BE64" s="3">
        <f t="shared" ca="1" si="58"/>
        <v>0.62565472012792434</v>
      </c>
    </row>
    <row r="65" spans="1:57" x14ac:dyDescent="0.15">
      <c r="A65" s="3">
        <f t="shared" si="7"/>
        <v>0.53000000000000025</v>
      </c>
      <c r="B65" s="3">
        <f t="shared" ca="1" si="8"/>
        <v>1.2934669355097987E-2</v>
      </c>
      <c r="C65" s="3">
        <f t="shared" ca="1" si="9"/>
        <v>1.4674017146615842E-2</v>
      </c>
      <c r="D65" s="3">
        <f t="shared" ca="1" si="10"/>
        <v>1.595267391222888E-2</v>
      </c>
      <c r="E65" s="3">
        <f t="shared" ca="1" si="11"/>
        <v>1.6670238405772128E-2</v>
      </c>
      <c r="F65" s="3">
        <f t="shared" ca="1" si="12"/>
        <v>1.7010768499548374E-2</v>
      </c>
      <c r="G65" s="3">
        <f t="shared" ca="1" si="13"/>
        <v>1.7257061099512295E-2</v>
      </c>
      <c r="H65" s="3">
        <f t="shared" ca="1" si="14"/>
        <v>1.7429234621935727E-2</v>
      </c>
      <c r="I65" s="3">
        <f t="shared" ca="1" si="15"/>
        <v>1.7513561306494854E-2</v>
      </c>
      <c r="J65" s="3">
        <f t="shared" ca="1" si="16"/>
        <v>1.7575712289303207E-2</v>
      </c>
      <c r="K65" s="3">
        <f t="shared" ca="1" si="17"/>
        <v>1.7636292751489382E-2</v>
      </c>
      <c r="L65" s="3">
        <f t="shared" ca="1" si="18"/>
        <v>1.767615223296834E-2</v>
      </c>
      <c r="M65" s="3">
        <f t="shared" ca="1" si="19"/>
        <v>1.7693456664748516E-2</v>
      </c>
      <c r="N65" s="3">
        <f t="shared" ca="1" si="20"/>
        <v>1.7712457864998706E-2</v>
      </c>
      <c r="O65" s="3">
        <f t="shared" ca="1" si="21"/>
        <v>1.7721734205965931E-2</v>
      </c>
      <c r="P65" s="3">
        <f t="shared" ca="1" si="22"/>
        <v>1.7723981542307234E-2</v>
      </c>
      <c r="Q65" s="3">
        <f t="shared" ca="1" si="23"/>
        <v>1.7723235170341071E-2</v>
      </c>
      <c r="R65" s="3">
        <f t="shared" ca="1" si="24"/>
        <v>1.7676591195259109E-2</v>
      </c>
      <c r="S65" s="3">
        <f t="shared" ca="1" si="25"/>
        <v>1.7621057586425157E-2</v>
      </c>
      <c r="T65" s="3">
        <f t="shared" ca="1" si="26"/>
        <v>1.7560911616011129E-2</v>
      </c>
      <c r="U65" s="3">
        <f t="shared" ca="1" si="27"/>
        <v>1.7454359433871625E-2</v>
      </c>
      <c r="V65" s="3">
        <f t="shared" ca="1" si="28"/>
        <v>1.7342148009162225E-2</v>
      </c>
      <c r="W65" s="3">
        <f t="shared" ca="1" si="29"/>
        <v>1.7236572939640878E-2</v>
      </c>
      <c r="X65" s="3">
        <f t="shared" ca="1" si="30"/>
        <v>1.7101547980213745E-2</v>
      </c>
      <c r="Y65" s="3">
        <f t="shared" ca="1" si="31"/>
        <v>1.6961569094889248E-2</v>
      </c>
      <c r="Z65" s="3">
        <f t="shared" ca="1" si="32"/>
        <v>1.6806376526487709E-2</v>
      </c>
      <c r="AA65" s="3">
        <f t="shared" ca="1" si="33"/>
        <v>1.6642704761960121E-2</v>
      </c>
      <c r="AB65" s="3">
        <f t="shared" ca="1" si="34"/>
        <v>1.6484012795169672E-2</v>
      </c>
      <c r="AC65" s="3">
        <f t="shared" ca="1" si="35"/>
        <v>1.6298207992390058E-2</v>
      </c>
      <c r="AD65" s="3">
        <f t="shared" ca="1" si="36"/>
        <v>1.6118950600502346E-2</v>
      </c>
      <c r="AE65" s="3">
        <f t="shared" ca="1" si="37"/>
        <v>1.5945620354656093E-2</v>
      </c>
      <c r="AF65" s="3">
        <f t="shared" ca="1" si="38"/>
        <v>1.5777560310348143E-2</v>
      </c>
      <c r="AG65" s="3">
        <f t="shared" ca="1" si="39"/>
        <v>1.5613911628212712E-2</v>
      </c>
      <c r="AH65" s="3">
        <f t="shared" ca="1" si="40"/>
        <v>1.5452949238641697E-2</v>
      </c>
      <c r="AI65" s="3">
        <f t="shared" ca="1" si="41"/>
        <v>1.5290320074617897E-2</v>
      </c>
      <c r="AJ65" s="3">
        <f t="shared" ca="1" si="42"/>
        <v>1.511739558243586E-2</v>
      </c>
      <c r="AK65" s="3">
        <f t="shared" ca="1" si="43"/>
        <v>1.4927887440578085E-2</v>
      </c>
      <c r="AL65" s="3">
        <f t="shared" ca="1" si="44"/>
        <v>1.473763248086832E-2</v>
      </c>
      <c r="AM65" s="3">
        <f t="shared" ca="1" si="45"/>
        <v>1.4569464276578552E-2</v>
      </c>
      <c r="AN65" s="3">
        <f t="shared" ca="1" si="46"/>
        <v>1.4382772317011749E-2</v>
      </c>
      <c r="AO65" s="3">
        <f t="shared" ca="1" si="47"/>
        <v>1.4193178256497697E-2</v>
      </c>
      <c r="AP65" s="3">
        <f t="shared" ca="1" si="48"/>
        <v>1.4022610949350063E-2</v>
      </c>
      <c r="AQ65" s="3">
        <f t="shared" ca="1" si="49"/>
        <v>1.3827657211212107E-2</v>
      </c>
      <c r="AR65" s="3">
        <f t="shared" ca="1" si="50"/>
        <v>1.3618960919948445E-2</v>
      </c>
      <c r="AS65" s="3">
        <f t="shared" ca="1" si="51"/>
        <v>1.3418826624541403E-2</v>
      </c>
      <c r="AT65" s="3">
        <f t="shared" ca="1" si="52"/>
        <v>1.320343268591654E-2</v>
      </c>
      <c r="AU65" s="3">
        <f t="shared" ca="1" si="53"/>
        <v>1.2994277373327798E-2</v>
      </c>
      <c r="AV65" s="3">
        <f t="shared" ca="1" si="54"/>
        <v>1.2765226089399699E-2</v>
      </c>
      <c r="AW65" s="3">
        <f t="shared" ca="1" si="55"/>
        <v>1.2534937470448487E-2</v>
      </c>
      <c r="AX65" s="3">
        <f t="shared" ca="1" si="56"/>
        <v>1.2284613788444858E-2</v>
      </c>
      <c r="AY65" s="3">
        <f t="shared" ca="1" si="57"/>
        <v>1.2066437163472254E-2</v>
      </c>
      <c r="AZ65" s="3">
        <f t="shared" ca="1" si="5"/>
        <v>1.18789157545267E-2</v>
      </c>
      <c r="BC65" s="3">
        <f t="shared" ca="1" si="58"/>
        <v>-0.63358907664009756</v>
      </c>
      <c r="BD65" s="3">
        <f t="shared" ca="1" si="58"/>
        <v>-0.11421751874691477</v>
      </c>
      <c r="BE65" s="3">
        <f t="shared" ca="1" si="58"/>
        <v>-0.69549172146824745</v>
      </c>
    </row>
    <row r="66" spans="1:57" x14ac:dyDescent="0.15">
      <c r="A66" s="3">
        <f t="shared" si="7"/>
        <v>0.54000000000000026</v>
      </c>
      <c r="B66" s="3">
        <f t="shared" ca="1" si="8"/>
        <v>1.3544597436165413E-2</v>
      </c>
      <c r="C66" s="3">
        <f t="shared" ca="1" si="9"/>
        <v>1.5264475316226893E-2</v>
      </c>
      <c r="D66" s="3">
        <f t="shared" ca="1" si="10"/>
        <v>1.6522115643291396E-2</v>
      </c>
      <c r="E66" s="3">
        <f t="shared" ca="1" si="11"/>
        <v>1.7222799098916261E-2</v>
      </c>
      <c r="F66" s="3">
        <f t="shared" ca="1" si="12"/>
        <v>1.7552550015896042E-2</v>
      </c>
      <c r="G66" s="3">
        <f t="shared" ca="1" si="13"/>
        <v>1.7788902485409694E-2</v>
      </c>
      <c r="H66" s="3">
        <f t="shared" ca="1" si="14"/>
        <v>1.7951287959429962E-2</v>
      </c>
      <c r="I66" s="3">
        <f t="shared" ca="1" si="15"/>
        <v>1.8027555936774547E-2</v>
      </c>
      <c r="J66" s="3">
        <f t="shared" ca="1" si="16"/>
        <v>1.8082464944630443E-2</v>
      </c>
      <c r="K66" s="3">
        <f t="shared" ca="1" si="17"/>
        <v>1.8135813287097451E-2</v>
      </c>
      <c r="L66" s="3">
        <f t="shared" ca="1" si="18"/>
        <v>1.816878468013956E-2</v>
      </c>
      <c r="M66" s="3">
        <f t="shared" ca="1" si="19"/>
        <v>1.8180054310590239E-2</v>
      </c>
      <c r="N66" s="3">
        <f t="shared" ca="1" si="20"/>
        <v>1.8193147824138868E-2</v>
      </c>
      <c r="O66" s="3">
        <f t="shared" ca="1" si="21"/>
        <v>1.8196913057525108E-2</v>
      </c>
      <c r="P66" s="3">
        <f t="shared" ca="1" si="22"/>
        <v>1.8194059639548982E-2</v>
      </c>
      <c r="Q66" s="3">
        <f t="shared" ca="1" si="23"/>
        <v>1.8187670983019152E-2</v>
      </c>
      <c r="R66" s="3">
        <f t="shared" ca="1" si="24"/>
        <v>1.8136428283207891E-2</v>
      </c>
      <c r="S66" s="3">
        <f t="shared" ca="1" si="25"/>
        <v>1.807667173170812E-2</v>
      </c>
      <c r="T66" s="3">
        <f t="shared" ca="1" si="26"/>
        <v>1.8011744022561331E-2</v>
      </c>
      <c r="U66" s="3">
        <f t="shared" ca="1" si="27"/>
        <v>1.7901488993576253E-2</v>
      </c>
      <c r="V66" s="3">
        <f t="shared" ca="1" si="28"/>
        <v>1.7786071499217983E-2</v>
      </c>
      <c r="W66" s="3">
        <f t="shared" ca="1" si="29"/>
        <v>1.7676806463485514E-2</v>
      </c>
      <c r="X66" s="3">
        <f t="shared" ca="1" si="30"/>
        <v>1.75388063038571E-2</v>
      </c>
      <c r="Y66" s="3">
        <f t="shared" ca="1" si="31"/>
        <v>1.7395858944736942E-2</v>
      </c>
      <c r="Z66" s="3">
        <f t="shared" ca="1" si="32"/>
        <v>1.7238031642886731E-2</v>
      </c>
      <c r="AA66" s="3">
        <f t="shared" ca="1" si="33"/>
        <v>1.7072180553641656E-2</v>
      </c>
      <c r="AB66" s="3">
        <f t="shared" ca="1" si="34"/>
        <v>1.6910840858298568E-2</v>
      </c>
      <c r="AC66" s="3">
        <f t="shared" ca="1" si="35"/>
        <v>1.6723222233090938E-2</v>
      </c>
      <c r="AD66" s="3">
        <f t="shared" ca="1" si="36"/>
        <v>1.6542286588534079E-2</v>
      </c>
      <c r="AE66" s="3">
        <f t="shared" ca="1" si="37"/>
        <v>1.6367400209736142E-2</v>
      </c>
      <c r="AF66" s="3">
        <f t="shared" ca="1" si="38"/>
        <v>1.619788939516122E-2</v>
      </c>
      <c r="AG66" s="3">
        <f t="shared" ca="1" si="39"/>
        <v>1.6032865246580642E-2</v>
      </c>
      <c r="AH66" s="3">
        <f t="shared" ca="1" si="40"/>
        <v>1.5870537373022787E-2</v>
      </c>
      <c r="AI66" s="3">
        <f t="shared" ca="1" si="41"/>
        <v>1.5706454397995961E-2</v>
      </c>
      <c r="AJ66" s="3">
        <f t="shared" ca="1" si="42"/>
        <v>1.5532021724536976E-2</v>
      </c>
      <c r="AK66" s="3">
        <f t="shared" ca="1" si="43"/>
        <v>1.5341380630096291E-2</v>
      </c>
      <c r="AL66" s="3">
        <f t="shared" ca="1" si="44"/>
        <v>1.515049491525859E-2</v>
      </c>
      <c r="AM66" s="3">
        <f t="shared" ca="1" si="45"/>
        <v>1.4980916240538378E-2</v>
      </c>
      <c r="AN66" s="3">
        <f t="shared" ca="1" si="46"/>
        <v>1.479314564260698E-2</v>
      </c>
      <c r="AO66" s="3">
        <f t="shared" ca="1" si="47"/>
        <v>1.4602917762826588E-2</v>
      </c>
      <c r="AP66" s="3">
        <f t="shared" ca="1" si="48"/>
        <v>1.4430841404683092E-2</v>
      </c>
      <c r="AQ66" s="3">
        <f t="shared" ca="1" si="49"/>
        <v>1.4234571274465781E-2</v>
      </c>
      <c r="AR66" s="3">
        <f t="shared" ca="1" si="50"/>
        <v>1.4024971189923413E-2</v>
      </c>
      <c r="AS66" s="3">
        <f t="shared" ca="1" si="51"/>
        <v>1.3823409902930498E-2</v>
      </c>
      <c r="AT66" s="3">
        <f t="shared" ca="1" si="52"/>
        <v>1.360695892854864E-2</v>
      </c>
      <c r="AU66" s="3">
        <f t="shared" ca="1" si="53"/>
        <v>1.3396150699568673E-2</v>
      </c>
      <c r="AV66" s="3">
        <f t="shared" ca="1" si="54"/>
        <v>1.3165733411567668E-2</v>
      </c>
      <c r="AW66" s="3">
        <f t="shared" ca="1" si="55"/>
        <v>1.2933603659163469E-2</v>
      </c>
      <c r="AX66" s="3">
        <f t="shared" ca="1" si="56"/>
        <v>1.2682370611945338E-2</v>
      </c>
      <c r="AY66" s="3">
        <f t="shared" ca="1" si="57"/>
        <v>1.2463130492580597E-2</v>
      </c>
      <c r="AZ66" s="3">
        <f t="shared" ca="1" si="5"/>
        <v>1.227379613039074E-2</v>
      </c>
      <c r="BC66" s="3">
        <f t="shared" ca="1" si="58"/>
        <v>0.70997547570416053</v>
      </c>
      <c r="BD66" s="3">
        <f t="shared" ca="1" si="58"/>
        <v>0.37847361489702891</v>
      </c>
      <c r="BE66" s="3">
        <f t="shared" ca="1" si="58"/>
        <v>-0.11106279168364441</v>
      </c>
    </row>
    <row r="67" spans="1:57" x14ac:dyDescent="0.15">
      <c r="A67" s="3">
        <f t="shared" si="7"/>
        <v>0.55000000000000027</v>
      </c>
      <c r="B67" s="3">
        <f t="shared" ca="1" si="8"/>
        <v>1.4385252833040107E-2</v>
      </c>
      <c r="C67" s="3">
        <f t="shared" ca="1" si="9"/>
        <v>1.6000810570172781E-2</v>
      </c>
      <c r="D67" s="3">
        <f t="shared" ca="1" si="10"/>
        <v>1.7160149431438898E-2</v>
      </c>
      <c r="E67" s="3">
        <f t="shared" ca="1" si="11"/>
        <v>1.7773881111646787E-2</v>
      </c>
      <c r="F67" s="3">
        <f t="shared" ca="1" si="12"/>
        <v>1.8029575213450704E-2</v>
      </c>
      <c r="G67" s="3">
        <f t="shared" ca="1" si="13"/>
        <v>1.8199317925136713E-2</v>
      </c>
      <c r="H67" s="3">
        <f t="shared" ca="1" si="14"/>
        <v>1.8301622413720554E-2</v>
      </c>
      <c r="I67" s="3">
        <f t="shared" ca="1" si="15"/>
        <v>1.8325589034673375E-2</v>
      </c>
      <c r="J67" s="3">
        <f t="shared" ca="1" si="16"/>
        <v>1.8334789215766888E-2</v>
      </c>
      <c r="K67" s="3">
        <f t="shared" ca="1" si="17"/>
        <v>1.8347960600006926E-2</v>
      </c>
      <c r="L67" s="3">
        <f t="shared" ca="1" si="18"/>
        <v>1.8346347975875331E-2</v>
      </c>
      <c r="M67" s="3">
        <f t="shared" ca="1" si="19"/>
        <v>1.8328834472337789E-2</v>
      </c>
      <c r="N67" s="3">
        <f t="shared" ca="1" si="20"/>
        <v>1.831796287021701E-2</v>
      </c>
      <c r="O67" s="3">
        <f t="shared" ca="1" si="21"/>
        <v>1.8302568751811576E-2</v>
      </c>
      <c r="P67" s="3">
        <f t="shared" ca="1" si="22"/>
        <v>1.8285079601784732E-2</v>
      </c>
      <c r="Q67" s="3">
        <f t="shared" ca="1" si="23"/>
        <v>1.826740108378043E-2</v>
      </c>
      <c r="R67" s="3">
        <f t="shared" ca="1" si="24"/>
        <v>1.8209477820667824E-2</v>
      </c>
      <c r="S67" s="3">
        <f t="shared" ca="1" si="25"/>
        <v>1.8146700285135028E-2</v>
      </c>
      <c r="T67" s="3">
        <f t="shared" ca="1" si="26"/>
        <v>1.8081251433288103E-2</v>
      </c>
      <c r="U67" s="3">
        <f t="shared" ca="1" si="27"/>
        <v>1.7974291789710297E-2</v>
      </c>
      <c r="V67" s="3">
        <f t="shared" ca="1" si="28"/>
        <v>1.7865119517868146E-2</v>
      </c>
      <c r="W67" s="3">
        <f t="shared" ca="1" si="29"/>
        <v>1.7763835849601589E-2</v>
      </c>
      <c r="X67" s="3">
        <f t="shared" ca="1" si="30"/>
        <v>1.7636437125790744E-2</v>
      </c>
      <c r="Y67" s="3">
        <f t="shared" ca="1" si="31"/>
        <v>1.7505747327179789E-2</v>
      </c>
      <c r="Z67" s="3">
        <f t="shared" ca="1" si="32"/>
        <v>1.7361880012433918E-2</v>
      </c>
      <c r="AA67" s="3">
        <f t="shared" ca="1" si="33"/>
        <v>1.7211515490526807E-2</v>
      </c>
      <c r="AB67" s="3">
        <f t="shared" ca="1" si="34"/>
        <v>1.7066033047512776E-2</v>
      </c>
      <c r="AC67" s="3">
        <f t="shared" ca="1" si="35"/>
        <v>1.6895628051531844E-2</v>
      </c>
      <c r="AD67" s="3">
        <f t="shared" ca="1" si="36"/>
        <v>1.6732301169333351E-2</v>
      </c>
      <c r="AE67" s="3">
        <f t="shared" ca="1" si="37"/>
        <v>1.6575128564717503E-2</v>
      </c>
      <c r="AF67" s="3">
        <f t="shared" ca="1" si="38"/>
        <v>1.6423142907952323E-2</v>
      </c>
      <c r="AG67" s="3">
        <f t="shared" ca="1" si="39"/>
        <v>1.6275147931569527E-2</v>
      </c>
      <c r="AH67" s="3">
        <f t="shared" ca="1" si="40"/>
        <v>1.6129010658345048E-2</v>
      </c>
      <c r="AI67" s="3">
        <f t="shared" ca="1" si="41"/>
        <v>1.5979907442510325E-2</v>
      </c>
      <c r="AJ67" s="3">
        <f t="shared" ca="1" si="42"/>
        <v>1.5819008951562238E-2</v>
      </c>
      <c r="AK67" s="3">
        <f t="shared" ca="1" si="43"/>
        <v>1.5640603404188342E-2</v>
      </c>
      <c r="AL67" s="3">
        <f t="shared" ca="1" si="44"/>
        <v>1.5460476786977186E-2</v>
      </c>
      <c r="AM67" s="3">
        <f t="shared" ca="1" si="45"/>
        <v>1.5298670111761597E-2</v>
      </c>
      <c r="AN67" s="3">
        <f t="shared" ca="1" si="46"/>
        <v>1.5116499386247824E-2</v>
      </c>
      <c r="AO67" s="3">
        <f t="shared" ca="1" si="47"/>
        <v>1.4929506972946547E-2</v>
      </c>
      <c r="AP67" s="3">
        <f t="shared" ca="1" si="48"/>
        <v>1.4756752778218647E-2</v>
      </c>
      <c r="AQ67" s="3">
        <f t="shared" ca="1" si="49"/>
        <v>1.4556665834857494E-2</v>
      </c>
      <c r="AR67" s="3">
        <f t="shared" ca="1" si="50"/>
        <v>1.434003018062943E-2</v>
      </c>
      <c r="AS67" s="3">
        <f t="shared" ca="1" si="51"/>
        <v>1.4127038744199325E-2</v>
      </c>
      <c r="AT67" s="3">
        <f t="shared" ca="1" si="52"/>
        <v>1.3895342409826119E-2</v>
      </c>
      <c r="AU67" s="3">
        <f t="shared" ca="1" si="53"/>
        <v>1.3664268141299155E-2</v>
      </c>
      <c r="AV67" s="3">
        <f t="shared" ca="1" si="54"/>
        <v>1.3409137425328309E-2</v>
      </c>
      <c r="AW67" s="3">
        <f t="shared" ca="1" si="55"/>
        <v>1.3146851588492657E-2</v>
      </c>
      <c r="AX67" s="3">
        <f t="shared" ca="1" si="56"/>
        <v>1.2861100236972626E-2</v>
      </c>
      <c r="AY67" s="3">
        <f t="shared" ca="1" si="57"/>
        <v>1.260162690224753E-2</v>
      </c>
      <c r="AZ67" s="3">
        <f t="shared" ca="1" si="5"/>
        <v>1.2365499374608157E-2</v>
      </c>
      <c r="BC67" s="3">
        <f t="shared" ca="1" si="58"/>
        <v>0.37828267191360698</v>
      </c>
      <c r="BD67" s="3">
        <f t="shared" ca="1" si="58"/>
        <v>1.0299590949469426</v>
      </c>
      <c r="BE67" s="3">
        <f t="shared" ca="1" si="58"/>
        <v>1.462065806915783</v>
      </c>
    </row>
    <row r="68" spans="1:57" x14ac:dyDescent="0.15">
      <c r="A68" s="3">
        <f t="shared" si="7"/>
        <v>0.56000000000000028</v>
      </c>
      <c r="B68" s="3">
        <f t="shared" ca="1" si="8"/>
        <v>1.4020355942375773E-2</v>
      </c>
      <c r="C68" s="3">
        <f t="shared" ca="1" si="9"/>
        <v>1.5606112758207245E-2</v>
      </c>
      <c r="D68" s="3">
        <f t="shared" ca="1" si="10"/>
        <v>1.6734857506867599E-2</v>
      </c>
      <c r="E68" s="3">
        <f t="shared" ca="1" si="11"/>
        <v>1.7322718473606852E-2</v>
      </c>
      <c r="F68" s="3">
        <f t="shared" ca="1" si="12"/>
        <v>1.7558931959542452E-2</v>
      </c>
      <c r="G68" s="3">
        <f t="shared" ca="1" si="13"/>
        <v>1.7710488134484809E-2</v>
      </c>
      <c r="H68" s="3">
        <f t="shared" ca="1" si="14"/>
        <v>1.7795286555383399E-2</v>
      </c>
      <c r="I68" s="3">
        <f t="shared" ca="1" si="15"/>
        <v>1.7803890967299976E-2</v>
      </c>
      <c r="J68" s="3">
        <f t="shared" ca="1" si="16"/>
        <v>1.7798949519415914E-2</v>
      </c>
      <c r="K68" s="3">
        <f t="shared" ca="1" si="17"/>
        <v>1.7798422920373858E-2</v>
      </c>
      <c r="L68" s="3">
        <f t="shared" ca="1" si="18"/>
        <v>1.7783881260624312E-2</v>
      </c>
      <c r="M68" s="3">
        <f t="shared" ca="1" si="19"/>
        <v>1.7754653087183731E-2</v>
      </c>
      <c r="N68" s="3">
        <f t="shared" ca="1" si="20"/>
        <v>1.7732579020275193E-2</v>
      </c>
      <c r="O68" s="3">
        <f t="shared" ca="1" si="21"/>
        <v>1.7706738282020823E-2</v>
      </c>
      <c r="P68" s="3">
        <f t="shared" ca="1" si="22"/>
        <v>1.7679519592905053E-2</v>
      </c>
      <c r="Q68" s="3">
        <f t="shared" ca="1" si="23"/>
        <v>1.7651960983000894E-2</v>
      </c>
      <c r="R68" s="3">
        <f t="shared" ca="1" si="24"/>
        <v>1.7585487531902866E-2</v>
      </c>
      <c r="S68" s="3">
        <f t="shared" ca="1" si="25"/>
        <v>1.7514797085072201E-2</v>
      </c>
      <c r="T68" s="3">
        <f t="shared" ca="1" si="26"/>
        <v>1.7441223681232253E-2</v>
      </c>
      <c r="U68" s="3">
        <f t="shared" ca="1" si="27"/>
        <v>1.7327462156243863E-2</v>
      </c>
      <c r="V68" s="3">
        <f t="shared" ca="1" si="28"/>
        <v>1.7212198334610317E-2</v>
      </c>
      <c r="W68" s="3">
        <f t="shared" ca="1" si="29"/>
        <v>1.7104623000382253E-2</v>
      </c>
      <c r="X68" s="3">
        <f t="shared" ca="1" si="30"/>
        <v>1.6971840752558941E-2</v>
      </c>
      <c r="Y68" s="3">
        <f t="shared" ca="1" si="31"/>
        <v>1.6835993125194341E-2</v>
      </c>
      <c r="Z68" s="3">
        <f t="shared" ca="1" si="32"/>
        <v>1.6687496827950381E-2</v>
      </c>
      <c r="AA68" s="3">
        <f t="shared" ca="1" si="33"/>
        <v>1.6533098014520117E-2</v>
      </c>
      <c r="AB68" s="3">
        <f t="shared" ca="1" si="34"/>
        <v>1.6383324199516866E-2</v>
      </c>
      <c r="AC68" s="3">
        <f t="shared" ca="1" si="35"/>
        <v>1.6209578796332266E-2</v>
      </c>
      <c r="AD68" s="3">
        <f t="shared" ca="1" si="36"/>
        <v>1.6043175942457379E-2</v>
      </c>
      <c r="AE68" s="3">
        <f t="shared" ca="1" si="37"/>
        <v>1.5883162902305223E-2</v>
      </c>
      <c r="AF68" s="3">
        <f t="shared" ca="1" si="38"/>
        <v>1.5728539735185416E-2</v>
      </c>
      <c r="AG68" s="3">
        <f t="shared" ca="1" si="39"/>
        <v>1.5578063392108344E-2</v>
      </c>
      <c r="AH68" s="3">
        <f t="shared" ca="1" si="40"/>
        <v>1.5429519007995515E-2</v>
      </c>
      <c r="AI68" s="3">
        <f t="shared" ca="1" si="41"/>
        <v>1.5277974710534785E-2</v>
      </c>
      <c r="AJ68" s="3">
        <f t="shared" ca="1" si="42"/>
        <v>1.5114635357277157E-2</v>
      </c>
      <c r="AK68" s="3">
        <f t="shared" ca="1" si="43"/>
        <v>1.4934190905101164E-2</v>
      </c>
      <c r="AL68" s="3">
        <f t="shared" ca="1" si="44"/>
        <v>1.4752484161964027E-2</v>
      </c>
      <c r="AM68" s="3">
        <f t="shared" ca="1" si="45"/>
        <v>1.4588353295469756E-2</v>
      </c>
      <c r="AN68" s="3">
        <f t="shared" ca="1" si="46"/>
        <v>1.4404170431420331E-2</v>
      </c>
      <c r="AO68" s="3">
        <f t="shared" ca="1" si="47"/>
        <v>1.4215519813167977E-2</v>
      </c>
      <c r="AP68" s="3">
        <f t="shared" ca="1" si="48"/>
        <v>1.4040220206479673E-2</v>
      </c>
      <c r="AQ68" s="3">
        <f t="shared" ca="1" si="49"/>
        <v>1.3837719180581675E-2</v>
      </c>
      <c r="AR68" s="3">
        <f t="shared" ca="1" si="50"/>
        <v>1.361896036445189E-2</v>
      </c>
      <c r="AS68" s="3">
        <f t="shared" ca="1" si="51"/>
        <v>1.3403257259452218E-2</v>
      </c>
      <c r="AT68" s="3">
        <f t="shared" ca="1" si="52"/>
        <v>1.3169065714333491E-2</v>
      </c>
      <c r="AU68" s="3">
        <f t="shared" ca="1" si="53"/>
        <v>1.293480409114477E-2</v>
      </c>
      <c r="AV68" s="3">
        <f t="shared" ca="1" si="54"/>
        <v>1.2676597088603839E-2</v>
      </c>
      <c r="AW68" s="3">
        <f t="shared" ca="1" si="55"/>
        <v>1.2410653571402131E-2</v>
      </c>
      <c r="AX68" s="3">
        <f t="shared" ca="1" si="56"/>
        <v>1.2121956211814186E-2</v>
      </c>
      <c r="AY68" s="3">
        <f t="shared" ca="1" si="57"/>
        <v>1.1859167295232982E-2</v>
      </c>
      <c r="AZ68" s="3">
        <f t="shared" ca="1" si="5"/>
        <v>1.1618918964759533E-2</v>
      </c>
      <c r="BC68" s="3">
        <f t="shared" ca="1" si="58"/>
        <v>-0.97587044026963365</v>
      </c>
      <c r="BD68" s="3">
        <f t="shared" ca="1" si="58"/>
        <v>0.72470824840986037</v>
      </c>
      <c r="BE68" s="3">
        <f t="shared" ca="1" si="58"/>
        <v>-0.18857844399816326</v>
      </c>
    </row>
    <row r="69" spans="1:57" x14ac:dyDescent="0.15">
      <c r="A69" s="3">
        <f t="shared" si="7"/>
        <v>0.57000000000000028</v>
      </c>
      <c r="B69" s="3">
        <f t="shared" ca="1" si="8"/>
        <v>1.4342050266624619E-2</v>
      </c>
      <c r="C69" s="3">
        <f t="shared" ca="1" si="9"/>
        <v>1.5824974670184882E-2</v>
      </c>
      <c r="D69" s="3">
        <f t="shared" ca="1" si="10"/>
        <v>1.6858427740128849E-2</v>
      </c>
      <c r="E69" s="3">
        <f t="shared" ca="1" si="11"/>
        <v>1.7363650920722298E-2</v>
      </c>
      <c r="F69" s="3">
        <f t="shared" ca="1" si="12"/>
        <v>1.7531085523620711E-2</v>
      </c>
      <c r="G69" s="3">
        <f t="shared" ca="1" si="13"/>
        <v>1.7622388914740668E-2</v>
      </c>
      <c r="H69" s="3">
        <f t="shared" ca="1" si="14"/>
        <v>1.7654562147372162E-2</v>
      </c>
      <c r="I69" s="3">
        <f t="shared" ca="1" si="15"/>
        <v>1.761925818921754E-2</v>
      </c>
      <c r="J69" s="3">
        <f t="shared" ca="1" si="16"/>
        <v>1.7577878404166039E-2</v>
      </c>
      <c r="K69" s="3">
        <f t="shared" ca="1" si="17"/>
        <v>1.7547302177637364E-2</v>
      </c>
      <c r="L69" s="3">
        <f t="shared" ca="1" si="18"/>
        <v>1.7509100870785964E-2</v>
      </c>
      <c r="M69" s="3">
        <f t="shared" ca="1" si="19"/>
        <v>1.7462699063519691E-2</v>
      </c>
      <c r="N69" s="3">
        <f t="shared" ca="1" si="20"/>
        <v>1.7428927697884081E-2</v>
      </c>
      <c r="O69" s="3">
        <f t="shared" ca="1" si="21"/>
        <v>1.7396777554158385E-2</v>
      </c>
      <c r="P69" s="3">
        <f t="shared" ca="1" si="22"/>
        <v>1.7368255577674015E-2</v>
      </c>
      <c r="Q69" s="3">
        <f t="shared" ca="1" si="23"/>
        <v>1.7343252693152594E-2</v>
      </c>
      <c r="R69" s="3">
        <f t="shared" ca="1" si="24"/>
        <v>1.7284304541648598E-2</v>
      </c>
      <c r="S69" s="3">
        <f t="shared" ca="1" si="25"/>
        <v>1.7225086782006894E-2</v>
      </c>
      <c r="T69" s="3">
        <f t="shared" ca="1" si="26"/>
        <v>1.7165805766554961E-2</v>
      </c>
      <c r="U69" s="3">
        <f t="shared" ca="1" si="27"/>
        <v>1.7070321275840052E-2</v>
      </c>
      <c r="V69" s="3">
        <f t="shared" ca="1" si="28"/>
        <v>1.697637439963931E-2</v>
      </c>
      <c r="W69" s="3">
        <f t="shared" ca="1" si="29"/>
        <v>1.6891959414745875E-2</v>
      </c>
      <c r="X69" s="3">
        <f t="shared" ca="1" si="30"/>
        <v>1.6784926930595617E-2</v>
      </c>
      <c r="Y69" s="3">
        <f t="shared" ca="1" si="31"/>
        <v>1.6676429312919638E-2</v>
      </c>
      <c r="Z69" s="3">
        <f t="shared" ca="1" si="32"/>
        <v>1.6556855242664693E-2</v>
      </c>
      <c r="AA69" s="3">
        <f t="shared" ca="1" si="33"/>
        <v>1.6432671932333644E-2</v>
      </c>
      <c r="AB69" s="3">
        <f t="shared" ca="1" si="34"/>
        <v>1.6313269887846277E-2</v>
      </c>
      <c r="AC69" s="3">
        <f t="shared" ca="1" si="35"/>
        <v>1.6170896242769302E-2</v>
      </c>
      <c r="AD69" s="3">
        <f t="shared" ca="1" si="36"/>
        <v>1.6035865324346536E-2</v>
      </c>
      <c r="AE69" s="3">
        <f t="shared" ca="1" si="37"/>
        <v>1.5906868989786032E-2</v>
      </c>
      <c r="AF69" s="3">
        <f t="shared" ca="1" si="38"/>
        <v>1.5782547970441367E-2</v>
      </c>
      <c r="AG69" s="3">
        <f t="shared" ca="1" si="39"/>
        <v>1.5661285300088566E-2</v>
      </c>
      <c r="AH69" s="3">
        <f t="shared" ca="1" si="40"/>
        <v>1.5540457265434569E-2</v>
      </c>
      <c r="AI69" s="3">
        <f t="shared" ca="1" si="41"/>
        <v>1.5414700182369222E-2</v>
      </c>
      <c r="AJ69" s="3">
        <f t="shared" ca="1" si="42"/>
        <v>1.5274934015874035E-2</v>
      </c>
      <c r="AK69" s="3">
        <f t="shared" ca="1" si="43"/>
        <v>1.511591712909569E-2</v>
      </c>
      <c r="AL69" s="3">
        <f t="shared" ca="1" si="44"/>
        <v>1.4953197524461772E-2</v>
      </c>
      <c r="AM69" s="3">
        <f t="shared" ca="1" si="45"/>
        <v>1.4804129271007594E-2</v>
      </c>
      <c r="AN69" s="3">
        <f t="shared" ca="1" si="46"/>
        <v>1.4631793894299411E-2</v>
      </c>
      <c r="AO69" s="3">
        <f t="shared" ca="1" si="47"/>
        <v>1.4451465424515917E-2</v>
      </c>
      <c r="AP69" s="3">
        <f t="shared" ca="1" si="48"/>
        <v>1.4279440246784361E-2</v>
      </c>
      <c r="AQ69" s="3">
        <f t="shared" ca="1" si="49"/>
        <v>1.4075840854273084E-2</v>
      </c>
      <c r="AR69" s="3">
        <f t="shared" ca="1" si="50"/>
        <v>1.3851423253214906E-2</v>
      </c>
      <c r="AS69" s="3">
        <f t="shared" ca="1" si="51"/>
        <v>1.3624328771918279E-2</v>
      </c>
      <c r="AT69" s="3">
        <f t="shared" ca="1" si="52"/>
        <v>1.3373457518714917E-2</v>
      </c>
      <c r="AU69" s="3">
        <f t="shared" ca="1" si="53"/>
        <v>1.3116027056602196E-2</v>
      </c>
      <c r="AV69" s="3">
        <f t="shared" ca="1" si="54"/>
        <v>1.2828608949241527E-2</v>
      </c>
      <c r="AW69" s="3">
        <f t="shared" ca="1" si="55"/>
        <v>1.2526432876409968E-2</v>
      </c>
      <c r="AX69" s="3">
        <f t="shared" ca="1" si="56"/>
        <v>1.2195400656646194E-2</v>
      </c>
      <c r="AY69" s="3">
        <f t="shared" ca="1" si="57"/>
        <v>1.1882779807648415E-2</v>
      </c>
      <c r="AZ69" s="3">
        <f t="shared" ca="1" si="5"/>
        <v>1.1584465209104845E-2</v>
      </c>
      <c r="BC69" s="3">
        <f t="shared" ca="1" si="58"/>
        <v>-8.1653567662256066E-2</v>
      </c>
      <c r="BD69" s="3">
        <f t="shared" ca="1" si="58"/>
        <v>2.6188954719446933E-2</v>
      </c>
      <c r="BE69" s="3">
        <f t="shared" ca="1" si="58"/>
        <v>2.4466647910745021</v>
      </c>
    </row>
    <row r="70" spans="1:57" x14ac:dyDescent="0.15">
      <c r="A70" s="3">
        <f t="shared" si="7"/>
        <v>0.58000000000000029</v>
      </c>
      <c r="B70" s="3">
        <f t="shared" ca="1" si="8"/>
        <v>1.4789585787902898E-2</v>
      </c>
      <c r="C70" s="3">
        <f t="shared" ca="1" si="9"/>
        <v>1.6264435879745784E-2</v>
      </c>
      <c r="D70" s="3">
        <f t="shared" ca="1" si="10"/>
        <v>1.7288078358722699E-2</v>
      </c>
      <c r="E70" s="3">
        <f t="shared" ca="1" si="11"/>
        <v>1.7787150324099388E-2</v>
      </c>
      <c r="F70" s="3">
        <f t="shared" ca="1" si="12"/>
        <v>1.7953528000734506E-2</v>
      </c>
      <c r="G70" s="3">
        <f t="shared" ca="1" si="13"/>
        <v>1.8043985295609247E-2</v>
      </c>
      <c r="H70" s="3">
        <f t="shared" ca="1" si="14"/>
        <v>1.8075025171833892E-2</v>
      </c>
      <c r="I70" s="3">
        <f t="shared" ca="1" si="15"/>
        <v>1.8039703758546508E-2</v>
      </c>
      <c r="J70" s="3">
        <f t="shared" ca="1" si="16"/>
        <v>1.7998539602539325E-2</v>
      </c>
      <c r="K70" s="3">
        <f t="shared" ca="1" si="17"/>
        <v>1.7967713076841429E-2</v>
      </c>
      <c r="L70" s="3">
        <f t="shared" ca="1" si="18"/>
        <v>1.7929159367508718E-2</v>
      </c>
      <c r="M70" s="3">
        <f t="shared" ca="1" si="19"/>
        <v>1.7882737632072838E-2</v>
      </c>
      <c r="N70" s="3">
        <f t="shared" ca="1" si="20"/>
        <v>1.7848648218082235E-2</v>
      </c>
      <c r="O70" s="3">
        <f t="shared" ca="1" si="21"/>
        <v>1.7816148256260864E-2</v>
      </c>
      <c r="P70" s="3">
        <f t="shared" ca="1" si="22"/>
        <v>1.7787208269136903E-2</v>
      </c>
      <c r="Q70" s="3">
        <f t="shared" ca="1" si="23"/>
        <v>1.7760977888370593E-2</v>
      </c>
      <c r="R70" s="3">
        <f t="shared" ca="1" si="24"/>
        <v>1.7701421320468595E-2</v>
      </c>
      <c r="S70" s="3">
        <f t="shared" ca="1" si="25"/>
        <v>1.7641550586617594E-2</v>
      </c>
      <c r="T70" s="3">
        <f t="shared" ca="1" si="26"/>
        <v>1.7580850864324607E-2</v>
      </c>
      <c r="U70" s="3">
        <f t="shared" ca="1" si="27"/>
        <v>1.7484665344188813E-2</v>
      </c>
      <c r="V70" s="3">
        <f t="shared" ca="1" si="28"/>
        <v>1.7390146004764351E-2</v>
      </c>
      <c r="W70" s="3">
        <f t="shared" ca="1" si="29"/>
        <v>1.7304490124894521E-2</v>
      </c>
      <c r="X70" s="3">
        <f t="shared" ca="1" si="30"/>
        <v>1.7196620279830363E-2</v>
      </c>
      <c r="Y70" s="3">
        <f t="shared" ca="1" si="31"/>
        <v>1.7087079548726042E-2</v>
      </c>
      <c r="Z70" s="3">
        <f t="shared" ca="1" si="32"/>
        <v>1.6966584224517404E-2</v>
      </c>
      <c r="AA70" s="3">
        <f t="shared" ca="1" si="33"/>
        <v>1.6841666076120827E-2</v>
      </c>
      <c r="AB70" s="3">
        <f t="shared" ca="1" si="34"/>
        <v>1.6720978874293704E-2</v>
      </c>
      <c r="AC70" s="3">
        <f t="shared" ca="1" si="35"/>
        <v>1.6577937261123128E-2</v>
      </c>
      <c r="AD70" s="3">
        <f t="shared" ca="1" si="36"/>
        <v>1.6442229300620292E-2</v>
      </c>
      <c r="AE70" s="3">
        <f t="shared" ca="1" si="37"/>
        <v>1.6312552023327022E-2</v>
      </c>
      <c r="AF70" s="3">
        <f t="shared" ca="1" si="38"/>
        <v>1.6187547199809065E-2</v>
      </c>
      <c r="AG70" s="3">
        <f t="shared" ca="1" si="39"/>
        <v>1.6065583906942241E-2</v>
      </c>
      <c r="AH70" s="3">
        <f t="shared" ca="1" si="40"/>
        <v>1.5943989782901024E-2</v>
      </c>
      <c r="AI70" s="3">
        <f t="shared" ca="1" si="41"/>
        <v>1.5817332929115583E-2</v>
      </c>
      <c r="AJ70" s="3">
        <f t="shared" ca="1" si="42"/>
        <v>1.5676616142928458E-2</v>
      </c>
      <c r="AK70" s="3">
        <f t="shared" ca="1" si="43"/>
        <v>1.5517019588472295E-2</v>
      </c>
      <c r="AL70" s="3">
        <f t="shared" ca="1" si="44"/>
        <v>1.5354133335738023E-2</v>
      </c>
      <c r="AM70" s="3">
        <f t="shared" ca="1" si="45"/>
        <v>1.5204231884112684E-2</v>
      </c>
      <c r="AN70" s="3">
        <f t="shared" ca="1" si="46"/>
        <v>1.5031446425621826E-2</v>
      </c>
      <c r="AO70" s="3">
        <f t="shared" ca="1" si="47"/>
        <v>1.485107719287505E-2</v>
      </c>
      <c r="AP70" s="3">
        <f t="shared" ca="1" si="48"/>
        <v>1.4678302795405279E-2</v>
      </c>
      <c r="AQ70" s="3">
        <f t="shared" ca="1" si="49"/>
        <v>1.4474264058342963E-2</v>
      </c>
      <c r="AR70" s="3">
        <f t="shared" ca="1" si="50"/>
        <v>1.4249870333123436E-2</v>
      </c>
      <c r="AS70" s="3">
        <f t="shared" ca="1" si="51"/>
        <v>1.4022483762608154E-2</v>
      </c>
      <c r="AT70" s="3">
        <f t="shared" ca="1" si="52"/>
        <v>1.3771776472490831E-2</v>
      </c>
      <c r="AU70" s="3">
        <f t="shared" ca="1" si="53"/>
        <v>1.3514158838950829E-2</v>
      </c>
      <c r="AV70" s="3">
        <f t="shared" ca="1" si="54"/>
        <v>1.3226981428549795E-2</v>
      </c>
      <c r="AW70" s="3">
        <f t="shared" ca="1" si="55"/>
        <v>1.292489336172775E-2</v>
      </c>
      <c r="AX70" s="3">
        <f t="shared" ca="1" si="56"/>
        <v>1.2595029983962091E-2</v>
      </c>
      <c r="AY70" s="3">
        <f t="shared" ca="1" si="57"/>
        <v>1.2283637854295664E-2</v>
      </c>
      <c r="AZ70" s="3">
        <f t="shared" ca="1" si="5"/>
        <v>1.1986414679938984E-2</v>
      </c>
      <c r="BC70" s="3">
        <f t="shared" ca="1" si="58"/>
        <v>0.63985152868848694</v>
      </c>
      <c r="BD70" s="3">
        <f t="shared" ca="1" si="58"/>
        <v>4.2883385020817677E-2</v>
      </c>
      <c r="BE70" s="3">
        <f t="shared" ca="1" si="58"/>
        <v>-6.4164745416837476E-2</v>
      </c>
    </row>
    <row r="71" spans="1:57" x14ac:dyDescent="0.15">
      <c r="A71" s="3">
        <f t="shared" si="7"/>
        <v>0.5900000000000003</v>
      </c>
      <c r="B71" s="3">
        <f t="shared" ca="1" si="8"/>
        <v>1.4660559152582778E-2</v>
      </c>
      <c r="C71" s="3">
        <f t="shared" ca="1" si="9"/>
        <v>1.6189754094607836E-2</v>
      </c>
      <c r="D71" s="3">
        <f t="shared" ca="1" si="10"/>
        <v>1.7261201686104184E-2</v>
      </c>
      <c r="E71" s="3">
        <f t="shared" ca="1" si="11"/>
        <v>1.7807031045462041E-2</v>
      </c>
      <c r="F71" s="3">
        <f t="shared" ca="1" si="12"/>
        <v>1.8020602522260898E-2</v>
      </c>
      <c r="G71" s="3">
        <f t="shared" ca="1" si="13"/>
        <v>1.815406985088213E-2</v>
      </c>
      <c r="H71" s="3">
        <f t="shared" ca="1" si="14"/>
        <v>1.8223651508249037E-2</v>
      </c>
      <c r="I71" s="3">
        <f t="shared" ca="1" si="15"/>
        <v>1.82239366443252E-2</v>
      </c>
      <c r="J71" s="3">
        <f t="shared" ca="1" si="16"/>
        <v>1.8214740243860408E-2</v>
      </c>
      <c r="K71" s="3">
        <f t="shared" ca="1" si="17"/>
        <v>1.8211740503199406E-2</v>
      </c>
      <c r="L71" s="3">
        <f t="shared" ca="1" si="18"/>
        <v>1.8197413427314433E-2</v>
      </c>
      <c r="M71" s="3">
        <f t="shared" ca="1" si="19"/>
        <v>1.8172207026878943E-2</v>
      </c>
      <c r="N71" s="3">
        <f t="shared" ca="1" si="20"/>
        <v>1.8155884572803576E-2</v>
      </c>
      <c r="O71" s="3">
        <f t="shared" ca="1" si="21"/>
        <v>1.8138139069752465E-2</v>
      </c>
      <c r="P71" s="3">
        <f t="shared" ca="1" si="22"/>
        <v>1.8121066099005833E-2</v>
      </c>
      <c r="Q71" s="3">
        <f t="shared" ca="1" si="23"/>
        <v>1.8103292975293249E-2</v>
      </c>
      <c r="R71" s="3">
        <f t="shared" ca="1" si="24"/>
        <v>1.8050346205471794E-2</v>
      </c>
      <c r="S71" s="3">
        <f t="shared" ca="1" si="25"/>
        <v>1.7994748601287164E-2</v>
      </c>
      <c r="T71" s="3">
        <f t="shared" ca="1" si="26"/>
        <v>1.7935483836083795E-2</v>
      </c>
      <c r="U71" s="3">
        <f t="shared" ca="1" si="27"/>
        <v>1.783951263904774E-2</v>
      </c>
      <c r="V71" s="3">
        <f t="shared" ca="1" si="28"/>
        <v>1.7743569298736037E-2</v>
      </c>
      <c r="W71" s="3">
        <f t="shared" ca="1" si="29"/>
        <v>1.7654267054277882E-2</v>
      </c>
      <c r="X71" s="3">
        <f t="shared" ca="1" si="30"/>
        <v>1.7541742400652077E-2</v>
      </c>
      <c r="Y71" s="3">
        <f t="shared" ca="1" si="31"/>
        <v>1.742612344736762E-2</v>
      </c>
      <c r="Z71" s="3">
        <f t="shared" ca="1" si="32"/>
        <v>1.7298624417198379E-2</v>
      </c>
      <c r="AA71" s="3">
        <f t="shared" ca="1" si="33"/>
        <v>1.7166001188603151E-2</v>
      </c>
      <c r="AB71" s="3">
        <f t="shared" ca="1" si="34"/>
        <v>1.703638446101105E-2</v>
      </c>
      <c r="AC71" s="3">
        <f t="shared" ca="1" si="35"/>
        <v>1.6884496088554919E-2</v>
      </c>
      <c r="AD71" s="3">
        <f t="shared" ca="1" si="36"/>
        <v>1.6739586079705101E-2</v>
      </c>
      <c r="AE71" s="3">
        <f t="shared" ca="1" si="37"/>
        <v>1.6600532134615206E-2</v>
      </c>
      <c r="AF71" s="3">
        <f t="shared" ca="1" si="38"/>
        <v>1.6466152342101331E-2</v>
      </c>
      <c r="AG71" s="3">
        <f t="shared" ca="1" si="39"/>
        <v>1.6334976707266892E-2</v>
      </c>
      <c r="AH71" s="3">
        <f t="shared" ca="1" si="40"/>
        <v>1.6204459407395792E-2</v>
      </c>
      <c r="AI71" s="3">
        <f t="shared" ca="1" si="41"/>
        <v>1.6069278929355384E-2</v>
      </c>
      <c r="AJ71" s="3">
        <f t="shared" ca="1" si="42"/>
        <v>1.5920703261182161E-2</v>
      </c>
      <c r="AK71" s="3">
        <f t="shared" ca="1" si="43"/>
        <v>1.5754502352286728E-2</v>
      </c>
      <c r="AL71" s="3">
        <f t="shared" ca="1" si="44"/>
        <v>1.5586461486439565E-2</v>
      </c>
      <c r="AM71" s="3">
        <f t="shared" ca="1" si="45"/>
        <v>1.5431993757062034E-2</v>
      </c>
      <c r="AN71" s="3">
        <f t="shared" ca="1" si="46"/>
        <v>1.5256435132318847E-2</v>
      </c>
      <c r="AO71" s="3">
        <f t="shared" ca="1" si="47"/>
        <v>1.5075264746650448E-2</v>
      </c>
      <c r="AP71" s="3">
        <f t="shared" ca="1" si="48"/>
        <v>1.4902761735107E-2</v>
      </c>
      <c r="AQ71" s="3">
        <f t="shared" ca="1" si="49"/>
        <v>1.4701243534006314E-2</v>
      </c>
      <c r="AR71" s="3">
        <f t="shared" ca="1" si="50"/>
        <v>1.4481929768333681E-2</v>
      </c>
      <c r="AS71" s="3">
        <f t="shared" ca="1" si="51"/>
        <v>1.4261609998520183E-2</v>
      </c>
      <c r="AT71" s="3">
        <f t="shared" ca="1" si="52"/>
        <v>1.4020872362498374E-2</v>
      </c>
      <c r="AU71" s="3">
        <f t="shared" ca="1" si="53"/>
        <v>1.3775527352384406E-2</v>
      </c>
      <c r="AV71" s="3">
        <f t="shared" ca="1" si="54"/>
        <v>1.3503852925355858E-2</v>
      </c>
      <c r="AW71" s="3">
        <f t="shared" ca="1" si="55"/>
        <v>1.3220129503201663E-2</v>
      </c>
      <c r="AX71" s="3">
        <f t="shared" ca="1" si="56"/>
        <v>1.2912856447586505E-2</v>
      </c>
      <c r="AY71" s="3">
        <f t="shared" ca="1" si="57"/>
        <v>1.2627451413581851E-2</v>
      </c>
      <c r="AZ71" s="3">
        <f t="shared" ca="1" si="5"/>
        <v>1.2359597204233408E-2</v>
      </c>
      <c r="BC71" s="3">
        <f t="shared" ca="1" si="58"/>
        <v>0.38612526586109297</v>
      </c>
      <c r="BD71" s="3">
        <f t="shared" ca="1" si="58"/>
        <v>-0.83734183571280862</v>
      </c>
      <c r="BE71" s="3">
        <f t="shared" ca="1" si="58"/>
        <v>-0.81506124942876923</v>
      </c>
    </row>
    <row r="72" spans="1:57" x14ac:dyDescent="0.15">
      <c r="A72" s="3">
        <f t="shared" si="7"/>
        <v>0.60000000000000031</v>
      </c>
      <c r="B72" s="3">
        <f t="shared" ca="1" si="8"/>
        <v>1.4872621311119256E-2</v>
      </c>
      <c r="C72" s="3">
        <f t="shared" ca="1" si="9"/>
        <v>1.6436069404802401E-2</v>
      </c>
      <c r="D72" s="3">
        <f t="shared" ca="1" si="10"/>
        <v>1.7537861057261513E-2</v>
      </c>
      <c r="E72" s="3">
        <f t="shared" ca="1" si="11"/>
        <v>1.8115434696397235E-2</v>
      </c>
      <c r="F72" s="3">
        <f t="shared" ca="1" si="12"/>
        <v>1.8363410158837488E-2</v>
      </c>
      <c r="G72" s="3">
        <f t="shared" ca="1" si="13"/>
        <v>1.8529305168366109E-2</v>
      </c>
      <c r="H72" s="3">
        <f t="shared" ca="1" si="14"/>
        <v>1.8628987514133697E-2</v>
      </c>
      <c r="I72" s="3">
        <f t="shared" ca="1" si="15"/>
        <v>1.8658432083545989E-2</v>
      </c>
      <c r="J72" s="3">
        <f t="shared" ca="1" si="16"/>
        <v>1.8676651775291524E-2</v>
      </c>
      <c r="K72" s="3">
        <f t="shared" ca="1" si="17"/>
        <v>1.8698740917216749E-2</v>
      </c>
      <c r="L72" s="3">
        <f t="shared" ca="1" si="18"/>
        <v>1.8707614742168758E-2</v>
      </c>
      <c r="M72" s="3">
        <f t="shared" ca="1" si="19"/>
        <v>1.8704187043641244E-2</v>
      </c>
      <c r="N72" s="3">
        <f t="shared" ca="1" si="20"/>
        <v>1.8707698923192621E-2</v>
      </c>
      <c r="O72" s="3">
        <f t="shared" ca="1" si="21"/>
        <v>1.8708170491397454E-2</v>
      </c>
      <c r="P72" s="3">
        <f t="shared" ca="1" si="22"/>
        <v>1.8707706889048388E-2</v>
      </c>
      <c r="Q72" s="3">
        <f t="shared" ca="1" si="23"/>
        <v>1.8704352254563943E-2</v>
      </c>
      <c r="R72" s="3">
        <f t="shared" ca="1" si="24"/>
        <v>1.8665051813229822E-2</v>
      </c>
      <c r="S72" s="3">
        <f t="shared" ca="1" si="25"/>
        <v>1.8621736369730316E-2</v>
      </c>
      <c r="T72" s="3">
        <f t="shared" ca="1" si="26"/>
        <v>1.8572827922376297E-2</v>
      </c>
      <c r="U72" s="3">
        <f t="shared" ca="1" si="27"/>
        <v>1.848676148264302E-2</v>
      </c>
      <c r="V72" s="3">
        <f t="shared" ca="1" si="28"/>
        <v>1.8399747770370112E-2</v>
      </c>
      <c r="W72" s="3">
        <f t="shared" ca="1" si="29"/>
        <v>1.8317749392435512E-2</v>
      </c>
      <c r="X72" s="3">
        <f t="shared" ca="1" si="30"/>
        <v>1.821198163403235E-2</v>
      </c>
      <c r="Y72" s="3">
        <f t="shared" ca="1" si="31"/>
        <v>1.8102073341288143E-2</v>
      </c>
      <c r="Z72" s="3">
        <f t="shared" ca="1" si="32"/>
        <v>1.7979628638682882E-2</v>
      </c>
      <c r="AA72" s="3">
        <f t="shared" ca="1" si="33"/>
        <v>1.7851510018874396E-2</v>
      </c>
      <c r="AB72" s="3">
        <f t="shared" ca="1" si="34"/>
        <v>1.7725259163905008E-2</v>
      </c>
      <c r="AC72" s="3">
        <f t="shared" ca="1" si="35"/>
        <v>1.757676768287561E-2</v>
      </c>
      <c r="AD72" s="3">
        <f t="shared" ca="1" si="36"/>
        <v>1.7434757351492764E-2</v>
      </c>
      <c r="AE72" s="3">
        <f t="shared" ca="1" si="37"/>
        <v>1.7298183900768652E-2</v>
      </c>
      <c r="AF72" s="3">
        <f t="shared" ca="1" si="38"/>
        <v>1.7165938878243289E-2</v>
      </c>
      <c r="AG72" s="3">
        <f t="shared" ca="1" si="39"/>
        <v>1.7036609977739342E-2</v>
      </c>
      <c r="AH72" s="3">
        <f t="shared" ca="1" si="40"/>
        <v>1.6907675040850712E-2</v>
      </c>
      <c r="AI72" s="3">
        <f t="shared" ca="1" si="41"/>
        <v>1.6773823484261097E-2</v>
      </c>
      <c r="AJ72" s="3">
        <f t="shared" ca="1" si="42"/>
        <v>1.6626492426866642E-2</v>
      </c>
      <c r="AK72" s="3">
        <f t="shared" ca="1" si="43"/>
        <v>1.6461931160199963E-2</v>
      </c>
      <c r="AL72" s="3">
        <f t="shared" ca="1" si="44"/>
        <v>1.6295996497690205E-2</v>
      </c>
      <c r="AM72" s="3">
        <f t="shared" ca="1" si="45"/>
        <v>1.6143178898709167E-2</v>
      </c>
      <c r="AN72" s="3">
        <f t="shared" ca="1" si="46"/>
        <v>1.5969896038348572E-2</v>
      </c>
      <c r="AO72" s="3">
        <f t="shared" ca="1" si="47"/>
        <v>1.5791681833627461E-2</v>
      </c>
      <c r="AP72" s="3">
        <f t="shared" ca="1" si="48"/>
        <v>1.5621854915100654E-2</v>
      </c>
      <c r="AQ72" s="3">
        <f t="shared" ca="1" si="49"/>
        <v>1.5423789451794599E-2</v>
      </c>
      <c r="AR72" s="3">
        <f t="shared" ca="1" si="50"/>
        <v>1.5208895133398955E-2</v>
      </c>
      <c r="AS72" s="3">
        <f t="shared" ca="1" si="51"/>
        <v>1.4993316158081834E-2</v>
      </c>
      <c r="AT72" s="3">
        <f t="shared" ca="1" si="52"/>
        <v>1.4758423806362608E-2</v>
      </c>
      <c r="AU72" s="3">
        <f t="shared" ca="1" si="53"/>
        <v>1.451935668006182E-2</v>
      </c>
      <c r="AV72" s="3">
        <f t="shared" ca="1" si="54"/>
        <v>1.4255191653461664E-2</v>
      </c>
      <c r="AW72" s="3">
        <f t="shared" ca="1" si="55"/>
        <v>1.3979772552270767E-2</v>
      </c>
      <c r="AX72" s="3">
        <f t="shared" ca="1" si="56"/>
        <v>1.3682816344211948E-2</v>
      </c>
      <c r="AY72" s="3">
        <f t="shared" ca="1" si="57"/>
        <v>1.3408825508655449E-2</v>
      </c>
      <c r="AZ72" s="3">
        <f t="shared" ca="1" si="5"/>
        <v>1.3153298053452549E-2</v>
      </c>
      <c r="BC72" s="3">
        <f t="shared" ca="1" si="58"/>
        <v>0.93055100066376539</v>
      </c>
      <c r="BD72" s="3">
        <f t="shared" ca="1" si="58"/>
        <v>-1.2181097031542567</v>
      </c>
      <c r="BE72" s="3">
        <f t="shared" ca="1" si="58"/>
        <v>9.8434885429647068E-2</v>
      </c>
    </row>
    <row r="73" spans="1:57" x14ac:dyDescent="0.15">
      <c r="A73" s="3">
        <f t="shared" si="7"/>
        <v>0.61000000000000032</v>
      </c>
      <c r="B73" s="3">
        <f t="shared" ca="1" si="8"/>
        <v>1.4400548676544032E-2</v>
      </c>
      <c r="C73" s="3">
        <f t="shared" ca="1" si="9"/>
        <v>1.5961231534563396E-2</v>
      </c>
      <c r="D73" s="3">
        <f t="shared" ca="1" si="10"/>
        <v>1.7056573691882338E-2</v>
      </c>
      <c r="E73" s="3">
        <f t="shared" ca="1" si="11"/>
        <v>1.7629274075778328E-2</v>
      </c>
      <c r="F73" s="3">
        <f t="shared" ca="1" si="12"/>
        <v>1.7875126286290472E-2</v>
      </c>
      <c r="G73" s="3">
        <f t="shared" ca="1" si="13"/>
        <v>1.803712992937721E-2</v>
      </c>
      <c r="H73" s="3">
        <f t="shared" ca="1" si="14"/>
        <v>1.8130869021236392E-2</v>
      </c>
      <c r="I73" s="3">
        <f t="shared" ca="1" si="15"/>
        <v>1.8153692616561509E-2</v>
      </c>
      <c r="J73" s="3">
        <f t="shared" ca="1" si="16"/>
        <v>1.8163848078646769E-2</v>
      </c>
      <c r="K73" s="3">
        <f t="shared" ca="1" si="17"/>
        <v>1.8175898515083423E-2</v>
      </c>
      <c r="L73" s="3">
        <f t="shared" ca="1" si="18"/>
        <v>1.8173231104008005E-2</v>
      </c>
      <c r="M73" s="3">
        <f t="shared" ca="1" si="19"/>
        <v>1.8157237849006642E-2</v>
      </c>
      <c r="N73" s="3">
        <f t="shared" ca="1" si="20"/>
        <v>1.8146686854106437E-2</v>
      </c>
      <c r="O73" s="3">
        <f t="shared" ca="1" si="21"/>
        <v>1.8131951171180084E-2</v>
      </c>
      <c r="P73" s="3">
        <f t="shared" ca="1" si="22"/>
        <v>1.8115165832131831E-2</v>
      </c>
      <c r="Q73" s="3">
        <f t="shared" ca="1" si="23"/>
        <v>1.8093864023279612E-2</v>
      </c>
      <c r="R73" s="3">
        <f t="shared" ca="1" si="24"/>
        <v>1.8036401660143597E-2</v>
      </c>
      <c r="S73" s="3">
        <f t="shared" ca="1" si="25"/>
        <v>1.7974150333302893E-2</v>
      </c>
      <c r="T73" s="3">
        <f t="shared" ca="1" si="26"/>
        <v>1.7905043271496918E-2</v>
      </c>
      <c r="U73" s="3">
        <f t="shared" ca="1" si="27"/>
        <v>1.7798981997785648E-2</v>
      </c>
      <c r="V73" s="3">
        <f t="shared" ca="1" si="28"/>
        <v>1.7691683308336294E-2</v>
      </c>
      <c r="W73" s="3">
        <f t="shared" ca="1" si="29"/>
        <v>1.7588525952540488E-2</v>
      </c>
      <c r="X73" s="3">
        <f t="shared" ca="1" si="30"/>
        <v>1.7461804631049443E-2</v>
      </c>
      <c r="Y73" s="3">
        <f t="shared" ca="1" si="31"/>
        <v>1.7330698896226595E-2</v>
      </c>
      <c r="Z73" s="3">
        <f t="shared" ca="1" si="32"/>
        <v>1.7187229294823577E-2</v>
      </c>
      <c r="AA73" s="3">
        <f t="shared" ca="1" si="33"/>
        <v>1.7038383207381193E-2</v>
      </c>
      <c r="AB73" s="3">
        <f t="shared" ca="1" si="34"/>
        <v>1.6891180660317726E-2</v>
      </c>
      <c r="AC73" s="3">
        <f t="shared" ca="1" si="35"/>
        <v>1.6722681244263141E-2</v>
      </c>
      <c r="AD73" s="3">
        <f t="shared" ca="1" si="36"/>
        <v>1.6561122813748316E-2</v>
      </c>
      <c r="AE73" s="3">
        <f t="shared" ca="1" si="37"/>
        <v>1.640557122551697E-2</v>
      </c>
      <c r="AF73" s="3">
        <f t="shared" ca="1" si="38"/>
        <v>1.625502335674861E-2</v>
      </c>
      <c r="AG73" s="3">
        <f t="shared" ca="1" si="39"/>
        <v>1.6108156095812613E-2</v>
      </c>
      <c r="AH73" s="3">
        <f t="shared" ca="1" si="40"/>
        <v>1.5962502880238674E-2</v>
      </c>
      <c r="AI73" s="3">
        <f t="shared" ca="1" si="41"/>
        <v>1.5812799406863344E-2</v>
      </c>
      <c r="AJ73" s="3">
        <f t="shared" ca="1" si="42"/>
        <v>1.5650690315983339E-2</v>
      </c>
      <c r="AK73" s="3">
        <f t="shared" ca="1" si="43"/>
        <v>1.5472928271319668E-2</v>
      </c>
      <c r="AL73" s="3">
        <f t="shared" ca="1" si="44"/>
        <v>1.5295453919001634E-2</v>
      </c>
      <c r="AM73" s="3">
        <f t="shared" ca="1" si="45"/>
        <v>1.5131907357486664E-2</v>
      </c>
      <c r="AN73" s="3">
        <f t="shared" ca="1" si="46"/>
        <v>1.4949799616622177E-2</v>
      </c>
      <c r="AO73" s="3">
        <f t="shared" ca="1" si="47"/>
        <v>1.4764731276579993E-2</v>
      </c>
      <c r="AP73" s="3">
        <f t="shared" ca="1" si="48"/>
        <v>1.4589132994479326E-2</v>
      </c>
      <c r="AQ73" s="3">
        <f t="shared" ca="1" si="49"/>
        <v>1.4387450525010829E-2</v>
      </c>
      <c r="AR73" s="3">
        <f t="shared" ca="1" si="50"/>
        <v>1.4171299100344844E-2</v>
      </c>
      <c r="AS73" s="3">
        <f t="shared" ca="1" si="51"/>
        <v>1.3956238312799159E-2</v>
      </c>
      <c r="AT73" s="3">
        <f t="shared" ca="1" si="52"/>
        <v>1.3724425671137982E-2</v>
      </c>
      <c r="AU73" s="3">
        <f t="shared" ca="1" si="53"/>
        <v>1.3490389489349898E-2</v>
      </c>
      <c r="AV73" s="3">
        <f t="shared" ca="1" si="54"/>
        <v>1.3234013034873678E-2</v>
      </c>
      <c r="AW73" s="3">
        <f t="shared" ca="1" si="55"/>
        <v>1.2968768807696077E-2</v>
      </c>
      <c r="AX73" s="3">
        <f t="shared" ca="1" si="56"/>
        <v>1.2685580912278506E-2</v>
      </c>
      <c r="AY73" s="3">
        <f t="shared" ca="1" si="57"/>
        <v>1.2428083446215783E-2</v>
      </c>
      <c r="AZ73" s="3">
        <f t="shared" ca="1" si="5"/>
        <v>1.2191607253270356E-2</v>
      </c>
      <c r="BC73" s="3">
        <f t="shared" ca="1" si="58"/>
        <v>-1.1621797057335934</v>
      </c>
      <c r="BD73" s="3">
        <f t="shared" ca="1" si="58"/>
        <v>1.2422340105927816</v>
      </c>
      <c r="BE73" s="3">
        <f t="shared" ca="1" si="58"/>
        <v>-1.4305461049182693</v>
      </c>
    </row>
    <row r="74" spans="1:57" x14ac:dyDescent="0.15">
      <c r="A74" s="3">
        <f t="shared" si="7"/>
        <v>0.62000000000000033</v>
      </c>
      <c r="B74" s="3">
        <f t="shared" ca="1" si="8"/>
        <v>1.4645333343762817E-2</v>
      </c>
      <c r="C74" s="3">
        <f t="shared" ca="1" si="9"/>
        <v>1.6230689542042737E-2</v>
      </c>
      <c r="D74" s="3">
        <f t="shared" ca="1" si="10"/>
        <v>1.7347250949022123E-2</v>
      </c>
      <c r="E74" s="3">
        <f t="shared" ca="1" si="11"/>
        <v>1.7942860869844379E-2</v>
      </c>
      <c r="F74" s="3">
        <f t="shared" ca="1" si="12"/>
        <v>1.8214338443543469E-2</v>
      </c>
      <c r="G74" s="3">
        <f t="shared" ca="1" si="13"/>
        <v>1.84002154583583E-2</v>
      </c>
      <c r="H74" s="3">
        <f t="shared" ca="1" si="14"/>
        <v>1.8515790929547197E-2</v>
      </c>
      <c r="I74" s="3">
        <f t="shared" ca="1" si="15"/>
        <v>1.8559710898246169E-2</v>
      </c>
      <c r="J74" s="3">
        <f t="shared" ca="1" si="16"/>
        <v>1.8589427491866282E-2</v>
      </c>
      <c r="K74" s="3">
        <f t="shared" ca="1" si="17"/>
        <v>1.8618958274262899E-2</v>
      </c>
      <c r="L74" s="3">
        <f t="shared" ca="1" si="18"/>
        <v>1.8632128107366457E-2</v>
      </c>
      <c r="M74" s="3">
        <f t="shared" ca="1" si="19"/>
        <v>1.8630753793911464E-2</v>
      </c>
      <c r="N74" s="3">
        <f t="shared" ca="1" si="20"/>
        <v>1.8633112572378704E-2</v>
      </c>
      <c r="O74" s="3">
        <f t="shared" ca="1" si="21"/>
        <v>1.8629889588143676E-2</v>
      </c>
      <c r="P74" s="3">
        <f t="shared" ca="1" si="22"/>
        <v>1.8623204560566396E-2</v>
      </c>
      <c r="Q74" s="3">
        <f t="shared" ca="1" si="23"/>
        <v>1.8610083769919329E-2</v>
      </c>
      <c r="R74" s="3">
        <f t="shared" ca="1" si="24"/>
        <v>1.8560220037078728E-2</v>
      </c>
      <c r="S74" s="3">
        <f t="shared" ca="1" si="25"/>
        <v>1.8504392760617598E-2</v>
      </c>
      <c r="T74" s="3">
        <f t="shared" ca="1" si="26"/>
        <v>1.8440051118535434E-2</v>
      </c>
      <c r="U74" s="3">
        <f t="shared" ca="1" si="27"/>
        <v>1.833848954998021E-2</v>
      </c>
      <c r="V74" s="3">
        <f t="shared" ca="1" si="28"/>
        <v>1.8234894741978834E-2</v>
      </c>
      <c r="W74" s="3">
        <f t="shared" ca="1" si="29"/>
        <v>1.8134060465103949E-2</v>
      </c>
      <c r="X74" s="3">
        <f t="shared" ca="1" si="30"/>
        <v>1.8009295874488806E-2</v>
      </c>
      <c r="Y74" s="3">
        <f t="shared" ca="1" si="31"/>
        <v>1.7879314156261889E-2</v>
      </c>
      <c r="Z74" s="3">
        <f t="shared" ca="1" si="32"/>
        <v>1.7736512061967108E-2</v>
      </c>
      <c r="AA74" s="3">
        <f t="shared" ca="1" si="33"/>
        <v>1.7587954542366509E-2</v>
      </c>
      <c r="AB74" s="3">
        <f t="shared" ca="1" si="34"/>
        <v>1.7440139374205809E-2</v>
      </c>
      <c r="AC74" s="3">
        <f t="shared" ca="1" si="35"/>
        <v>1.7271226704798363E-2</v>
      </c>
      <c r="AD74" s="3">
        <f t="shared" ca="1" si="36"/>
        <v>1.7108947961645912E-2</v>
      </c>
      <c r="AE74" s="3">
        <f t="shared" ca="1" si="37"/>
        <v>1.6952444644510289E-2</v>
      </c>
      <c r="AF74" s="3">
        <f t="shared" ca="1" si="38"/>
        <v>1.6800784250717044E-2</v>
      </c>
      <c r="AG74" s="3">
        <f t="shared" ca="1" si="39"/>
        <v>1.6652697804418453E-2</v>
      </c>
      <c r="AH74" s="3">
        <f t="shared" ca="1" si="40"/>
        <v>1.6505739765972756E-2</v>
      </c>
      <c r="AI74" s="3">
        <f t="shared" ca="1" si="41"/>
        <v>1.6354660950402729E-2</v>
      </c>
      <c r="AJ74" s="3">
        <f t="shared" ca="1" si="42"/>
        <v>1.6191285049629814E-2</v>
      </c>
      <c r="AK74" s="3">
        <f t="shared" ca="1" si="43"/>
        <v>1.6012825321982071E-2</v>
      </c>
      <c r="AL74" s="3">
        <f t="shared" ca="1" si="44"/>
        <v>1.5835253175625064E-2</v>
      </c>
      <c r="AM74" s="3">
        <f t="shared" ca="1" si="45"/>
        <v>1.5671362835623672E-2</v>
      </c>
      <c r="AN74" s="3">
        <f t="shared" ca="1" si="46"/>
        <v>1.5489703765957359E-2</v>
      </c>
      <c r="AO74" s="3">
        <f t="shared" ca="1" si="47"/>
        <v>1.5305889730427362E-2</v>
      </c>
      <c r="AP74" s="3">
        <f t="shared" ca="1" si="48"/>
        <v>1.51314682171077E-2</v>
      </c>
      <c r="AQ74" s="3">
        <f t="shared" ca="1" si="49"/>
        <v>1.4931904858697966E-2</v>
      </c>
      <c r="AR74" s="3">
        <f t="shared" ca="1" si="50"/>
        <v>1.4718970240090973E-2</v>
      </c>
      <c r="AS74" s="3">
        <f t="shared" ca="1" si="51"/>
        <v>1.4507632377644505E-2</v>
      </c>
      <c r="AT74" s="3">
        <f t="shared" ca="1" si="52"/>
        <v>1.4280772691254471E-2</v>
      </c>
      <c r="AU74" s="3">
        <f t="shared" ca="1" si="53"/>
        <v>1.4052303153905691E-2</v>
      </c>
      <c r="AV74" s="3">
        <f t="shared" ca="1" si="54"/>
        <v>1.3802855485024343E-2</v>
      </c>
      <c r="AW74" s="3">
        <f t="shared" ca="1" si="55"/>
        <v>1.354552804133293E-2</v>
      </c>
      <c r="AX74" s="3">
        <f t="shared" ca="1" si="56"/>
        <v>1.327237616686959E-2</v>
      </c>
      <c r="AY74" s="3">
        <f t="shared" ca="1" si="57"/>
        <v>1.3026145215015855E-2</v>
      </c>
      <c r="AZ74" s="3">
        <f t="shared" ca="1" si="5"/>
        <v>1.2801916664080254E-2</v>
      </c>
      <c r="BC74" s="3">
        <f t="shared" ca="1" si="58"/>
        <v>0.76772901317506559</v>
      </c>
      <c r="BD74" s="3">
        <f t="shared" ca="1" si="58"/>
        <v>-0.73868162186303898</v>
      </c>
      <c r="BE74" s="3">
        <f t="shared" ca="1" si="58"/>
        <v>-0.14073106868444363</v>
      </c>
    </row>
    <row r="75" spans="1:57" x14ac:dyDescent="0.15">
      <c r="A75" s="3">
        <f t="shared" si="7"/>
        <v>0.63000000000000034</v>
      </c>
      <c r="B75" s="3">
        <f t="shared" ca="1" si="8"/>
        <v>1.5319268107786495E-2</v>
      </c>
      <c r="C75" s="3">
        <f t="shared" ca="1" si="9"/>
        <v>1.6871210373713707E-2</v>
      </c>
      <c r="D75" s="3">
        <f t="shared" ca="1" si="10"/>
        <v>1.7954488952892766E-2</v>
      </c>
      <c r="E75" s="3">
        <f t="shared" ca="1" si="11"/>
        <v>1.8521898783686319E-2</v>
      </c>
      <c r="F75" s="3">
        <f t="shared" ca="1" si="12"/>
        <v>1.8771064309119647E-2</v>
      </c>
      <c r="G75" s="3">
        <f t="shared" ca="1" si="13"/>
        <v>1.893602278817846E-2</v>
      </c>
      <c r="H75" s="3">
        <f t="shared" ca="1" si="14"/>
        <v>1.9031709507059937E-2</v>
      </c>
      <c r="I75" s="3">
        <f t="shared" ca="1" si="15"/>
        <v>1.9057915281026828E-2</v>
      </c>
      <c r="J75" s="3">
        <f t="shared" ca="1" si="16"/>
        <v>1.9071191627580752E-2</v>
      </c>
      <c r="K75" s="3">
        <f t="shared" ca="1" si="17"/>
        <v>1.9084919863522509E-2</v>
      </c>
      <c r="L75" s="3">
        <f t="shared" ca="1" si="18"/>
        <v>1.9083251909014269E-2</v>
      </c>
      <c r="M75" s="3">
        <f t="shared" ca="1" si="19"/>
        <v>1.9068300684775767E-2</v>
      </c>
      <c r="N75" s="3">
        <f t="shared" ca="1" si="20"/>
        <v>1.9057758255053191E-2</v>
      </c>
      <c r="O75" s="3">
        <f t="shared" ca="1" si="21"/>
        <v>1.9042504942734642E-2</v>
      </c>
      <c r="P75" s="3">
        <f t="shared" ca="1" si="22"/>
        <v>1.9024524954896621E-2</v>
      </c>
      <c r="Q75" s="3">
        <f t="shared" ca="1" si="23"/>
        <v>1.9000264174124884E-2</v>
      </c>
      <c r="R75" s="3">
        <f t="shared" ca="1" si="24"/>
        <v>1.8940603376835279E-2</v>
      </c>
      <c r="S75" s="3">
        <f t="shared" ca="1" si="25"/>
        <v>1.8875621564550756E-2</v>
      </c>
      <c r="T75" s="3">
        <f t="shared" ca="1" si="26"/>
        <v>1.8802211035998186E-2</v>
      </c>
      <c r="U75" s="3">
        <f t="shared" ca="1" si="27"/>
        <v>1.8692910318039723E-2</v>
      </c>
      <c r="V75" s="3">
        <f t="shared" ca="1" si="28"/>
        <v>1.8582264523299131E-2</v>
      </c>
      <c r="W75" s="3">
        <f t="shared" ca="1" si="29"/>
        <v>1.8474404064326828E-2</v>
      </c>
      <c r="X75" s="3">
        <f t="shared" ca="1" si="30"/>
        <v>1.8343512566454501E-2</v>
      </c>
      <c r="Y75" s="3">
        <f t="shared" ca="1" si="31"/>
        <v>1.8207743333126962E-2</v>
      </c>
      <c r="Z75" s="3">
        <f t="shared" ca="1" si="32"/>
        <v>1.8059752980119716E-2</v>
      </c>
      <c r="AA75" s="3">
        <f t="shared" ca="1" si="33"/>
        <v>1.7906561664148918E-2</v>
      </c>
      <c r="AB75" s="3">
        <f t="shared" ca="1" si="34"/>
        <v>1.7754067000545576E-2</v>
      </c>
      <c r="AC75" s="3">
        <f t="shared" ca="1" si="35"/>
        <v>1.7581387185762919E-2</v>
      </c>
      <c r="AD75" s="3">
        <f t="shared" ca="1" si="36"/>
        <v>1.7415648493805242E-2</v>
      </c>
      <c r="AE75" s="3">
        <f t="shared" ca="1" si="37"/>
        <v>1.7255957599125786E-2</v>
      </c>
      <c r="AF75" s="3">
        <f t="shared" ca="1" si="38"/>
        <v>1.7101341921639618E-2</v>
      </c>
      <c r="AG75" s="3">
        <f t="shared" ca="1" si="39"/>
        <v>1.6950475591153574E-2</v>
      </c>
      <c r="AH75" s="3">
        <f t="shared" ca="1" si="40"/>
        <v>1.680082360489232E-2</v>
      </c>
      <c r="AI75" s="3">
        <f t="shared" ca="1" si="41"/>
        <v>1.664704480686437E-2</v>
      </c>
      <c r="AJ75" s="3">
        <f t="shared" ca="1" si="42"/>
        <v>1.6481037203606282E-2</v>
      </c>
      <c r="AK75" s="3">
        <f t="shared" ca="1" si="43"/>
        <v>1.630035568353248E-2</v>
      </c>
      <c r="AL75" s="3">
        <f t="shared" ca="1" si="44"/>
        <v>1.6120874516266964E-2</v>
      </c>
      <c r="AM75" s="3">
        <f t="shared" ca="1" si="45"/>
        <v>1.5954469371763289E-2</v>
      </c>
      <c r="AN75" s="3">
        <f t="shared" ca="1" si="46"/>
        <v>1.5770597275253651E-2</v>
      </c>
      <c r="AO75" s="3">
        <f t="shared" ca="1" si="47"/>
        <v>1.5584756879245956E-2</v>
      </c>
      <c r="AP75" s="3">
        <f t="shared" ca="1" si="48"/>
        <v>1.5407540195840841E-2</v>
      </c>
      <c r="AQ75" s="3">
        <f t="shared" ca="1" si="49"/>
        <v>1.5205305077371851E-2</v>
      </c>
      <c r="AR75" s="3">
        <f t="shared" ca="1" si="50"/>
        <v>1.4989852155011363E-2</v>
      </c>
      <c r="AS75" s="3">
        <f t="shared" ca="1" si="51"/>
        <v>1.4775473811029732E-2</v>
      </c>
      <c r="AT75" s="3">
        <f t="shared" ca="1" si="52"/>
        <v>1.454563820354259E-2</v>
      </c>
      <c r="AU75" s="3">
        <f t="shared" ca="1" si="53"/>
        <v>1.4313557892521558E-2</v>
      </c>
      <c r="AV75" s="3">
        <f t="shared" ca="1" si="54"/>
        <v>1.4060480229605932E-2</v>
      </c>
      <c r="AW75" s="3">
        <f t="shared" ca="1" si="55"/>
        <v>1.3799049168041512E-2</v>
      </c>
      <c r="AX75" s="3">
        <f t="shared" ca="1" si="56"/>
        <v>1.3522300523898108E-2</v>
      </c>
      <c r="AY75" s="3">
        <f t="shared" ca="1" si="57"/>
        <v>1.3271993326049891E-2</v>
      </c>
      <c r="AZ75" s="3">
        <f t="shared" ca="1" si="5"/>
        <v>1.3042834684235274E-2</v>
      </c>
      <c r="BC75" s="3">
        <f t="shared" ca="1" si="58"/>
        <v>0.58623260756073048</v>
      </c>
      <c r="BD75" s="3">
        <f t="shared" ca="1" si="58"/>
        <v>0.83103802925954184</v>
      </c>
      <c r="BE75" s="3">
        <f t="shared" ca="1" si="58"/>
        <v>-0.2081308886627502</v>
      </c>
    </row>
    <row r="76" spans="1:57" x14ac:dyDescent="0.15">
      <c r="A76" s="3">
        <f t="shared" si="7"/>
        <v>0.64000000000000035</v>
      </c>
      <c r="B76" s="3">
        <f t="shared" ca="1" si="8"/>
        <v>1.5944713222495081E-2</v>
      </c>
      <c r="C76" s="3">
        <f t="shared" ca="1" si="9"/>
        <v>1.7522508088368288E-2</v>
      </c>
      <c r="D76" s="3">
        <f t="shared" ca="1" si="10"/>
        <v>1.8627811785849449E-2</v>
      </c>
      <c r="E76" s="3">
        <f t="shared" ca="1" si="11"/>
        <v>1.9218425135611485E-2</v>
      </c>
      <c r="F76" s="3">
        <f t="shared" ca="1" si="12"/>
        <v>1.949280906368166E-2</v>
      </c>
      <c r="G76" s="3">
        <f t="shared" ca="1" si="13"/>
        <v>1.9680726091471916E-2</v>
      </c>
      <c r="H76" s="3">
        <f t="shared" ca="1" si="14"/>
        <v>1.9796915121857613E-2</v>
      </c>
      <c r="I76" s="3">
        <f t="shared" ca="1" si="15"/>
        <v>1.9842408012223103E-2</v>
      </c>
      <c r="J76" s="3">
        <f t="shared" ca="1" si="16"/>
        <v>1.987299813309322E-2</v>
      </c>
      <c r="K76" s="3">
        <f t="shared" ca="1" si="17"/>
        <v>1.9901586995995514E-2</v>
      </c>
      <c r="L76" s="3">
        <f t="shared" ca="1" si="18"/>
        <v>1.9912790136194521E-2</v>
      </c>
      <c r="M76" s="3">
        <f t="shared" ca="1" si="19"/>
        <v>1.9909136142226391E-2</v>
      </c>
      <c r="N76" s="3">
        <f t="shared" ca="1" si="20"/>
        <v>1.9907884686813232E-2</v>
      </c>
      <c r="O76" s="3">
        <f t="shared" ca="1" si="21"/>
        <v>1.9900241832235401E-2</v>
      </c>
      <c r="P76" s="3">
        <f t="shared" ca="1" si="22"/>
        <v>1.98881845512534E-2</v>
      </c>
      <c r="Q76" s="3">
        <f t="shared" ca="1" si="23"/>
        <v>1.9867750871506371E-2</v>
      </c>
      <c r="R76" s="3">
        <f t="shared" ca="1" si="24"/>
        <v>1.9811108933573535E-2</v>
      </c>
      <c r="S76" s="3">
        <f t="shared" ca="1" si="25"/>
        <v>1.9747777387958926E-2</v>
      </c>
      <c r="T76" s="3">
        <f t="shared" ca="1" si="26"/>
        <v>1.9674264849132102E-2</v>
      </c>
      <c r="U76" s="3">
        <f t="shared" ca="1" si="27"/>
        <v>1.9564453394102607E-2</v>
      </c>
      <c r="V76" s="3">
        <f t="shared" ca="1" si="28"/>
        <v>1.9452383301094271E-2</v>
      </c>
      <c r="W76" s="3">
        <f t="shared" ca="1" si="29"/>
        <v>1.9341689556875274E-2</v>
      </c>
      <c r="X76" s="3">
        <f t="shared" ca="1" si="30"/>
        <v>1.9207538745593663E-2</v>
      </c>
      <c r="Y76" s="3">
        <f t="shared" ca="1" si="31"/>
        <v>1.9067677858624475E-2</v>
      </c>
      <c r="Z76" s="3">
        <f t="shared" ca="1" si="32"/>
        <v>1.8915154458484823E-2</v>
      </c>
      <c r="AA76" s="3">
        <f t="shared" ca="1" si="33"/>
        <v>1.8757069976173175E-2</v>
      </c>
      <c r="AB76" s="3">
        <f t="shared" ca="1" si="34"/>
        <v>1.8598890205492494E-2</v>
      </c>
      <c r="AC76" s="3">
        <f t="shared" ca="1" si="35"/>
        <v>1.8420797303658719E-2</v>
      </c>
      <c r="AD76" s="3">
        <f t="shared" ca="1" si="36"/>
        <v>1.8249460973418046E-2</v>
      </c>
      <c r="AE76" s="3">
        <f t="shared" ca="1" si="37"/>
        <v>1.8084090134548661E-2</v>
      </c>
      <c r="AF76" s="3">
        <f t="shared" ca="1" si="38"/>
        <v>1.7923808968892029E-2</v>
      </c>
      <c r="AG76" s="3">
        <f t="shared" ca="1" si="39"/>
        <v>1.7767371236209348E-2</v>
      </c>
      <c r="AH76" s="3">
        <f t="shared" ca="1" si="40"/>
        <v>1.7612289596109689E-2</v>
      </c>
      <c r="AI76" s="3">
        <f t="shared" ca="1" si="41"/>
        <v>1.7453271422975463E-2</v>
      </c>
      <c r="AJ76" s="3">
        <f t="shared" ca="1" si="42"/>
        <v>1.7282431559943329E-2</v>
      </c>
      <c r="AK76" s="3">
        <f t="shared" ca="1" si="43"/>
        <v>1.7097794925817106E-2</v>
      </c>
      <c r="AL76" s="3">
        <f t="shared" ca="1" si="44"/>
        <v>1.6915259399023413E-2</v>
      </c>
      <c r="AM76" s="3">
        <f t="shared" ca="1" si="45"/>
        <v>1.6745955792407324E-2</v>
      </c>
      <c r="AN76" s="3">
        <f t="shared" ca="1" si="46"/>
        <v>1.6560365414678434E-2</v>
      </c>
      <c r="AO76" s="3">
        <f t="shared" ca="1" si="47"/>
        <v>1.6373992175433286E-2</v>
      </c>
      <c r="AP76" s="3">
        <f t="shared" ca="1" si="48"/>
        <v>1.6196646740386858E-2</v>
      </c>
      <c r="AQ76" s="3">
        <f t="shared" ca="1" si="49"/>
        <v>1.599569911371514E-2</v>
      </c>
      <c r="AR76" s="3">
        <f t="shared" ca="1" si="50"/>
        <v>1.5783103034938302E-2</v>
      </c>
      <c r="AS76" s="3">
        <f t="shared" ca="1" si="51"/>
        <v>1.557263767536099E-2</v>
      </c>
      <c r="AT76" s="3">
        <f t="shared" ca="1" si="52"/>
        <v>1.5348469383969479E-2</v>
      </c>
      <c r="AU76" s="3">
        <f t="shared" ca="1" si="53"/>
        <v>1.5123274784302291E-2</v>
      </c>
      <c r="AV76" s="3">
        <f t="shared" ca="1" si="54"/>
        <v>1.4879032635173617E-2</v>
      </c>
      <c r="AW76" s="3">
        <f t="shared" ca="1" si="55"/>
        <v>1.4628098359538304E-2</v>
      </c>
      <c r="AX76" s="3">
        <f t="shared" ca="1" si="56"/>
        <v>1.4364586085242622E-2</v>
      </c>
      <c r="AY76" s="3">
        <f t="shared" ca="1" si="57"/>
        <v>1.4129417931447705E-2</v>
      </c>
      <c r="AZ76" s="3">
        <f t="shared" ca="1" si="5"/>
        <v>1.3917088379266515E-2</v>
      </c>
      <c r="BC76" s="3">
        <f t="shared" ca="1" si="58"/>
        <v>1.2618005628303619</v>
      </c>
      <c r="BD76" s="3">
        <f t="shared" ca="1" si="58"/>
        <v>-0.42393238558694435</v>
      </c>
      <c r="BE76" s="3">
        <f t="shared" ca="1" si="58"/>
        <v>-0.49373920527613357</v>
      </c>
    </row>
    <row r="77" spans="1:57" x14ac:dyDescent="0.15">
      <c r="A77" s="3">
        <f t="shared" si="7"/>
        <v>0.65000000000000036</v>
      </c>
      <c r="B77" s="3">
        <f t="shared" ca="1" si="8"/>
        <v>1.5297216610199449E-2</v>
      </c>
      <c r="C77" s="3">
        <f t="shared" ca="1" si="9"/>
        <v>1.6942990621855399E-2</v>
      </c>
      <c r="D77" s="3">
        <f t="shared" ca="1" si="10"/>
        <v>1.8109009974238796E-2</v>
      </c>
      <c r="E77" s="3">
        <f t="shared" ca="1" si="11"/>
        <v>1.8758127237656918E-2</v>
      </c>
      <c r="F77" s="3">
        <f t="shared" ca="1" si="12"/>
        <v>1.9089666852037779E-2</v>
      </c>
      <c r="G77" s="3">
        <f t="shared" ca="1" si="13"/>
        <v>1.9329327423614841E-2</v>
      </c>
      <c r="H77" s="3">
        <f t="shared" ca="1" si="14"/>
        <v>1.9491809475760787E-2</v>
      </c>
      <c r="I77" s="3">
        <f t="shared" ca="1" si="15"/>
        <v>1.9579475179509868E-2</v>
      </c>
      <c r="J77" s="3">
        <f t="shared" ca="1" si="16"/>
        <v>1.9647494580554464E-2</v>
      </c>
      <c r="K77" s="3">
        <f t="shared" ca="1" si="17"/>
        <v>1.9708437508866646E-2</v>
      </c>
      <c r="L77" s="3">
        <f t="shared" ca="1" si="18"/>
        <v>1.9747511411177872E-2</v>
      </c>
      <c r="M77" s="3">
        <f t="shared" ca="1" si="19"/>
        <v>1.9767772837964156E-2</v>
      </c>
      <c r="N77" s="3">
        <f t="shared" ca="1" si="20"/>
        <v>1.9786193488352109E-2</v>
      </c>
      <c r="O77" s="3">
        <f t="shared" ca="1" si="21"/>
        <v>1.979442775985046E-2</v>
      </c>
      <c r="P77" s="3">
        <f t="shared" ca="1" si="22"/>
        <v>1.9794566633801344E-2</v>
      </c>
      <c r="Q77" s="3">
        <f t="shared" ca="1" si="23"/>
        <v>1.9782403442589771E-2</v>
      </c>
      <c r="R77" s="3">
        <f t="shared" ca="1" si="24"/>
        <v>1.9731485991964944E-2</v>
      </c>
      <c r="S77" s="3">
        <f t="shared" ca="1" si="25"/>
        <v>1.9670905370057477E-2</v>
      </c>
      <c r="T77" s="3">
        <f t="shared" ca="1" si="26"/>
        <v>1.9596950307077969E-2</v>
      </c>
      <c r="U77" s="3">
        <f t="shared" ca="1" si="27"/>
        <v>1.9484938717802682E-2</v>
      </c>
      <c r="V77" s="3">
        <f t="shared" ca="1" si="28"/>
        <v>1.9368535489538125E-2</v>
      </c>
      <c r="W77" s="3">
        <f t="shared" ca="1" si="29"/>
        <v>1.9251039006272473E-2</v>
      </c>
      <c r="X77" s="3">
        <f t="shared" ca="1" si="30"/>
        <v>1.9108700280862683E-2</v>
      </c>
      <c r="Y77" s="3">
        <f t="shared" ca="1" si="31"/>
        <v>1.8959005193100495E-2</v>
      </c>
      <c r="Z77" s="3">
        <f t="shared" ca="1" si="32"/>
        <v>1.8795515314105719E-2</v>
      </c>
      <c r="AA77" s="3">
        <f t="shared" ca="1" si="33"/>
        <v>1.8625532342553191E-2</v>
      </c>
      <c r="AB77" s="3">
        <f t="shared" ca="1" si="34"/>
        <v>1.845424942167391E-2</v>
      </c>
      <c r="AC77" s="3">
        <f t="shared" ca="1" si="35"/>
        <v>1.8263011514116363E-2</v>
      </c>
      <c r="AD77" s="3">
        <f t="shared" ca="1" si="36"/>
        <v>1.8078172183010582E-2</v>
      </c>
      <c r="AE77" s="3">
        <f t="shared" ca="1" si="37"/>
        <v>1.789917173910199E-2</v>
      </c>
      <c r="AF77" s="3">
        <f t="shared" ca="1" si="38"/>
        <v>1.7725360038829265E-2</v>
      </c>
      <c r="AG77" s="3">
        <f t="shared" ca="1" si="39"/>
        <v>1.7555699087866847E-2</v>
      </c>
      <c r="AH77" s="3">
        <f t="shared" ca="1" si="40"/>
        <v>1.7387878480878249E-2</v>
      </c>
      <c r="AI77" s="3">
        <f t="shared" ca="1" si="41"/>
        <v>1.7216786744054576E-2</v>
      </c>
      <c r="AJ77" s="3">
        <f t="shared" ca="1" si="42"/>
        <v>1.703488987631864E-2</v>
      </c>
      <c r="AK77" s="3">
        <f t="shared" ca="1" si="43"/>
        <v>1.684080315374218E-2</v>
      </c>
      <c r="AL77" s="3">
        <f t="shared" ca="1" si="44"/>
        <v>1.6650561949546474E-2</v>
      </c>
      <c r="AM77" s="3">
        <f t="shared" ca="1" si="45"/>
        <v>1.6474716857590103E-2</v>
      </c>
      <c r="AN77" s="3">
        <f t="shared" ca="1" si="46"/>
        <v>1.6284882344842544E-2</v>
      </c>
      <c r="AO77" s="3">
        <f t="shared" ca="1" si="47"/>
        <v>1.6096681101229755E-2</v>
      </c>
      <c r="AP77" s="3">
        <f t="shared" ca="1" si="48"/>
        <v>1.5919307571355883E-2</v>
      </c>
      <c r="AQ77" s="3">
        <f t="shared" ca="1" si="49"/>
        <v>1.5721255985679736E-2</v>
      </c>
      <c r="AR77" s="3">
        <f t="shared" ca="1" si="50"/>
        <v>1.5514749120993267E-2</v>
      </c>
      <c r="AS77" s="3">
        <f t="shared" ca="1" si="51"/>
        <v>1.5313206420982408E-2</v>
      </c>
      <c r="AT77" s="3">
        <f t="shared" ca="1" si="52"/>
        <v>1.5101596998268267E-2</v>
      </c>
      <c r="AU77" s="3">
        <f t="shared" ca="1" si="53"/>
        <v>1.4892216142138684E-2</v>
      </c>
      <c r="AV77" s="3">
        <f t="shared" ca="1" si="54"/>
        <v>1.4667882875143697E-2</v>
      </c>
      <c r="AW77" s="3">
        <f t="shared" ca="1" si="55"/>
        <v>1.4440820682098812E-2</v>
      </c>
      <c r="AX77" s="3">
        <f t="shared" ca="1" si="56"/>
        <v>1.4206312953507234E-2</v>
      </c>
      <c r="AY77" s="3">
        <f t="shared" ca="1" si="57"/>
        <v>1.4004586639749071E-2</v>
      </c>
      <c r="AZ77" s="3">
        <f t="shared" ref="AZ77:AZ140" ca="1" si="60">AZ76+AZ$2*$B$7+(AZ$3*$BC77+AZ$4*$BD77+AZ$5*$BE77)*SQRT($B$7)+(AZ76-AY76)/(AZ$11-AY$11)*$B$7</f>
        <v>1.3830023300283009E-2</v>
      </c>
      <c r="BC77" s="3">
        <f t="shared" ca="1" si="58"/>
        <v>-0.33476170555519325</v>
      </c>
      <c r="BD77" s="3">
        <f t="shared" ca="1" si="58"/>
        <v>-0.8674852662295125</v>
      </c>
      <c r="BE77" s="3">
        <f t="shared" ca="1" si="58"/>
        <v>-1.1550192253585063</v>
      </c>
    </row>
    <row r="78" spans="1:57" x14ac:dyDescent="0.15">
      <c r="A78" s="3">
        <f t="shared" ref="A78:A141" si="61">A77+0.01</f>
        <v>0.66000000000000036</v>
      </c>
      <c r="B78" s="3">
        <f t="shared" ref="B78:B141" ca="1" si="62">B77+B$2*$B$7+(B$3*$BC78+B$4*$BD78+B$5*$BE78)*SQRT($B$7)+(C77-B77)/(C$11-B$11)*$B$7</f>
        <v>1.4004258558201475E-2</v>
      </c>
      <c r="C78" s="3">
        <f t="shared" ref="C78:C141" ca="1" si="63">C77+C$2*$B$7+(C$3*$BC78+C$4*$BD78+C$5*$BE78)*SQRT($B$7)+(D77-C77)/(D$11-C$11)*$B$7</f>
        <v>1.5672848368768599E-2</v>
      </c>
      <c r="D78" s="3">
        <f t="shared" ref="D78:D141" ca="1" si="64">D77+D$2*$B$7+(D$3*$BC78+D$4*$BD78+D$5*$BE78)*SQRT($B$7)+(E77-D77)/(E$11-D$11)*$B$7</f>
        <v>1.6856911688026749E-2</v>
      </c>
      <c r="E78" s="3">
        <f t="shared" ref="E78:E141" ca="1" si="65">E77+E$2*$B$7+(E$3*$BC78+E$4*$BD78+E$5*$BE78)*SQRT($B$7)+(F77-E77)/(F$11-E$11)*$B$7</f>
        <v>1.7524198637189577E-2</v>
      </c>
      <c r="F78" s="3">
        <f t="shared" ref="F78:F141" ca="1" si="66">F77+F$2*$B$7+(F$3*$BC78+F$4*$BD78+F$5*$BE78)*SQRT($B$7)+(G77-F77)/(G$11-F$11)*$B$7</f>
        <v>1.7874728187490915E-2</v>
      </c>
      <c r="G78" s="3">
        <f t="shared" ref="G78:G141" ca="1" si="67">G77+G$2*$B$7+(G$3*$BC78+G$4*$BD78+G$5*$BE78)*SQRT($B$7)+(H77-G77)/(H$11-G$11)*$B$7</f>
        <v>1.8130145106685949E-2</v>
      </c>
      <c r="H78" s="3">
        <f t="shared" ref="H78:H141" ca="1" si="68">H77+H$2*$B$7+(H$3*$BC78+H$4*$BD78+H$5*$BE78)*SQRT($B$7)+(I77-H77)/(I$11-H$11)*$B$7</f>
        <v>1.8305068478494398E-2</v>
      </c>
      <c r="I78" s="3">
        <f t="shared" ref="I78:I141" ca="1" si="69">I77+I$2*$B$7+(I$3*$BC78+I$4*$BD78+I$5*$BE78)*SQRT($B$7)+(J77-I77)/(J$11-I$11)*$B$7</f>
        <v>1.8403081280817433E-2</v>
      </c>
      <c r="J78" s="3">
        <f t="shared" ref="J78:J141" ca="1" si="70">J77+J$2*$B$7+(J$3*$BC78+J$4*$BD78+J$5*$BE78)*SQRT($B$7)+(K77-J77)/(K$11-J$11)*$B$7</f>
        <v>1.8478665633367197E-2</v>
      </c>
      <c r="K78" s="3">
        <f t="shared" ref="K78:K141" ca="1" si="71">K77+K$2*$B$7+(K$3*$BC78+K$4*$BD78+K$5*$BE78)*SQRT($B$7)+(L77-K77)/(L$11-K$11)*$B$7</f>
        <v>1.8544007722407406E-2</v>
      </c>
      <c r="L78" s="3">
        <f t="shared" ref="L78:L141" ca="1" si="72">L77+L$2*$B$7+(L$3*$BC78+L$4*$BD78+L$5*$BE78)*SQRT($B$7)+(M77-L77)/(M$11-L$11)*$B$7</f>
        <v>1.8584835193132566E-2</v>
      </c>
      <c r="M78" s="3">
        <f t="shared" ref="M78:M141" ca="1" si="73">M77+M$2*$B$7+(M$3*$BC78+M$4*$BD78+M$5*$BE78)*SQRT($B$7)+(N77-M77)/(N$11-M$11)*$B$7</f>
        <v>1.8604645805234514E-2</v>
      </c>
      <c r="N78" s="3">
        <f t="shared" ref="N78:N141" ca="1" si="74">N77+N$2*$B$7+(N$3*$BC78+N$4*$BD78+N$5*$BE78)*SQRT($B$7)+(O77-N77)/(O$11-N$11)*$B$7</f>
        <v>1.8620067576407523E-2</v>
      </c>
      <c r="O78" s="3">
        <f t="shared" ref="O78:O141" ca="1" si="75">O77+O$2*$B$7+(O$3*$BC78+O$4*$BD78+O$5*$BE78)*SQRT($B$7)+(P77-O77)/(P$11-O$11)*$B$7</f>
        <v>1.8623126118842419E-2</v>
      </c>
      <c r="P78" s="3">
        <f t="shared" ref="P78:P141" ca="1" si="76">P77+P$2*$B$7+(P$3*$BC78+P$4*$BD78+P$5*$BE78)*SQRT($B$7)+(Q77-P77)/(Q$11-P$11)*$B$7</f>
        <v>1.8615948814372941E-2</v>
      </c>
      <c r="Q78" s="3">
        <f t="shared" ref="Q78:Q141" ca="1" si="77">Q77+Q$2*$B$7+(Q$3*$BC78+Q$4*$BD78+Q$5*$BE78)*SQRT($B$7)+(R77-Q77)/(R$11-Q$11)*$B$7</f>
        <v>1.8594046353325108E-2</v>
      </c>
      <c r="R78" s="3">
        <f t="shared" ref="R78:R141" ca="1" si="78">R77+R$2*$B$7+(R$3*$BC78+R$4*$BD78+R$5*$BE78)*SQRT($B$7)+(S77-R77)/(S$11-R$11)*$B$7</f>
        <v>1.8532239628053917E-2</v>
      </c>
      <c r="S78" s="3">
        <f t="shared" ref="S78:S141" ca="1" si="79">S77+S$2*$B$7+(S$3*$BC78+S$4*$BD78+S$5*$BE78)*SQRT($B$7)+(T77-S77)/(T$11-S$11)*$B$7</f>
        <v>1.8459125883865519E-2</v>
      </c>
      <c r="T78" s="3">
        <f t="shared" ref="T78:T141" ca="1" si="80">T77+T$2*$B$7+(T$3*$BC78+T$4*$BD78+T$5*$BE78)*SQRT($B$7)+(U77-T77)/(U$11-T$11)*$B$7</f>
        <v>1.8370736647138741E-2</v>
      </c>
      <c r="U78" s="3">
        <f t="shared" ref="U78:U141" ca="1" si="81">U77+U$2*$B$7+(U$3*$BC78+U$4*$BD78+U$5*$BE78)*SQRT($B$7)+(V77-U77)/(V$11-U$11)*$B$7</f>
        <v>1.8243719011829553E-2</v>
      </c>
      <c r="V78" s="3">
        <f t="shared" ref="V78:V141" ca="1" si="82">V77+V$2*$B$7+(V$3*$BC78+V$4*$BD78+V$5*$BE78)*SQRT($B$7)+(W77-V77)/(W$11-V$11)*$B$7</f>
        <v>1.8111292816076558E-2</v>
      </c>
      <c r="W78" s="3">
        <f t="shared" ref="W78:W141" ca="1" si="83">W77+W$2*$B$7+(W$3*$BC78+W$4*$BD78+W$5*$BE78)*SQRT($B$7)+(X77-W77)/(X$11-W$11)*$B$7</f>
        <v>1.7976377827704379E-2</v>
      </c>
      <c r="X78" s="3">
        <f t="shared" ref="X78:X141" ca="1" si="84">X77+X$2*$B$7+(X$3*$BC78+X$4*$BD78+X$5*$BE78)*SQRT($B$7)+(Y77-X77)/(Y$11-X$11)*$B$7</f>
        <v>1.7816212143459707E-2</v>
      </c>
      <c r="Y78" s="3">
        <f t="shared" ref="Y78:Y141" ca="1" si="85">Y77+Y$2*$B$7+(Y$3*$BC78+Y$4*$BD78+Y$5*$BE78)*SQRT($B$7)+(Z77-Y77)/(Z$11-Y$11)*$B$7</f>
        <v>1.7647965599941383E-2</v>
      </c>
      <c r="Z78" s="3">
        <f t="shared" ref="Z78:Z141" ca="1" si="86">Z77+Z$2*$B$7+(Z$3*$BC78+Z$4*$BD78+Z$5*$BE78)*SQRT($B$7)+(AA77-Z77)/(AA$11-Z$11)*$B$7</f>
        <v>1.7465637068040055E-2</v>
      </c>
      <c r="AA78" s="3">
        <f t="shared" ref="AA78:AA141" ca="1" si="87">AA77+AA$2*$B$7+(AA$3*$BC78+AA$4*$BD78+AA$5*$BE78)*SQRT($B$7)+(AB77-AA77)/(AB$11-AA$11)*$B$7</f>
        <v>1.7276648621728629E-2</v>
      </c>
      <c r="AB78" s="3">
        <f t="shared" ref="AB78:AB141" ca="1" si="88">AB77+AB$2*$B$7+(AB$3*$BC78+AB$4*$BD78+AB$5*$BE78)*SQRT($B$7)+(AC77-AB77)/(AC$11-AB$11)*$B$7</f>
        <v>1.7085879028772906E-2</v>
      </c>
      <c r="AC78" s="3">
        <f t="shared" ref="AC78:AC141" ca="1" si="89">AC77+AC$2*$B$7+(AC$3*$BC78+AC$4*$BD78+AC$5*$BE78)*SQRT($B$7)+(AD77-AC77)/(AD$11-AC$11)*$B$7</f>
        <v>1.6875736044339621E-2</v>
      </c>
      <c r="AD78" s="3">
        <f t="shared" ref="AD78:AD141" ca="1" si="90">AD77+AD$2*$B$7+(AD$3*$BC78+AD$4*$BD78+AD$5*$BE78)*SQRT($B$7)+(AE77-AD77)/(AE$11-AD$11)*$B$7</f>
        <v>1.6672197608540974E-2</v>
      </c>
      <c r="AE78" s="3">
        <f t="shared" ref="AE78:AE141" ca="1" si="91">AE77+AE$2*$B$7+(AE$3*$BC78+AE$4*$BD78+AE$5*$BE78)*SQRT($B$7)+(AF77-AE77)/(AF$11-AE$11)*$B$7</f>
        <v>1.6474864874748901E-2</v>
      </c>
      <c r="AF78" s="3">
        <f t="shared" ref="AF78:AF141" ca="1" si="92">AF77+AF$2*$B$7+(AF$3*$BC78+AF$4*$BD78+AF$5*$BE78)*SQRT($B$7)+(AG77-AF77)/(AG$11-AF$11)*$B$7</f>
        <v>1.6283242591412291E-2</v>
      </c>
      <c r="AG78" s="3">
        <f t="shared" ref="AG78:AG141" ca="1" si="93">AG77+AG$2*$B$7+(AG$3*$BC78+AG$4*$BD78+AG$5*$BE78)*SQRT($B$7)+(AH77-AG77)/(AH$11-AG$11)*$B$7</f>
        <v>1.6096429949888306E-2</v>
      </c>
      <c r="AH78" s="3">
        <f t="shared" ref="AH78:AH141" ca="1" si="94">AH77+AH$2*$B$7+(AH$3*$BC78+AH$4*$BD78+AH$5*$BE78)*SQRT($B$7)+(AI77-AH77)/(AI$11-AH$11)*$B$7</f>
        <v>1.5912223130216674E-2</v>
      </c>
      <c r="AI78" s="3">
        <f t="shared" ref="AI78:AI141" ca="1" si="95">AI77+AI$2*$B$7+(AI$3*$BC78+AI$4*$BD78+AI$5*$BE78)*SQRT($B$7)+(AJ77-AI77)/(AJ$11-AI$11)*$B$7</f>
        <v>1.5725624776463401E-2</v>
      </c>
      <c r="AJ78" s="3">
        <f t="shared" ref="AJ78:AJ141" ca="1" si="96">AJ77+AJ$2*$B$7+(AJ$3*$BC78+AJ$4*$BD78+AJ$5*$BE78)*SQRT($B$7)+(AK77-AJ77)/(AK$11-AJ$11)*$B$7</f>
        <v>1.5529386393353767E-2</v>
      </c>
      <c r="AK78" s="3">
        <f t="shared" ref="AK78:AK141" ca="1" si="97">AK77+AK$2*$B$7+(AK$3*$BC78+AK$4*$BD78+AK$5*$BE78)*SQRT($B$7)+(AL77-AK77)/(AL$11-AK$11)*$B$7</f>
        <v>1.532263412296464E-2</v>
      </c>
      <c r="AL78" s="3">
        <f t="shared" ref="AL78:AL141" ca="1" si="98">AL77+AL$2*$B$7+(AL$3*$BC78+AL$4*$BD78+AL$5*$BE78)*SQRT($B$7)+(AM77-AL77)/(AM$11-AL$11)*$B$7</f>
        <v>1.5121456045022996E-2</v>
      </c>
      <c r="AM78" s="3">
        <f t="shared" ref="AM78:AM141" ca="1" si="99">AM77+AM$2*$B$7+(AM$3*$BC78+AM$4*$BD78+AM$5*$BE78)*SQRT($B$7)+(AN77-AM77)/(AN$11-AM$11)*$B$7</f>
        <v>1.4935786367932531E-2</v>
      </c>
      <c r="AN78" s="3">
        <f t="shared" ref="AN78:AN141" ca="1" si="100">AN77+AN$2*$B$7+(AN$3*$BC78+AN$4*$BD78+AN$5*$BE78)*SQRT($B$7)+(AO77-AN77)/(AO$11-AN$11)*$B$7</f>
        <v>1.4738281995350658E-2</v>
      </c>
      <c r="AO78" s="3">
        <f t="shared" ref="AO78:AO141" ca="1" si="101">AO77+AO$2*$B$7+(AO$3*$BC78+AO$4*$BD78+AO$5*$BE78)*SQRT($B$7)+(AP77-AO77)/(AP$11-AO$11)*$B$7</f>
        <v>1.4544599263490625E-2</v>
      </c>
      <c r="AP78" s="3">
        <f t="shared" ref="AP78:AP141" ca="1" si="102">AP77+AP$2*$B$7+(AP$3*$BC78+AP$4*$BD78+AP$5*$BE78)*SQRT($B$7)+(AQ77-AP77)/(AQ$11-AP$11)*$B$7</f>
        <v>1.4363280770780291E-2</v>
      </c>
      <c r="AQ78" s="3">
        <f t="shared" ref="AQ78:AQ141" ca="1" si="103">AQ77+AQ$2*$B$7+(AQ$3*$BC78+AQ$4*$BD78+AQ$5*$BE78)*SQRT($B$7)+(AR77-AQ77)/(AR$11-AQ$11)*$B$7</f>
        <v>1.4163857436167725E-2</v>
      </c>
      <c r="AR78" s="3">
        <f t="shared" ref="AR78:AR141" ca="1" si="104">AR77+AR$2*$B$7+(AR$3*$BC78+AR$4*$BD78+AR$5*$BE78)*SQRT($B$7)+(AS77-AR77)/(AS$11-AR$11)*$B$7</f>
        <v>1.3958738064405538E-2</v>
      </c>
      <c r="AS78" s="3">
        <f t="shared" ref="AS78:AS141" ca="1" si="105">AS77+AS$2*$B$7+(AS$3*$BC78+AS$4*$BD78+AS$5*$BE78)*SQRT($B$7)+(AT77-AS77)/(AT$11-AS$11)*$B$7</f>
        <v>1.3760935187372677E-2</v>
      </c>
      <c r="AT78" s="3">
        <f t="shared" ref="AT78:AT141" ca="1" si="106">AT77+AT$2*$B$7+(AT$3*$BC78+AT$4*$BD78+AT$5*$BE78)*SQRT($B$7)+(AU77-AT77)/(AU$11-AT$11)*$B$7</f>
        <v>1.355612656535405E-2</v>
      </c>
      <c r="AU78" s="3">
        <f t="shared" ref="AU78:AU141" ca="1" si="107">AU77+AU$2*$B$7+(AU$3*$BC78+AU$4*$BD78+AU$5*$BE78)*SQRT($B$7)+(AV77-AU77)/(AV$11-AU$11)*$B$7</f>
        <v>1.3356180151333222E-2</v>
      </c>
      <c r="AV78" s="3">
        <f t="shared" ref="AV78:AV141" ca="1" si="108">AV77+AV$2*$B$7+(AV$3*$BC78+AV$4*$BD78+AV$5*$BE78)*SQRT($B$7)+(AW77-AV77)/(AW$11-AV$11)*$B$7</f>
        <v>1.3144665353545238E-2</v>
      </c>
      <c r="AW78" s="3">
        <f t="shared" ref="AW78:AW141" ca="1" si="109">AW77+AW$2*$B$7+(AW$3*$BC78+AW$4*$BD78+AW$5*$BE78)*SQRT($B$7)+(AX77-AW77)/(AX$11-AW$11)*$B$7</f>
        <v>1.2933629308668863E-2</v>
      </c>
      <c r="AX78" s="3">
        <f t="shared" ref="AX78:AX141" ca="1" si="110">AX77+AX$2*$B$7+(AX$3*$BC78+AX$4*$BD78+AX$5*$BE78)*SQRT($B$7)+(AY77-AX77)/(AY$11-AX$11)*$B$7</f>
        <v>1.271941694722215E-2</v>
      </c>
      <c r="AY78" s="3">
        <f t="shared" ref="AY78:AY141" ca="1" si="111">AY77+AY$2*$B$7+(AY$3*$BC78+AY$4*$BD78+AY$5*$BE78)*SQRT($B$7)+(AZ77-AY77)/(AZ$11-AY$11)*$B$7</f>
        <v>1.2541501261733392E-2</v>
      </c>
      <c r="AZ78" s="3">
        <f t="shared" ca="1" si="60"/>
        <v>1.2393996226973181E-2</v>
      </c>
      <c r="BC78" s="3">
        <f t="shared" ref="BC78:BE141" ca="1" si="112">RAND()+RAND()+RAND()+RAND()+RAND()+RAND()+RAND()+RAND()+RAND()+RAND()+RAND()+RAND()-6</f>
        <v>-2.071041691249718</v>
      </c>
      <c r="BD78" s="3">
        <f t="shared" ca="1" si="112"/>
        <v>0.56729250971543355</v>
      </c>
      <c r="BE78" s="3">
        <f t="shared" ca="1" si="112"/>
        <v>-1.4278356425030836</v>
      </c>
    </row>
    <row r="79" spans="1:57" x14ac:dyDescent="0.15">
      <c r="A79" s="3">
        <f t="shared" si="61"/>
        <v>0.67000000000000037</v>
      </c>
      <c r="B79" s="3">
        <f t="shared" ca="1" si="62"/>
        <v>1.3079199754470019E-2</v>
      </c>
      <c r="C79" s="3">
        <f t="shared" ca="1" si="63"/>
        <v>1.4741169292703931E-2</v>
      </c>
      <c r="D79" s="3">
        <f t="shared" ca="1" si="64"/>
        <v>1.5918019601011902E-2</v>
      </c>
      <c r="E79" s="3">
        <f t="shared" ca="1" si="65"/>
        <v>1.6582145202244953E-2</v>
      </c>
      <c r="F79" s="3">
        <f t="shared" ca="1" si="66"/>
        <v>1.6933995542670083E-2</v>
      </c>
      <c r="G79" s="3">
        <f t="shared" ca="1" si="67"/>
        <v>1.719107191066372E-2</v>
      </c>
      <c r="H79" s="3">
        <f t="shared" ca="1" si="68"/>
        <v>1.7367768906346049E-2</v>
      </c>
      <c r="I79" s="3">
        <f t="shared" ca="1" si="69"/>
        <v>1.7468683050951225E-2</v>
      </c>
      <c r="J79" s="3">
        <f t="shared" ca="1" si="70"/>
        <v>1.7547445534979611E-2</v>
      </c>
      <c r="K79" s="3">
        <f t="shared" ca="1" si="71"/>
        <v>1.7615707888953017E-2</v>
      </c>
      <c r="L79" s="3">
        <f t="shared" ca="1" si="72"/>
        <v>1.7659547287867072E-2</v>
      </c>
      <c r="M79" s="3">
        <f t="shared" ca="1" si="73"/>
        <v>1.7682717913939494E-2</v>
      </c>
      <c r="N79" s="3">
        <f t="shared" ca="1" si="74"/>
        <v>1.7701349312477528E-2</v>
      </c>
      <c r="O79" s="3">
        <f t="shared" ca="1" si="75"/>
        <v>1.7707662525193298E-2</v>
      </c>
      <c r="P79" s="3">
        <f t="shared" ca="1" si="76"/>
        <v>1.7703645864684158E-2</v>
      </c>
      <c r="Q79" s="3">
        <f t="shared" ca="1" si="77"/>
        <v>1.7684389404913455E-2</v>
      </c>
      <c r="R79" s="3">
        <f t="shared" ca="1" si="78"/>
        <v>1.7625782697376385E-2</v>
      </c>
      <c r="S79" s="3">
        <f t="shared" ca="1" si="79"/>
        <v>1.755576478845752E-2</v>
      </c>
      <c r="T79" s="3">
        <f t="shared" ca="1" si="80"/>
        <v>1.7469972639487154E-2</v>
      </c>
      <c r="U79" s="3">
        <f t="shared" ca="1" si="81"/>
        <v>1.7346177950157034E-2</v>
      </c>
      <c r="V79" s="3">
        <f t="shared" ca="1" si="82"/>
        <v>1.7216987749220973E-2</v>
      </c>
      <c r="W79" s="3">
        <f t="shared" ca="1" si="83"/>
        <v>1.7084801413464114E-2</v>
      </c>
      <c r="X79" s="3">
        <f t="shared" ca="1" si="84"/>
        <v>1.6927648972104258E-2</v>
      </c>
      <c r="Y79" s="3">
        <f t="shared" ca="1" si="85"/>
        <v>1.6762230196529629E-2</v>
      </c>
      <c r="Z79" s="3">
        <f t="shared" ca="1" si="86"/>
        <v>1.6582805830035293E-2</v>
      </c>
      <c r="AA79" s="3">
        <f t="shared" ca="1" si="87"/>
        <v>1.6396740537999964E-2</v>
      </c>
      <c r="AB79" s="3">
        <f t="shared" ca="1" si="88"/>
        <v>1.6208457167206942E-2</v>
      </c>
      <c r="AC79" s="3">
        <f t="shared" ca="1" si="89"/>
        <v>1.6001228408153503E-2</v>
      </c>
      <c r="AD79" s="3">
        <f t="shared" ca="1" si="90"/>
        <v>1.5800498218369926E-2</v>
      </c>
      <c r="AE79" s="3">
        <f t="shared" ca="1" si="91"/>
        <v>1.5605859385965353E-2</v>
      </c>
      <c r="AF79" s="3">
        <f t="shared" ca="1" si="92"/>
        <v>1.5416802108395345E-2</v>
      </c>
      <c r="AG79" s="3">
        <f t="shared" ca="1" si="93"/>
        <v>1.5232393061816686E-2</v>
      </c>
      <c r="AH79" s="3">
        <f t="shared" ca="1" si="94"/>
        <v>1.5050366073418302E-2</v>
      </c>
      <c r="AI79" s="3">
        <f t="shared" ca="1" si="95"/>
        <v>1.4865672244022679E-2</v>
      </c>
      <c r="AJ79" s="3">
        <f t="shared" ca="1" si="96"/>
        <v>1.4671184002484638E-2</v>
      </c>
      <c r="AK79" s="3">
        <f t="shared" ca="1" si="97"/>
        <v>1.4466360104819193E-2</v>
      </c>
      <c r="AL79" s="3">
        <f t="shared" ca="1" si="98"/>
        <v>1.4267158866542839E-2</v>
      </c>
      <c r="AM79" s="3">
        <f t="shared" ca="1" si="99"/>
        <v>1.4082762198170255E-2</v>
      </c>
      <c r="AN79" s="3">
        <f t="shared" ca="1" si="100"/>
        <v>1.3886680175361805E-2</v>
      </c>
      <c r="AO79" s="3">
        <f t="shared" ca="1" si="101"/>
        <v>1.3694419981891765E-2</v>
      </c>
      <c r="AP79" s="3">
        <f t="shared" ca="1" si="102"/>
        <v>1.351373705182804E-2</v>
      </c>
      <c r="AQ79" s="3">
        <f t="shared" ca="1" si="103"/>
        <v>1.3315012890520408E-2</v>
      </c>
      <c r="AR79" s="3">
        <f t="shared" ca="1" si="104"/>
        <v>1.3110661383009804E-2</v>
      </c>
      <c r="AS79" s="3">
        <f t="shared" ca="1" si="105"/>
        <v>1.2913141371680622E-2</v>
      </c>
      <c r="AT79" s="3">
        <f t="shared" ca="1" si="106"/>
        <v>1.2708647455925233E-2</v>
      </c>
      <c r="AU79" s="3">
        <f t="shared" ca="1" si="107"/>
        <v>1.2508474717985727E-2</v>
      </c>
      <c r="AV79" s="3">
        <f t="shared" ca="1" si="108"/>
        <v>1.2296755328228742E-2</v>
      </c>
      <c r="AW79" s="3">
        <f t="shared" ca="1" si="109"/>
        <v>1.2085215744082353E-2</v>
      </c>
      <c r="AX79" s="3">
        <f t="shared" ca="1" si="110"/>
        <v>1.1871057037245145E-2</v>
      </c>
      <c r="AY79" s="3">
        <f t="shared" ca="1" si="111"/>
        <v>1.169283888097989E-2</v>
      </c>
      <c r="AZ79" s="3">
        <f t="shared" ca="1" si="60"/>
        <v>1.1544178974657142E-2</v>
      </c>
      <c r="BC79" s="3">
        <f t="shared" ca="1" si="112"/>
        <v>-1.3892060814019374</v>
      </c>
      <c r="BD79" s="3">
        <f t="shared" ca="1" si="112"/>
        <v>-0.25401095054214018</v>
      </c>
      <c r="BE79" s="3">
        <f t="shared" ca="1" si="112"/>
        <v>0.18103422701183725</v>
      </c>
    </row>
    <row r="80" spans="1:57" x14ac:dyDescent="0.15">
      <c r="A80" s="3">
        <f t="shared" si="61"/>
        <v>0.68000000000000038</v>
      </c>
      <c r="B80" s="3">
        <f t="shared" ca="1" si="62"/>
        <v>1.3700451515197018E-2</v>
      </c>
      <c r="C80" s="3">
        <f t="shared" ca="1" si="63"/>
        <v>1.5253351488698115E-2</v>
      </c>
      <c r="D80" s="3">
        <f t="shared" ca="1" si="64"/>
        <v>1.6325629277324619E-2</v>
      </c>
      <c r="E80" s="3">
        <f t="shared" ca="1" si="65"/>
        <v>1.6894100880379986E-2</v>
      </c>
      <c r="F80" s="3">
        <f t="shared" ca="1" si="66"/>
        <v>1.7159416093423283E-2</v>
      </c>
      <c r="G80" s="3">
        <f t="shared" ca="1" si="67"/>
        <v>1.7334872458714911E-2</v>
      </c>
      <c r="H80" s="3">
        <f t="shared" ca="1" si="68"/>
        <v>1.7434526206661305E-2</v>
      </c>
      <c r="I80" s="3">
        <f t="shared" ca="1" si="69"/>
        <v>1.7463811465725856E-2</v>
      </c>
      <c r="J80" s="3">
        <f t="shared" ca="1" si="70"/>
        <v>1.7475376176013691E-2</v>
      </c>
      <c r="K80" s="3">
        <f t="shared" ca="1" si="71"/>
        <v>1.7480216249362718E-2</v>
      </c>
      <c r="L80" s="3">
        <f t="shared" ca="1" si="72"/>
        <v>1.7464617881771324E-2</v>
      </c>
      <c r="M80" s="3">
        <f t="shared" ca="1" si="73"/>
        <v>1.7432437933432E-2</v>
      </c>
      <c r="N80" s="3">
        <f t="shared" ca="1" si="74"/>
        <v>1.7399182708650263E-2</v>
      </c>
      <c r="O80" s="3">
        <f t="shared" ca="1" si="75"/>
        <v>1.735712334203153E-2</v>
      </c>
      <c r="P80" s="3">
        <f t="shared" ca="1" si="76"/>
        <v>1.7307964799341383E-2</v>
      </c>
      <c r="Q80" s="3">
        <f t="shared" ca="1" si="77"/>
        <v>1.7246267677037703E-2</v>
      </c>
      <c r="R80" s="3">
        <f t="shared" ca="1" si="78"/>
        <v>1.7148817001941791E-2</v>
      </c>
      <c r="S80" s="3">
        <f t="shared" ca="1" si="79"/>
        <v>1.7042760247541235E-2</v>
      </c>
      <c r="T80" s="3">
        <f t="shared" ca="1" si="80"/>
        <v>1.6923231546880645E-2</v>
      </c>
      <c r="U80" s="3">
        <f t="shared" ca="1" si="81"/>
        <v>1.6768953810432266E-2</v>
      </c>
      <c r="V80" s="3">
        <f t="shared" ca="1" si="82"/>
        <v>1.6611784459279161E-2</v>
      </c>
      <c r="W80" s="3">
        <f t="shared" ca="1" si="83"/>
        <v>1.6453490078984362E-2</v>
      </c>
      <c r="X80" s="3">
        <f t="shared" ca="1" si="84"/>
        <v>1.6272728744630278E-2</v>
      </c>
      <c r="Y80" s="3">
        <f t="shared" ca="1" si="85"/>
        <v>1.6085606154493975E-2</v>
      </c>
      <c r="Z80" s="3">
        <f t="shared" ca="1" si="86"/>
        <v>1.5886499892002089E-2</v>
      </c>
      <c r="AA80" s="3">
        <f t="shared" ca="1" si="87"/>
        <v>1.5682570597038537E-2</v>
      </c>
      <c r="AB80" s="3">
        <f t="shared" ca="1" si="88"/>
        <v>1.5477672965877508E-2</v>
      </c>
      <c r="AC80" s="3">
        <f t="shared" ca="1" si="89"/>
        <v>1.525577799933572E-2</v>
      </c>
      <c r="AD80" s="3">
        <f t="shared" ca="1" si="90"/>
        <v>1.5041667538055055E-2</v>
      </c>
      <c r="AE80" s="3">
        <f t="shared" ca="1" si="91"/>
        <v>1.4834787234514393E-2</v>
      </c>
      <c r="AF80" s="3">
        <f t="shared" ca="1" si="92"/>
        <v>1.4634473729238966E-2</v>
      </c>
      <c r="AG80" s="3">
        <f t="shared" ca="1" si="93"/>
        <v>1.4439621939779325E-2</v>
      </c>
      <c r="AH80" s="3">
        <f t="shared" ca="1" si="94"/>
        <v>1.4247764910012877E-2</v>
      </c>
      <c r="AI80" s="3">
        <f t="shared" ca="1" si="95"/>
        <v>1.4053667000213184E-2</v>
      </c>
      <c r="AJ80" s="3">
        <f t="shared" ca="1" si="96"/>
        <v>1.3850187150507934E-2</v>
      </c>
      <c r="AK80" s="3">
        <f t="shared" ca="1" si="97"/>
        <v>1.3636968836634455E-2</v>
      </c>
      <c r="AL80" s="3">
        <f t="shared" ca="1" si="98"/>
        <v>1.3429689512572335E-2</v>
      </c>
      <c r="AM80" s="3">
        <f t="shared" ca="1" si="99"/>
        <v>1.3236672253692213E-2</v>
      </c>
      <c r="AN80" s="3">
        <f t="shared" ca="1" si="100"/>
        <v>1.3032121614515715E-2</v>
      </c>
      <c r="AO80" s="3">
        <f t="shared" ca="1" si="101"/>
        <v>1.2831244219486863E-2</v>
      </c>
      <c r="AP80" s="3">
        <f t="shared" ca="1" si="102"/>
        <v>1.2640902446675989E-2</v>
      </c>
      <c r="AQ80" s="3">
        <f t="shared" ca="1" si="103"/>
        <v>1.2432172831059456E-2</v>
      </c>
      <c r="AR80" s="3">
        <f t="shared" ca="1" si="104"/>
        <v>1.2217324515917999E-2</v>
      </c>
      <c r="AS80" s="3">
        <f t="shared" ca="1" si="105"/>
        <v>1.2008145418060657E-2</v>
      </c>
      <c r="AT80" s="3">
        <f t="shared" ca="1" si="106"/>
        <v>1.1791186535137417E-2</v>
      </c>
      <c r="AU80" s="3">
        <f t="shared" ca="1" si="107"/>
        <v>1.1577054144653501E-2</v>
      </c>
      <c r="AV80" s="3">
        <f t="shared" ca="1" si="108"/>
        <v>1.1350286863626644E-2</v>
      </c>
      <c r="AW80" s="3">
        <f t="shared" ca="1" si="109"/>
        <v>1.1122175359989991E-2</v>
      </c>
      <c r="AX80" s="3">
        <f t="shared" ca="1" si="110"/>
        <v>1.0890602810760886E-2</v>
      </c>
      <c r="AY80" s="3">
        <f t="shared" ca="1" si="111"/>
        <v>1.069308526416103E-2</v>
      </c>
      <c r="AZ80" s="3">
        <f t="shared" ca="1" si="60"/>
        <v>1.0522632471031803E-2</v>
      </c>
      <c r="BC80" s="3">
        <f t="shared" ca="1" si="112"/>
        <v>-0.74946206579403807</v>
      </c>
      <c r="BD80" s="3">
        <f t="shared" ca="1" si="112"/>
        <v>3.3191169211584786</v>
      </c>
      <c r="BE80" s="3">
        <f t="shared" ca="1" si="112"/>
        <v>-0.75339261536253943</v>
      </c>
    </row>
    <row r="81" spans="1:57" x14ac:dyDescent="0.15">
      <c r="A81" s="3">
        <f t="shared" si="61"/>
        <v>0.69000000000000039</v>
      </c>
      <c r="B81" s="3">
        <f t="shared" ca="1" si="62"/>
        <v>1.3216495834174035E-2</v>
      </c>
      <c r="C81" s="3">
        <f t="shared" ca="1" si="63"/>
        <v>1.4787013019937336E-2</v>
      </c>
      <c r="D81" s="3">
        <f t="shared" ca="1" si="64"/>
        <v>1.5875277538304894E-2</v>
      </c>
      <c r="E81" s="3">
        <f t="shared" ca="1" si="65"/>
        <v>1.6462615768910803E-2</v>
      </c>
      <c r="F81" s="3">
        <f t="shared" ca="1" si="66"/>
        <v>1.6749963101119453E-2</v>
      </c>
      <c r="G81" s="3">
        <f t="shared" ca="1" si="67"/>
        <v>1.6946663965024669E-2</v>
      </c>
      <c r="H81" s="3">
        <f t="shared" ca="1" si="68"/>
        <v>1.7066633067279416E-2</v>
      </c>
      <c r="I81" s="3">
        <f t="shared" ca="1" si="69"/>
        <v>1.7116279052845247E-2</v>
      </c>
      <c r="J81" s="3">
        <f t="shared" ca="1" si="70"/>
        <v>1.7147446490487682E-2</v>
      </c>
      <c r="K81" s="3">
        <f t="shared" ca="1" si="71"/>
        <v>1.7170666292575878E-2</v>
      </c>
      <c r="L81" s="3">
        <f t="shared" ca="1" si="72"/>
        <v>1.7172604875671835E-2</v>
      </c>
      <c r="M81" s="3">
        <f t="shared" ca="1" si="73"/>
        <v>1.7157380585984691E-2</v>
      </c>
      <c r="N81" s="3">
        <f t="shared" ca="1" si="74"/>
        <v>1.7140063279917555E-2</v>
      </c>
      <c r="O81" s="3">
        <f t="shared" ca="1" si="75"/>
        <v>1.7113140842596051E-2</v>
      </c>
      <c r="P81" s="3">
        <f t="shared" ca="1" si="76"/>
        <v>1.7078203296761924E-2</v>
      </c>
      <c r="Q81" s="3">
        <f t="shared" ca="1" si="77"/>
        <v>1.7029483586845626E-2</v>
      </c>
      <c r="R81" s="3">
        <f t="shared" ca="1" si="78"/>
        <v>1.6944801800451527E-2</v>
      </c>
      <c r="S81" s="3">
        <f t="shared" ca="1" si="79"/>
        <v>1.6850692939483863E-2</v>
      </c>
      <c r="T81" s="3">
        <f t="shared" ca="1" si="80"/>
        <v>1.6741990715904296E-2</v>
      </c>
      <c r="U81" s="3">
        <f t="shared" ca="1" si="81"/>
        <v>1.6598508561017952E-2</v>
      </c>
      <c r="V81" s="3">
        <f t="shared" ca="1" si="82"/>
        <v>1.6451529950987542E-2</v>
      </c>
      <c r="W81" s="3">
        <f t="shared" ca="1" si="83"/>
        <v>1.630238722331712E-2</v>
      </c>
      <c r="X81" s="3">
        <f t="shared" ca="1" si="84"/>
        <v>1.6130515382995612E-2</v>
      </c>
      <c r="Y81" s="3">
        <f t="shared" ca="1" si="85"/>
        <v>1.5951613599875184E-2</v>
      </c>
      <c r="Z81" s="3">
        <f t="shared" ca="1" si="86"/>
        <v>1.576034320662293E-2</v>
      </c>
      <c r="AA81" s="3">
        <f t="shared" ca="1" si="87"/>
        <v>1.5563826861549097E-2</v>
      </c>
      <c r="AB81" s="3">
        <f t="shared" ca="1" si="88"/>
        <v>1.5365549766056748E-2</v>
      </c>
      <c r="AC81" s="3">
        <f t="shared" ca="1" si="89"/>
        <v>1.5150327349159299E-2</v>
      </c>
      <c r="AD81" s="3">
        <f t="shared" ca="1" si="90"/>
        <v>1.4942462960656809E-2</v>
      </c>
      <c r="AE81" s="3">
        <f t="shared" ca="1" si="91"/>
        <v>1.4741428315393303E-2</v>
      </c>
      <c r="AF81" s="3">
        <f t="shared" ca="1" si="92"/>
        <v>1.4546579459351587E-2</v>
      </c>
      <c r="AG81" s="3">
        <f t="shared" ca="1" si="93"/>
        <v>1.4356812297403276E-2</v>
      </c>
      <c r="AH81" s="3">
        <f t="shared" ca="1" si="94"/>
        <v>1.4169632697390929E-2</v>
      </c>
      <c r="AI81" s="3">
        <f t="shared" ca="1" si="95"/>
        <v>1.3979795070497033E-2</v>
      </c>
      <c r="AJ81" s="3">
        <f t="shared" ca="1" si="96"/>
        <v>1.3780322158712544E-2</v>
      </c>
      <c r="AK81" s="3">
        <f t="shared" ca="1" si="97"/>
        <v>1.3571206172293328E-2</v>
      </c>
      <c r="AL81" s="3">
        <f t="shared" ca="1" si="98"/>
        <v>1.3368005470631336E-2</v>
      </c>
      <c r="AM81" s="3">
        <f t="shared" ca="1" si="99"/>
        <v>1.3178388686654692E-2</v>
      </c>
      <c r="AN81" s="3">
        <f t="shared" ca="1" si="100"/>
        <v>1.297740827940386E-2</v>
      </c>
      <c r="AO81" s="3">
        <f t="shared" ca="1" si="101"/>
        <v>1.2780131790480681E-2</v>
      </c>
      <c r="AP81" s="3">
        <f t="shared" ca="1" si="102"/>
        <v>1.2592733630091802E-2</v>
      </c>
      <c r="AQ81" s="3">
        <f t="shared" ca="1" si="103"/>
        <v>1.238714189383385E-2</v>
      </c>
      <c r="AR81" s="3">
        <f t="shared" ca="1" si="104"/>
        <v>1.2175643785972473E-2</v>
      </c>
      <c r="AS81" s="3">
        <f t="shared" ca="1" si="105"/>
        <v>1.1969550170639423E-2</v>
      </c>
      <c r="AT81" s="3">
        <f t="shared" ca="1" si="106"/>
        <v>1.1755920866103827E-2</v>
      </c>
      <c r="AU81" s="3">
        <f t="shared" ca="1" si="107"/>
        <v>1.1544868576583215E-2</v>
      </c>
      <c r="AV81" s="3">
        <f t="shared" ca="1" si="108"/>
        <v>1.1321494847444902E-2</v>
      </c>
      <c r="AW81" s="3">
        <f t="shared" ca="1" si="109"/>
        <v>1.1096850241444798E-2</v>
      </c>
      <c r="AX81" s="3">
        <f t="shared" ca="1" si="110"/>
        <v>1.0869638852733218E-2</v>
      </c>
      <c r="AY81" s="3">
        <f t="shared" ca="1" si="111"/>
        <v>1.0676515144442442E-2</v>
      </c>
      <c r="AZ81" s="3">
        <f t="shared" ca="1" si="60"/>
        <v>1.0510116274206113E-2</v>
      </c>
      <c r="BC81" s="3">
        <f t="shared" ca="1" si="112"/>
        <v>-0.29282001684595294</v>
      </c>
      <c r="BD81" s="3">
        <f t="shared" ca="1" si="112"/>
        <v>-1.0684762192834585</v>
      </c>
      <c r="BE81" s="3">
        <f t="shared" ca="1" si="112"/>
        <v>0.37268753608562655</v>
      </c>
    </row>
    <row r="82" spans="1:57" x14ac:dyDescent="0.15">
      <c r="A82" s="3">
        <f t="shared" si="61"/>
        <v>0.7000000000000004</v>
      </c>
      <c r="B82" s="3">
        <f t="shared" ca="1" si="62"/>
        <v>1.2761240024463201E-2</v>
      </c>
      <c r="C82" s="3">
        <f t="shared" ca="1" si="63"/>
        <v>1.4401559055135897E-2</v>
      </c>
      <c r="D82" s="3">
        <f t="shared" ca="1" si="64"/>
        <v>1.5553387834500875E-2</v>
      </c>
      <c r="E82" s="3">
        <f t="shared" ca="1" si="65"/>
        <v>1.6202654279024689E-2</v>
      </c>
      <c r="F82" s="3">
        <f t="shared" ca="1" si="66"/>
        <v>1.6550670249989942E-2</v>
      </c>
      <c r="G82" s="3">
        <f t="shared" ca="1" si="67"/>
        <v>1.6803078949324483E-2</v>
      </c>
      <c r="H82" s="3">
        <f t="shared" ca="1" si="68"/>
        <v>1.697385153296516E-2</v>
      </c>
      <c r="I82" s="3">
        <f t="shared" ca="1" si="69"/>
        <v>1.7070511256847269E-2</v>
      </c>
      <c r="J82" s="3">
        <f t="shared" ca="1" si="70"/>
        <v>1.714428173806647E-2</v>
      </c>
      <c r="K82" s="3">
        <f t="shared" ca="1" si="71"/>
        <v>1.7205421446156145E-2</v>
      </c>
      <c r="L82" s="3">
        <f t="shared" ca="1" si="72"/>
        <v>1.7241150295783301E-2</v>
      </c>
      <c r="M82" s="3">
        <f t="shared" ca="1" si="73"/>
        <v>1.7256009812727666E-2</v>
      </c>
      <c r="N82" s="3">
        <f t="shared" ca="1" si="74"/>
        <v>1.7264822121690726E-2</v>
      </c>
      <c r="O82" s="3">
        <f t="shared" ca="1" si="75"/>
        <v>1.7260460876679762E-2</v>
      </c>
      <c r="P82" s="3">
        <f t="shared" ca="1" si="76"/>
        <v>1.7244572555464945E-2</v>
      </c>
      <c r="Q82" s="3">
        <f t="shared" ca="1" si="77"/>
        <v>1.721126535693784E-2</v>
      </c>
      <c r="R82" s="3">
        <f t="shared" ca="1" si="78"/>
        <v>1.7139537131070873E-2</v>
      </c>
      <c r="S82" s="3">
        <f t="shared" ca="1" si="79"/>
        <v>1.7055492301427281E-2</v>
      </c>
      <c r="T82" s="3">
        <f t="shared" ca="1" si="80"/>
        <v>1.6953867629956411E-2</v>
      </c>
      <c r="U82" s="3">
        <f t="shared" ca="1" si="81"/>
        <v>1.6815709431713552E-2</v>
      </c>
      <c r="V82" s="3">
        <f t="shared" ca="1" si="82"/>
        <v>1.6671905684110606E-2</v>
      </c>
      <c r="W82" s="3">
        <f t="shared" ca="1" si="83"/>
        <v>1.6523554352384302E-2</v>
      </c>
      <c r="X82" s="3">
        <f t="shared" ca="1" si="84"/>
        <v>1.6351019354495778E-2</v>
      </c>
      <c r="Y82" s="3">
        <f t="shared" ca="1" si="85"/>
        <v>1.6169782789657933E-2</v>
      </c>
      <c r="Z82" s="3">
        <f t="shared" ca="1" si="86"/>
        <v>1.5974958957394376E-2</v>
      </c>
      <c r="AA82" s="3">
        <f t="shared" ca="1" si="87"/>
        <v>1.5773801556408062E-2</v>
      </c>
      <c r="AB82" s="3">
        <f t="shared" ca="1" si="88"/>
        <v>1.5569626223924615E-2</v>
      </c>
      <c r="AC82" s="3">
        <f t="shared" ca="1" si="89"/>
        <v>1.5348242011005705E-2</v>
      </c>
      <c r="AD82" s="3">
        <f t="shared" ca="1" si="90"/>
        <v>1.5133659519906041E-2</v>
      </c>
      <c r="AE82" s="3">
        <f t="shared" ca="1" si="91"/>
        <v>1.4925552046928973E-2</v>
      </c>
      <c r="AF82" s="3">
        <f t="shared" ca="1" si="92"/>
        <v>1.4723470327384476E-2</v>
      </c>
      <c r="AG82" s="3">
        <f t="shared" ca="1" si="93"/>
        <v>1.4526486342430447E-2</v>
      </c>
      <c r="AH82" s="3">
        <f t="shared" ca="1" si="94"/>
        <v>1.4332254780645801E-2</v>
      </c>
      <c r="AI82" s="3">
        <f t="shared" ca="1" si="95"/>
        <v>1.4135699231373365E-2</v>
      </c>
      <c r="AJ82" s="3">
        <f t="shared" ca="1" si="96"/>
        <v>1.3930185589352797E-2</v>
      </c>
      <c r="AK82" s="3">
        <f t="shared" ca="1" si="97"/>
        <v>1.3716221095008713E-2</v>
      </c>
      <c r="AL82" s="3">
        <f t="shared" ca="1" si="98"/>
        <v>1.3509409958420661E-2</v>
      </c>
      <c r="AM82" s="3">
        <f t="shared" ca="1" si="99"/>
        <v>1.3316972069245802E-2</v>
      </c>
      <c r="AN82" s="3">
        <f t="shared" ca="1" si="100"/>
        <v>1.3114963703528548E-2</v>
      </c>
      <c r="AO82" s="3">
        <f t="shared" ca="1" si="101"/>
        <v>1.2918477994560459E-2</v>
      </c>
      <c r="AP82" s="3">
        <f t="shared" ca="1" si="102"/>
        <v>1.273320782748651E-2</v>
      </c>
      <c r="AQ82" s="3">
        <f t="shared" ca="1" si="103"/>
        <v>1.2532091840763216E-2</v>
      </c>
      <c r="AR82" s="3">
        <f t="shared" ca="1" si="104"/>
        <v>1.232760104960022E-2</v>
      </c>
      <c r="AS82" s="3">
        <f t="shared" ca="1" si="105"/>
        <v>1.2130764635150247E-2</v>
      </c>
      <c r="AT82" s="3">
        <f t="shared" ca="1" si="106"/>
        <v>1.1929306840655759E-2</v>
      </c>
      <c r="AU82" s="3">
        <f t="shared" ca="1" si="107"/>
        <v>1.1733043579311667E-2</v>
      </c>
      <c r="AV82" s="3">
        <f t="shared" ca="1" si="108"/>
        <v>1.1527798916396664E-2</v>
      </c>
      <c r="AW82" s="3">
        <f t="shared" ca="1" si="109"/>
        <v>1.1324580182167957E-2</v>
      </c>
      <c r="AX82" s="3">
        <f t="shared" ca="1" si="110"/>
        <v>1.1123054390096712E-2</v>
      </c>
      <c r="AY82" s="3">
        <f t="shared" ca="1" si="111"/>
        <v>1.0959199850295758E-2</v>
      </c>
      <c r="AZ82" s="3">
        <f t="shared" ca="1" si="60"/>
        <v>1.0825471029595805E-2</v>
      </c>
      <c r="BC82" s="3">
        <f t="shared" ca="1" si="112"/>
        <v>0.15116873260127761</v>
      </c>
      <c r="BD82" s="3">
        <f t="shared" ca="1" si="112"/>
        <v>-1.393037659754075</v>
      </c>
      <c r="BE82" s="3">
        <f t="shared" ca="1" si="112"/>
        <v>-0.67360647802659113</v>
      </c>
    </row>
    <row r="83" spans="1:57" x14ac:dyDescent="0.15">
      <c r="A83" s="3">
        <f t="shared" si="61"/>
        <v>0.71000000000000041</v>
      </c>
      <c r="B83" s="3">
        <f t="shared" ca="1" si="62"/>
        <v>1.3260740512229733E-2</v>
      </c>
      <c r="C83" s="3">
        <f t="shared" ca="1" si="63"/>
        <v>1.4895036603700739E-2</v>
      </c>
      <c r="D83" s="3">
        <f t="shared" ca="1" si="64"/>
        <v>1.6039593860445671E-2</v>
      </c>
      <c r="E83" s="3">
        <f t="shared" ca="1" si="65"/>
        <v>1.6684695977266319E-2</v>
      </c>
      <c r="F83" s="3">
        <f t="shared" ca="1" si="66"/>
        <v>1.70317884761629E-2</v>
      </c>
      <c r="G83" s="3">
        <f t="shared" ca="1" si="67"/>
        <v>1.7282727227247347E-2</v>
      </c>
      <c r="H83" s="3">
        <f t="shared" ca="1" si="68"/>
        <v>1.7451399741775259E-2</v>
      </c>
      <c r="I83" s="3">
        <f t="shared" ca="1" si="69"/>
        <v>1.7546247918203882E-2</v>
      </c>
      <c r="J83" s="3">
        <f t="shared" ca="1" si="70"/>
        <v>1.7617720134936763E-2</v>
      </c>
      <c r="K83" s="3">
        <f t="shared" ca="1" si="71"/>
        <v>1.76756576802914E-2</v>
      </c>
      <c r="L83" s="3">
        <f t="shared" ca="1" si="72"/>
        <v>1.7707670103470182E-2</v>
      </c>
      <c r="M83" s="3">
        <f t="shared" ca="1" si="73"/>
        <v>1.7718547434399066E-2</v>
      </c>
      <c r="N83" s="3">
        <f t="shared" ca="1" si="74"/>
        <v>1.7722715478890649E-2</v>
      </c>
      <c r="O83" s="3">
        <f t="shared" ca="1" si="75"/>
        <v>1.7713265816357876E-2</v>
      </c>
      <c r="P83" s="3">
        <f t="shared" ca="1" si="76"/>
        <v>1.7691736498389055E-2</v>
      </c>
      <c r="Q83" s="3">
        <f t="shared" ca="1" si="77"/>
        <v>1.7651975771296093E-2</v>
      </c>
      <c r="R83" s="3">
        <f t="shared" ca="1" si="78"/>
        <v>1.7573965823406357E-2</v>
      </c>
      <c r="S83" s="3">
        <f t="shared" ca="1" si="79"/>
        <v>1.7483225915309729E-2</v>
      </c>
      <c r="T83" s="3">
        <f t="shared" ca="1" si="80"/>
        <v>1.7374261198419564E-2</v>
      </c>
      <c r="U83" s="3">
        <f t="shared" ca="1" si="81"/>
        <v>1.7229157046692364E-2</v>
      </c>
      <c r="V83" s="3">
        <f t="shared" ca="1" si="82"/>
        <v>1.7078247904119964E-2</v>
      </c>
      <c r="W83" s="3">
        <f t="shared" ca="1" si="83"/>
        <v>1.6922259372177628E-2</v>
      </c>
      <c r="X83" s="3">
        <f t="shared" ca="1" si="84"/>
        <v>1.6742300104927551E-2</v>
      </c>
      <c r="Y83" s="3">
        <f t="shared" ca="1" si="85"/>
        <v>1.655348727449435E-2</v>
      </c>
      <c r="Z83" s="3">
        <f t="shared" ca="1" si="86"/>
        <v>1.6351220451529948E-2</v>
      </c>
      <c r="AA83" s="3">
        <f t="shared" ca="1" si="87"/>
        <v>1.6142717105839675E-2</v>
      </c>
      <c r="AB83" s="3">
        <f t="shared" ca="1" si="88"/>
        <v>1.5930985316997295E-2</v>
      </c>
      <c r="AC83" s="3">
        <f t="shared" ca="1" si="89"/>
        <v>1.5702640773521938E-2</v>
      </c>
      <c r="AD83" s="3">
        <f t="shared" ca="1" si="90"/>
        <v>1.5481249959504131E-2</v>
      </c>
      <c r="AE83" s="3">
        <f t="shared" ca="1" si="91"/>
        <v>1.526652635766497E-2</v>
      </c>
      <c r="AF83" s="3">
        <f t="shared" ca="1" si="92"/>
        <v>1.5058053763181858E-2</v>
      </c>
      <c r="AG83" s="3">
        <f t="shared" ca="1" si="93"/>
        <v>1.4854918431189046E-2</v>
      </c>
      <c r="AH83" s="3">
        <f t="shared" ca="1" si="94"/>
        <v>1.4654763020951356E-2</v>
      </c>
      <c r="AI83" s="3">
        <f t="shared" ca="1" si="95"/>
        <v>1.4452522522264793E-2</v>
      </c>
      <c r="AJ83" s="3">
        <f t="shared" ca="1" si="96"/>
        <v>1.4241748162967192E-2</v>
      </c>
      <c r="AK83" s="3">
        <f t="shared" ca="1" si="97"/>
        <v>1.4023291572863365E-2</v>
      </c>
      <c r="AL83" s="3">
        <f t="shared" ca="1" si="98"/>
        <v>1.3812631663642355E-2</v>
      </c>
      <c r="AM83" s="3">
        <f t="shared" ca="1" si="99"/>
        <v>1.3616407375696932E-2</v>
      </c>
      <c r="AN83" s="3">
        <f t="shared" ca="1" si="100"/>
        <v>1.3411497980370248E-2</v>
      </c>
      <c r="AO83" s="3">
        <f t="shared" ca="1" si="101"/>
        <v>1.3212850803109619E-2</v>
      </c>
      <c r="AP83" s="3">
        <f t="shared" ca="1" si="102"/>
        <v>1.3025545788157854E-2</v>
      </c>
      <c r="AQ83" s="3">
        <f t="shared" ca="1" si="103"/>
        <v>1.2823354324994107E-2</v>
      </c>
      <c r="AR83" s="3">
        <f t="shared" ca="1" si="104"/>
        <v>1.2618760672694631E-2</v>
      </c>
      <c r="AS83" s="3">
        <f t="shared" ca="1" si="105"/>
        <v>1.2422369994393239E-2</v>
      </c>
      <c r="AT83" s="3">
        <f t="shared" ca="1" si="106"/>
        <v>1.2222390476786882E-2</v>
      </c>
      <c r="AU83" s="3">
        <f t="shared" ca="1" si="107"/>
        <v>1.2028200371067607E-2</v>
      </c>
      <c r="AV83" s="3">
        <f t="shared" ca="1" si="108"/>
        <v>1.1826169690178348E-2</v>
      </c>
      <c r="AW83" s="3">
        <f t="shared" ca="1" si="109"/>
        <v>1.1627121397715077E-2</v>
      </c>
      <c r="AX83" s="3">
        <f t="shared" ca="1" si="110"/>
        <v>1.1431491387824077E-2</v>
      </c>
      <c r="AY83" s="3">
        <f t="shared" ca="1" si="111"/>
        <v>1.1274430429644123E-2</v>
      </c>
      <c r="AZ83" s="3">
        <f t="shared" ca="1" si="60"/>
        <v>1.1147984678199193E-2</v>
      </c>
      <c r="BC83" s="3">
        <f t="shared" ca="1" si="112"/>
        <v>0.6092967331869481</v>
      </c>
      <c r="BD83" s="3">
        <f t="shared" ca="1" si="112"/>
        <v>0.40906896747530386</v>
      </c>
      <c r="BE83" s="3">
        <f t="shared" ca="1" si="112"/>
        <v>-0.51130303060798266</v>
      </c>
    </row>
    <row r="84" spans="1:57" x14ac:dyDescent="0.15">
      <c r="A84" s="3">
        <f t="shared" si="61"/>
        <v>0.72000000000000042</v>
      </c>
      <c r="B84" s="3">
        <f t="shared" ca="1" si="62"/>
        <v>1.2719437705060463E-2</v>
      </c>
      <c r="C84" s="3">
        <f t="shared" ca="1" si="63"/>
        <v>1.4348734825120162E-2</v>
      </c>
      <c r="D84" s="3">
        <f t="shared" ca="1" si="64"/>
        <v>1.5486984456198595E-2</v>
      </c>
      <c r="E84" s="3">
        <f t="shared" ca="1" si="65"/>
        <v>1.6128747736761029E-2</v>
      </c>
      <c r="F84" s="3">
        <f t="shared" ca="1" si="66"/>
        <v>1.6475531537355186E-2</v>
      </c>
      <c r="G84" s="3">
        <f t="shared" ca="1" si="67"/>
        <v>1.6725484577700348E-2</v>
      </c>
      <c r="H84" s="3">
        <f t="shared" ca="1" si="68"/>
        <v>1.6892436877795514E-2</v>
      </c>
      <c r="I84" s="3">
        <f t="shared" ca="1" si="69"/>
        <v>1.6985721208676152E-2</v>
      </c>
      <c r="J84" s="3">
        <f t="shared" ca="1" si="70"/>
        <v>1.7055023978883813E-2</v>
      </c>
      <c r="K84" s="3">
        <f t="shared" ca="1" si="71"/>
        <v>1.7109791539515706E-2</v>
      </c>
      <c r="L84" s="3">
        <f t="shared" ca="1" si="72"/>
        <v>1.7138026359382386E-2</v>
      </c>
      <c r="M84" s="3">
        <f t="shared" ca="1" si="73"/>
        <v>1.7144760183775913E-2</v>
      </c>
      <c r="N84" s="3">
        <f t="shared" ca="1" si="74"/>
        <v>1.7144040892186452E-2</v>
      </c>
      <c r="O84" s="3">
        <f t="shared" ca="1" si="75"/>
        <v>1.7129177570081446E-2</v>
      </c>
      <c r="P84" s="3">
        <f t="shared" ca="1" si="76"/>
        <v>1.7101602920019963E-2</v>
      </c>
      <c r="Q84" s="3">
        <f t="shared" ca="1" si="77"/>
        <v>1.7054936229233496E-2</v>
      </c>
      <c r="R84" s="3">
        <f t="shared" ca="1" si="78"/>
        <v>1.6970118742058379E-2</v>
      </c>
      <c r="S84" s="3">
        <f t="shared" ca="1" si="79"/>
        <v>1.6872097734840448E-2</v>
      </c>
      <c r="T84" s="3">
        <f t="shared" ca="1" si="80"/>
        <v>1.675517826952639E-2</v>
      </c>
      <c r="U84" s="3">
        <f t="shared" ca="1" si="81"/>
        <v>1.6602459034808066E-2</v>
      </c>
      <c r="V84" s="3">
        <f t="shared" ca="1" si="82"/>
        <v>1.6443730672330986E-2</v>
      </c>
      <c r="W84" s="3">
        <f t="shared" ca="1" si="83"/>
        <v>1.6279374869486777E-2</v>
      </c>
      <c r="X84" s="3">
        <f t="shared" ca="1" si="84"/>
        <v>1.6091228930855475E-2</v>
      </c>
      <c r="Y84" s="3">
        <f t="shared" ca="1" si="85"/>
        <v>1.5894064213118328E-2</v>
      </c>
      <c r="Z84" s="3">
        <f t="shared" ca="1" si="86"/>
        <v>1.5683565235735619E-2</v>
      </c>
      <c r="AA84" s="3">
        <f t="shared" ca="1" si="87"/>
        <v>1.5466913920720539E-2</v>
      </c>
      <c r="AB84" s="3">
        <f t="shared" ca="1" si="88"/>
        <v>1.5246839181577761E-2</v>
      </c>
      <c r="AC84" s="3">
        <f t="shared" ca="1" si="89"/>
        <v>1.5010744436852012E-2</v>
      </c>
      <c r="AD84" s="3">
        <f t="shared" ca="1" si="90"/>
        <v>1.4781767846241845E-2</v>
      </c>
      <c r="AE84" s="3">
        <f t="shared" ca="1" si="91"/>
        <v>1.4559669044035672E-2</v>
      </c>
      <c r="AF84" s="3">
        <f t="shared" ca="1" si="92"/>
        <v>1.4344070617241076E-2</v>
      </c>
      <c r="AG84" s="3">
        <f t="shared" ca="1" si="93"/>
        <v>1.4134078676583428E-2</v>
      </c>
      <c r="AH84" s="3">
        <f t="shared" ca="1" si="94"/>
        <v>1.3927330428289371E-2</v>
      </c>
      <c r="AI84" s="3">
        <f t="shared" ca="1" si="95"/>
        <v>1.3718781848941566E-2</v>
      </c>
      <c r="AJ84" s="3">
        <f t="shared" ca="1" si="96"/>
        <v>1.3502178788282233E-2</v>
      </c>
      <c r="AK84" s="3">
        <f t="shared" ca="1" si="97"/>
        <v>1.3278713979421545E-2</v>
      </c>
      <c r="AL84" s="3">
        <f t="shared" ca="1" si="98"/>
        <v>1.3063738030321135E-2</v>
      </c>
      <c r="AM84" s="3">
        <f t="shared" ca="1" si="99"/>
        <v>1.2863343118681217E-2</v>
      </c>
      <c r="AN84" s="3">
        <f t="shared" ca="1" si="100"/>
        <v>1.2655218242761394E-2</v>
      </c>
      <c r="AO84" s="3">
        <f t="shared" ca="1" si="101"/>
        <v>1.2454161685184154E-2</v>
      </c>
      <c r="AP84" s="3">
        <f t="shared" ca="1" si="102"/>
        <v>1.2264675470809214E-2</v>
      </c>
      <c r="AQ84" s="3">
        <f t="shared" ca="1" si="103"/>
        <v>1.2061353457675813E-2</v>
      </c>
      <c r="AR84" s="3">
        <f t="shared" ca="1" si="104"/>
        <v>1.1856690511169681E-2</v>
      </c>
      <c r="AS84" s="3">
        <f t="shared" ca="1" si="105"/>
        <v>1.166089204331576E-2</v>
      </c>
      <c r="AT84" s="3">
        <f t="shared" ca="1" si="106"/>
        <v>1.1462637859836918E-2</v>
      </c>
      <c r="AU84" s="3">
        <f t="shared" ca="1" si="107"/>
        <v>1.1270894329796246E-2</v>
      </c>
      <c r="AV84" s="3">
        <f t="shared" ca="1" si="108"/>
        <v>1.1072568915194992E-2</v>
      </c>
      <c r="AW84" s="3">
        <f t="shared" ca="1" si="109"/>
        <v>1.0878325385595187E-2</v>
      </c>
      <c r="AX84" s="3">
        <f t="shared" ca="1" si="110"/>
        <v>1.0689342695065825E-2</v>
      </c>
      <c r="AY84" s="3">
        <f t="shared" ca="1" si="111"/>
        <v>1.0539958564035543E-2</v>
      </c>
      <c r="AZ84" s="3">
        <f t="shared" ca="1" si="60"/>
        <v>1.0421815319885615E-2</v>
      </c>
      <c r="BC84" s="3">
        <f t="shared" ca="1" si="112"/>
        <v>-1.0132656144730818</v>
      </c>
      <c r="BD84" s="3">
        <f t="shared" ca="1" si="112"/>
        <v>0.43932470201977036</v>
      </c>
      <c r="BE84" s="3">
        <f t="shared" ca="1" si="112"/>
        <v>-0.56972997660843294</v>
      </c>
    </row>
    <row r="85" spans="1:57" x14ac:dyDescent="0.15">
      <c r="A85" s="3">
        <f t="shared" si="61"/>
        <v>0.73000000000000043</v>
      </c>
      <c r="B85" s="3">
        <f t="shared" ca="1" si="62"/>
        <v>1.317015186365768E-2</v>
      </c>
      <c r="C85" s="3">
        <f t="shared" ca="1" si="63"/>
        <v>1.4822010433993525E-2</v>
      </c>
      <c r="D85" s="3">
        <f t="shared" ca="1" si="64"/>
        <v>1.5982341658073225E-2</v>
      </c>
      <c r="E85" s="3">
        <f t="shared" ca="1" si="65"/>
        <v>1.6649835146030332E-2</v>
      </c>
      <c r="F85" s="3">
        <f t="shared" ca="1" si="66"/>
        <v>1.7025919096888425E-2</v>
      </c>
      <c r="G85" s="3">
        <f t="shared" ca="1" si="67"/>
        <v>1.7305043423064E-2</v>
      </c>
      <c r="H85" s="3">
        <f t="shared" ca="1" si="68"/>
        <v>1.7500934970483297E-2</v>
      </c>
      <c r="I85" s="3">
        <f t="shared" ca="1" si="69"/>
        <v>1.7623719675818349E-2</v>
      </c>
      <c r="J85" s="3">
        <f t="shared" ca="1" si="70"/>
        <v>1.7722264668308691E-2</v>
      </c>
      <c r="K85" s="3">
        <f t="shared" ca="1" si="71"/>
        <v>1.7805572468874944E-2</v>
      </c>
      <c r="L85" s="3">
        <f t="shared" ca="1" si="72"/>
        <v>1.7861970791758157E-2</v>
      </c>
      <c r="M85" s="3">
        <f t="shared" ca="1" si="73"/>
        <v>1.7896656054689847E-2</v>
      </c>
      <c r="N85" s="3">
        <f t="shared" ca="1" si="74"/>
        <v>1.7923245469392446E-2</v>
      </c>
      <c r="O85" s="3">
        <f t="shared" ca="1" si="75"/>
        <v>1.7935194520193355E-2</v>
      </c>
      <c r="P85" s="3">
        <f t="shared" ca="1" si="76"/>
        <v>1.7933763438328525E-2</v>
      </c>
      <c r="Q85" s="3">
        <f t="shared" ca="1" si="77"/>
        <v>1.7912301662157973E-2</v>
      </c>
      <c r="R85" s="3">
        <f t="shared" ca="1" si="78"/>
        <v>1.785261422112908E-2</v>
      </c>
      <c r="S85" s="3">
        <f t="shared" ca="1" si="79"/>
        <v>1.7779019195146333E-2</v>
      </c>
      <c r="T85" s="3">
        <f t="shared" ca="1" si="80"/>
        <v>1.7685581174680939E-2</v>
      </c>
      <c r="U85" s="3">
        <f t="shared" ca="1" si="81"/>
        <v>1.7556316370725619E-2</v>
      </c>
      <c r="V85" s="3">
        <f t="shared" ca="1" si="82"/>
        <v>1.7420410970251973E-2</v>
      </c>
      <c r="W85" s="3">
        <f t="shared" ca="1" si="83"/>
        <v>1.7277859547767154E-2</v>
      </c>
      <c r="X85" s="3">
        <f t="shared" ca="1" si="84"/>
        <v>1.7111141918956966E-2</v>
      </c>
      <c r="Y85" s="3">
        <f t="shared" ca="1" si="85"/>
        <v>1.6934631590251461E-2</v>
      </c>
      <c r="Z85" s="3">
        <f t="shared" ca="1" si="86"/>
        <v>1.6744226969894419E-2</v>
      </c>
      <c r="AA85" s="3">
        <f t="shared" ca="1" si="87"/>
        <v>1.6547004909648503E-2</v>
      </c>
      <c r="AB85" s="3">
        <f t="shared" ca="1" si="88"/>
        <v>1.6345371844778335E-2</v>
      </c>
      <c r="AC85" s="3">
        <f t="shared" ca="1" si="89"/>
        <v>1.6127429952673029E-2</v>
      </c>
      <c r="AD85" s="3">
        <f t="shared" ca="1" si="90"/>
        <v>1.5915833908065495E-2</v>
      </c>
      <c r="AE85" s="3">
        <f t="shared" ca="1" si="91"/>
        <v>1.5710324699523871E-2</v>
      </c>
      <c r="AF85" s="3">
        <f t="shared" ca="1" si="92"/>
        <v>1.5510498677068274E-2</v>
      </c>
      <c r="AG85" s="3">
        <f t="shared" ca="1" si="93"/>
        <v>1.5315416650749755E-2</v>
      </c>
      <c r="AH85" s="3">
        <f t="shared" ca="1" si="94"/>
        <v>1.5122646252460428E-2</v>
      </c>
      <c r="AI85" s="3">
        <f t="shared" ca="1" si="95"/>
        <v>1.4927103268179105E-2</v>
      </c>
      <c r="AJ85" s="3">
        <f t="shared" ca="1" si="96"/>
        <v>1.4722666449087558E-2</v>
      </c>
      <c r="AK85" s="3">
        <f t="shared" ca="1" si="97"/>
        <v>1.4510795593367806E-2</v>
      </c>
      <c r="AL85" s="3">
        <f t="shared" ca="1" si="98"/>
        <v>1.4306639985981921E-2</v>
      </c>
      <c r="AM85" s="3">
        <f t="shared" ca="1" si="99"/>
        <v>1.4115707521636881E-2</v>
      </c>
      <c r="AN85" s="3">
        <f t="shared" ca="1" si="100"/>
        <v>1.3916413100021063E-2</v>
      </c>
      <c r="AO85" s="3">
        <f t="shared" ca="1" si="101"/>
        <v>1.372333273330811E-2</v>
      </c>
      <c r="AP85" s="3">
        <f t="shared" ca="1" si="102"/>
        <v>1.3540353884640647E-2</v>
      </c>
      <c r="AQ85" s="3">
        <f t="shared" ca="1" si="103"/>
        <v>1.3342811993280142E-2</v>
      </c>
      <c r="AR85" s="3">
        <f t="shared" ca="1" si="104"/>
        <v>1.3143139673680571E-2</v>
      </c>
      <c r="AS85" s="3">
        <f t="shared" ca="1" si="105"/>
        <v>1.2951095364067853E-2</v>
      </c>
      <c r="AT85" s="3">
        <f t="shared" ca="1" si="106"/>
        <v>1.2755748169074816E-2</v>
      </c>
      <c r="AU85" s="3">
        <f t="shared" ca="1" si="107"/>
        <v>1.2565606912166488E-2</v>
      </c>
      <c r="AV85" s="3">
        <f t="shared" ca="1" si="108"/>
        <v>1.2368037921447732E-2</v>
      </c>
      <c r="AW85" s="3">
        <f t="shared" ca="1" si="109"/>
        <v>1.2173499167432916E-2</v>
      </c>
      <c r="AX85" s="3">
        <f t="shared" ca="1" si="110"/>
        <v>1.198381689184823E-2</v>
      </c>
      <c r="AY85" s="3">
        <f t="shared" ca="1" si="111"/>
        <v>1.183245930074067E-2</v>
      </c>
      <c r="AZ85" s="3">
        <f t="shared" ca="1" si="60"/>
        <v>1.1710595806705904E-2</v>
      </c>
      <c r="BC85" s="3">
        <f t="shared" ca="1" si="112"/>
        <v>1.4904515375891592</v>
      </c>
      <c r="BD85" s="3">
        <f t="shared" ca="1" si="112"/>
        <v>-1.977130881195384</v>
      </c>
      <c r="BE85" s="3">
        <f t="shared" ca="1" si="112"/>
        <v>1.1611680113942056</v>
      </c>
    </row>
    <row r="86" spans="1:57" x14ac:dyDescent="0.15">
      <c r="A86" s="3">
        <f t="shared" si="61"/>
        <v>0.74000000000000044</v>
      </c>
      <c r="B86" s="3">
        <f t="shared" ca="1" si="62"/>
        <v>1.2997710364290056E-2</v>
      </c>
      <c r="C86" s="3">
        <f t="shared" ca="1" si="63"/>
        <v>1.4753033964101393E-2</v>
      </c>
      <c r="D86" s="3">
        <f t="shared" ca="1" si="64"/>
        <v>1.6005966184238826E-2</v>
      </c>
      <c r="E86" s="3">
        <f t="shared" ca="1" si="65"/>
        <v>1.6759668795555682E-2</v>
      </c>
      <c r="F86" s="3">
        <f t="shared" ca="1" si="66"/>
        <v>1.721584675475115E-2</v>
      </c>
      <c r="G86" s="3">
        <f t="shared" ca="1" si="67"/>
        <v>1.7565750911518872E-2</v>
      </c>
      <c r="H86" s="3">
        <f t="shared" ca="1" si="68"/>
        <v>1.7823450696421852E-2</v>
      </c>
      <c r="I86" s="3">
        <f t="shared" ca="1" si="69"/>
        <v>1.8000260794785249E-2</v>
      </c>
      <c r="J86" s="3">
        <f t="shared" ca="1" si="70"/>
        <v>1.8144664397444419E-2</v>
      </c>
      <c r="K86" s="3">
        <f t="shared" ca="1" si="71"/>
        <v>1.826566340857087E-2</v>
      </c>
      <c r="L86" s="3">
        <f t="shared" ca="1" si="72"/>
        <v>1.8352335408291644E-2</v>
      </c>
      <c r="M86" s="3">
        <f t="shared" ca="1" si="73"/>
        <v>1.8410457411888931E-2</v>
      </c>
      <c r="N86" s="3">
        <f t="shared" ca="1" si="74"/>
        <v>1.8453655336565292E-2</v>
      </c>
      <c r="O86" s="3">
        <f t="shared" ca="1" si="75"/>
        <v>1.8475952520019764E-2</v>
      </c>
      <c r="P86" s="3">
        <f t="shared" ca="1" si="76"/>
        <v>1.8478862606529547E-2</v>
      </c>
      <c r="Q86" s="3">
        <f t="shared" ca="1" si="77"/>
        <v>1.8455915690178161E-2</v>
      </c>
      <c r="R86" s="3">
        <f t="shared" ca="1" si="78"/>
        <v>1.839017855780832E-2</v>
      </c>
      <c r="S86" s="3">
        <f t="shared" ca="1" si="79"/>
        <v>1.8305775699297814E-2</v>
      </c>
      <c r="T86" s="3">
        <f t="shared" ca="1" si="80"/>
        <v>1.8196982225433221E-2</v>
      </c>
      <c r="U86" s="3">
        <f t="shared" ca="1" si="81"/>
        <v>1.8049129261883966E-2</v>
      </c>
      <c r="V86" s="3">
        <f t="shared" ca="1" si="82"/>
        <v>1.7891230719698857E-2</v>
      </c>
      <c r="W86" s="3">
        <f t="shared" ca="1" si="83"/>
        <v>1.7723342484895706E-2</v>
      </c>
      <c r="X86" s="3">
        <f t="shared" ca="1" si="84"/>
        <v>1.7528993908954283E-2</v>
      </c>
      <c r="Y86" s="3">
        <f t="shared" ca="1" si="85"/>
        <v>1.7322600714749465E-2</v>
      </c>
      <c r="Z86" s="3">
        <f t="shared" ca="1" si="86"/>
        <v>1.7100696652043192E-2</v>
      </c>
      <c r="AA86" s="3">
        <f t="shared" ca="1" si="87"/>
        <v>1.6870676986103131E-2</v>
      </c>
      <c r="AB86" s="3">
        <f t="shared" ca="1" si="88"/>
        <v>1.6635073930610866E-2</v>
      </c>
      <c r="AC86" s="3">
        <f t="shared" ca="1" si="89"/>
        <v>1.6383092608839044E-2</v>
      </c>
      <c r="AD86" s="3">
        <f t="shared" ca="1" si="90"/>
        <v>1.6137341339255165E-2</v>
      </c>
      <c r="AE86" s="3">
        <f t="shared" ca="1" si="91"/>
        <v>1.5897970144797074E-2</v>
      </c>
      <c r="AF86" s="3">
        <f t="shared" ca="1" si="92"/>
        <v>1.5664976589139033E-2</v>
      </c>
      <c r="AG86" s="3">
        <f t="shared" ca="1" si="93"/>
        <v>1.5437803528099888E-2</v>
      </c>
      <c r="AH86" s="3">
        <f t="shared" ca="1" si="94"/>
        <v>1.5214377438827174E-2</v>
      </c>
      <c r="AI86" s="3">
        <f t="shared" ca="1" si="95"/>
        <v>1.4990005210452049E-2</v>
      </c>
      <c r="AJ86" s="3">
        <f t="shared" ca="1" si="96"/>
        <v>1.4759129010783823E-2</v>
      </c>
      <c r="AK86" s="3">
        <f t="shared" ca="1" si="97"/>
        <v>1.4523894167230262E-2</v>
      </c>
      <c r="AL86" s="3">
        <f t="shared" ca="1" si="98"/>
        <v>1.4299668814469329E-2</v>
      </c>
      <c r="AM86" s="3">
        <f t="shared" ca="1" si="99"/>
        <v>1.4091830599818549E-2</v>
      </c>
      <c r="AN86" s="3">
        <f t="shared" ca="1" si="100"/>
        <v>1.3879929192872844E-2</v>
      </c>
      <c r="AO86" s="3">
        <f t="shared" ca="1" si="101"/>
        <v>1.3678738321446979E-2</v>
      </c>
      <c r="AP86" s="3">
        <f t="shared" ca="1" si="102"/>
        <v>1.3491985841740611E-2</v>
      </c>
      <c r="AQ86" s="3">
        <f t="shared" ca="1" si="103"/>
        <v>1.3296160529509682E-2</v>
      </c>
      <c r="AR86" s="3">
        <f t="shared" ca="1" si="104"/>
        <v>1.3104052885734409E-2</v>
      </c>
      <c r="AS86" s="3">
        <f t="shared" ca="1" si="105"/>
        <v>1.2925418932211193E-2</v>
      </c>
      <c r="AT86" s="3">
        <f t="shared" ca="1" si="106"/>
        <v>1.2750127967507996E-2</v>
      </c>
      <c r="AU86" s="3">
        <f t="shared" ca="1" si="107"/>
        <v>1.258667742964115E-2</v>
      </c>
      <c r="AV86" s="3">
        <f t="shared" ca="1" si="108"/>
        <v>1.2423307051431434E-2</v>
      </c>
      <c r="AW86" s="3">
        <f t="shared" ca="1" si="109"/>
        <v>1.2270713897994986E-2</v>
      </c>
      <c r="AX86" s="3">
        <f t="shared" ca="1" si="110"/>
        <v>1.2131768994589748E-2</v>
      </c>
      <c r="AY86" s="3">
        <f t="shared" ca="1" si="111"/>
        <v>1.2039506796788326E-2</v>
      </c>
      <c r="AZ86" s="3">
        <f t="shared" ca="1" si="60"/>
        <v>1.1985096028407978E-2</v>
      </c>
      <c r="BC86" s="3">
        <f t="shared" ca="1" si="112"/>
        <v>0.39929397868780914</v>
      </c>
      <c r="BD86" s="3">
        <f t="shared" ca="1" si="112"/>
        <v>-0.26069984766203902</v>
      </c>
      <c r="BE86" s="3">
        <f t="shared" ca="1" si="112"/>
        <v>-2.7177004547674186</v>
      </c>
    </row>
    <row r="87" spans="1:57" x14ac:dyDescent="0.15">
      <c r="A87" s="3">
        <f t="shared" si="61"/>
        <v>0.75000000000000044</v>
      </c>
      <c r="B87" s="3">
        <f t="shared" ca="1" si="62"/>
        <v>1.2384802903097991E-2</v>
      </c>
      <c r="C87" s="3">
        <f t="shared" ca="1" si="63"/>
        <v>1.4116984495438387E-2</v>
      </c>
      <c r="D87" s="3">
        <f t="shared" ca="1" si="64"/>
        <v>1.535036174364105E-2</v>
      </c>
      <c r="E87" s="3">
        <f t="shared" ca="1" si="65"/>
        <v>1.6091913434031838E-2</v>
      </c>
      <c r="F87" s="3">
        <f t="shared" ca="1" si="66"/>
        <v>1.6542980527391195E-2</v>
      </c>
      <c r="G87" s="3">
        <f t="shared" ca="1" si="67"/>
        <v>1.6891114406450754E-2</v>
      </c>
      <c r="H87" s="3">
        <f t="shared" ca="1" si="68"/>
        <v>1.7150172772504226E-2</v>
      </c>
      <c r="I87" s="3">
        <f t="shared" ca="1" si="69"/>
        <v>1.7332056368602387E-2</v>
      </c>
      <c r="J87" s="3">
        <f t="shared" ca="1" si="70"/>
        <v>1.7484300876423144E-2</v>
      </c>
      <c r="K87" s="3">
        <f t="shared" ca="1" si="71"/>
        <v>1.7615351355855235E-2</v>
      </c>
      <c r="L87" s="3">
        <f t="shared" ca="1" si="72"/>
        <v>1.7714460630358617E-2</v>
      </c>
      <c r="M87" s="3">
        <f t="shared" ca="1" si="73"/>
        <v>1.7787403637738362E-2</v>
      </c>
      <c r="N87" s="3">
        <f t="shared" ca="1" si="74"/>
        <v>1.7847254946448635E-2</v>
      </c>
      <c r="O87" s="3">
        <f t="shared" ca="1" si="75"/>
        <v>1.7888028221567126E-2</v>
      </c>
      <c r="P87" s="3">
        <f t="shared" ca="1" si="76"/>
        <v>1.7910917828079565E-2</v>
      </c>
      <c r="Q87" s="3">
        <f t="shared" ca="1" si="77"/>
        <v>1.7909084900640044E-2</v>
      </c>
      <c r="R87" s="3">
        <f t="shared" ca="1" si="78"/>
        <v>1.7866257639351797E-2</v>
      </c>
      <c r="S87" s="3">
        <f t="shared" ca="1" si="79"/>
        <v>1.7805803789086388E-2</v>
      </c>
      <c r="T87" s="3">
        <f t="shared" ca="1" si="80"/>
        <v>1.7721659831646627E-2</v>
      </c>
      <c r="U87" s="3">
        <f t="shared" ca="1" si="81"/>
        <v>1.7599870826380294E-2</v>
      </c>
      <c r="V87" s="3">
        <f t="shared" ca="1" si="82"/>
        <v>1.7468711842975687E-2</v>
      </c>
      <c r="W87" s="3">
        <f t="shared" ca="1" si="83"/>
        <v>1.7327748606260594E-2</v>
      </c>
      <c r="X87" s="3">
        <f t="shared" ca="1" si="84"/>
        <v>1.7160968619935383E-2</v>
      </c>
      <c r="Y87" s="3">
        <f t="shared" ca="1" si="85"/>
        <v>1.6982270448634873E-2</v>
      </c>
      <c r="Z87" s="3">
        <f t="shared" ca="1" si="86"/>
        <v>1.6788245607892507E-2</v>
      </c>
      <c r="AA87" s="3">
        <f t="shared" ca="1" si="87"/>
        <v>1.6586032686592846E-2</v>
      </c>
      <c r="AB87" s="3">
        <f t="shared" ca="1" si="88"/>
        <v>1.6377737982997402E-2</v>
      </c>
      <c r="AC87" s="3">
        <f t="shared" ca="1" si="89"/>
        <v>1.6153075343032994E-2</v>
      </c>
      <c r="AD87" s="3">
        <f t="shared" ca="1" si="90"/>
        <v>1.593404459952805E-2</v>
      </c>
      <c r="AE87" s="3">
        <f t="shared" ca="1" si="91"/>
        <v>1.5720633416189452E-2</v>
      </c>
      <c r="AF87" s="3">
        <f t="shared" ca="1" si="92"/>
        <v>1.5512668949801498E-2</v>
      </c>
      <c r="AG87" s="3">
        <f t="shared" ca="1" si="93"/>
        <v>1.530940440075422E-2</v>
      </c>
      <c r="AH87" s="3">
        <f t="shared" ca="1" si="94"/>
        <v>1.5108554499422144E-2</v>
      </c>
      <c r="AI87" s="3">
        <f t="shared" ca="1" si="95"/>
        <v>1.4905249447171909E-2</v>
      </c>
      <c r="AJ87" s="3">
        <f t="shared" ca="1" si="96"/>
        <v>1.469392603350596E-2</v>
      </c>
      <c r="AK87" s="3">
        <f t="shared" ca="1" si="97"/>
        <v>1.4476834544281241E-2</v>
      </c>
      <c r="AL87" s="3">
        <f t="shared" ca="1" si="98"/>
        <v>1.4268983744763134E-2</v>
      </c>
      <c r="AM87" s="3">
        <f t="shared" ca="1" si="99"/>
        <v>1.407507509803926E-2</v>
      </c>
      <c r="AN87" s="3">
        <f t="shared" ca="1" si="100"/>
        <v>1.387520306533941E-2</v>
      </c>
      <c r="AO87" s="3">
        <f t="shared" ca="1" si="101"/>
        <v>1.3683760706481427E-2</v>
      </c>
      <c r="AP87" s="3">
        <f t="shared" ca="1" si="102"/>
        <v>1.3503771292404369E-2</v>
      </c>
      <c r="AQ87" s="3">
        <f t="shared" ca="1" si="103"/>
        <v>1.331228978917293E-2</v>
      </c>
      <c r="AR87" s="3">
        <f t="shared" ca="1" si="104"/>
        <v>1.3121886141048075E-2</v>
      </c>
      <c r="AS87" s="3">
        <f t="shared" ca="1" si="105"/>
        <v>1.2941758768417619E-2</v>
      </c>
      <c r="AT87" s="3">
        <f t="shared" ca="1" si="106"/>
        <v>1.2761989695010608E-2</v>
      </c>
      <c r="AU87" s="3">
        <f t="shared" ca="1" si="107"/>
        <v>1.2590511432011606E-2</v>
      </c>
      <c r="AV87" s="3">
        <f t="shared" ca="1" si="108"/>
        <v>1.2415853193568652E-2</v>
      </c>
      <c r="AW87" s="3">
        <f t="shared" ca="1" si="109"/>
        <v>1.2248396015991892E-2</v>
      </c>
      <c r="AX87" s="3">
        <f t="shared" ca="1" si="110"/>
        <v>1.209145490020452E-2</v>
      </c>
      <c r="AY87" s="3">
        <f t="shared" ca="1" si="111"/>
        <v>1.1977067975352312E-2</v>
      </c>
      <c r="AZ87" s="3">
        <f t="shared" ca="1" si="60"/>
        <v>1.1895664906416343E-2</v>
      </c>
      <c r="BC87" s="3">
        <f t="shared" ca="1" si="112"/>
        <v>-0.56131378869672588</v>
      </c>
      <c r="BD87" s="3">
        <f t="shared" ca="1" si="112"/>
        <v>-1.5579801371123461</v>
      </c>
      <c r="BE87" s="3">
        <f t="shared" ca="1" si="112"/>
        <v>1.9335595418424987</v>
      </c>
    </row>
    <row r="88" spans="1:57" x14ac:dyDescent="0.15">
      <c r="A88" s="3">
        <f t="shared" si="61"/>
        <v>0.76000000000000045</v>
      </c>
      <c r="B88" s="3">
        <f t="shared" ca="1" si="62"/>
        <v>1.2565176559559245E-2</v>
      </c>
      <c r="C88" s="3">
        <f t="shared" ca="1" si="63"/>
        <v>1.4326460581832736E-2</v>
      </c>
      <c r="D88" s="3">
        <f t="shared" ca="1" si="64"/>
        <v>1.55849877698185E-2</v>
      </c>
      <c r="E88" s="3">
        <f t="shared" ca="1" si="65"/>
        <v>1.635178849650035E-2</v>
      </c>
      <c r="F88" s="3">
        <f t="shared" ca="1" si="66"/>
        <v>1.6828091208732385E-2</v>
      </c>
      <c r="G88" s="3">
        <f t="shared" ca="1" si="67"/>
        <v>1.7198135768451323E-2</v>
      </c>
      <c r="H88" s="3">
        <f t="shared" ca="1" si="68"/>
        <v>1.7475902294834745E-2</v>
      </c>
      <c r="I88" s="3">
        <f t="shared" ca="1" si="69"/>
        <v>1.7674165108734635E-2</v>
      </c>
      <c r="J88" s="3">
        <f t="shared" ca="1" si="70"/>
        <v>1.7839838387382196E-2</v>
      </c>
      <c r="K88" s="3">
        <f t="shared" ca="1" si="71"/>
        <v>1.7981143179548971E-2</v>
      </c>
      <c r="L88" s="3">
        <f t="shared" ca="1" si="72"/>
        <v>1.8087822197024876E-2</v>
      </c>
      <c r="M88" s="3">
        <f t="shared" ca="1" si="73"/>
        <v>1.8165955506125701E-2</v>
      </c>
      <c r="N88" s="3">
        <f t="shared" ca="1" si="74"/>
        <v>1.8228395351493006E-2</v>
      </c>
      <c r="O88" s="3">
        <f t="shared" ca="1" si="75"/>
        <v>1.8269457724862988E-2</v>
      </c>
      <c r="P88" s="3">
        <f t="shared" ca="1" si="76"/>
        <v>1.8290334909740399E-2</v>
      </c>
      <c r="Q88" s="3">
        <f t="shared" ca="1" si="77"/>
        <v>1.8284157880216964E-2</v>
      </c>
      <c r="R88" s="3">
        <f t="shared" ca="1" si="78"/>
        <v>1.8235606077904348E-2</v>
      </c>
      <c r="S88" s="3">
        <f t="shared" ca="1" si="79"/>
        <v>1.8167617056401596E-2</v>
      </c>
      <c r="T88" s="3">
        <f t="shared" ca="1" si="80"/>
        <v>1.8074127911194247E-2</v>
      </c>
      <c r="U88" s="3">
        <f t="shared" ca="1" si="81"/>
        <v>1.7942186771220905E-2</v>
      </c>
      <c r="V88" s="3">
        <f t="shared" ca="1" si="82"/>
        <v>1.7799653029826043E-2</v>
      </c>
      <c r="W88" s="3">
        <f t="shared" ca="1" si="83"/>
        <v>1.7645939408328867E-2</v>
      </c>
      <c r="X88" s="3">
        <f t="shared" ca="1" si="84"/>
        <v>1.7465790247854406E-2</v>
      </c>
      <c r="Y88" s="3">
        <f t="shared" ca="1" si="85"/>
        <v>1.7272916644690883E-2</v>
      </c>
      <c r="Z88" s="3">
        <f t="shared" ca="1" si="86"/>
        <v>1.706427978271343E-2</v>
      </c>
      <c r="AA88" s="3">
        <f t="shared" ca="1" si="87"/>
        <v>1.6847076381056005E-2</v>
      </c>
      <c r="AB88" s="3">
        <f t="shared" ca="1" si="88"/>
        <v>1.6623323706734781E-2</v>
      </c>
      <c r="AC88" s="3">
        <f t="shared" ca="1" si="89"/>
        <v>1.6383540175578148E-2</v>
      </c>
      <c r="AD88" s="3">
        <f t="shared" ca="1" si="90"/>
        <v>1.6149444248716879E-2</v>
      </c>
      <c r="AE88" s="3">
        <f t="shared" ca="1" si="91"/>
        <v>1.5921179261086962E-2</v>
      </c>
      <c r="AF88" s="3">
        <f t="shared" ca="1" si="92"/>
        <v>1.5698719769025208E-2</v>
      </c>
      <c r="AG88" s="3">
        <f t="shared" ca="1" si="93"/>
        <v>1.5481447067079214E-2</v>
      </c>
      <c r="AH88" s="3">
        <f t="shared" ca="1" si="94"/>
        <v>1.5267183031443912E-2</v>
      </c>
      <c r="AI88" s="3">
        <f t="shared" ca="1" si="95"/>
        <v>1.5051202793323835E-2</v>
      </c>
      <c r="AJ88" s="3">
        <f t="shared" ca="1" si="96"/>
        <v>1.4828258162062931E-2</v>
      </c>
      <c r="AK88" s="3">
        <f t="shared" ca="1" si="97"/>
        <v>1.4601013286823348E-2</v>
      </c>
      <c r="AL88" s="3">
        <f t="shared" ca="1" si="98"/>
        <v>1.4384429418574794E-2</v>
      </c>
      <c r="AM88" s="3">
        <f t="shared" ca="1" si="99"/>
        <v>1.4182874447105535E-2</v>
      </c>
      <c r="AN88" s="3">
        <f t="shared" ca="1" si="100"/>
        <v>1.3977287307500847E-2</v>
      </c>
      <c r="AO88" s="3">
        <f t="shared" ca="1" si="101"/>
        <v>1.3781992104649633E-2</v>
      </c>
      <c r="AP88" s="3">
        <f t="shared" ca="1" si="102"/>
        <v>1.3599651131154997E-2</v>
      </c>
      <c r="AQ88" s="3">
        <f t="shared" ca="1" si="103"/>
        <v>1.3408187999863073E-2</v>
      </c>
      <c r="AR88" s="3">
        <f t="shared" ca="1" si="104"/>
        <v>1.3220263548835046E-2</v>
      </c>
      <c r="AS88" s="3">
        <f t="shared" ca="1" si="105"/>
        <v>1.304485219499479E-2</v>
      </c>
      <c r="AT88" s="3">
        <f t="shared" ca="1" si="106"/>
        <v>1.2872551325605835E-2</v>
      </c>
      <c r="AU88" s="3">
        <f t="shared" ca="1" si="107"/>
        <v>1.2711063804597411E-2</v>
      </c>
      <c r="AV88" s="3">
        <f t="shared" ca="1" si="108"/>
        <v>1.2549514408655408E-2</v>
      </c>
      <c r="AW88" s="3">
        <f t="shared" ca="1" si="109"/>
        <v>1.239830153678665E-2</v>
      </c>
      <c r="AX88" s="3">
        <f t="shared" ca="1" si="110"/>
        <v>1.2261473550951011E-2</v>
      </c>
      <c r="AY88" s="3">
        <f t="shared" ca="1" si="111"/>
        <v>1.2170395590632491E-2</v>
      </c>
      <c r="AZ88" s="3">
        <f t="shared" ca="1" si="60"/>
        <v>1.2115188586036064E-2</v>
      </c>
      <c r="BC88" s="3">
        <f t="shared" ca="1" si="112"/>
        <v>0.39318423226607102</v>
      </c>
      <c r="BD88" s="3">
        <f t="shared" ca="1" si="112"/>
        <v>0.15228229770041501</v>
      </c>
      <c r="BE88" s="3">
        <f t="shared" ca="1" si="112"/>
        <v>-1.181435182524309</v>
      </c>
    </row>
    <row r="89" spans="1:57" x14ac:dyDescent="0.15">
      <c r="A89" s="3">
        <f t="shared" si="61"/>
        <v>0.77000000000000046</v>
      </c>
      <c r="B89" s="3">
        <f t="shared" ca="1" si="62"/>
        <v>1.1783157375132622E-2</v>
      </c>
      <c r="C89" s="3">
        <f t="shared" ca="1" si="63"/>
        <v>1.3522738457173136E-2</v>
      </c>
      <c r="D89" s="3">
        <f t="shared" ca="1" si="64"/>
        <v>1.4761500988391574E-2</v>
      </c>
      <c r="E89" s="3">
        <f t="shared" ca="1" si="65"/>
        <v>1.5514212148771819E-2</v>
      </c>
      <c r="F89" s="3">
        <f t="shared" ca="1" si="66"/>
        <v>1.5981692393458074E-2</v>
      </c>
      <c r="G89" s="3">
        <f t="shared" ca="1" si="67"/>
        <v>1.6344707244719526E-2</v>
      </c>
      <c r="H89" s="3">
        <f t="shared" ca="1" si="68"/>
        <v>1.6617142765169773E-2</v>
      </c>
      <c r="I89" s="3">
        <f t="shared" ca="1" si="69"/>
        <v>1.6812385454170867E-2</v>
      </c>
      <c r="J89" s="3">
        <f t="shared" ca="1" si="70"/>
        <v>1.6976504436727709E-2</v>
      </c>
      <c r="K89" s="3">
        <f t="shared" ca="1" si="71"/>
        <v>1.7117279530837387E-2</v>
      </c>
      <c r="L89" s="3">
        <f t="shared" ca="1" si="72"/>
        <v>1.7224708143777211E-2</v>
      </c>
      <c r="M89" s="3">
        <f t="shared" ca="1" si="73"/>
        <v>1.7304933423681029E-2</v>
      </c>
      <c r="N89" s="3">
        <f t="shared" ca="1" si="74"/>
        <v>1.7370364286741033E-2</v>
      </c>
      <c r="O89" s="3">
        <f t="shared" ca="1" si="75"/>
        <v>1.7415381465542938E-2</v>
      </c>
      <c r="P89" s="3">
        <f t="shared" ca="1" si="76"/>
        <v>1.744094310288271E-2</v>
      </c>
      <c r="Q89" s="3">
        <f t="shared" ca="1" si="77"/>
        <v>1.7439938142684918E-2</v>
      </c>
      <c r="R89" s="3">
        <f t="shared" ca="1" si="78"/>
        <v>1.7397738141767864E-2</v>
      </c>
      <c r="S89" s="3">
        <f t="shared" ca="1" si="79"/>
        <v>1.7336627580910983E-2</v>
      </c>
      <c r="T89" s="3">
        <f t="shared" ca="1" si="80"/>
        <v>1.7250332720754512E-2</v>
      </c>
      <c r="U89" s="3">
        <f t="shared" ca="1" si="81"/>
        <v>1.7126644887262999E-2</v>
      </c>
      <c r="V89" s="3">
        <f t="shared" ca="1" si="82"/>
        <v>1.6992781553247599E-2</v>
      </c>
      <c r="W89" s="3">
        <f t="shared" ca="1" si="83"/>
        <v>1.6847789135691422E-2</v>
      </c>
      <c r="X89" s="3">
        <f t="shared" ca="1" si="84"/>
        <v>1.6676918429382528E-2</v>
      </c>
      <c r="Y89" s="3">
        <f t="shared" ca="1" si="85"/>
        <v>1.6493472707350139E-2</v>
      </c>
      <c r="Z89" s="3">
        <f t="shared" ca="1" si="86"/>
        <v>1.6294545093403022E-2</v>
      </c>
      <c r="AA89" s="3">
        <f t="shared" ca="1" si="87"/>
        <v>1.6087155996048451E-2</v>
      </c>
      <c r="AB89" s="3">
        <f t="shared" ca="1" si="88"/>
        <v>1.5873020025434014E-2</v>
      </c>
      <c r="AC89" s="3">
        <f t="shared" ca="1" si="89"/>
        <v>1.5643206950811495E-2</v>
      </c>
      <c r="AD89" s="3">
        <f t="shared" ca="1" si="90"/>
        <v>1.5418931104826354E-2</v>
      </c>
      <c r="AE89" s="3">
        <f t="shared" ca="1" si="91"/>
        <v>1.520025983056396E-2</v>
      </c>
      <c r="AF89" s="3">
        <f t="shared" ca="1" si="92"/>
        <v>1.4987083200159559E-2</v>
      </c>
      <c r="AG89" s="3">
        <f t="shared" ca="1" si="93"/>
        <v>1.4778678685705367E-2</v>
      </c>
      <c r="AH89" s="3">
        <f t="shared" ca="1" si="94"/>
        <v>1.4572744567250887E-2</v>
      </c>
      <c r="AI89" s="3">
        <f t="shared" ca="1" si="95"/>
        <v>1.4364472809992427E-2</v>
      </c>
      <c r="AJ89" s="3">
        <f t="shared" ca="1" si="96"/>
        <v>1.4148700722338522E-2</v>
      </c>
      <c r="AK89" s="3">
        <f t="shared" ca="1" si="97"/>
        <v>1.3928265591558315E-2</v>
      </c>
      <c r="AL89" s="3">
        <f t="shared" ca="1" si="98"/>
        <v>1.3717843935499579E-2</v>
      </c>
      <c r="AM89" s="3">
        <f t="shared" ca="1" si="99"/>
        <v>1.3521262133948124E-2</v>
      </c>
      <c r="AN89" s="3">
        <f t="shared" ca="1" si="100"/>
        <v>1.3320053829622844E-2</v>
      </c>
      <c r="AO89" s="3">
        <f t="shared" ca="1" si="101"/>
        <v>1.3128236834369358E-2</v>
      </c>
      <c r="AP89" s="3">
        <f t="shared" ca="1" si="102"/>
        <v>1.2947905557310986E-2</v>
      </c>
      <c r="AQ89" s="3">
        <f t="shared" ca="1" si="103"/>
        <v>1.2757605205369477E-2</v>
      </c>
      <c r="AR89" s="3">
        <f t="shared" ca="1" si="104"/>
        <v>1.2569849714814771E-2</v>
      </c>
      <c r="AS89" s="3">
        <f t="shared" ca="1" si="105"/>
        <v>1.2393172788800569E-2</v>
      </c>
      <c r="AT89" s="3">
        <f t="shared" ca="1" si="106"/>
        <v>1.2218440780262907E-2</v>
      </c>
      <c r="AU89" s="3">
        <f t="shared" ca="1" si="107"/>
        <v>1.2052911912425348E-2</v>
      </c>
      <c r="AV89" s="3">
        <f t="shared" ca="1" si="108"/>
        <v>1.1886063462868628E-2</v>
      </c>
      <c r="AW89" s="3">
        <f t="shared" ca="1" si="109"/>
        <v>1.1728094015616849E-2</v>
      </c>
      <c r="AX89" s="3">
        <f t="shared" ca="1" si="110"/>
        <v>1.158352566900641E-2</v>
      </c>
      <c r="AY89" s="3">
        <f t="shared" ca="1" si="111"/>
        <v>1.148282636031106E-2</v>
      </c>
      <c r="AZ89" s="3">
        <f t="shared" ca="1" si="60"/>
        <v>1.1415525220012879E-2</v>
      </c>
      <c r="BC89" s="3">
        <f t="shared" ca="1" si="112"/>
        <v>-1.2030060650949324</v>
      </c>
      <c r="BD89" s="3">
        <f t="shared" ca="1" si="112"/>
        <v>-0.40021196487586419</v>
      </c>
      <c r="BE89" s="3">
        <f t="shared" ca="1" si="112"/>
        <v>0.71772164909199532</v>
      </c>
    </row>
    <row r="90" spans="1:57" x14ac:dyDescent="0.15">
      <c r="A90" s="3">
        <f t="shared" si="61"/>
        <v>0.78000000000000047</v>
      </c>
      <c r="B90" s="3">
        <f t="shared" ca="1" si="62"/>
        <v>1.1205920915857183E-2</v>
      </c>
      <c r="C90" s="3">
        <f t="shared" ca="1" si="63"/>
        <v>1.3112415477418709E-2</v>
      </c>
      <c r="D90" s="3">
        <f t="shared" ca="1" si="64"/>
        <v>1.45046337141855E-2</v>
      </c>
      <c r="E90" s="3">
        <f t="shared" ca="1" si="65"/>
        <v>1.5401558170914745E-2</v>
      </c>
      <c r="F90" s="3">
        <f t="shared" ca="1" si="66"/>
        <v>1.6004101437829044E-2</v>
      </c>
      <c r="G90" s="3">
        <f t="shared" ca="1" si="67"/>
        <v>1.6490183756939562E-2</v>
      </c>
      <c r="H90" s="3">
        <f t="shared" ca="1" si="68"/>
        <v>1.6874172712744842E-2</v>
      </c>
      <c r="I90" s="3">
        <f t="shared" ca="1" si="69"/>
        <v>1.7170599292249712E-2</v>
      </c>
      <c r="J90" s="3">
        <f t="shared" ca="1" si="70"/>
        <v>1.7425257098409253E-2</v>
      </c>
      <c r="K90" s="3">
        <f t="shared" ca="1" si="71"/>
        <v>1.7646060090718767E-2</v>
      </c>
      <c r="L90" s="3">
        <f t="shared" ca="1" si="72"/>
        <v>1.7823817993417035E-2</v>
      </c>
      <c r="M90" s="3">
        <f t="shared" ca="1" si="73"/>
        <v>1.7965288361998035E-2</v>
      </c>
      <c r="N90" s="3">
        <f t="shared" ca="1" si="74"/>
        <v>1.8083008399338019E-2</v>
      </c>
      <c r="O90" s="3">
        <f t="shared" ca="1" si="75"/>
        <v>1.8171979054988498E-2</v>
      </c>
      <c r="P90" s="3">
        <f t="shared" ca="1" si="76"/>
        <v>1.8233485626994918E-2</v>
      </c>
      <c r="Q90" s="3">
        <f t="shared" ca="1" si="77"/>
        <v>1.8260755165769617E-2</v>
      </c>
      <c r="R90" s="3">
        <f t="shared" ca="1" si="78"/>
        <v>1.824038589332445E-2</v>
      </c>
      <c r="S90" s="3">
        <f t="shared" ca="1" si="79"/>
        <v>1.8194579516126162E-2</v>
      </c>
      <c r="T90" s="3">
        <f t="shared" ca="1" si="80"/>
        <v>1.8117431994354564E-2</v>
      </c>
      <c r="U90" s="3">
        <f t="shared" ca="1" si="81"/>
        <v>1.7998011602396401E-2</v>
      </c>
      <c r="V90" s="3">
        <f t="shared" ca="1" si="82"/>
        <v>1.7863460858600896E-2</v>
      </c>
      <c r="W90" s="3">
        <f t="shared" ca="1" si="83"/>
        <v>1.7713038784522486E-2</v>
      </c>
      <c r="X90" s="3">
        <f t="shared" ca="1" si="84"/>
        <v>1.7533045796821266E-2</v>
      </c>
      <c r="Y90" s="3">
        <f t="shared" ca="1" si="85"/>
        <v>1.7336949594278742E-2</v>
      </c>
      <c r="Z90" s="3">
        <f t="shared" ca="1" si="86"/>
        <v>1.7122530529373563E-2</v>
      </c>
      <c r="AA90" s="3">
        <f t="shared" ca="1" si="87"/>
        <v>1.689719162680892E-2</v>
      </c>
      <c r="AB90" s="3">
        <f t="shared" ca="1" si="88"/>
        <v>1.6662923373817091E-2</v>
      </c>
      <c r="AC90" s="3">
        <f t="shared" ca="1" si="89"/>
        <v>1.6411887237182527E-2</v>
      </c>
      <c r="AD90" s="3">
        <f t="shared" ca="1" si="90"/>
        <v>1.6165363437545512E-2</v>
      </c>
      <c r="AE90" s="3">
        <f t="shared" ca="1" si="91"/>
        <v>1.5923904610041215E-2</v>
      </c>
      <c r="AF90" s="3">
        <f t="shared" ca="1" si="92"/>
        <v>1.5687877409585677E-2</v>
      </c>
      <c r="AG90" s="3">
        <f t="shared" ca="1" si="93"/>
        <v>1.5457016544089383E-2</v>
      </c>
      <c r="AH90" s="3">
        <f t="shared" ca="1" si="94"/>
        <v>1.5229458959806591E-2</v>
      </c>
      <c r="AI90" s="3">
        <f t="shared" ca="1" si="95"/>
        <v>1.5000878282974278E-2</v>
      </c>
      <c r="AJ90" s="3">
        <f t="shared" ca="1" si="96"/>
        <v>1.476676052759386E-2</v>
      </c>
      <c r="AK90" s="3">
        <f t="shared" ca="1" si="97"/>
        <v>1.4530668415364335E-2</v>
      </c>
      <c r="AL90" s="3">
        <f t="shared" ca="1" si="98"/>
        <v>1.4307550049221372E-2</v>
      </c>
      <c r="AM90" s="3">
        <f t="shared" ca="1" si="99"/>
        <v>1.4101274477048491E-2</v>
      </c>
      <c r="AN90" s="3">
        <f t="shared" ca="1" si="100"/>
        <v>1.3894513482932105E-2</v>
      </c>
      <c r="AO90" s="3">
        <f t="shared" ca="1" si="101"/>
        <v>1.3701534807613262E-2</v>
      </c>
      <c r="AP90" s="3">
        <f t="shared" ca="1" si="102"/>
        <v>1.3524450220034045E-2</v>
      </c>
      <c r="AQ90" s="3">
        <f t="shared" ca="1" si="103"/>
        <v>1.3342972605021926E-2</v>
      </c>
      <c r="AR90" s="3">
        <f t="shared" ca="1" si="104"/>
        <v>1.317002457456346E-2</v>
      </c>
      <c r="AS90" s="3">
        <f t="shared" ca="1" si="105"/>
        <v>1.3014274765378475E-2</v>
      </c>
      <c r="AT90" s="3">
        <f t="shared" ca="1" si="106"/>
        <v>1.2867405677695386E-2</v>
      </c>
      <c r="AU90" s="3">
        <f t="shared" ca="1" si="107"/>
        <v>1.2736808290611541E-2</v>
      </c>
      <c r="AV90" s="3">
        <f t="shared" ca="1" si="108"/>
        <v>1.2612862790032413E-2</v>
      </c>
      <c r="AW90" s="3">
        <f t="shared" ca="1" si="109"/>
        <v>1.2506142869774015E-2</v>
      </c>
      <c r="AX90" s="3">
        <f t="shared" ca="1" si="110"/>
        <v>1.2422178399524966E-2</v>
      </c>
      <c r="AY90" s="3">
        <f t="shared" ca="1" si="111"/>
        <v>1.2391107676145959E-2</v>
      </c>
      <c r="AZ90" s="3">
        <f t="shared" ca="1" si="60"/>
        <v>1.2402490775884579E-2</v>
      </c>
      <c r="BC90" s="3">
        <f t="shared" ca="1" si="112"/>
        <v>0.90742831382251499</v>
      </c>
      <c r="BD90" s="3">
        <f t="shared" ca="1" si="112"/>
        <v>-2.6117555579532725</v>
      </c>
      <c r="BE90" s="3">
        <f t="shared" ca="1" si="112"/>
        <v>-2.0035455210168118</v>
      </c>
    </row>
    <row r="91" spans="1:57" x14ac:dyDescent="0.15">
      <c r="A91" s="3">
        <f t="shared" si="61"/>
        <v>0.79000000000000048</v>
      </c>
      <c r="B91" s="3">
        <f t="shared" ca="1" si="62"/>
        <v>1.1296592953490779E-2</v>
      </c>
      <c r="C91" s="3">
        <f t="shared" ca="1" si="63"/>
        <v>1.3275990989368651E-2</v>
      </c>
      <c r="D91" s="3">
        <f t="shared" ca="1" si="64"/>
        <v>1.4734842933418247E-2</v>
      </c>
      <c r="E91" s="3">
        <f t="shared" ca="1" si="65"/>
        <v>1.5696013781811936E-2</v>
      </c>
      <c r="F91" s="3">
        <f t="shared" ca="1" si="66"/>
        <v>1.6360199062779742E-2</v>
      </c>
      <c r="G91" s="3">
        <f t="shared" ca="1" si="67"/>
        <v>1.6902289825353429E-2</v>
      </c>
      <c r="H91" s="3">
        <f t="shared" ca="1" si="68"/>
        <v>1.7336897986467401E-2</v>
      </c>
      <c r="I91" s="3">
        <f t="shared" ca="1" si="69"/>
        <v>1.7679420171811178E-2</v>
      </c>
      <c r="J91" s="3">
        <f t="shared" ca="1" si="70"/>
        <v>1.7975132206796723E-2</v>
      </c>
      <c r="K91" s="3">
        <f t="shared" ca="1" si="71"/>
        <v>1.8231845307162604E-2</v>
      </c>
      <c r="L91" s="3">
        <f t="shared" ca="1" si="72"/>
        <v>1.8440927107152782E-2</v>
      </c>
      <c r="M91" s="3">
        <f t="shared" ca="1" si="73"/>
        <v>1.8609489398443625E-2</v>
      </c>
      <c r="N91" s="3">
        <f t="shared" ca="1" si="74"/>
        <v>1.8749957060436823E-2</v>
      </c>
      <c r="O91" s="3">
        <f t="shared" ca="1" si="75"/>
        <v>1.8857694949651126E-2</v>
      </c>
      <c r="P91" s="3">
        <f t="shared" ca="1" si="76"/>
        <v>1.8934065289641987E-2</v>
      </c>
      <c r="Q91" s="3">
        <f t="shared" ca="1" si="77"/>
        <v>1.8972400559719389E-2</v>
      </c>
      <c r="R91" s="3">
        <f t="shared" ca="1" si="78"/>
        <v>1.8960249009534368E-2</v>
      </c>
      <c r="S91" s="3">
        <f t="shared" ca="1" si="79"/>
        <v>1.8919488171953793E-2</v>
      </c>
      <c r="T91" s="3">
        <f t="shared" ca="1" si="80"/>
        <v>1.8844351402910461E-2</v>
      </c>
      <c r="U91" s="3">
        <f t="shared" ca="1" si="81"/>
        <v>1.8724906438391392E-2</v>
      </c>
      <c r="V91" s="3">
        <f t="shared" ca="1" si="82"/>
        <v>1.8587976144700296E-2</v>
      </c>
      <c r="W91" s="3">
        <f t="shared" ca="1" si="83"/>
        <v>1.8432798439544717E-2</v>
      </c>
      <c r="X91" s="3">
        <f t="shared" ca="1" si="84"/>
        <v>1.8246455208770152E-2</v>
      </c>
      <c r="Y91" s="3">
        <f t="shared" ca="1" si="85"/>
        <v>1.8042338584204509E-2</v>
      </c>
      <c r="Z91" s="3">
        <f t="shared" ca="1" si="86"/>
        <v>1.7818659605982588E-2</v>
      </c>
      <c r="AA91" s="3">
        <f t="shared" ca="1" si="87"/>
        <v>1.7582951331457035E-2</v>
      </c>
      <c r="AB91" s="3">
        <f t="shared" ca="1" si="88"/>
        <v>1.733724599258955E-2</v>
      </c>
      <c r="AC91" s="3">
        <f t="shared" ca="1" si="89"/>
        <v>1.7074525788742235E-2</v>
      </c>
      <c r="AD91" s="3">
        <f t="shared" ca="1" si="90"/>
        <v>1.6815894767867077E-2</v>
      </c>
      <c r="AE91" s="3">
        <f t="shared" ca="1" si="91"/>
        <v>1.6562140234199409E-2</v>
      </c>
      <c r="AF91" s="3">
        <f t="shared" ca="1" si="92"/>
        <v>1.6313854589732599E-2</v>
      </c>
      <c r="AG91" s="3">
        <f t="shared" ca="1" si="93"/>
        <v>1.607097895803887E-2</v>
      </c>
      <c r="AH91" s="3">
        <f t="shared" ca="1" si="94"/>
        <v>1.5831839362709717E-2</v>
      </c>
      <c r="AI91" s="3">
        <f t="shared" ca="1" si="95"/>
        <v>1.5592343983149603E-2</v>
      </c>
      <c r="AJ91" s="3">
        <f t="shared" ca="1" si="96"/>
        <v>1.5348378624765312E-2</v>
      </c>
      <c r="AK91" s="3">
        <f t="shared" ca="1" si="97"/>
        <v>1.5103971917934627E-2</v>
      </c>
      <c r="AL91" s="3">
        <f t="shared" ca="1" si="98"/>
        <v>1.4874088523577066E-2</v>
      </c>
      <c r="AM91" s="3">
        <f t="shared" ca="1" si="99"/>
        <v>1.4662411618375016E-2</v>
      </c>
      <c r="AN91" s="3">
        <f t="shared" ca="1" si="100"/>
        <v>1.4452482914768725E-2</v>
      </c>
      <c r="AO91" s="3">
        <f t="shared" ca="1" si="101"/>
        <v>1.4258564982248905E-2</v>
      </c>
      <c r="AP91" s="3">
        <f t="shared" ca="1" si="102"/>
        <v>1.4082559507173895E-2</v>
      </c>
      <c r="AQ91" s="3">
        <f t="shared" ca="1" si="103"/>
        <v>1.3905081423468867E-2</v>
      </c>
      <c r="AR91" s="3">
        <f t="shared" ca="1" si="104"/>
        <v>1.3739206095229748E-2</v>
      </c>
      <c r="AS91" s="3">
        <f t="shared" ca="1" si="105"/>
        <v>1.3593500268252776E-2</v>
      </c>
      <c r="AT91" s="3">
        <f t="shared" ca="1" si="106"/>
        <v>1.3460198473466132E-2</v>
      </c>
      <c r="AU91" s="3">
        <f t="shared" ca="1" si="107"/>
        <v>1.3346589400125732E-2</v>
      </c>
      <c r="AV91" s="3">
        <f t="shared" ca="1" si="108"/>
        <v>1.3243695137726887E-2</v>
      </c>
      <c r="AW91" s="3">
        <f t="shared" ca="1" si="109"/>
        <v>1.3162226694344484E-2</v>
      </c>
      <c r="AX91" s="3">
        <f t="shared" ca="1" si="110"/>
        <v>1.3108444514019827E-2</v>
      </c>
      <c r="AY91" s="3">
        <f t="shared" ca="1" si="111"/>
        <v>1.3111914016159876E-2</v>
      </c>
      <c r="AZ91" s="3">
        <f t="shared" ca="1" si="60"/>
        <v>1.3161794042003769E-2</v>
      </c>
      <c r="BC91" s="3">
        <f t="shared" ca="1" si="112"/>
        <v>0.91402457345777588</v>
      </c>
      <c r="BD91" s="3">
        <f t="shared" ca="1" si="112"/>
        <v>-1.1039493281725461</v>
      </c>
      <c r="BE91" s="3">
        <f t="shared" ca="1" si="112"/>
        <v>-1.0663163315527626</v>
      </c>
    </row>
    <row r="92" spans="1:57" x14ac:dyDescent="0.15">
      <c r="A92" s="3">
        <f t="shared" si="61"/>
        <v>0.80000000000000049</v>
      </c>
      <c r="B92" s="3">
        <f t="shared" ca="1" si="62"/>
        <v>1.1434329454288832E-2</v>
      </c>
      <c r="C92" s="3">
        <f t="shared" ca="1" si="63"/>
        <v>1.3354038527193931E-2</v>
      </c>
      <c r="D92" s="3">
        <f t="shared" ca="1" si="64"/>
        <v>1.4757217112923098E-2</v>
      </c>
      <c r="E92" s="3">
        <f t="shared" ca="1" si="65"/>
        <v>1.5670168486755887E-2</v>
      </c>
      <c r="F92" s="3">
        <f t="shared" ca="1" si="66"/>
        <v>1.629295269027016E-2</v>
      </c>
      <c r="G92" s="3">
        <f t="shared" ca="1" si="67"/>
        <v>1.6797134867986754E-2</v>
      </c>
      <c r="H92" s="3">
        <f t="shared" ca="1" si="68"/>
        <v>1.7197221513361068E-2</v>
      </c>
      <c r="I92" s="3">
        <f t="shared" ca="1" si="69"/>
        <v>1.7509085040402907E-2</v>
      </c>
      <c r="J92" s="3">
        <f t="shared" ca="1" si="70"/>
        <v>1.7777129615617032E-2</v>
      </c>
      <c r="K92" s="3">
        <f t="shared" ca="1" si="71"/>
        <v>1.8008714742020645E-2</v>
      </c>
      <c r="L92" s="3">
        <f t="shared" ca="1" si="72"/>
        <v>1.8195399708346608E-2</v>
      </c>
      <c r="M92" s="3">
        <f t="shared" ca="1" si="73"/>
        <v>1.834427902922069E-2</v>
      </c>
      <c r="N92" s="3">
        <f t="shared" ca="1" si="74"/>
        <v>1.8467312603139028E-2</v>
      </c>
      <c r="O92" s="3">
        <f t="shared" ca="1" si="75"/>
        <v>1.8559861271918613E-2</v>
      </c>
      <c r="P92" s="3">
        <f t="shared" ca="1" si="76"/>
        <v>1.8623002572652824E-2</v>
      </c>
      <c r="Q92" s="3">
        <f t="shared" ca="1" si="77"/>
        <v>1.8649829123484275E-2</v>
      </c>
      <c r="R92" s="3">
        <f t="shared" ca="1" si="78"/>
        <v>1.8628451535638565E-2</v>
      </c>
      <c r="S92" s="3">
        <f t="shared" ca="1" si="79"/>
        <v>1.8580070217729908E-2</v>
      </c>
      <c r="T92" s="3">
        <f t="shared" ca="1" si="80"/>
        <v>1.8498710980721186E-2</v>
      </c>
      <c r="U92" s="3">
        <f t="shared" ca="1" si="81"/>
        <v>1.8375052457886936E-2</v>
      </c>
      <c r="V92" s="3">
        <f t="shared" ca="1" si="82"/>
        <v>1.8235241652409501E-2</v>
      </c>
      <c r="W92" s="3">
        <f t="shared" ca="1" si="83"/>
        <v>1.8078149247570324E-2</v>
      </c>
      <c r="X92" s="3">
        <f t="shared" ca="1" si="84"/>
        <v>1.7891259275637689E-2</v>
      </c>
      <c r="Y92" s="3">
        <f t="shared" ca="1" si="85"/>
        <v>1.7687536244538254E-2</v>
      </c>
      <c r="Z92" s="3">
        <f t="shared" ca="1" si="86"/>
        <v>1.7465253686923012E-2</v>
      </c>
      <c r="AA92" s="3">
        <f t="shared" ca="1" si="87"/>
        <v>1.7231710744995809E-2</v>
      </c>
      <c r="AB92" s="3">
        <f t="shared" ca="1" si="88"/>
        <v>1.6988634793164894E-2</v>
      </c>
      <c r="AC92" s="3">
        <f t="shared" ca="1" si="89"/>
        <v>1.6729446643224868E-2</v>
      </c>
      <c r="AD92" s="3">
        <f t="shared" ca="1" si="90"/>
        <v>1.6474720205235334E-2</v>
      </c>
      <c r="AE92" s="3">
        <f t="shared" ca="1" si="91"/>
        <v>1.6225115092051514E-2</v>
      </c>
      <c r="AF92" s="3">
        <f t="shared" ca="1" si="92"/>
        <v>1.5981086884075933E-2</v>
      </c>
      <c r="AG92" s="3">
        <f t="shared" ca="1" si="93"/>
        <v>1.5742420591736229E-2</v>
      </c>
      <c r="AH92" s="3">
        <f t="shared" ca="1" si="94"/>
        <v>1.5507270043437899E-2</v>
      </c>
      <c r="AI92" s="3">
        <f t="shared" ca="1" si="95"/>
        <v>1.5271419094477809E-2</v>
      </c>
      <c r="AJ92" s="3">
        <f t="shared" ca="1" si="96"/>
        <v>1.5030792481973742E-2</v>
      </c>
      <c r="AK92" s="3">
        <f t="shared" ca="1" si="97"/>
        <v>1.4789513575928521E-2</v>
      </c>
      <c r="AL92" s="3">
        <f t="shared" ca="1" si="98"/>
        <v>1.4562197364621974E-2</v>
      </c>
      <c r="AM92" s="3">
        <f t="shared" ca="1" si="99"/>
        <v>1.4352000087486621E-2</v>
      </c>
      <c r="AN92" s="3">
        <f t="shared" ca="1" si="100"/>
        <v>1.4142953701284613E-2</v>
      </c>
      <c r="AO92" s="3">
        <f t="shared" ca="1" si="101"/>
        <v>1.3948949323989823E-2</v>
      </c>
      <c r="AP92" s="3">
        <f t="shared" ca="1" si="102"/>
        <v>1.3771338619970633E-2</v>
      </c>
      <c r="AQ92" s="3">
        <f t="shared" ca="1" si="103"/>
        <v>1.3591261404270312E-2</v>
      </c>
      <c r="AR92" s="3">
        <f t="shared" ca="1" si="104"/>
        <v>1.3421578518193651E-2</v>
      </c>
      <c r="AS92" s="3">
        <f t="shared" ca="1" si="105"/>
        <v>1.3270405713005931E-2</v>
      </c>
      <c r="AT92" s="3">
        <f t="shared" ca="1" si="106"/>
        <v>1.3130154281884436E-2</v>
      </c>
      <c r="AU92" s="3">
        <f t="shared" ca="1" si="107"/>
        <v>1.3007663326072432E-2</v>
      </c>
      <c r="AV92" s="3">
        <f t="shared" ca="1" si="108"/>
        <v>1.2894224564828609E-2</v>
      </c>
      <c r="AW92" s="3">
        <f t="shared" ca="1" si="109"/>
        <v>1.2800336003648768E-2</v>
      </c>
      <c r="AX92" s="3">
        <f t="shared" ca="1" si="110"/>
        <v>1.2732600409850921E-2</v>
      </c>
      <c r="AY92" s="3">
        <f t="shared" ca="1" si="111"/>
        <v>1.2719651576197371E-2</v>
      </c>
      <c r="AZ92" s="3">
        <f t="shared" ca="1" si="60"/>
        <v>1.2749813817567405E-2</v>
      </c>
      <c r="BC92" s="3">
        <f t="shared" ca="1" si="112"/>
        <v>-0.42674371687484758</v>
      </c>
      <c r="BD92" s="3">
        <f t="shared" ca="1" si="112"/>
        <v>0.9088718191840286</v>
      </c>
      <c r="BE92" s="3">
        <f t="shared" ca="1" si="112"/>
        <v>0.37802097033688664</v>
      </c>
    </row>
    <row r="93" spans="1:57" x14ac:dyDescent="0.15">
      <c r="A93" s="3">
        <f t="shared" si="61"/>
        <v>0.8100000000000005</v>
      </c>
      <c r="B93" s="3">
        <f t="shared" ca="1" si="62"/>
        <v>1.1865333296596964E-2</v>
      </c>
      <c r="C93" s="3">
        <f t="shared" ca="1" si="63"/>
        <v>1.3801762348538712E-2</v>
      </c>
      <c r="D93" s="3">
        <f t="shared" ca="1" si="64"/>
        <v>1.5218212383031003E-2</v>
      </c>
      <c r="E93" s="3">
        <f t="shared" ca="1" si="65"/>
        <v>1.6144632784727067E-2</v>
      </c>
      <c r="F93" s="3">
        <f t="shared" ca="1" si="66"/>
        <v>1.6780683605777114E-2</v>
      </c>
      <c r="G93" s="3">
        <f t="shared" ca="1" si="67"/>
        <v>1.7294957801393368E-2</v>
      </c>
      <c r="H93" s="3">
        <f t="shared" ca="1" si="68"/>
        <v>1.7702157371369893E-2</v>
      </c>
      <c r="I93" s="3">
        <f t="shared" ca="1" si="69"/>
        <v>1.8018892874673911E-2</v>
      </c>
      <c r="J93" s="3">
        <f t="shared" ca="1" si="70"/>
        <v>1.8288994523408365E-2</v>
      </c>
      <c r="K93" s="3">
        <f t="shared" ca="1" si="71"/>
        <v>1.8519672280794992E-2</v>
      </c>
      <c r="L93" s="3">
        <f t="shared" ca="1" si="72"/>
        <v>1.8702962217006434E-2</v>
      </c>
      <c r="M93" s="3">
        <f t="shared" ca="1" si="73"/>
        <v>1.8846221921122442E-2</v>
      </c>
      <c r="N93" s="3">
        <f t="shared" ca="1" si="74"/>
        <v>1.8961244835639365E-2</v>
      </c>
      <c r="O93" s="3">
        <f t="shared" ca="1" si="75"/>
        <v>1.9043671479818901E-2</v>
      </c>
      <c r="P93" s="3">
        <f t="shared" ca="1" si="76"/>
        <v>1.9094584906379927E-2</v>
      </c>
      <c r="Q93" s="3">
        <f t="shared" ca="1" si="77"/>
        <v>1.9107143222334214E-2</v>
      </c>
      <c r="R93" s="3">
        <f t="shared" ca="1" si="78"/>
        <v>1.9070283916347061E-2</v>
      </c>
      <c r="S93" s="3">
        <f t="shared" ca="1" si="79"/>
        <v>1.900482896994735E-2</v>
      </c>
      <c r="T93" s="3">
        <f t="shared" ca="1" si="80"/>
        <v>1.8904902323554885E-2</v>
      </c>
      <c r="U93" s="3">
        <f t="shared" ca="1" si="81"/>
        <v>1.8762057078105226E-2</v>
      </c>
      <c r="V93" s="3">
        <f t="shared" ca="1" si="82"/>
        <v>1.8602059851814925E-2</v>
      </c>
      <c r="W93" s="3">
        <f t="shared" ca="1" si="83"/>
        <v>1.8423718786737982E-2</v>
      </c>
      <c r="X93" s="3">
        <f t="shared" ca="1" si="84"/>
        <v>1.821519277174068E-2</v>
      </c>
      <c r="Y93" s="3">
        <f t="shared" ca="1" si="85"/>
        <v>1.7989317798758443E-2</v>
      </c>
      <c r="Z93" s="3">
        <f t="shared" ca="1" si="86"/>
        <v>1.7744713270386837E-2</v>
      </c>
      <c r="AA93" s="3">
        <f t="shared" ca="1" si="87"/>
        <v>1.7488732300414502E-2</v>
      </c>
      <c r="AB93" s="3">
        <f t="shared" ca="1" si="88"/>
        <v>1.7223101580677629E-2</v>
      </c>
      <c r="AC93" s="3">
        <f t="shared" ca="1" si="89"/>
        <v>1.6941950465978503E-2</v>
      </c>
      <c r="AD93" s="3">
        <f t="shared" ca="1" si="90"/>
        <v>1.6665620082996272E-2</v>
      </c>
      <c r="AE93" s="3">
        <f t="shared" ca="1" si="91"/>
        <v>1.6394931476183507E-2</v>
      </c>
      <c r="AF93" s="3">
        <f t="shared" ca="1" si="92"/>
        <v>1.6130492324102495E-2</v>
      </c>
      <c r="AG93" s="3">
        <f t="shared" ca="1" si="93"/>
        <v>1.5872220507977149E-2</v>
      </c>
      <c r="AH93" s="3">
        <f t="shared" ca="1" si="94"/>
        <v>1.5618387924030206E-2</v>
      </c>
      <c r="AI93" s="3">
        <f t="shared" ca="1" si="95"/>
        <v>1.5364946674148987E-2</v>
      </c>
      <c r="AJ93" s="3">
        <f t="shared" ca="1" si="96"/>
        <v>1.5108150848902237E-2</v>
      </c>
      <c r="AK93" s="3">
        <f t="shared" ca="1" si="97"/>
        <v>1.4852498975254209E-2</v>
      </c>
      <c r="AL93" s="3">
        <f t="shared" ca="1" si="98"/>
        <v>1.4612542129134515E-2</v>
      </c>
      <c r="AM93" s="3">
        <f t="shared" ca="1" si="99"/>
        <v>1.4391219261938919E-2</v>
      </c>
      <c r="AN93" s="3">
        <f t="shared" ca="1" si="100"/>
        <v>1.4173324646416388E-2</v>
      </c>
      <c r="AO93" s="3">
        <f t="shared" ca="1" si="101"/>
        <v>1.3972663683196164E-2</v>
      </c>
      <c r="AP93" s="3">
        <f t="shared" ca="1" si="102"/>
        <v>1.3790348818300519E-2</v>
      </c>
      <c r="AQ93" s="3">
        <f t="shared" ca="1" si="103"/>
        <v>1.3608319265394315E-2</v>
      </c>
      <c r="AR93" s="3">
        <f t="shared" ca="1" si="104"/>
        <v>1.3439505919138086E-2</v>
      </c>
      <c r="AS93" s="3">
        <f t="shared" ca="1" si="105"/>
        <v>1.3291875396983443E-2</v>
      </c>
      <c r="AT93" s="3">
        <f t="shared" ca="1" si="106"/>
        <v>1.3158292532933212E-2</v>
      </c>
      <c r="AU93" s="3">
        <f t="shared" ca="1" si="107"/>
        <v>1.3045450530155213E-2</v>
      </c>
      <c r="AV93" s="3">
        <f t="shared" ca="1" si="108"/>
        <v>1.2945190390606345E-2</v>
      </c>
      <c r="AW93" s="3">
        <f t="shared" ca="1" si="109"/>
        <v>1.2868097529302118E-2</v>
      </c>
      <c r="AX93" s="3">
        <f t="shared" ca="1" si="110"/>
        <v>1.2821380863420507E-2</v>
      </c>
      <c r="AY93" s="3">
        <f t="shared" ca="1" si="111"/>
        <v>1.2833033806666533E-2</v>
      </c>
      <c r="AZ93" s="3">
        <f t="shared" ca="1" si="60"/>
        <v>1.289091813264211E-2</v>
      </c>
      <c r="BC93" s="3">
        <f t="shared" ca="1" si="112"/>
        <v>0.46076434435192226</v>
      </c>
      <c r="BD93" s="3">
        <f t="shared" ca="1" si="112"/>
        <v>0.898499712430187</v>
      </c>
      <c r="BE93" s="3">
        <f t="shared" ca="1" si="112"/>
        <v>-1.6234505212571122</v>
      </c>
    </row>
    <row r="94" spans="1:57" x14ac:dyDescent="0.15">
      <c r="A94" s="3">
        <f t="shared" si="61"/>
        <v>0.82000000000000051</v>
      </c>
      <c r="B94" s="3">
        <f t="shared" ca="1" si="62"/>
        <v>1.0240063767417684E-2</v>
      </c>
      <c r="C94" s="3">
        <f t="shared" ca="1" si="63"/>
        <v>1.2269368499520324E-2</v>
      </c>
      <c r="D94" s="3">
        <f t="shared" ca="1" si="64"/>
        <v>1.3771543382182736E-2</v>
      </c>
      <c r="E94" s="3">
        <f t="shared" ca="1" si="65"/>
        <v>1.4780208938005837E-2</v>
      </c>
      <c r="F94" s="3">
        <f t="shared" ca="1" si="66"/>
        <v>1.5494679736264609E-2</v>
      </c>
      <c r="G94" s="3">
        <f t="shared" ca="1" si="67"/>
        <v>1.6080745847325641E-2</v>
      </c>
      <c r="H94" s="3">
        <f t="shared" ca="1" si="68"/>
        <v>1.655342158064407E-2</v>
      </c>
      <c r="I94" s="3">
        <f t="shared" ca="1" si="69"/>
        <v>1.6930135348707402E-2</v>
      </c>
      <c r="J94" s="3">
        <f t="shared" ca="1" si="70"/>
        <v>1.725425784805891E-2</v>
      </c>
      <c r="K94" s="3">
        <f t="shared" ca="1" si="71"/>
        <v>1.7532967979099617E-2</v>
      </c>
      <c r="L94" s="3">
        <f t="shared" ca="1" si="72"/>
        <v>1.7758880269852267E-2</v>
      </c>
      <c r="M94" s="3">
        <f t="shared" ca="1" si="73"/>
        <v>1.7939712743791556E-2</v>
      </c>
      <c r="N94" s="3">
        <f t="shared" ca="1" si="74"/>
        <v>1.8087207260632961E-2</v>
      </c>
      <c r="O94" s="3">
        <f t="shared" ca="1" si="75"/>
        <v>1.8197384484396555E-2</v>
      </c>
      <c r="P94" s="3">
        <f t="shared" ca="1" si="76"/>
        <v>1.8271440133441622E-2</v>
      </c>
      <c r="Q94" s="3">
        <f t="shared" ca="1" si="77"/>
        <v>1.8302718981970528E-2</v>
      </c>
      <c r="R94" s="3">
        <f t="shared" ca="1" si="78"/>
        <v>1.8281067240547809E-2</v>
      </c>
      <c r="S94" s="3">
        <f t="shared" ca="1" si="79"/>
        <v>1.8227043945297915E-2</v>
      </c>
      <c r="T94" s="3">
        <f t="shared" ca="1" si="80"/>
        <v>1.8134992643411674E-2</v>
      </c>
      <c r="U94" s="3">
        <f t="shared" ca="1" si="81"/>
        <v>1.7997421756983174E-2</v>
      </c>
      <c r="V94" s="3">
        <f t="shared" ca="1" si="82"/>
        <v>1.7839829826687983E-2</v>
      </c>
      <c r="W94" s="3">
        <f t="shared" ca="1" si="83"/>
        <v>1.766108315185921E-2</v>
      </c>
      <c r="X94" s="3">
        <f t="shared" ca="1" si="84"/>
        <v>1.7450105361059374E-2</v>
      </c>
      <c r="Y94" s="3">
        <f t="shared" ca="1" si="85"/>
        <v>1.7219719368501436E-2</v>
      </c>
      <c r="Z94" s="3">
        <f t="shared" ca="1" si="86"/>
        <v>1.696899055930836E-2</v>
      </c>
      <c r="AA94" s="3">
        <f t="shared" ca="1" si="87"/>
        <v>1.6705430876320496E-2</v>
      </c>
      <c r="AB94" s="3">
        <f t="shared" ca="1" si="88"/>
        <v>1.6430886463863602E-2</v>
      </c>
      <c r="AC94" s="3">
        <f t="shared" ca="1" si="89"/>
        <v>1.6140282343769925E-2</v>
      </c>
      <c r="AD94" s="3">
        <f t="shared" ca="1" si="90"/>
        <v>1.585384069418774E-2</v>
      </c>
      <c r="AE94" s="3">
        <f t="shared" ca="1" si="91"/>
        <v>1.5572649755048268E-2</v>
      </c>
      <c r="AF94" s="3">
        <f t="shared" ca="1" si="92"/>
        <v>1.5297574869076316E-2</v>
      </c>
      <c r="AG94" s="3">
        <f t="shared" ca="1" si="93"/>
        <v>1.502877244278253E-2</v>
      </c>
      <c r="AH94" s="3">
        <f t="shared" ca="1" si="94"/>
        <v>1.4764739394332394E-2</v>
      </c>
      <c r="AI94" s="3">
        <f t="shared" ca="1" si="95"/>
        <v>1.4501705244890931E-2</v>
      </c>
      <c r="AJ94" s="3">
        <f t="shared" ca="1" si="96"/>
        <v>1.4236360305098089E-2</v>
      </c>
      <c r="AK94" s="3">
        <f t="shared" ca="1" si="97"/>
        <v>1.3973675428043359E-2</v>
      </c>
      <c r="AL94" s="3">
        <f t="shared" ca="1" si="98"/>
        <v>1.3728240660342441E-2</v>
      </c>
      <c r="AM94" s="3">
        <f t="shared" ca="1" si="99"/>
        <v>1.3502903207984853E-2</v>
      </c>
      <c r="AN94" s="3">
        <f t="shared" ca="1" si="100"/>
        <v>1.3283308649589791E-2</v>
      </c>
      <c r="AO94" s="3">
        <f t="shared" ca="1" si="101"/>
        <v>1.3083279548971869E-2</v>
      </c>
      <c r="AP94" s="3">
        <f t="shared" ca="1" si="102"/>
        <v>1.2903815856696641E-2</v>
      </c>
      <c r="AQ94" s="3">
        <f t="shared" ca="1" si="103"/>
        <v>1.2727747548695285E-2</v>
      </c>
      <c r="AR94" s="3">
        <f t="shared" ca="1" si="104"/>
        <v>1.2568177139790727E-2</v>
      </c>
      <c r="AS94" s="3">
        <f t="shared" ca="1" si="105"/>
        <v>1.2433040117663725E-2</v>
      </c>
      <c r="AT94" s="3">
        <f t="shared" ca="1" si="106"/>
        <v>1.2315748818914668E-2</v>
      </c>
      <c r="AU94" s="3">
        <f t="shared" ca="1" si="107"/>
        <v>1.2222970402801443E-2</v>
      </c>
      <c r="AV94" s="3">
        <f t="shared" ca="1" si="108"/>
        <v>1.2147191867065621E-2</v>
      </c>
      <c r="AW94" s="3">
        <f t="shared" ca="1" si="109"/>
        <v>1.2099202361599268E-2</v>
      </c>
      <c r="AX94" s="3">
        <f t="shared" ca="1" si="110"/>
        <v>1.208689797341201E-2</v>
      </c>
      <c r="AY94" s="3">
        <f t="shared" ca="1" si="111"/>
        <v>1.2137741244457221E-2</v>
      </c>
      <c r="AZ94" s="3">
        <f t="shared" ca="1" si="60"/>
        <v>1.2239184202280914E-2</v>
      </c>
      <c r="BC94" s="3">
        <f t="shared" ca="1" si="112"/>
        <v>-1.437220009994931</v>
      </c>
      <c r="BD94" s="3">
        <f t="shared" ca="1" si="112"/>
        <v>-1.7206276132641509</v>
      </c>
      <c r="BE94" s="3">
        <f t="shared" ca="1" si="112"/>
        <v>-0.96848908956671576</v>
      </c>
    </row>
    <row r="95" spans="1:57" x14ac:dyDescent="0.15">
      <c r="A95" s="3">
        <f t="shared" si="61"/>
        <v>0.83000000000000052</v>
      </c>
      <c r="B95" s="3">
        <f t="shared" ca="1" si="62"/>
        <v>1.0831480051249643E-2</v>
      </c>
      <c r="C95" s="3">
        <f t="shared" ca="1" si="63"/>
        <v>1.2740749166063048E-2</v>
      </c>
      <c r="D95" s="3">
        <f t="shared" ca="1" si="64"/>
        <v>1.4132579999092558E-2</v>
      </c>
      <c r="E95" s="3">
        <f t="shared" ca="1" si="65"/>
        <v>1.504358391407664E-2</v>
      </c>
      <c r="F95" s="3">
        <f t="shared" ca="1" si="66"/>
        <v>1.5672080884981961E-2</v>
      </c>
      <c r="G95" s="3">
        <f t="shared" ca="1" si="67"/>
        <v>1.6180520436825926E-2</v>
      </c>
      <c r="H95" s="3">
        <f t="shared" ca="1" si="68"/>
        <v>1.6583639335208265E-2</v>
      </c>
      <c r="I95" s="3">
        <f t="shared" ca="1" si="69"/>
        <v>1.6899058334361474E-2</v>
      </c>
      <c r="J95" s="3">
        <f t="shared" ca="1" si="70"/>
        <v>1.7169097219930273E-2</v>
      </c>
      <c r="K95" s="3">
        <f t="shared" ca="1" si="71"/>
        <v>1.7400316055514706E-2</v>
      </c>
      <c r="L95" s="3">
        <f t="shared" ca="1" si="72"/>
        <v>1.7585303502124831E-2</v>
      </c>
      <c r="M95" s="3">
        <f t="shared" ca="1" si="73"/>
        <v>1.7731529812893103E-2</v>
      </c>
      <c r="N95" s="3">
        <f t="shared" ca="1" si="74"/>
        <v>1.7850093934911229E-2</v>
      </c>
      <c r="O95" s="3">
        <f t="shared" ca="1" si="75"/>
        <v>1.7936791362981621E-2</v>
      </c>
      <c r="P95" s="3">
        <f t="shared" ca="1" si="76"/>
        <v>1.7992331996741301E-2</v>
      </c>
      <c r="Q95" s="3">
        <f t="shared" ca="1" si="77"/>
        <v>1.8009661754283719E-2</v>
      </c>
      <c r="R95" s="3">
        <f t="shared" ca="1" si="78"/>
        <v>1.79789121703329E-2</v>
      </c>
      <c r="S95" s="3">
        <f t="shared" ca="1" si="79"/>
        <v>1.791978902225869E-2</v>
      </c>
      <c r="T95" s="3">
        <f t="shared" ca="1" si="80"/>
        <v>1.7826270213917025E-2</v>
      </c>
      <c r="U95" s="3">
        <f t="shared" ca="1" si="81"/>
        <v>1.7691195056192838E-2</v>
      </c>
      <c r="V95" s="3">
        <f t="shared" ca="1" si="82"/>
        <v>1.7539200572523443E-2</v>
      </c>
      <c r="W95" s="3">
        <f t="shared" ca="1" si="83"/>
        <v>1.7368625386775728E-2</v>
      </c>
      <c r="X95" s="3">
        <f t="shared" ca="1" si="84"/>
        <v>1.7168542346466389E-2</v>
      </c>
      <c r="Y95" s="3">
        <f t="shared" ca="1" si="85"/>
        <v>1.695117050489724E-2</v>
      </c>
      <c r="Z95" s="3">
        <f t="shared" ca="1" si="86"/>
        <v>1.6715415522255472E-2</v>
      </c>
      <c r="AA95" s="3">
        <f t="shared" ca="1" si="87"/>
        <v>1.6468347418508202E-2</v>
      </c>
      <c r="AB95" s="3">
        <f t="shared" ca="1" si="88"/>
        <v>1.6211345350367896E-2</v>
      </c>
      <c r="AC95" s="3">
        <f t="shared" ca="1" si="89"/>
        <v>1.5939511749991864E-2</v>
      </c>
      <c r="AD95" s="3">
        <f t="shared" ca="1" si="90"/>
        <v>1.5672357605484032E-2</v>
      </c>
      <c r="AE95" s="3">
        <f t="shared" ca="1" si="91"/>
        <v>1.5410638197234254E-2</v>
      </c>
      <c r="AF95" s="3">
        <f t="shared" ca="1" si="92"/>
        <v>1.5154876184958673E-2</v>
      </c>
      <c r="AG95" s="3">
        <f t="shared" ca="1" si="93"/>
        <v>1.4904866265994111E-2</v>
      </c>
      <c r="AH95" s="3">
        <f t="shared" ca="1" si="94"/>
        <v>1.4658731464001821E-2</v>
      </c>
      <c r="AI95" s="3">
        <f t="shared" ca="1" si="95"/>
        <v>1.4412381931046712E-2</v>
      </c>
      <c r="AJ95" s="3">
        <f t="shared" ca="1" si="96"/>
        <v>1.4162344955567351E-2</v>
      </c>
      <c r="AK95" s="3">
        <f t="shared" ca="1" si="97"/>
        <v>1.3913455085275998E-2</v>
      </c>
      <c r="AL95" s="3">
        <f t="shared" ca="1" si="98"/>
        <v>1.3679738758758919E-2</v>
      </c>
      <c r="AM95" s="3">
        <f t="shared" ca="1" si="99"/>
        <v>1.346337033323124E-2</v>
      </c>
      <c r="AN95" s="3">
        <f t="shared" ca="1" si="100"/>
        <v>1.3250230045935001E-2</v>
      </c>
      <c r="AO95" s="3">
        <f t="shared" ca="1" si="101"/>
        <v>1.3053555066303683E-2</v>
      </c>
      <c r="AP95" s="3">
        <f t="shared" ca="1" si="102"/>
        <v>1.2873652950206897E-2</v>
      </c>
      <c r="AQ95" s="3">
        <f t="shared" ca="1" si="103"/>
        <v>1.2693630088606378E-2</v>
      </c>
      <c r="AR95" s="3">
        <f t="shared" ca="1" si="104"/>
        <v>1.2526156597095111E-2</v>
      </c>
      <c r="AS95" s="3">
        <f t="shared" ca="1" si="105"/>
        <v>1.2378548441836683E-2</v>
      </c>
      <c r="AT95" s="3">
        <f t="shared" ca="1" si="106"/>
        <v>1.2244154026705225E-2</v>
      </c>
      <c r="AU95" s="3">
        <f t="shared" ca="1" si="107"/>
        <v>1.2129027943448899E-2</v>
      </c>
      <c r="AV95" s="3">
        <f t="shared" ca="1" si="108"/>
        <v>1.2025694375982112E-2</v>
      </c>
      <c r="AW95" s="3">
        <f t="shared" ca="1" si="109"/>
        <v>1.194455591337891E-2</v>
      </c>
      <c r="AX95" s="3">
        <f t="shared" ca="1" si="110"/>
        <v>1.1893571487255226E-2</v>
      </c>
      <c r="AY95" s="3">
        <f t="shared" ca="1" si="111"/>
        <v>1.1899075225933024E-2</v>
      </c>
      <c r="AZ95" s="3">
        <f t="shared" ca="1" si="60"/>
        <v>1.1947430275348879E-2</v>
      </c>
      <c r="BC95" s="3">
        <f t="shared" ca="1" si="112"/>
        <v>-0.17370878093515696</v>
      </c>
      <c r="BD95" s="3">
        <f t="shared" ca="1" si="112"/>
        <v>1.2524502024528932</v>
      </c>
      <c r="BE95" s="3">
        <f t="shared" ca="1" si="112"/>
        <v>1.6157907631927557</v>
      </c>
    </row>
    <row r="96" spans="1:57" x14ac:dyDescent="0.15">
      <c r="A96" s="3">
        <f t="shared" si="61"/>
        <v>0.84000000000000052</v>
      </c>
      <c r="B96" s="3">
        <f t="shared" ca="1" si="62"/>
        <v>1.0313711568051461E-2</v>
      </c>
      <c r="C96" s="3">
        <f t="shared" ca="1" si="63"/>
        <v>1.2256983854100975E-2</v>
      </c>
      <c r="D96" s="3">
        <f t="shared" ca="1" si="64"/>
        <v>1.3678551968793692E-2</v>
      </c>
      <c r="E96" s="3">
        <f t="shared" ca="1" si="65"/>
        <v>1.4618464605870905E-2</v>
      </c>
      <c r="F96" s="3">
        <f t="shared" ca="1" si="66"/>
        <v>1.5274526422584351E-2</v>
      </c>
      <c r="G96" s="3">
        <f t="shared" ca="1" si="67"/>
        <v>1.5806433856226328E-2</v>
      </c>
      <c r="H96" s="3">
        <f t="shared" ca="1" si="68"/>
        <v>1.6229181723847352E-2</v>
      </c>
      <c r="I96" s="3">
        <f t="shared" ca="1" si="69"/>
        <v>1.6561084453966247E-2</v>
      </c>
      <c r="J96" s="3">
        <f t="shared" ca="1" si="70"/>
        <v>1.6843945760405318E-2</v>
      </c>
      <c r="K96" s="3">
        <f t="shared" ca="1" si="71"/>
        <v>1.7084244926953603E-2</v>
      </c>
      <c r="L96" s="3">
        <f t="shared" ca="1" si="72"/>
        <v>1.7275066507136071E-2</v>
      </c>
      <c r="M96" s="3">
        <f t="shared" ca="1" si="73"/>
        <v>1.742415127849151E-2</v>
      </c>
      <c r="N96" s="3">
        <f t="shared" ca="1" si="74"/>
        <v>1.7542489827950175E-2</v>
      </c>
      <c r="O96" s="3">
        <f t="shared" ca="1" si="75"/>
        <v>1.7626173465700924E-2</v>
      </c>
      <c r="P96" s="3">
        <f t="shared" ca="1" si="76"/>
        <v>1.7675954209504966E-2</v>
      </c>
      <c r="Q96" s="3">
        <f t="shared" ca="1" si="77"/>
        <v>1.7684919002546425E-2</v>
      </c>
      <c r="R96" s="3">
        <f t="shared" ca="1" si="78"/>
        <v>1.7643988129644721E-2</v>
      </c>
      <c r="S96" s="3">
        <f t="shared" ca="1" si="79"/>
        <v>1.7572550059317675E-2</v>
      </c>
      <c r="T96" s="3">
        <f t="shared" ca="1" si="80"/>
        <v>1.7464757180323049E-2</v>
      </c>
      <c r="U96" s="3">
        <f t="shared" ca="1" si="81"/>
        <v>1.731428204181025E-2</v>
      </c>
      <c r="V96" s="3">
        <f t="shared" ca="1" si="82"/>
        <v>1.714543302440796E-2</v>
      </c>
      <c r="W96" s="3">
        <f t="shared" ca="1" si="83"/>
        <v>1.6956560811999456E-2</v>
      </c>
      <c r="X96" s="3">
        <f t="shared" ca="1" si="84"/>
        <v>1.6737398607052506E-2</v>
      </c>
      <c r="Y96" s="3">
        <f t="shared" ca="1" si="85"/>
        <v>1.6500096682271478E-2</v>
      </c>
      <c r="Z96" s="3">
        <f t="shared" ca="1" si="86"/>
        <v>1.6243921526543234E-2</v>
      </c>
      <c r="AA96" s="3">
        <f t="shared" ca="1" si="87"/>
        <v>1.597602693326106E-2</v>
      </c>
      <c r="AB96" s="3">
        <f t="shared" ca="1" si="88"/>
        <v>1.5697864157077097E-2</v>
      </c>
      <c r="AC96" s="3">
        <f t="shared" ca="1" si="89"/>
        <v>1.5405221466060517E-2</v>
      </c>
      <c r="AD96" s="3">
        <f t="shared" ca="1" si="90"/>
        <v>1.511743242047516E-2</v>
      </c>
      <c r="AE96" s="3">
        <f t="shared" ca="1" si="91"/>
        <v>1.4835445344294365E-2</v>
      </c>
      <c r="AF96" s="3">
        <f t="shared" ca="1" si="92"/>
        <v>1.4559966031296502E-2</v>
      </c>
      <c r="AG96" s="3">
        <f t="shared" ca="1" si="93"/>
        <v>1.4290953423532161E-2</v>
      </c>
      <c r="AH96" s="3">
        <f t="shared" ca="1" si="94"/>
        <v>1.4026683938260644E-2</v>
      </c>
      <c r="AI96" s="3">
        <f t="shared" ca="1" si="95"/>
        <v>1.3763277682978917E-2</v>
      </c>
      <c r="AJ96" s="3">
        <f t="shared" ca="1" si="96"/>
        <v>1.3497625655854842E-2</v>
      </c>
      <c r="AK96" s="3">
        <f t="shared" ca="1" si="97"/>
        <v>1.3234943750764604E-2</v>
      </c>
      <c r="AL96" s="3">
        <f t="shared" ca="1" si="98"/>
        <v>1.2989218811044336E-2</v>
      </c>
      <c r="AM96" s="3">
        <f t="shared" ca="1" si="99"/>
        <v>1.276249669287691E-2</v>
      </c>
      <c r="AN96" s="3">
        <f t="shared" ca="1" si="100"/>
        <v>1.2541402088661332E-2</v>
      </c>
      <c r="AO96" s="3">
        <f t="shared" ca="1" si="101"/>
        <v>1.2339110831037847E-2</v>
      </c>
      <c r="AP96" s="3">
        <f t="shared" ca="1" si="102"/>
        <v>1.2155783654968852E-2</v>
      </c>
      <c r="AQ96" s="3">
        <f t="shared" ca="1" si="103"/>
        <v>1.1975315387755626E-2</v>
      </c>
      <c r="AR96" s="3">
        <f t="shared" ca="1" si="104"/>
        <v>1.1810466200909663E-2</v>
      </c>
      <c r="AS96" s="3">
        <f t="shared" ca="1" si="105"/>
        <v>1.16684698484474E-2</v>
      </c>
      <c r="AT96" s="3">
        <f t="shared" ca="1" si="106"/>
        <v>1.1543126026415232E-2</v>
      </c>
      <c r="AU96" s="3">
        <f t="shared" ca="1" si="107"/>
        <v>1.1440415951719449E-2</v>
      </c>
      <c r="AV96" s="3">
        <f t="shared" ca="1" si="108"/>
        <v>1.1353418717101672E-2</v>
      </c>
      <c r="AW96" s="3">
        <f t="shared" ca="1" si="109"/>
        <v>1.1292685536520611E-2</v>
      </c>
      <c r="AX96" s="3">
        <f t="shared" ca="1" si="110"/>
        <v>1.126674055862795E-2</v>
      </c>
      <c r="AY96" s="3">
        <f t="shared" ca="1" si="111"/>
        <v>1.1301316486348878E-2</v>
      </c>
      <c r="AZ96" s="3">
        <f t="shared" ca="1" si="60"/>
        <v>1.1382390526757729E-2</v>
      </c>
      <c r="BC96" s="3">
        <f t="shared" ca="1" si="112"/>
        <v>-0.75792993614156501</v>
      </c>
      <c r="BD96" s="3">
        <f t="shared" ca="1" si="112"/>
        <v>0.42001225369028639</v>
      </c>
      <c r="BE96" s="3">
        <f t="shared" ca="1" si="112"/>
        <v>-1.5927842705699016</v>
      </c>
    </row>
    <row r="97" spans="1:57" x14ac:dyDescent="0.15">
      <c r="A97" s="3">
        <f t="shared" si="61"/>
        <v>0.85000000000000053</v>
      </c>
      <c r="B97" s="3">
        <f t="shared" ca="1" si="62"/>
        <v>1.0277518858291493E-2</v>
      </c>
      <c r="C97" s="3">
        <f t="shared" ca="1" si="63"/>
        <v>1.2229306197737311E-2</v>
      </c>
      <c r="D97" s="3">
        <f t="shared" ca="1" si="64"/>
        <v>1.3658529709643673E-2</v>
      </c>
      <c r="E97" s="3">
        <f t="shared" ca="1" si="65"/>
        <v>1.4608459535048215E-2</v>
      </c>
      <c r="F97" s="3">
        <f t="shared" ca="1" si="66"/>
        <v>1.5276203429295407E-2</v>
      </c>
      <c r="G97" s="3">
        <f t="shared" ca="1" si="67"/>
        <v>1.5818628134963826E-2</v>
      </c>
      <c r="H97" s="3">
        <f t="shared" ca="1" si="68"/>
        <v>1.6250858403239362E-2</v>
      </c>
      <c r="I97" s="3">
        <f t="shared" ca="1" si="69"/>
        <v>1.6591741312232858E-2</v>
      </c>
      <c r="J97" s="3">
        <f t="shared" ca="1" si="70"/>
        <v>1.688243638001231E-2</v>
      </c>
      <c r="K97" s="3">
        <f t="shared" ca="1" si="71"/>
        <v>1.712921681423013E-2</v>
      </c>
      <c r="L97" s="3">
        <f t="shared" ca="1" si="72"/>
        <v>1.7325521723791912E-2</v>
      </c>
      <c r="M97" s="3">
        <f t="shared" ca="1" si="73"/>
        <v>1.7479218003179278E-2</v>
      </c>
      <c r="N97" s="3">
        <f t="shared" ca="1" si="74"/>
        <v>1.7601059132899867E-2</v>
      </c>
      <c r="O97" s="3">
        <f t="shared" ca="1" si="75"/>
        <v>1.7687290334811603E-2</v>
      </c>
      <c r="P97" s="3">
        <f t="shared" ca="1" si="76"/>
        <v>1.7738570893167091E-2</v>
      </c>
      <c r="Q97" s="3">
        <f t="shared" ca="1" si="77"/>
        <v>1.7748004900969089E-2</v>
      </c>
      <c r="R97" s="3">
        <f t="shared" ca="1" si="78"/>
        <v>1.7707142442181335E-2</v>
      </c>
      <c r="S97" s="3">
        <f t="shared" ca="1" si="79"/>
        <v>1.7634927682572576E-2</v>
      </c>
      <c r="T97" s="3">
        <f t="shared" ca="1" si="80"/>
        <v>1.7525563841097519E-2</v>
      </c>
      <c r="U97" s="3">
        <f t="shared" ca="1" si="81"/>
        <v>1.7373396637776459E-2</v>
      </c>
      <c r="V97" s="3">
        <f t="shared" ca="1" si="82"/>
        <v>1.7202275794713815E-2</v>
      </c>
      <c r="W97" s="3">
        <f t="shared" ca="1" si="83"/>
        <v>1.7010440191935816E-2</v>
      </c>
      <c r="X97" s="3">
        <f t="shared" ca="1" si="84"/>
        <v>1.6788131974378204E-2</v>
      </c>
      <c r="Y97" s="3">
        <f t="shared" ca="1" si="85"/>
        <v>1.654730439656172E-2</v>
      </c>
      <c r="Z97" s="3">
        <f t="shared" ca="1" si="86"/>
        <v>1.628744240519529E-2</v>
      </c>
      <c r="AA97" s="3">
        <f t="shared" ca="1" si="87"/>
        <v>1.6015646503816514E-2</v>
      </c>
      <c r="AB97" s="3">
        <f t="shared" ca="1" si="88"/>
        <v>1.5733315490004521E-2</v>
      </c>
      <c r="AC97" s="3">
        <f t="shared" ca="1" si="89"/>
        <v>1.543676937269318E-2</v>
      </c>
      <c r="AD97" s="3">
        <f t="shared" ca="1" si="90"/>
        <v>1.5145034863962582E-2</v>
      </c>
      <c r="AE97" s="3">
        <f t="shared" ca="1" si="91"/>
        <v>1.4859116303407001E-2</v>
      </c>
      <c r="AF97" s="3">
        <f t="shared" ca="1" si="92"/>
        <v>1.4579765411307939E-2</v>
      </c>
      <c r="AG97" s="3">
        <f t="shared" ca="1" si="93"/>
        <v>1.4306968327635304E-2</v>
      </c>
      <c r="AH97" s="3">
        <f t="shared" ca="1" si="94"/>
        <v>1.4039019164711E-2</v>
      </c>
      <c r="AI97" s="3">
        <f t="shared" ca="1" si="95"/>
        <v>1.3772114230777868E-2</v>
      </c>
      <c r="AJ97" s="3">
        <f t="shared" ca="1" si="96"/>
        <v>1.3503371756689626E-2</v>
      </c>
      <c r="AK97" s="3">
        <f t="shared" ca="1" si="97"/>
        <v>1.3238243733885977E-2</v>
      </c>
      <c r="AL97" s="3">
        <f t="shared" ca="1" si="98"/>
        <v>1.2990538802565147E-2</v>
      </c>
      <c r="AM97" s="3">
        <f t="shared" ca="1" si="99"/>
        <v>1.276205494722941E-2</v>
      </c>
      <c r="AN97" s="3">
        <f t="shared" ca="1" si="100"/>
        <v>1.2540008369823606E-2</v>
      </c>
      <c r="AO97" s="3">
        <f t="shared" ca="1" si="101"/>
        <v>1.2337375026740332E-2</v>
      </c>
      <c r="AP97" s="3">
        <f t="shared" ca="1" si="102"/>
        <v>1.215405070740758E-2</v>
      </c>
      <c r="AQ97" s="3">
        <f t="shared" ca="1" si="103"/>
        <v>1.1974567878085627E-2</v>
      </c>
      <c r="AR97" s="3">
        <f t="shared" ca="1" si="104"/>
        <v>1.1811636491071028E-2</v>
      </c>
      <c r="AS97" s="3">
        <f t="shared" ca="1" si="105"/>
        <v>1.1672281928547331E-2</v>
      </c>
      <c r="AT97" s="3">
        <f t="shared" ca="1" si="106"/>
        <v>1.1550607855620785E-2</v>
      </c>
      <c r="AU97" s="3">
        <f t="shared" ca="1" si="107"/>
        <v>1.1452397850257057E-2</v>
      </c>
      <c r="AV97" s="3">
        <f t="shared" ca="1" si="108"/>
        <v>1.1371140958574007E-2</v>
      </c>
      <c r="AW97" s="3">
        <f t="shared" ca="1" si="109"/>
        <v>1.1317408521485897E-2</v>
      </c>
      <c r="AX97" s="3">
        <f t="shared" ca="1" si="110"/>
        <v>1.1300129742059387E-2</v>
      </c>
      <c r="AY97" s="3">
        <f t="shared" ca="1" si="111"/>
        <v>1.1344303377781447E-2</v>
      </c>
      <c r="AZ97" s="3">
        <f t="shared" ca="1" si="60"/>
        <v>1.1435318649830292E-2</v>
      </c>
      <c r="BC97" s="3">
        <f t="shared" ca="1" si="112"/>
        <v>3.9963933422632714E-2</v>
      </c>
      <c r="BD97" s="3">
        <f t="shared" ca="1" si="112"/>
        <v>-0.15467220220704192</v>
      </c>
      <c r="BE97" s="3">
        <f t="shared" ca="1" si="112"/>
        <v>-0.33858286227907719</v>
      </c>
    </row>
    <row r="98" spans="1:57" x14ac:dyDescent="0.15">
      <c r="A98" s="3">
        <f t="shared" si="61"/>
        <v>0.86000000000000054</v>
      </c>
      <c r="B98" s="3">
        <f t="shared" ca="1" si="62"/>
        <v>1.038158055805246E-2</v>
      </c>
      <c r="C98" s="3">
        <f t="shared" ca="1" si="63"/>
        <v>1.2241281403540097E-2</v>
      </c>
      <c r="D98" s="3">
        <f t="shared" ca="1" si="64"/>
        <v>1.3584872717276519E-2</v>
      </c>
      <c r="E98" s="3">
        <f t="shared" ca="1" si="65"/>
        <v>1.4458517188219876E-2</v>
      </c>
      <c r="F98" s="3">
        <f t="shared" ca="1" si="66"/>
        <v>1.5058332481559477E-2</v>
      </c>
      <c r="G98" s="3">
        <f t="shared" ca="1" si="67"/>
        <v>1.5538164305345386E-2</v>
      </c>
      <c r="H98" s="3">
        <f t="shared" ca="1" si="68"/>
        <v>1.5913024866816242E-2</v>
      </c>
      <c r="I98" s="3">
        <f t="shared" ca="1" si="69"/>
        <v>1.6202019824376201E-2</v>
      </c>
      <c r="J98" s="3">
        <f t="shared" ca="1" si="70"/>
        <v>1.6445422730339554E-2</v>
      </c>
      <c r="K98" s="3">
        <f t="shared" ca="1" si="71"/>
        <v>1.6649061396460649E-2</v>
      </c>
      <c r="L98" s="3">
        <f t="shared" ca="1" si="72"/>
        <v>1.6806474385865192E-2</v>
      </c>
      <c r="M98" s="3">
        <f t="shared" ca="1" si="73"/>
        <v>1.6925396913118562E-2</v>
      </c>
      <c r="N98" s="3">
        <f t="shared" ca="1" si="74"/>
        <v>1.7016102640275851E-2</v>
      </c>
      <c r="O98" s="3">
        <f t="shared" ca="1" si="75"/>
        <v>1.7074735235568721E-2</v>
      </c>
      <c r="P98" s="3">
        <f t="shared" ca="1" si="76"/>
        <v>1.7101612915015968E-2</v>
      </c>
      <c r="Q98" s="3">
        <f t="shared" ca="1" si="77"/>
        <v>1.7089618642033705E-2</v>
      </c>
      <c r="R98" s="3">
        <f t="shared" ca="1" si="78"/>
        <v>1.7030660285300377E-2</v>
      </c>
      <c r="S98" s="3">
        <f t="shared" ca="1" si="79"/>
        <v>1.6942997078102803E-2</v>
      </c>
      <c r="T98" s="3">
        <f t="shared" ca="1" si="80"/>
        <v>1.6820644984014345E-2</v>
      </c>
      <c r="U98" s="3">
        <f t="shared" ca="1" si="81"/>
        <v>1.6658349724946515E-2</v>
      </c>
      <c r="V98" s="3">
        <f t="shared" ca="1" si="82"/>
        <v>1.6479258769181056E-2</v>
      </c>
      <c r="W98" s="3">
        <f t="shared" ca="1" si="83"/>
        <v>1.6281261075421875E-2</v>
      </c>
      <c r="X98" s="3">
        <f t="shared" ca="1" si="84"/>
        <v>1.605484307946789E-2</v>
      </c>
      <c r="Y98" s="3">
        <f t="shared" ca="1" si="85"/>
        <v>1.5811518794784561E-2</v>
      </c>
      <c r="Z98" s="3">
        <f t="shared" ca="1" si="86"/>
        <v>1.555073565855756E-2</v>
      </c>
      <c r="AA98" s="3">
        <f t="shared" ca="1" si="87"/>
        <v>1.5279290368732689E-2</v>
      </c>
      <c r="AB98" s="3">
        <f t="shared" ca="1" si="88"/>
        <v>1.4998290417383046E-2</v>
      </c>
      <c r="AC98" s="3">
        <f t="shared" ca="1" si="89"/>
        <v>1.4704320250134469E-2</v>
      </c>
      <c r="AD98" s="3">
        <f t="shared" ca="1" si="90"/>
        <v>1.4415856455767624E-2</v>
      </c>
      <c r="AE98" s="3">
        <f t="shared" ca="1" si="91"/>
        <v>1.4133708655323601E-2</v>
      </c>
      <c r="AF98" s="3">
        <f t="shared" ca="1" si="92"/>
        <v>1.3858423588623582E-2</v>
      </c>
      <c r="AG98" s="3">
        <f t="shared" ca="1" si="93"/>
        <v>1.3589763871107901E-2</v>
      </c>
      <c r="AH98" s="3">
        <f t="shared" ca="1" si="94"/>
        <v>1.3325791947882956E-2</v>
      </c>
      <c r="AI98" s="3">
        <f t="shared" ca="1" si="95"/>
        <v>1.30625328161845E-2</v>
      </c>
      <c r="AJ98" s="3">
        <f t="shared" ca="1" si="96"/>
        <v>1.2797081584457899E-2</v>
      </c>
      <c r="AK98" s="3">
        <f t="shared" ca="1" si="97"/>
        <v>1.2534867523300569E-2</v>
      </c>
      <c r="AL98" s="3">
        <f t="shared" ca="1" si="98"/>
        <v>1.2289269144010212E-2</v>
      </c>
      <c r="AM98" s="3">
        <f t="shared" ca="1" si="99"/>
        <v>1.2061602814641269E-2</v>
      </c>
      <c r="AN98" s="3">
        <f t="shared" ca="1" si="100"/>
        <v>1.1839409886576776E-2</v>
      </c>
      <c r="AO98" s="3">
        <f t="shared" ca="1" si="101"/>
        <v>1.1635214606184181E-2</v>
      </c>
      <c r="AP98" s="3">
        <f t="shared" ca="1" si="102"/>
        <v>1.1448415336655169E-2</v>
      </c>
      <c r="AQ98" s="3">
        <f t="shared" ca="1" si="103"/>
        <v>1.1263917893653773E-2</v>
      </c>
      <c r="AR98" s="3">
        <f t="shared" ca="1" si="104"/>
        <v>1.1094128314817483E-2</v>
      </c>
      <c r="AS98" s="3">
        <f t="shared" ca="1" si="105"/>
        <v>1.0945623324923047E-2</v>
      </c>
      <c r="AT98" s="3">
        <f t="shared" ca="1" si="106"/>
        <v>1.0812549993584789E-2</v>
      </c>
      <c r="AU98" s="3">
        <f t="shared" ca="1" si="107"/>
        <v>1.0700255879282328E-2</v>
      </c>
      <c r="AV98" s="3">
        <f t="shared" ca="1" si="108"/>
        <v>1.0602381652589577E-2</v>
      </c>
      <c r="AW98" s="3">
        <f t="shared" ca="1" si="109"/>
        <v>1.0529275947533778E-2</v>
      </c>
      <c r="AX98" s="3">
        <f t="shared" ca="1" si="110"/>
        <v>1.0489999709207732E-2</v>
      </c>
      <c r="AY98" s="3">
        <f t="shared" ca="1" si="111"/>
        <v>1.0508570136459271E-2</v>
      </c>
      <c r="AZ98" s="3">
        <f t="shared" ca="1" si="60"/>
        <v>1.0569542821423864E-2</v>
      </c>
      <c r="BC98" s="3">
        <f t="shared" ca="1" si="112"/>
        <v>-0.93066337559883294</v>
      </c>
      <c r="BD98" s="3">
        <f t="shared" ca="1" si="112"/>
        <v>1.7227210775537705</v>
      </c>
      <c r="BE98" s="3">
        <f t="shared" ca="1" si="112"/>
        <v>0.40308766054336687</v>
      </c>
    </row>
    <row r="99" spans="1:57" x14ac:dyDescent="0.15">
      <c r="A99" s="3">
        <f t="shared" si="61"/>
        <v>0.87000000000000055</v>
      </c>
      <c r="B99" s="3">
        <f t="shared" ca="1" si="62"/>
        <v>1.099760847886371E-2</v>
      </c>
      <c r="C99" s="3">
        <f t="shared" ca="1" si="63"/>
        <v>1.2859560816886556E-2</v>
      </c>
      <c r="D99" s="3">
        <f t="shared" ca="1" si="64"/>
        <v>1.4203744949374862E-2</v>
      </c>
      <c r="E99" s="3">
        <f t="shared" ca="1" si="65"/>
        <v>1.5079440528287366E-2</v>
      </c>
      <c r="F99" s="3">
        <f t="shared" ca="1" si="66"/>
        <v>1.5682036577612347E-2</v>
      </c>
      <c r="G99" s="3">
        <f t="shared" ca="1" si="67"/>
        <v>1.616271800852459E-2</v>
      </c>
      <c r="H99" s="3">
        <f t="shared" ca="1" si="68"/>
        <v>1.6536693974641879E-2</v>
      </c>
      <c r="I99" s="3">
        <f t="shared" ca="1" si="69"/>
        <v>1.6823607891582354E-2</v>
      </c>
      <c r="J99" s="3">
        <f t="shared" ca="1" si="70"/>
        <v>1.7063158225145297E-2</v>
      </c>
      <c r="K99" s="3">
        <f t="shared" ca="1" si="71"/>
        <v>1.7261040356030963E-2</v>
      </c>
      <c r="L99" s="3">
        <f t="shared" ca="1" si="72"/>
        <v>1.7411189746744039E-2</v>
      </c>
      <c r="M99" s="3">
        <f t="shared" ca="1" si="73"/>
        <v>1.7521505037004528E-2</v>
      </c>
      <c r="N99" s="3">
        <f t="shared" ca="1" si="74"/>
        <v>1.7602089703553099E-2</v>
      </c>
      <c r="O99" s="3">
        <f t="shared" ca="1" si="75"/>
        <v>1.7649283138544608E-2</v>
      </c>
      <c r="P99" s="3">
        <f t="shared" ca="1" si="76"/>
        <v>1.766336695637857E-2</v>
      </c>
      <c r="Q99" s="3">
        <f t="shared" ca="1" si="77"/>
        <v>1.7637316637012089E-2</v>
      </c>
      <c r="R99" s="3">
        <f t="shared" ca="1" si="78"/>
        <v>1.7563679047335974E-2</v>
      </c>
      <c r="S99" s="3">
        <f t="shared" ca="1" si="79"/>
        <v>1.7460340509538728E-2</v>
      </c>
      <c r="T99" s="3">
        <f t="shared" ca="1" si="80"/>
        <v>1.7321443544799423E-2</v>
      </c>
      <c r="U99" s="3">
        <f t="shared" ca="1" si="81"/>
        <v>1.7142413899648098E-2</v>
      </c>
      <c r="V99" s="3">
        <f t="shared" ca="1" si="82"/>
        <v>1.6946005903035421E-2</v>
      </c>
      <c r="W99" s="3">
        <f t="shared" ca="1" si="83"/>
        <v>1.6730072544428303E-2</v>
      </c>
      <c r="X99" s="3">
        <f t="shared" ca="1" si="84"/>
        <v>1.6485632947692053E-2</v>
      </c>
      <c r="Y99" s="3">
        <f t="shared" ca="1" si="85"/>
        <v>1.6224071987709091E-2</v>
      </c>
      <c r="Z99" s="3">
        <f t="shared" ca="1" si="86"/>
        <v>1.5945096334062065E-2</v>
      </c>
      <c r="AA99" s="3">
        <f t="shared" ca="1" si="87"/>
        <v>1.5655501196948286E-2</v>
      </c>
      <c r="AB99" s="3">
        <f t="shared" ca="1" si="88"/>
        <v>1.5356415945620382E-2</v>
      </c>
      <c r="AC99" s="3">
        <f t="shared" ca="1" si="89"/>
        <v>1.5044975239037934E-2</v>
      </c>
      <c r="AD99" s="3">
        <f t="shared" ca="1" si="90"/>
        <v>1.4739414718618699E-2</v>
      </c>
      <c r="AE99" s="3">
        <f t="shared" ca="1" si="91"/>
        <v>1.4440651149454035E-2</v>
      </c>
      <c r="AF99" s="3">
        <f t="shared" ca="1" si="92"/>
        <v>1.4149327987865027E-2</v>
      </c>
      <c r="AG99" s="3">
        <f t="shared" ca="1" si="93"/>
        <v>1.3865286229750305E-2</v>
      </c>
      <c r="AH99" s="3">
        <f t="shared" ca="1" si="94"/>
        <v>1.3586659927966536E-2</v>
      </c>
      <c r="AI99" s="3">
        <f t="shared" ca="1" si="95"/>
        <v>1.3309607800355951E-2</v>
      </c>
      <c r="AJ99" s="3">
        <f t="shared" ca="1" si="96"/>
        <v>1.3031503908828481E-2</v>
      </c>
      <c r="AK99" s="3">
        <f t="shared" ca="1" si="97"/>
        <v>1.2758048722819694E-2</v>
      </c>
      <c r="AL99" s="3">
        <f t="shared" ca="1" si="98"/>
        <v>1.2502491662817417E-2</v>
      </c>
      <c r="AM99" s="3">
        <f t="shared" ca="1" si="99"/>
        <v>1.2265985683587576E-2</v>
      </c>
      <c r="AN99" s="3">
        <f t="shared" ca="1" si="100"/>
        <v>1.2036683816603732E-2</v>
      </c>
      <c r="AO99" s="3">
        <f t="shared" ca="1" si="101"/>
        <v>1.182695975172556E-2</v>
      </c>
      <c r="AP99" s="3">
        <f t="shared" ca="1" si="102"/>
        <v>1.1636033909262841E-2</v>
      </c>
      <c r="AQ99" s="3">
        <f t="shared" ca="1" si="103"/>
        <v>1.1449473976843698E-2</v>
      </c>
      <c r="AR99" s="3">
        <f t="shared" ca="1" si="104"/>
        <v>1.1279681250433205E-2</v>
      </c>
      <c r="AS99" s="3">
        <f t="shared" ca="1" si="105"/>
        <v>1.1133095706481199E-2</v>
      </c>
      <c r="AT99" s="3">
        <f t="shared" ca="1" si="106"/>
        <v>1.1004200298471802E-2</v>
      </c>
      <c r="AU99" s="3">
        <f t="shared" ca="1" si="107"/>
        <v>1.0898220386119021E-2</v>
      </c>
      <c r="AV99" s="3">
        <f t="shared" ca="1" si="108"/>
        <v>1.0809242845667557E-2</v>
      </c>
      <c r="AW99" s="3">
        <f t="shared" ca="1" si="109"/>
        <v>1.0747702761077492E-2</v>
      </c>
      <c r="AX99" s="3">
        <f t="shared" ca="1" si="110"/>
        <v>1.0723072621296063E-2</v>
      </c>
      <c r="AY99" s="3">
        <f t="shared" ca="1" si="111"/>
        <v>1.0758693092965489E-2</v>
      </c>
      <c r="AZ99" s="3">
        <f t="shared" ca="1" si="60"/>
        <v>1.0838693667173219E-2</v>
      </c>
      <c r="BC99" s="3">
        <f t="shared" ca="1" si="112"/>
        <v>0.66048805972298652</v>
      </c>
      <c r="BD99" s="3">
        <f t="shared" ca="1" si="112"/>
        <v>0.92557218824095244</v>
      </c>
      <c r="BE99" s="3">
        <f t="shared" ca="1" si="112"/>
        <v>-1.2693781845156922</v>
      </c>
    </row>
    <row r="100" spans="1:57" x14ac:dyDescent="0.15">
      <c r="A100" s="3">
        <f t="shared" si="61"/>
        <v>0.88000000000000056</v>
      </c>
      <c r="B100" s="3">
        <f t="shared" ca="1" si="62"/>
        <v>1.1775930624464364E-2</v>
      </c>
      <c r="C100" s="3">
        <f t="shared" ca="1" si="63"/>
        <v>1.3587398949801835E-2</v>
      </c>
      <c r="D100" s="3">
        <f t="shared" ca="1" si="64"/>
        <v>1.4884135846638212E-2</v>
      </c>
      <c r="E100" s="3">
        <f t="shared" ca="1" si="65"/>
        <v>1.5718288998672905E-2</v>
      </c>
      <c r="F100" s="3">
        <f t="shared" ca="1" si="66"/>
        <v>1.6284308126403808E-2</v>
      </c>
      <c r="G100" s="3">
        <f t="shared" ca="1" si="67"/>
        <v>1.6730602479819619E-2</v>
      </c>
      <c r="H100" s="3">
        <f t="shared" ca="1" si="68"/>
        <v>1.7072412955958089E-2</v>
      </c>
      <c r="I100" s="3">
        <f t="shared" ca="1" si="69"/>
        <v>1.7329726451600882E-2</v>
      </c>
      <c r="J100" s="3">
        <f t="shared" ca="1" si="70"/>
        <v>1.7541503179965612E-2</v>
      </c>
      <c r="K100" s="3">
        <f t="shared" ca="1" si="71"/>
        <v>1.7713144658131213E-2</v>
      </c>
      <c r="L100" s="3">
        <f t="shared" ca="1" si="72"/>
        <v>1.7838806559320981E-2</v>
      </c>
      <c r="M100" s="3">
        <f t="shared" ca="1" si="73"/>
        <v>1.7926372257024297E-2</v>
      </c>
      <c r="N100" s="3">
        <f t="shared" ca="1" si="74"/>
        <v>1.7985610341676266E-2</v>
      </c>
      <c r="O100" s="3">
        <f t="shared" ca="1" si="75"/>
        <v>1.8012879263668211E-2</v>
      </c>
      <c r="P100" s="3">
        <f t="shared" ca="1" si="76"/>
        <v>1.8008254598967686E-2</v>
      </c>
      <c r="Q100" s="3">
        <f t="shared" ca="1" si="77"/>
        <v>1.7964643254530337E-2</v>
      </c>
      <c r="R100" s="3">
        <f t="shared" ca="1" si="78"/>
        <v>1.787503883809724E-2</v>
      </c>
      <c r="S100" s="3">
        <f t="shared" ca="1" si="79"/>
        <v>1.7756792730956778E-2</v>
      </c>
      <c r="T100" s="3">
        <f t="shared" ca="1" si="80"/>
        <v>1.7604013062058117E-2</v>
      </c>
      <c r="U100" s="3">
        <f t="shared" ca="1" si="81"/>
        <v>1.7412612120094938E-2</v>
      </c>
      <c r="V100" s="3">
        <f t="shared" ca="1" si="82"/>
        <v>1.7204786218912849E-2</v>
      </c>
      <c r="W100" s="3">
        <f t="shared" ca="1" si="83"/>
        <v>1.6978191732711936E-2</v>
      </c>
      <c r="X100" s="3">
        <f t="shared" ca="1" si="84"/>
        <v>1.6724195217715038E-2</v>
      </c>
      <c r="Y100" s="3">
        <f t="shared" ca="1" si="85"/>
        <v>1.6453888158465255E-2</v>
      </c>
      <c r="Z100" s="3">
        <f t="shared" ca="1" si="86"/>
        <v>1.6167059223363412E-2</v>
      </c>
      <c r="AA100" s="3">
        <f t="shared" ca="1" si="87"/>
        <v>1.5870330582981016E-2</v>
      </c>
      <c r="AB100" s="3">
        <f t="shared" ca="1" si="88"/>
        <v>1.5564692031297423E-2</v>
      </c>
      <c r="AC100" s="3">
        <f t="shared" ca="1" si="89"/>
        <v>1.5247640598216145E-2</v>
      </c>
      <c r="AD100" s="3">
        <f t="shared" ca="1" si="90"/>
        <v>1.4937005920444415E-2</v>
      </c>
      <c r="AE100" s="3">
        <f t="shared" ca="1" si="91"/>
        <v>1.4633639679396968E-2</v>
      </c>
      <c r="AF100" s="3">
        <f t="shared" ca="1" si="92"/>
        <v>1.4338109661998078E-2</v>
      </c>
      <c r="AG100" s="3">
        <f t="shared" ca="1" si="93"/>
        <v>1.4050163089974628E-2</v>
      </c>
      <c r="AH100" s="3">
        <f t="shared" ca="1" si="94"/>
        <v>1.3767834847014798E-2</v>
      </c>
      <c r="AI100" s="3">
        <f t="shared" ca="1" si="95"/>
        <v>1.3487248257048577E-2</v>
      </c>
      <c r="AJ100" s="3">
        <f t="shared" ca="1" si="96"/>
        <v>1.3205884161182055E-2</v>
      </c>
      <c r="AK100" s="3">
        <f t="shared" ca="1" si="97"/>
        <v>1.2929534202720106E-2</v>
      </c>
      <c r="AL100" s="3">
        <f t="shared" ca="1" si="98"/>
        <v>1.2671146005715226E-2</v>
      </c>
      <c r="AM100" s="3">
        <f t="shared" ca="1" si="99"/>
        <v>1.2431552594336532E-2</v>
      </c>
      <c r="AN100" s="3">
        <f t="shared" ca="1" si="100"/>
        <v>1.219933141624026E-2</v>
      </c>
      <c r="AO100" s="3">
        <f t="shared" ca="1" si="101"/>
        <v>1.1986533037874947E-2</v>
      </c>
      <c r="AP100" s="3">
        <f t="shared" ca="1" si="102"/>
        <v>1.1792044713789508E-2</v>
      </c>
      <c r="AQ100" s="3">
        <f t="shared" ca="1" si="103"/>
        <v>1.1601910652127545E-2</v>
      </c>
      <c r="AR100" s="3">
        <f t="shared" ca="1" si="104"/>
        <v>1.1428352747872746E-2</v>
      </c>
      <c r="AS100" s="3">
        <f t="shared" ca="1" si="105"/>
        <v>1.1277511662616093E-2</v>
      </c>
      <c r="AT100" s="3">
        <f t="shared" ca="1" si="106"/>
        <v>1.1144025052882906E-2</v>
      </c>
      <c r="AU100" s="3">
        <f t="shared" ca="1" si="107"/>
        <v>1.1032835428534437E-2</v>
      </c>
      <c r="AV100" s="3">
        <f t="shared" ca="1" si="108"/>
        <v>1.0938296657195531E-2</v>
      </c>
      <c r="AW100" s="3">
        <f t="shared" ca="1" si="109"/>
        <v>1.0870764755461662E-2</v>
      </c>
      <c r="AX100" s="3">
        <f t="shared" ca="1" si="110"/>
        <v>1.0839929975437418E-2</v>
      </c>
      <c r="AY100" s="3">
        <f t="shared" ca="1" si="111"/>
        <v>1.0868289441006677E-2</v>
      </c>
      <c r="AZ100" s="3">
        <f t="shared" ca="1" si="60"/>
        <v>1.0939343488157444E-2</v>
      </c>
      <c r="BC100" s="3">
        <f t="shared" ca="1" si="112"/>
        <v>0.48410468945511376</v>
      </c>
      <c r="BD100" s="3">
        <f t="shared" ca="1" si="112"/>
        <v>1.3282179909900833</v>
      </c>
      <c r="BE100" s="3">
        <f t="shared" ca="1" si="112"/>
        <v>-0.2897266273114143</v>
      </c>
    </row>
    <row r="101" spans="1:57" x14ac:dyDescent="0.15">
      <c r="A101" s="3">
        <f t="shared" si="61"/>
        <v>0.89000000000000057</v>
      </c>
      <c r="B101" s="3">
        <f t="shared" ca="1" si="62"/>
        <v>1.2515345854718134E-2</v>
      </c>
      <c r="C101" s="3">
        <f t="shared" ca="1" si="63"/>
        <v>1.4220124885903001E-2</v>
      </c>
      <c r="D101" s="3">
        <f t="shared" ca="1" si="64"/>
        <v>1.5418260226301283E-2</v>
      </c>
      <c r="E101" s="3">
        <f t="shared" ca="1" si="65"/>
        <v>1.6164505489154407E-2</v>
      </c>
      <c r="F101" s="3">
        <f t="shared" ca="1" si="66"/>
        <v>1.6652148408821919E-2</v>
      </c>
      <c r="G101" s="3">
        <f t="shared" ca="1" si="67"/>
        <v>1.702669276670454E-2</v>
      </c>
      <c r="H101" s="3">
        <f t="shared" ca="1" si="68"/>
        <v>1.7303231482520807E-2</v>
      </c>
      <c r="I101" s="3">
        <f t="shared" ca="1" si="69"/>
        <v>1.7501887344046972E-2</v>
      </c>
      <c r="J101" s="3">
        <f t="shared" ca="1" si="70"/>
        <v>1.7660705244204149E-2</v>
      </c>
      <c r="K101" s="3">
        <f t="shared" ca="1" si="71"/>
        <v>1.7784617162442728E-2</v>
      </c>
      <c r="L101" s="3">
        <f t="shared" ca="1" si="72"/>
        <v>1.7867808317671589E-2</v>
      </c>
      <c r="M101" s="3">
        <f t="shared" ca="1" si="73"/>
        <v>1.7917954469253951E-2</v>
      </c>
      <c r="N101" s="3">
        <f t="shared" ca="1" si="74"/>
        <v>1.7944310444716165E-2</v>
      </c>
      <c r="O101" s="3">
        <f t="shared" ca="1" si="75"/>
        <v>1.7943063295258618E-2</v>
      </c>
      <c r="P101" s="3">
        <f t="shared" ca="1" si="76"/>
        <v>1.7913899352231474E-2</v>
      </c>
      <c r="Q101" s="3">
        <f t="shared" ca="1" si="77"/>
        <v>1.7849481300371929E-2</v>
      </c>
      <c r="R101" s="3">
        <f t="shared" ca="1" si="78"/>
        <v>1.7743043899142275E-2</v>
      </c>
      <c r="S101" s="3">
        <f t="shared" ca="1" si="79"/>
        <v>1.761122764441015E-2</v>
      </c>
      <c r="T101" s="3">
        <f t="shared" ca="1" si="80"/>
        <v>1.7447930736088642E-2</v>
      </c>
      <c r="U101" s="3">
        <f t="shared" ca="1" si="81"/>
        <v>1.7249345158395678E-2</v>
      </c>
      <c r="V101" s="3">
        <f t="shared" ca="1" si="82"/>
        <v>1.7036930482574524E-2</v>
      </c>
      <c r="W101" s="3">
        <f t="shared" ca="1" si="83"/>
        <v>1.6807971393016895E-2</v>
      </c>
      <c r="X101" s="3">
        <f t="shared" ca="1" si="84"/>
        <v>1.6553983106355193E-2</v>
      </c>
      <c r="Y101" s="3">
        <f t="shared" ca="1" si="85"/>
        <v>1.6285585269082314E-2</v>
      </c>
      <c r="Z101" s="3">
        <f t="shared" ca="1" si="86"/>
        <v>1.6002457492154339E-2</v>
      </c>
      <c r="AA101" s="3">
        <f t="shared" ca="1" si="87"/>
        <v>1.5710863620309989E-2</v>
      </c>
      <c r="AB101" s="3">
        <f t="shared" ca="1" si="88"/>
        <v>1.5411477955685662E-2</v>
      </c>
      <c r="AC101" s="3">
        <f t="shared" ca="1" si="89"/>
        <v>1.5101958576121672E-2</v>
      </c>
      <c r="AD101" s="3">
        <f t="shared" ca="1" si="90"/>
        <v>1.4799549976541369E-2</v>
      </c>
      <c r="AE101" s="3">
        <f t="shared" ca="1" si="91"/>
        <v>1.4504852587474431E-2</v>
      </c>
      <c r="AF101" s="3">
        <f t="shared" ca="1" si="92"/>
        <v>1.4218172208858782E-2</v>
      </c>
      <c r="AG101" s="3">
        <f t="shared" ca="1" si="93"/>
        <v>1.3938976224855596E-2</v>
      </c>
      <c r="AH101" s="3">
        <f t="shared" ca="1" si="94"/>
        <v>1.3665015669995652E-2</v>
      </c>
      <c r="AI101" s="3">
        <f t="shared" ca="1" si="95"/>
        <v>1.339219536226483E-2</v>
      </c>
      <c r="AJ101" s="3">
        <f t="shared" ca="1" si="96"/>
        <v>1.3117916654364804E-2</v>
      </c>
      <c r="AK101" s="3">
        <f t="shared" ca="1" si="97"/>
        <v>1.2847868548569631E-2</v>
      </c>
      <c r="AL101" s="3">
        <f t="shared" ca="1" si="98"/>
        <v>1.2594510554319214E-2</v>
      </c>
      <c r="AM101" s="3">
        <f t="shared" ca="1" si="99"/>
        <v>1.2358184696627405E-2</v>
      </c>
      <c r="AN101" s="3">
        <f t="shared" ca="1" si="100"/>
        <v>1.2127691933047212E-2</v>
      </c>
      <c r="AO101" s="3">
        <f t="shared" ca="1" si="101"/>
        <v>1.1914573550275004E-2</v>
      </c>
      <c r="AP101" s="3">
        <f t="shared" ca="1" si="102"/>
        <v>1.1717213875330321E-2</v>
      </c>
      <c r="AQ101" s="3">
        <f t="shared" ca="1" si="103"/>
        <v>1.1521934562948271E-2</v>
      </c>
      <c r="AR101" s="3">
        <f t="shared" ca="1" si="104"/>
        <v>1.1340589753359574E-2</v>
      </c>
      <c r="AS101" s="3">
        <f t="shared" ca="1" si="105"/>
        <v>1.1178843918160318E-2</v>
      </c>
      <c r="AT101" s="3">
        <f t="shared" ca="1" si="106"/>
        <v>1.1031294710365116E-2</v>
      </c>
      <c r="AU101" s="3">
        <f t="shared" ca="1" si="107"/>
        <v>1.0902426831313077E-2</v>
      </c>
      <c r="AV101" s="3">
        <f t="shared" ca="1" si="108"/>
        <v>1.0786668263340267E-2</v>
      </c>
      <c r="AW101" s="3">
        <f t="shared" ca="1" si="109"/>
        <v>1.0694115936793955E-2</v>
      </c>
      <c r="AX101" s="3">
        <f t="shared" ca="1" si="110"/>
        <v>1.0634470685323734E-2</v>
      </c>
      <c r="AY101" s="3">
        <f t="shared" ca="1" si="111"/>
        <v>1.0629204422314279E-2</v>
      </c>
      <c r="AZ101" s="3">
        <f t="shared" ca="1" si="60"/>
        <v>1.0661048666681239E-2</v>
      </c>
      <c r="BC101" s="3">
        <f t="shared" ca="1" si="112"/>
        <v>-2.1531799593901724E-2</v>
      </c>
      <c r="BD101" s="3">
        <f t="shared" ca="1" si="112"/>
        <v>1.7252309146373124</v>
      </c>
      <c r="BE101" s="3">
        <f t="shared" ca="1" si="112"/>
        <v>0.78959356260129532</v>
      </c>
    </row>
    <row r="102" spans="1:57" x14ac:dyDescent="0.15">
      <c r="A102" s="3">
        <f t="shared" si="61"/>
        <v>0.90000000000000058</v>
      </c>
      <c r="B102" s="3">
        <f t="shared" ca="1" si="62"/>
        <v>1.3022743858474857E-2</v>
      </c>
      <c r="C102" s="3">
        <f t="shared" ca="1" si="63"/>
        <v>1.4601667608244568E-2</v>
      </c>
      <c r="D102" s="3">
        <f t="shared" ca="1" si="64"/>
        <v>1.5685323913469825E-2</v>
      </c>
      <c r="E102" s="3">
        <f t="shared" ca="1" si="65"/>
        <v>1.6330858818837137E-2</v>
      </c>
      <c r="F102" s="3">
        <f t="shared" ca="1" si="66"/>
        <v>1.6730225063135384E-2</v>
      </c>
      <c r="G102" s="3">
        <f t="shared" ca="1" si="67"/>
        <v>1.7025937969219349E-2</v>
      </c>
      <c r="H102" s="3">
        <f t="shared" ca="1" si="68"/>
        <v>1.7232810017071314E-2</v>
      </c>
      <c r="I102" s="3">
        <f t="shared" ca="1" si="69"/>
        <v>1.7370940721452965E-2</v>
      </c>
      <c r="J102" s="3">
        <f t="shared" ca="1" si="70"/>
        <v>1.7477330430858945E-2</v>
      </c>
      <c r="K102" s="3">
        <f t="shared" ca="1" si="71"/>
        <v>1.7556313428994056E-2</v>
      </c>
      <c r="L102" s="3">
        <f t="shared" ca="1" si="72"/>
        <v>1.7601961597473202E-2</v>
      </c>
      <c r="M102" s="3">
        <f t="shared" ca="1" si="73"/>
        <v>1.762159881877445E-2</v>
      </c>
      <c r="N102" s="3">
        <f t="shared" ca="1" si="74"/>
        <v>1.7623834865006439E-2</v>
      </c>
      <c r="O102" s="3">
        <f t="shared" ca="1" si="75"/>
        <v>1.7604542891486753E-2</v>
      </c>
      <c r="P102" s="3">
        <f t="shared" ca="1" si="76"/>
        <v>1.7562884745612826E-2</v>
      </c>
      <c r="Q102" s="3">
        <f t="shared" ca="1" si="77"/>
        <v>1.7491150457598862E-2</v>
      </c>
      <c r="R102" s="3">
        <f t="shared" ca="1" si="78"/>
        <v>1.7382658758102205E-2</v>
      </c>
      <c r="S102" s="3">
        <f t="shared" ca="1" si="79"/>
        <v>1.7253211136914116E-2</v>
      </c>
      <c r="T102" s="3">
        <f t="shared" ca="1" si="80"/>
        <v>1.7096367517619473E-2</v>
      </c>
      <c r="U102" s="3">
        <f t="shared" ca="1" si="81"/>
        <v>1.6908441111414596E-2</v>
      </c>
      <c r="V102" s="3">
        <f t="shared" ca="1" si="82"/>
        <v>1.6710023908212968E-2</v>
      </c>
      <c r="W102" s="3">
        <f t="shared" ca="1" si="83"/>
        <v>1.6497901169818953E-2</v>
      </c>
      <c r="X102" s="3">
        <f t="shared" ca="1" si="84"/>
        <v>1.6263586223522E-2</v>
      </c>
      <c r="Y102" s="3">
        <f t="shared" ca="1" si="85"/>
        <v>1.6017095993593571E-2</v>
      </c>
      <c r="Z102" s="3">
        <f t="shared" ca="1" si="86"/>
        <v>1.5757857908393926E-2</v>
      </c>
      <c r="AA102" s="3">
        <f t="shared" ca="1" si="87"/>
        <v>1.5491640203725466E-2</v>
      </c>
      <c r="AB102" s="3">
        <f t="shared" ca="1" si="88"/>
        <v>1.5218673080893894E-2</v>
      </c>
      <c r="AC102" s="3">
        <f t="shared" ca="1" si="89"/>
        <v>1.4936622602098585E-2</v>
      </c>
      <c r="AD102" s="3">
        <f t="shared" ca="1" si="90"/>
        <v>1.466201665851366E-2</v>
      </c>
      <c r="AE102" s="3">
        <f t="shared" ca="1" si="91"/>
        <v>1.4395066075278384E-2</v>
      </c>
      <c r="AF102" s="3">
        <f t="shared" ca="1" si="92"/>
        <v>1.4135676168549416E-2</v>
      </c>
      <c r="AG102" s="3">
        <f t="shared" ca="1" si="93"/>
        <v>1.3882896264907055E-2</v>
      </c>
      <c r="AH102" s="3">
        <f t="shared" ca="1" si="94"/>
        <v>1.363405671680562E-2</v>
      </c>
      <c r="AI102" s="3">
        <f t="shared" ca="1" si="95"/>
        <v>1.3384708476854348E-2</v>
      </c>
      <c r="AJ102" s="3">
        <f t="shared" ca="1" si="96"/>
        <v>1.3132034806514641E-2</v>
      </c>
      <c r="AK102" s="3">
        <f t="shared" ca="1" si="97"/>
        <v>1.2881476217774775E-2</v>
      </c>
      <c r="AL102" s="3">
        <f t="shared" ca="1" si="98"/>
        <v>1.2644865907987879E-2</v>
      </c>
      <c r="AM102" s="3">
        <f t="shared" ca="1" si="99"/>
        <v>1.2421931053410254E-2</v>
      </c>
      <c r="AN102" s="3">
        <f t="shared" ca="1" si="100"/>
        <v>1.2201543325915373E-2</v>
      </c>
      <c r="AO102" s="3">
        <f t="shared" ca="1" si="101"/>
        <v>1.1994596719708563E-2</v>
      </c>
      <c r="AP102" s="3">
        <f t="shared" ca="1" si="102"/>
        <v>1.1798850101979079E-2</v>
      </c>
      <c r="AQ102" s="3">
        <f t="shared" ca="1" si="103"/>
        <v>1.1600751530243321E-2</v>
      </c>
      <c r="AR102" s="3">
        <f t="shared" ca="1" si="104"/>
        <v>1.1411647081490868E-2</v>
      </c>
      <c r="AS102" s="3">
        <f t="shared" ca="1" si="105"/>
        <v>1.1236595621269276E-2</v>
      </c>
      <c r="AT102" s="3">
        <f t="shared" ca="1" si="106"/>
        <v>1.1070008303198891E-2</v>
      </c>
      <c r="AU102" s="3">
        <f t="shared" ca="1" si="107"/>
        <v>1.0915784518778022E-2</v>
      </c>
      <c r="AV102" s="3">
        <f t="shared" ca="1" si="108"/>
        <v>1.0768281561251437E-2</v>
      </c>
      <c r="AW102" s="3">
        <f t="shared" ca="1" si="109"/>
        <v>1.0637204528290735E-2</v>
      </c>
      <c r="AX102" s="3">
        <f t="shared" ca="1" si="110"/>
        <v>1.05321059794663E-2</v>
      </c>
      <c r="AY102" s="3">
        <f t="shared" ca="1" si="111"/>
        <v>1.0473299605748818E-2</v>
      </c>
      <c r="AZ102" s="3">
        <f t="shared" ca="1" si="60"/>
        <v>1.0442737027023802E-2</v>
      </c>
      <c r="BC102" s="3">
        <f t="shared" ca="1" si="112"/>
        <v>-0.17887294284201083</v>
      </c>
      <c r="BD102" s="3">
        <f t="shared" ca="1" si="112"/>
        <v>0.80272230846325865</v>
      </c>
      <c r="BE102" s="3">
        <f t="shared" ca="1" si="112"/>
        <v>2.2374721037060219</v>
      </c>
    </row>
    <row r="103" spans="1:57" x14ac:dyDescent="0.15">
      <c r="A103" s="3">
        <f t="shared" si="61"/>
        <v>0.91000000000000059</v>
      </c>
      <c r="B103" s="3">
        <f t="shared" ca="1" si="62"/>
        <v>1.3336136156819162E-2</v>
      </c>
      <c r="C103" s="3">
        <f t="shared" ca="1" si="63"/>
        <v>1.4867957330868393E-2</v>
      </c>
      <c r="D103" s="3">
        <f t="shared" ca="1" si="64"/>
        <v>1.5908870244236435E-2</v>
      </c>
      <c r="E103" s="3">
        <f t="shared" ca="1" si="65"/>
        <v>1.6518603023019759E-2</v>
      </c>
      <c r="F103" s="3">
        <f t="shared" ca="1" si="66"/>
        <v>1.6888004539682245E-2</v>
      </c>
      <c r="G103" s="3">
        <f t="shared" ca="1" si="67"/>
        <v>1.7156920017414125E-2</v>
      </c>
      <c r="H103" s="3">
        <f t="shared" ca="1" si="68"/>
        <v>1.7340150838301045E-2</v>
      </c>
      <c r="I103" s="3">
        <f t="shared" ca="1" si="69"/>
        <v>1.745801701716708E-2</v>
      </c>
      <c r="J103" s="3">
        <f t="shared" ca="1" si="70"/>
        <v>1.7546747493559195E-2</v>
      </c>
      <c r="K103" s="3">
        <f t="shared" ca="1" si="71"/>
        <v>1.7610352741110828E-2</v>
      </c>
      <c r="L103" s="3">
        <f t="shared" ca="1" si="72"/>
        <v>1.7643050731856263E-2</v>
      </c>
      <c r="M103" s="3">
        <f t="shared" ca="1" si="73"/>
        <v>1.7652071806322962E-2</v>
      </c>
      <c r="N103" s="3">
        <f t="shared" ca="1" si="74"/>
        <v>1.7645651502897722E-2</v>
      </c>
      <c r="O103" s="3">
        <f t="shared" ca="1" si="75"/>
        <v>1.7619609067759126E-2</v>
      </c>
      <c r="P103" s="3">
        <f t="shared" ca="1" si="76"/>
        <v>1.7572849099445641E-2</v>
      </c>
      <c r="Q103" s="3">
        <f t="shared" ca="1" si="77"/>
        <v>1.7497562304668045E-2</v>
      </c>
      <c r="R103" s="3">
        <f t="shared" ca="1" si="78"/>
        <v>1.7387397124238473E-2</v>
      </c>
      <c r="S103" s="3">
        <f t="shared" ca="1" si="79"/>
        <v>1.725759025497197E-2</v>
      </c>
      <c r="T103" s="3">
        <f t="shared" ca="1" si="80"/>
        <v>1.7101636732696528E-2</v>
      </c>
      <c r="U103" s="3">
        <f t="shared" ca="1" si="81"/>
        <v>1.6916215417925869E-2</v>
      </c>
      <c r="V103" s="3">
        <f t="shared" ca="1" si="82"/>
        <v>1.6721322280923729E-2</v>
      </c>
      <c r="W103" s="3">
        <f t="shared" ca="1" si="83"/>
        <v>1.6513517310077205E-2</v>
      </c>
      <c r="X103" s="3">
        <f t="shared" ca="1" si="84"/>
        <v>1.6284564125180395E-2</v>
      </c>
      <c r="Y103" s="3">
        <f t="shared" ca="1" si="85"/>
        <v>1.6044148137581038E-2</v>
      </c>
      <c r="Z103" s="3">
        <f t="shared" ca="1" si="86"/>
        <v>1.5791703923021948E-2</v>
      </c>
      <c r="AA103" s="3">
        <f t="shared" ca="1" si="87"/>
        <v>1.5532769337036494E-2</v>
      </c>
      <c r="AB103" s="3">
        <f t="shared" ca="1" si="88"/>
        <v>1.5267403720308674E-2</v>
      </c>
      <c r="AC103" s="3">
        <f t="shared" ca="1" si="89"/>
        <v>1.4993530826139946E-2</v>
      </c>
      <c r="AD103" s="3">
        <f t="shared" ca="1" si="90"/>
        <v>1.4727232680427556E-2</v>
      </c>
      <c r="AE103" s="3">
        <f t="shared" ca="1" si="91"/>
        <v>1.4468594483857729E-2</v>
      </c>
      <c r="AF103" s="3">
        <f t="shared" ca="1" si="92"/>
        <v>1.4217384915835055E-2</v>
      </c>
      <c r="AG103" s="3">
        <f t="shared" ca="1" si="93"/>
        <v>1.3972499391374231E-2</v>
      </c>
      <c r="AH103" s="3">
        <f t="shared" ca="1" si="94"/>
        <v>1.3731113115692294E-2</v>
      </c>
      <c r="AI103" s="3">
        <f t="shared" ca="1" si="95"/>
        <v>1.3488690090009758E-2</v>
      </c>
      <c r="AJ103" s="3">
        <f t="shared" ca="1" si="96"/>
        <v>1.3242459075072027E-2</v>
      </c>
      <c r="AK103" s="3">
        <f t="shared" ca="1" si="97"/>
        <v>1.2997868734650758E-2</v>
      </c>
      <c r="AL103" s="3">
        <f t="shared" ca="1" si="98"/>
        <v>1.2766390381784083E-2</v>
      </c>
      <c r="AM103" s="3">
        <f t="shared" ca="1" si="99"/>
        <v>1.2547414253737491E-2</v>
      </c>
      <c r="AN103" s="3">
        <f t="shared" ca="1" si="100"/>
        <v>1.2330132575073881E-2</v>
      </c>
      <c r="AO103" s="3">
        <f t="shared" ca="1" si="101"/>
        <v>1.2125056682665936E-2</v>
      </c>
      <c r="AP103" s="3">
        <f t="shared" ca="1" si="102"/>
        <v>1.1929599219630048E-2</v>
      </c>
      <c r="AQ103" s="3">
        <f t="shared" ca="1" si="103"/>
        <v>1.1730586155448643E-2</v>
      </c>
      <c r="AR103" s="3">
        <f t="shared" ca="1" si="104"/>
        <v>1.1539117751519197E-2</v>
      </c>
      <c r="AS103" s="3">
        <f t="shared" ca="1" si="105"/>
        <v>1.1359919847979008E-2</v>
      </c>
      <c r="AT103" s="3">
        <f t="shared" ca="1" si="106"/>
        <v>1.1187473321350404E-2</v>
      </c>
      <c r="AU103" s="3">
        <f t="shared" ca="1" si="107"/>
        <v>1.1025366744211076E-2</v>
      </c>
      <c r="AV103" s="3">
        <f t="shared" ca="1" si="108"/>
        <v>1.0868144496347992E-2</v>
      </c>
      <c r="AW103" s="3">
        <f t="shared" ca="1" si="109"/>
        <v>1.0725388912434195E-2</v>
      </c>
      <c r="AX103" s="3">
        <f t="shared" ca="1" si="110"/>
        <v>1.0606748277499351E-2</v>
      </c>
      <c r="AY103" s="3">
        <f t="shared" ca="1" si="111"/>
        <v>1.0531649825073019E-2</v>
      </c>
      <c r="AZ103" s="3">
        <f t="shared" ca="1" si="60"/>
        <v>1.0481722406744045E-2</v>
      </c>
      <c r="BC103" s="3">
        <f t="shared" ca="1" si="112"/>
        <v>0.12450267157887307</v>
      </c>
      <c r="BD103" s="3">
        <f t="shared" ca="1" si="112"/>
        <v>0.31534961457512267</v>
      </c>
      <c r="BE103" s="3">
        <f t="shared" ca="1" si="112"/>
        <v>0.66331675092391329</v>
      </c>
    </row>
    <row r="104" spans="1:57" x14ac:dyDescent="0.15">
      <c r="A104" s="3">
        <f t="shared" si="61"/>
        <v>0.9200000000000006</v>
      </c>
      <c r="B104" s="3">
        <f t="shared" ca="1" si="62"/>
        <v>1.385692573658861E-2</v>
      </c>
      <c r="C104" s="3">
        <f t="shared" ca="1" si="63"/>
        <v>1.5404794076853025E-2</v>
      </c>
      <c r="D104" s="3">
        <f t="shared" ca="1" si="64"/>
        <v>1.6459940791286373E-2</v>
      </c>
      <c r="E104" s="3">
        <f t="shared" ca="1" si="65"/>
        <v>1.7084841417686129E-2</v>
      </c>
      <c r="F104" s="3">
        <f t="shared" ca="1" si="66"/>
        <v>1.7469448686770122E-2</v>
      </c>
      <c r="G104" s="3">
        <f t="shared" ca="1" si="67"/>
        <v>1.7751229951345135E-2</v>
      </c>
      <c r="H104" s="3">
        <f t="shared" ca="1" si="68"/>
        <v>1.79452191768051E-2</v>
      </c>
      <c r="I104" s="3">
        <f t="shared" ca="1" si="69"/>
        <v>1.8072176089102013E-2</v>
      </c>
      <c r="J104" s="3">
        <f t="shared" ca="1" si="70"/>
        <v>1.8167806220058442E-2</v>
      </c>
      <c r="K104" s="3">
        <f t="shared" ca="1" si="71"/>
        <v>1.8236044680491999E-2</v>
      </c>
      <c r="L104" s="3">
        <f t="shared" ca="1" si="72"/>
        <v>1.8271489789454712E-2</v>
      </c>
      <c r="M104" s="3">
        <f t="shared" ca="1" si="73"/>
        <v>1.8281511780933735E-2</v>
      </c>
      <c r="N104" s="3">
        <f t="shared" ca="1" si="74"/>
        <v>1.8274217415331428E-2</v>
      </c>
      <c r="O104" s="3">
        <f t="shared" ca="1" si="75"/>
        <v>1.8245607012138711E-2</v>
      </c>
      <c r="P104" s="3">
        <f t="shared" ca="1" si="76"/>
        <v>1.8194570128787949E-2</v>
      </c>
      <c r="Q104" s="3">
        <f t="shared" ca="1" si="77"/>
        <v>1.8113445778405384E-2</v>
      </c>
      <c r="R104" s="3">
        <f t="shared" ca="1" si="78"/>
        <v>1.7996433271141071E-2</v>
      </c>
      <c r="S104" s="3">
        <f t="shared" ca="1" si="79"/>
        <v>1.7858453558183964E-2</v>
      </c>
      <c r="T104" s="3">
        <f t="shared" ca="1" si="80"/>
        <v>1.7693184447592391E-2</v>
      </c>
      <c r="U104" s="3">
        <f t="shared" ca="1" si="81"/>
        <v>1.749789026506389E-2</v>
      </c>
      <c r="V104" s="3">
        <f t="shared" ca="1" si="82"/>
        <v>1.7292217425382821E-2</v>
      </c>
      <c r="W104" s="3">
        <f t="shared" ca="1" si="83"/>
        <v>1.7072749204083207E-2</v>
      </c>
      <c r="X104" s="3">
        <f t="shared" ca="1" si="84"/>
        <v>1.6831726926600968E-2</v>
      </c>
      <c r="Y104" s="3">
        <f t="shared" ca="1" si="85"/>
        <v>1.6578750313811976E-2</v>
      </c>
      <c r="Z104" s="3">
        <f t="shared" ca="1" si="86"/>
        <v>1.6313495387534314E-2</v>
      </c>
      <c r="AA104" s="3">
        <f t="shared" ca="1" si="87"/>
        <v>1.6041509862671013E-2</v>
      </c>
      <c r="AB104" s="3">
        <f t="shared" ca="1" si="88"/>
        <v>1.5762929839564579E-2</v>
      </c>
      <c r="AC104" s="3">
        <f t="shared" ca="1" si="89"/>
        <v>1.5476161740736712E-2</v>
      </c>
      <c r="AD104" s="3">
        <f t="shared" ca="1" si="90"/>
        <v>1.5197087180869999E-2</v>
      </c>
      <c r="AE104" s="3">
        <f t="shared" ca="1" si="91"/>
        <v>1.4925904565197394E-2</v>
      </c>
      <c r="AF104" s="3">
        <f t="shared" ca="1" si="92"/>
        <v>1.466248464012088E-2</v>
      </c>
      <c r="AG104" s="3">
        <f t="shared" ca="1" si="93"/>
        <v>1.4405807933621862E-2</v>
      </c>
      <c r="AH104" s="3">
        <f t="shared" ca="1" si="94"/>
        <v>1.4153134916842811E-2</v>
      </c>
      <c r="AI104" s="3">
        <f t="shared" ca="1" si="95"/>
        <v>1.3900084337874711E-2</v>
      </c>
      <c r="AJ104" s="3">
        <f t="shared" ca="1" si="96"/>
        <v>1.3644168759042691E-2</v>
      </c>
      <c r="AK104" s="3">
        <f t="shared" ca="1" si="97"/>
        <v>1.3391076644425575E-2</v>
      </c>
      <c r="AL104" s="3">
        <f t="shared" ca="1" si="98"/>
        <v>1.3152156970898709E-2</v>
      </c>
      <c r="AM104" s="3">
        <f t="shared" ca="1" si="99"/>
        <v>1.2926715235816129E-2</v>
      </c>
      <c r="AN104" s="3">
        <f t="shared" ca="1" si="100"/>
        <v>1.270448920147545E-2</v>
      </c>
      <c r="AO104" s="3">
        <f t="shared" ca="1" si="101"/>
        <v>1.2495847325327653E-2</v>
      </c>
      <c r="AP104" s="3">
        <f t="shared" ca="1" si="102"/>
        <v>1.2298109558382782E-2</v>
      </c>
      <c r="AQ104" s="3">
        <f t="shared" ca="1" si="103"/>
        <v>1.2098706356783869E-2</v>
      </c>
      <c r="AR104" s="3">
        <f t="shared" ca="1" si="104"/>
        <v>1.1908729471385666E-2</v>
      </c>
      <c r="AS104" s="3">
        <f t="shared" ca="1" si="105"/>
        <v>1.1732818821127195E-2</v>
      </c>
      <c r="AT104" s="3">
        <f t="shared" ca="1" si="106"/>
        <v>1.1565756443842065E-2</v>
      </c>
      <c r="AU104" s="3">
        <f t="shared" ca="1" si="107"/>
        <v>1.1411069100542334E-2</v>
      </c>
      <c r="AV104" s="3">
        <f t="shared" ca="1" si="108"/>
        <v>1.1263721109812103E-2</v>
      </c>
      <c r="AW104" s="3">
        <f t="shared" ca="1" si="109"/>
        <v>1.1133415462340755E-2</v>
      </c>
      <c r="AX104" s="3">
        <f t="shared" ca="1" si="110"/>
        <v>1.1030115574204972E-2</v>
      </c>
      <c r="AY104" s="3">
        <f t="shared" ca="1" si="111"/>
        <v>1.0972612544521814E-2</v>
      </c>
      <c r="AZ104" s="3">
        <f t="shared" ca="1" si="60"/>
        <v>1.0942519416413042E-2</v>
      </c>
      <c r="BC104" s="3">
        <f t="shared" ca="1" si="112"/>
        <v>0.8032988199831852</v>
      </c>
      <c r="BD104" s="3">
        <f t="shared" ca="1" si="112"/>
        <v>0.30714471675194588</v>
      </c>
      <c r="BE104" s="3">
        <f t="shared" ca="1" si="112"/>
        <v>-0.99066570525097841</v>
      </c>
    </row>
    <row r="105" spans="1:57" x14ac:dyDescent="0.15">
      <c r="A105" s="3">
        <f t="shared" si="61"/>
        <v>0.9300000000000006</v>
      </c>
      <c r="B105" s="3">
        <f t="shared" ca="1" si="62"/>
        <v>1.2614420759524363E-2</v>
      </c>
      <c r="C105" s="3">
        <f t="shared" ca="1" si="63"/>
        <v>1.4180440068310646E-2</v>
      </c>
      <c r="D105" s="3">
        <f t="shared" ca="1" si="64"/>
        <v>1.5253715816624418E-2</v>
      </c>
      <c r="E105" s="3">
        <f t="shared" ca="1" si="65"/>
        <v>1.5899311101972374E-2</v>
      </c>
      <c r="F105" s="3">
        <f t="shared" ca="1" si="66"/>
        <v>1.6306165897830707E-2</v>
      </c>
      <c r="G105" s="3">
        <f t="shared" ca="1" si="67"/>
        <v>1.6609334914773736E-2</v>
      </c>
      <c r="H105" s="3">
        <f t="shared" ca="1" si="68"/>
        <v>1.682400186313722E-2</v>
      </c>
      <c r="I105" s="3">
        <f t="shared" ca="1" si="69"/>
        <v>1.6971259936701184E-2</v>
      </c>
      <c r="J105" s="3">
        <f t="shared" ca="1" si="70"/>
        <v>1.7086213239539134E-2</v>
      </c>
      <c r="K105" s="3">
        <f t="shared" ca="1" si="71"/>
        <v>1.7172643652926683E-2</v>
      </c>
      <c r="L105" s="3">
        <f t="shared" ca="1" si="72"/>
        <v>1.7225438052939582E-2</v>
      </c>
      <c r="M105" s="3">
        <f t="shared" ca="1" si="73"/>
        <v>1.7252014212672966E-2</v>
      </c>
      <c r="N105" s="3">
        <f t="shared" ca="1" si="74"/>
        <v>1.7260269330647841E-2</v>
      </c>
      <c r="O105" s="3">
        <f t="shared" ca="1" si="75"/>
        <v>1.7246293896456252E-2</v>
      </c>
      <c r="P105" s="3">
        <f t="shared" ca="1" si="76"/>
        <v>1.7208878712452046E-2</v>
      </c>
      <c r="Q105" s="3">
        <f t="shared" ca="1" si="77"/>
        <v>1.7140432168512531E-2</v>
      </c>
      <c r="R105" s="3">
        <f t="shared" ca="1" si="78"/>
        <v>1.703560013090356E-2</v>
      </c>
      <c r="S105" s="3">
        <f t="shared" ca="1" si="79"/>
        <v>1.6908910794622284E-2</v>
      </c>
      <c r="T105" s="3">
        <f t="shared" ca="1" si="80"/>
        <v>1.675414581289358E-2</v>
      </c>
      <c r="U105" s="3">
        <f t="shared" ca="1" si="81"/>
        <v>1.6569049295262702E-2</v>
      </c>
      <c r="V105" s="3">
        <f t="shared" ca="1" si="82"/>
        <v>1.6372838576964314E-2</v>
      </c>
      <c r="W105" s="3">
        <f t="shared" ca="1" si="83"/>
        <v>1.6162042328126413E-2</v>
      </c>
      <c r="X105" s="3">
        <f t="shared" ca="1" si="84"/>
        <v>1.5929281330981624E-2</v>
      </c>
      <c r="Y105" s="3">
        <f t="shared" ca="1" si="85"/>
        <v>1.5683989177742056E-2</v>
      </c>
      <c r="Z105" s="3">
        <f t="shared" ca="1" si="86"/>
        <v>1.5425991723644094E-2</v>
      </c>
      <c r="AA105" s="3">
        <f t="shared" ca="1" si="87"/>
        <v>1.5160760900043369E-2</v>
      </c>
      <c r="AB105" s="3">
        <f t="shared" ca="1" si="88"/>
        <v>1.4888430704209281E-2</v>
      </c>
      <c r="AC105" s="3">
        <f t="shared" ca="1" si="89"/>
        <v>1.4607789585352226E-2</v>
      </c>
      <c r="AD105" s="3">
        <f t="shared" ca="1" si="90"/>
        <v>1.4334438038332526E-2</v>
      </c>
      <c r="AE105" s="3">
        <f t="shared" ca="1" si="91"/>
        <v>1.4068600469256022E-2</v>
      </c>
      <c r="AF105" s="3">
        <f t="shared" ca="1" si="92"/>
        <v>1.3810162371518633E-2</v>
      </c>
      <c r="AG105" s="3">
        <f t="shared" ca="1" si="93"/>
        <v>1.3558102408204806E-2</v>
      </c>
      <c r="AH105" s="3">
        <f t="shared" ca="1" si="94"/>
        <v>1.3309680725078498E-2</v>
      </c>
      <c r="AI105" s="3">
        <f t="shared" ca="1" si="95"/>
        <v>1.30605864172725E-2</v>
      </c>
      <c r="AJ105" s="3">
        <f t="shared" ca="1" si="96"/>
        <v>1.2808527987743377E-2</v>
      </c>
      <c r="AK105" s="3">
        <f t="shared" ca="1" si="97"/>
        <v>1.2559339477224866E-2</v>
      </c>
      <c r="AL105" s="3">
        <f t="shared" ca="1" si="98"/>
        <v>1.2324161297431718E-2</v>
      </c>
      <c r="AM105" s="3">
        <f t="shared" ca="1" si="99"/>
        <v>1.2102139830436589E-2</v>
      </c>
      <c r="AN105" s="3">
        <f t="shared" ca="1" si="100"/>
        <v>1.1883457627005838E-2</v>
      </c>
      <c r="AO105" s="3">
        <f t="shared" ca="1" si="101"/>
        <v>1.1678254287992205E-2</v>
      </c>
      <c r="AP105" s="3">
        <f t="shared" ca="1" si="102"/>
        <v>1.1483684034951883E-2</v>
      </c>
      <c r="AQ105" s="3">
        <f t="shared" ca="1" si="103"/>
        <v>1.1287682569821593E-2</v>
      </c>
      <c r="AR105" s="3">
        <f t="shared" ca="1" si="104"/>
        <v>1.110124460377741E-2</v>
      </c>
      <c r="AS105" s="3">
        <f t="shared" ca="1" si="105"/>
        <v>1.0928844895287426E-2</v>
      </c>
      <c r="AT105" s="3">
        <f t="shared" ca="1" si="106"/>
        <v>1.0765472403116146E-2</v>
      </c>
      <c r="AU105" s="3">
        <f t="shared" ca="1" si="107"/>
        <v>1.061451473079441E-2</v>
      </c>
      <c r="AV105" s="3">
        <f t="shared" ca="1" si="108"/>
        <v>1.0471263169124985E-2</v>
      </c>
      <c r="AW105" s="3">
        <f t="shared" ca="1" si="109"/>
        <v>1.0345458273391365E-2</v>
      </c>
      <c r="AX105" s="3">
        <f t="shared" ca="1" si="110"/>
        <v>1.024727258448521E-2</v>
      </c>
      <c r="AY105" s="3">
        <f t="shared" ca="1" si="111"/>
        <v>1.0194786492707152E-2</v>
      </c>
      <c r="AZ105" s="3">
        <f t="shared" ca="1" si="60"/>
        <v>1.0169465790608812E-2</v>
      </c>
      <c r="BC105" s="3">
        <f t="shared" ca="1" si="112"/>
        <v>-1.4744091363891823</v>
      </c>
      <c r="BD105" s="3">
        <f t="shared" ca="1" si="112"/>
        <v>-1.0490306936626173</v>
      </c>
      <c r="BE105" s="3">
        <f t="shared" ca="1" si="112"/>
        <v>0.33245841366593698</v>
      </c>
    </row>
    <row r="106" spans="1:57" x14ac:dyDescent="0.15">
      <c r="A106" s="3">
        <f t="shared" si="61"/>
        <v>0.94000000000000061</v>
      </c>
      <c r="B106" s="3">
        <f t="shared" ca="1" si="62"/>
        <v>1.2125875066748965E-2</v>
      </c>
      <c r="C106" s="3">
        <f t="shared" ca="1" si="63"/>
        <v>1.3683374793188936E-2</v>
      </c>
      <c r="D106" s="3">
        <f t="shared" ca="1" si="64"/>
        <v>1.474940849386527E-2</v>
      </c>
      <c r="E106" s="3">
        <f t="shared" ca="1" si="65"/>
        <v>1.5391521322088066E-2</v>
      </c>
      <c r="F106" s="3">
        <f t="shared" ca="1" si="66"/>
        <v>1.5797578998825286E-2</v>
      </c>
      <c r="G106" s="3">
        <f t="shared" ca="1" si="67"/>
        <v>1.6100241342595478E-2</v>
      </c>
      <c r="H106" s="3">
        <f t="shared" ca="1" si="68"/>
        <v>1.6314811985567168E-2</v>
      </c>
      <c r="I106" s="3">
        <f t="shared" ca="1" si="69"/>
        <v>1.6462665393870091E-2</v>
      </c>
      <c r="J106" s="3">
        <f t="shared" ca="1" si="70"/>
        <v>1.6578279710226032E-2</v>
      </c>
      <c r="K106" s="3">
        <f t="shared" ca="1" si="71"/>
        <v>1.6665258924533133E-2</v>
      </c>
      <c r="L106" s="3">
        <f t="shared" ca="1" si="72"/>
        <v>1.6718740151965773E-2</v>
      </c>
      <c r="M106" s="3">
        <f t="shared" ca="1" si="73"/>
        <v>1.6746150065140492E-2</v>
      </c>
      <c r="N106" s="3">
        <f t="shared" ca="1" si="74"/>
        <v>1.6755148797769806E-2</v>
      </c>
      <c r="O106" s="3">
        <f t="shared" ca="1" si="75"/>
        <v>1.6741879733476499E-2</v>
      </c>
      <c r="P106" s="3">
        <f t="shared" ca="1" si="76"/>
        <v>1.6705004784605706E-2</v>
      </c>
      <c r="Q106" s="3">
        <f t="shared" ca="1" si="77"/>
        <v>1.6636975763806312E-2</v>
      </c>
      <c r="R106" s="3">
        <f t="shared" ca="1" si="78"/>
        <v>1.6532834809647033E-2</v>
      </c>
      <c r="S106" s="3">
        <f t="shared" ca="1" si="79"/>
        <v>1.6406693795393581E-2</v>
      </c>
      <c r="T106" s="3">
        <f t="shared" ca="1" si="80"/>
        <v>1.6252412240644245E-2</v>
      </c>
      <c r="U106" s="3">
        <f t="shared" ca="1" si="81"/>
        <v>1.6068162363957229E-2</v>
      </c>
      <c r="V106" s="3">
        <f t="shared" ca="1" si="82"/>
        <v>1.5872706412933615E-2</v>
      </c>
      <c r="W106" s="3">
        <f t="shared" ca="1" si="83"/>
        <v>1.5662493635972621E-2</v>
      </c>
      <c r="X106" s="3">
        <f t="shared" ca="1" si="84"/>
        <v>1.5430479862827593E-2</v>
      </c>
      <c r="Y106" s="3">
        <f t="shared" ca="1" si="85"/>
        <v>1.5185905378721725E-2</v>
      </c>
      <c r="Z106" s="3">
        <f t="shared" ca="1" si="86"/>
        <v>1.4928707862403608E-2</v>
      </c>
      <c r="AA106" s="3">
        <f t="shared" ca="1" si="87"/>
        <v>1.4664251437724166E-2</v>
      </c>
      <c r="AB106" s="3">
        <f t="shared" ca="1" si="88"/>
        <v>1.4392642183908145E-2</v>
      </c>
      <c r="AC106" s="3">
        <f t="shared" ca="1" si="89"/>
        <v>1.4113003816357635E-2</v>
      </c>
      <c r="AD106" s="3">
        <f t="shared" ca="1" si="90"/>
        <v>1.3840628354957802E-2</v>
      </c>
      <c r="AE106" s="3">
        <f t="shared" ca="1" si="91"/>
        <v>1.3575732484043009E-2</v>
      </c>
      <c r="AF106" s="3">
        <f t="shared" ca="1" si="92"/>
        <v>1.3318182614198511E-2</v>
      </c>
      <c r="AG106" s="3">
        <f t="shared" ca="1" si="93"/>
        <v>1.3066922076835377E-2</v>
      </c>
      <c r="AH106" s="3">
        <f t="shared" ca="1" si="94"/>
        <v>1.2819178608220664E-2</v>
      </c>
      <c r="AI106" s="3">
        <f t="shared" ca="1" si="95"/>
        <v>1.257068066483398E-2</v>
      </c>
      <c r="AJ106" s="3">
        <f t="shared" ca="1" si="96"/>
        <v>1.2319298185417011E-2</v>
      </c>
      <c r="AK106" s="3">
        <f t="shared" ca="1" si="97"/>
        <v>1.2070970206955307E-2</v>
      </c>
      <c r="AL106" s="3">
        <f t="shared" ca="1" si="98"/>
        <v>1.183659606743382E-2</v>
      </c>
      <c r="AM106" s="3">
        <f t="shared" ca="1" si="99"/>
        <v>1.1615141614152042E-2</v>
      </c>
      <c r="AN106" s="3">
        <f t="shared" ca="1" si="100"/>
        <v>1.1397187215876953E-2</v>
      </c>
      <c r="AO106" s="3">
        <f t="shared" ca="1" si="101"/>
        <v>1.1192611381839149E-2</v>
      </c>
      <c r="AP106" s="3">
        <f t="shared" ca="1" si="102"/>
        <v>1.0998382526079133E-2</v>
      </c>
      <c r="AQ106" s="3">
        <f t="shared" ca="1" si="103"/>
        <v>1.0802896053051089E-2</v>
      </c>
      <c r="AR106" s="3">
        <f t="shared" ca="1" si="104"/>
        <v>1.0617014774269778E-2</v>
      </c>
      <c r="AS106" s="3">
        <f t="shared" ca="1" si="105"/>
        <v>1.0445022231793614E-2</v>
      </c>
      <c r="AT106" s="3">
        <f t="shared" ca="1" si="106"/>
        <v>1.0282073886182965E-2</v>
      </c>
      <c r="AU106" s="3">
        <f t="shared" ca="1" si="107"/>
        <v>1.0131394008514663E-2</v>
      </c>
      <c r="AV106" s="3">
        <f t="shared" ca="1" si="108"/>
        <v>9.988561576090866E-3</v>
      </c>
      <c r="AW106" s="3">
        <f t="shared" ca="1" si="109"/>
        <v>9.8633246424268111E-3</v>
      </c>
      <c r="AX106" s="3">
        <f t="shared" ca="1" si="110"/>
        <v>9.7660129789897184E-3</v>
      </c>
      <c r="AY106" s="3">
        <f t="shared" ca="1" si="111"/>
        <v>9.7139740388619278E-3</v>
      </c>
      <c r="AZ106" s="3">
        <f t="shared" ca="1" si="60"/>
        <v>9.6885007017074361E-3</v>
      </c>
      <c r="BC106" s="3">
        <f t="shared" ca="1" si="112"/>
        <v>-0.77444741767393044</v>
      </c>
      <c r="BD106" s="3">
        <f t="shared" ca="1" si="112"/>
        <v>-8.1678995150336497E-2</v>
      </c>
      <c r="BE106" s="3">
        <f t="shared" ca="1" si="112"/>
        <v>5.1467514261235081E-2</v>
      </c>
    </row>
    <row r="107" spans="1:57" x14ac:dyDescent="0.15">
      <c r="A107" s="3">
        <f t="shared" si="61"/>
        <v>0.95000000000000062</v>
      </c>
      <c r="B107" s="3">
        <f t="shared" ca="1" si="62"/>
        <v>1.2281291372163208E-2</v>
      </c>
      <c r="C107" s="3">
        <f t="shared" ca="1" si="63"/>
        <v>1.3805161572677018E-2</v>
      </c>
      <c r="D107" s="3">
        <f t="shared" ca="1" si="64"/>
        <v>1.4841036385145955E-2</v>
      </c>
      <c r="E107" s="3">
        <f t="shared" ca="1" si="65"/>
        <v>1.5458793084076276E-2</v>
      </c>
      <c r="F107" s="3">
        <f t="shared" ca="1" si="66"/>
        <v>1.5845117916695746E-2</v>
      </c>
      <c r="G107" s="3">
        <f t="shared" ca="1" si="67"/>
        <v>1.6130247297303897E-2</v>
      </c>
      <c r="H107" s="3">
        <f t="shared" ca="1" si="68"/>
        <v>1.6329529198471349E-2</v>
      </c>
      <c r="I107" s="3">
        <f t="shared" ca="1" si="69"/>
        <v>1.6464522405562496E-2</v>
      </c>
      <c r="J107" s="3">
        <f t="shared" ca="1" si="70"/>
        <v>1.6569009252905869E-2</v>
      </c>
      <c r="K107" s="3">
        <f t="shared" ca="1" si="71"/>
        <v>1.664634559319066E-2</v>
      </c>
      <c r="L107" s="3">
        <f t="shared" ca="1" si="72"/>
        <v>1.6691835145457305E-2</v>
      </c>
      <c r="M107" s="3">
        <f t="shared" ca="1" si="73"/>
        <v>1.6712829754116136E-2</v>
      </c>
      <c r="N107" s="3">
        <f t="shared" ca="1" si="74"/>
        <v>1.6716679478806947E-2</v>
      </c>
      <c r="O107" s="3">
        <f t="shared" ca="1" si="75"/>
        <v>1.6699498153061463E-2</v>
      </c>
      <c r="P107" s="3">
        <f t="shared" ca="1" si="76"/>
        <v>1.6659743437030691E-2</v>
      </c>
      <c r="Q107" s="3">
        <f t="shared" ca="1" si="77"/>
        <v>1.6589838814684708E-2</v>
      </c>
      <c r="R107" s="3">
        <f t="shared" ca="1" si="78"/>
        <v>1.6485127636573386E-2</v>
      </c>
      <c r="S107" s="3">
        <f t="shared" ca="1" si="79"/>
        <v>1.6359236529552092E-2</v>
      </c>
      <c r="T107" s="3">
        <f t="shared" ca="1" si="80"/>
        <v>1.6206031076004282E-2</v>
      </c>
      <c r="U107" s="3">
        <f t="shared" ca="1" si="81"/>
        <v>1.6024015131127181E-2</v>
      </c>
      <c r="V107" s="3">
        <f t="shared" ca="1" si="82"/>
        <v>1.5831424559765359E-2</v>
      </c>
      <c r="W107" s="3">
        <f t="shared" ca="1" si="83"/>
        <v>1.5624558669533236E-2</v>
      </c>
      <c r="X107" s="3">
        <f t="shared" ca="1" si="84"/>
        <v>1.539661896217367E-2</v>
      </c>
      <c r="Y107" s="3">
        <f t="shared" ca="1" si="85"/>
        <v>1.5156579710089943E-2</v>
      </c>
      <c r="Z107" s="3">
        <f t="shared" ca="1" si="86"/>
        <v>1.4904407214481498E-2</v>
      </c>
      <c r="AA107" s="3">
        <f t="shared" ca="1" si="87"/>
        <v>1.4645280581042742E-2</v>
      </c>
      <c r="AB107" s="3">
        <f t="shared" ca="1" si="88"/>
        <v>1.4379206426197479E-2</v>
      </c>
      <c r="AC107" s="3">
        <f t="shared" ca="1" si="89"/>
        <v>1.4105552048275134E-2</v>
      </c>
      <c r="AD107" s="3">
        <f t="shared" ca="1" si="90"/>
        <v>1.383922819880878E-2</v>
      </c>
      <c r="AE107" s="3">
        <f t="shared" ca="1" si="91"/>
        <v>1.3580364804699504E-2</v>
      </c>
      <c r="AF107" s="3">
        <f t="shared" ca="1" si="92"/>
        <v>1.3328730060303625E-2</v>
      </c>
      <c r="AG107" s="3">
        <f t="shared" ca="1" si="93"/>
        <v>1.3083153215361342E-2</v>
      </c>
      <c r="AH107" s="3">
        <f t="shared" ca="1" si="94"/>
        <v>1.2840752223618681E-2</v>
      </c>
      <c r="AI107" s="3">
        <f t="shared" ca="1" si="95"/>
        <v>1.2597218535949818E-2</v>
      </c>
      <c r="AJ107" s="3">
        <f t="shared" ca="1" si="96"/>
        <v>1.2350503589649868E-2</v>
      </c>
      <c r="AK107" s="3">
        <f t="shared" ca="1" si="97"/>
        <v>1.2106565688115552E-2</v>
      </c>
      <c r="AL107" s="3">
        <f t="shared" ca="1" si="98"/>
        <v>1.1875985497940143E-2</v>
      </c>
      <c r="AM107" s="3">
        <f t="shared" ca="1" si="99"/>
        <v>1.1657481090264423E-2</v>
      </c>
      <c r="AN107" s="3">
        <f t="shared" ca="1" si="100"/>
        <v>1.1441938665222525E-2</v>
      </c>
      <c r="AO107" s="3">
        <f t="shared" ca="1" si="101"/>
        <v>1.1238898337664015E-2</v>
      </c>
      <c r="AP107" s="3">
        <f t="shared" ca="1" si="102"/>
        <v>1.1045076815873358E-2</v>
      </c>
      <c r="AQ107" s="3">
        <f t="shared" ca="1" si="103"/>
        <v>1.0849238566337602E-2</v>
      </c>
      <c r="AR107" s="3">
        <f t="shared" ca="1" si="104"/>
        <v>1.0662034506134215E-2</v>
      </c>
      <c r="AS107" s="3">
        <f t="shared" ca="1" si="105"/>
        <v>1.0487485306835027E-2</v>
      </c>
      <c r="AT107" s="3">
        <f t="shared" ca="1" si="106"/>
        <v>1.0320827525670257E-2</v>
      </c>
      <c r="AU107" s="3">
        <f t="shared" ca="1" si="107"/>
        <v>1.0165052313200782E-2</v>
      </c>
      <c r="AV107" s="3">
        <f t="shared" ca="1" si="108"/>
        <v>1.0015941921021784E-2</v>
      </c>
      <c r="AW107" s="3">
        <f t="shared" ca="1" si="109"/>
        <v>9.8831760870860975E-3</v>
      </c>
      <c r="AX107" s="3">
        <f t="shared" ca="1" si="110"/>
        <v>9.7771452016396174E-3</v>
      </c>
      <c r="AY107" s="3">
        <f t="shared" ca="1" si="111"/>
        <v>9.7143961725919877E-3</v>
      </c>
      <c r="AZ107" s="3">
        <f t="shared" ca="1" si="60"/>
        <v>9.6759856122704407E-3</v>
      </c>
      <c r="BC107" s="3">
        <f t="shared" ca="1" si="112"/>
        <v>7.3612944353378396E-3</v>
      </c>
      <c r="BD107" s="3">
        <f t="shared" ca="1" si="112"/>
        <v>0.15645744154835839</v>
      </c>
      <c r="BE107" s="3">
        <f t="shared" ca="1" si="112"/>
        <v>0.4718005257636797</v>
      </c>
    </row>
    <row r="108" spans="1:57" x14ac:dyDescent="0.15">
      <c r="A108" s="3">
        <f t="shared" si="61"/>
        <v>0.96000000000000063</v>
      </c>
      <c r="B108" s="3">
        <f t="shared" ca="1" si="62"/>
        <v>1.1556920944752176E-2</v>
      </c>
      <c r="C108" s="3">
        <f t="shared" ca="1" si="63"/>
        <v>1.309144484899327E-2</v>
      </c>
      <c r="D108" s="3">
        <f t="shared" ca="1" si="64"/>
        <v>1.4136888047518991E-2</v>
      </c>
      <c r="E108" s="3">
        <f t="shared" ca="1" si="65"/>
        <v>1.476556896073784E-2</v>
      </c>
      <c r="F108" s="3">
        <f t="shared" ca="1" si="66"/>
        <v>1.5163148740132625E-2</v>
      </c>
      <c r="G108" s="3">
        <f t="shared" ca="1" si="67"/>
        <v>1.5457669007281098E-2</v>
      </c>
      <c r="H108" s="3">
        <f t="shared" ca="1" si="68"/>
        <v>1.5664704131337442E-2</v>
      </c>
      <c r="I108" s="3">
        <f t="shared" ca="1" si="69"/>
        <v>1.5806158870952963E-2</v>
      </c>
      <c r="J108" s="3">
        <f t="shared" ca="1" si="70"/>
        <v>1.5915307962091452E-2</v>
      </c>
      <c r="K108" s="3">
        <f t="shared" ca="1" si="71"/>
        <v>1.5995446671659454E-2</v>
      </c>
      <c r="L108" s="3">
        <f t="shared" ca="1" si="72"/>
        <v>1.6042219750526835E-2</v>
      </c>
      <c r="M108" s="3">
        <f t="shared" ca="1" si="73"/>
        <v>1.6063078766585207E-2</v>
      </c>
      <c r="N108" s="3">
        <f t="shared" ca="1" si="74"/>
        <v>1.6065248572486094E-2</v>
      </c>
      <c r="O108" s="3">
        <f t="shared" ca="1" si="75"/>
        <v>1.6044989214232912E-2</v>
      </c>
      <c r="P108" s="3">
        <f t="shared" ca="1" si="76"/>
        <v>1.6000736874857664E-2</v>
      </c>
      <c r="Q108" s="3">
        <f t="shared" ca="1" si="77"/>
        <v>1.5925072557069639E-2</v>
      </c>
      <c r="R108" s="3">
        <f t="shared" ca="1" si="78"/>
        <v>1.5813804350836839E-2</v>
      </c>
      <c r="S108" s="3">
        <f t="shared" ca="1" si="79"/>
        <v>1.5680262719393014E-2</v>
      </c>
      <c r="T108" s="3">
        <f t="shared" ca="1" si="80"/>
        <v>1.5518505075988691E-2</v>
      </c>
      <c r="U108" s="3">
        <f t="shared" ca="1" si="81"/>
        <v>1.5327529008677013E-2</v>
      </c>
      <c r="V108" s="3">
        <f t="shared" ca="1" si="82"/>
        <v>1.5125230784990288E-2</v>
      </c>
      <c r="W108" s="3">
        <f t="shared" ca="1" si="83"/>
        <v>1.4907946940618446E-2</v>
      </c>
      <c r="X108" s="3">
        <f t="shared" ca="1" si="84"/>
        <v>1.4669293672202471E-2</v>
      </c>
      <c r="Y108" s="3">
        <f t="shared" ca="1" si="85"/>
        <v>1.4418164388635977E-2</v>
      </c>
      <c r="Z108" s="3">
        <f t="shared" ca="1" si="86"/>
        <v>1.4154728997361926E-2</v>
      </c>
      <c r="AA108" s="3">
        <f t="shared" ca="1" si="87"/>
        <v>1.3884162553630128E-2</v>
      </c>
      <c r="AB108" s="3">
        <f t="shared" ca="1" si="88"/>
        <v>1.3606558328582831E-2</v>
      </c>
      <c r="AC108" s="3">
        <f t="shared" ca="1" si="89"/>
        <v>1.3321693963056026E-2</v>
      </c>
      <c r="AD108" s="3">
        <f t="shared" ca="1" si="90"/>
        <v>1.3044284087053879E-2</v>
      </c>
      <c r="AE108" s="3">
        <f t="shared" ca="1" si="91"/>
        <v>1.2774550897473104E-2</v>
      </c>
      <c r="AF108" s="3">
        <f t="shared" ca="1" si="92"/>
        <v>1.2512343311737062E-2</v>
      </c>
      <c r="AG108" s="3">
        <f t="shared" ca="1" si="93"/>
        <v>1.22565558405029E-2</v>
      </c>
      <c r="AH108" s="3">
        <f t="shared" ca="1" si="94"/>
        <v>1.2004377367138736E-2</v>
      </c>
      <c r="AI108" s="3">
        <f t="shared" ca="1" si="95"/>
        <v>1.17516439636013E-2</v>
      </c>
      <c r="AJ108" s="3">
        <f t="shared" ca="1" si="96"/>
        <v>1.1496566577701116E-2</v>
      </c>
      <c r="AK108" s="3">
        <f t="shared" ca="1" si="97"/>
        <v>1.1245295277094837E-2</v>
      </c>
      <c r="AL108" s="3">
        <f t="shared" ca="1" si="98"/>
        <v>1.1008272731493525E-2</v>
      </c>
      <c r="AM108" s="3">
        <f t="shared" ca="1" si="99"/>
        <v>1.0784159564634591E-2</v>
      </c>
      <c r="AN108" s="3">
        <f t="shared" ca="1" si="100"/>
        <v>1.0564314180109165E-2</v>
      </c>
      <c r="AO108" s="3">
        <f t="shared" ca="1" si="101"/>
        <v>1.0358119288763108E-2</v>
      </c>
      <c r="AP108" s="3">
        <f t="shared" ca="1" si="102"/>
        <v>1.0162231565085431E-2</v>
      </c>
      <c r="AQ108" s="3">
        <f t="shared" ca="1" si="103"/>
        <v>9.9659521750714679E-3</v>
      </c>
      <c r="AR108" s="3">
        <f t="shared" ca="1" si="104"/>
        <v>9.7798983784452183E-3</v>
      </c>
      <c r="AS108" s="3">
        <f t="shared" ca="1" si="105"/>
        <v>9.6080141122398752E-3</v>
      </c>
      <c r="AT108" s="3">
        <f t="shared" ca="1" si="106"/>
        <v>9.4457900026166039E-3</v>
      </c>
      <c r="AU108" s="3">
        <f t="shared" ca="1" si="107"/>
        <v>9.2961720641213299E-3</v>
      </c>
      <c r="AV108" s="3">
        <f t="shared" ca="1" si="108"/>
        <v>9.1553196474499568E-3</v>
      </c>
      <c r="AW108" s="3">
        <f t="shared" ca="1" si="109"/>
        <v>9.033026010284561E-3</v>
      </c>
      <c r="AX108" s="3">
        <f t="shared" ca="1" si="110"/>
        <v>8.9399041949754995E-3</v>
      </c>
      <c r="AY108" s="3">
        <f t="shared" ca="1" si="111"/>
        <v>8.8918911064212493E-3</v>
      </c>
      <c r="AZ108" s="3">
        <f t="shared" ca="1" si="60"/>
        <v>8.8700356142487821E-3</v>
      </c>
      <c r="BC108" s="3">
        <f t="shared" ca="1" si="112"/>
        <v>-1.1664407415787874</v>
      </c>
      <c r="BD108" s="3">
        <f t="shared" ca="1" si="112"/>
        <v>0.31691304088157146</v>
      </c>
      <c r="BE108" s="3">
        <f t="shared" ca="1" si="112"/>
        <v>-0.85689498699924904</v>
      </c>
    </row>
    <row r="109" spans="1:57" x14ac:dyDescent="0.15">
      <c r="A109" s="3">
        <f t="shared" si="61"/>
        <v>0.97000000000000064</v>
      </c>
      <c r="B109" s="3">
        <f t="shared" ca="1" si="62"/>
        <v>1.1066380576493652E-2</v>
      </c>
      <c r="C109" s="3">
        <f t="shared" ca="1" si="63"/>
        <v>1.2634961861365928E-2</v>
      </c>
      <c r="D109" s="3">
        <f t="shared" ca="1" si="64"/>
        <v>1.3713137183603844E-2</v>
      </c>
      <c r="E109" s="3">
        <f t="shared" ca="1" si="65"/>
        <v>1.4375586798891522E-2</v>
      </c>
      <c r="F109" s="3">
        <f t="shared" ca="1" si="66"/>
        <v>1.4806913383233592E-2</v>
      </c>
      <c r="G109" s="3">
        <f t="shared" ca="1" si="67"/>
        <v>1.5133002203478451E-2</v>
      </c>
      <c r="H109" s="3">
        <f t="shared" ca="1" si="68"/>
        <v>1.5369646431104228E-2</v>
      </c>
      <c r="I109" s="3">
        <f t="shared" ca="1" si="69"/>
        <v>1.553906974082243E-2</v>
      </c>
      <c r="J109" s="3">
        <f t="shared" ca="1" si="70"/>
        <v>1.5674038224690056E-2</v>
      </c>
      <c r="K109" s="3">
        <f t="shared" ca="1" si="71"/>
        <v>1.5777784610389575E-2</v>
      </c>
      <c r="L109" s="3">
        <f t="shared" ca="1" si="72"/>
        <v>1.5846279868659635E-2</v>
      </c>
      <c r="M109" s="3">
        <f t="shared" ca="1" si="73"/>
        <v>1.5887060806470052E-2</v>
      </c>
      <c r="N109" s="3">
        <f t="shared" ca="1" si="74"/>
        <v>1.5907222512079596E-2</v>
      </c>
      <c r="O109" s="3">
        <f t="shared" ca="1" si="75"/>
        <v>1.5903157904377876E-2</v>
      </c>
      <c r="P109" s="3">
        <f t="shared" ca="1" si="76"/>
        <v>1.5873275283401378E-2</v>
      </c>
      <c r="Q109" s="3">
        <f t="shared" ca="1" si="77"/>
        <v>1.5810309329218491E-2</v>
      </c>
      <c r="R109" s="3">
        <f t="shared" ca="1" si="78"/>
        <v>1.571050766736088E-2</v>
      </c>
      <c r="S109" s="3">
        <f t="shared" ca="1" si="79"/>
        <v>1.5586904371536762E-2</v>
      </c>
      <c r="T109" s="3">
        <f t="shared" ca="1" si="80"/>
        <v>1.5433744738109829E-2</v>
      </c>
      <c r="U109" s="3">
        <f t="shared" ca="1" si="81"/>
        <v>1.5250493435592099E-2</v>
      </c>
      <c r="V109" s="3">
        <f t="shared" ca="1" si="82"/>
        <v>1.5054704684917685E-2</v>
      </c>
      <c r="W109" s="3">
        <f t="shared" ca="1" si="83"/>
        <v>1.4842749813394803E-2</v>
      </c>
      <c r="X109" s="3">
        <f t="shared" ca="1" si="84"/>
        <v>1.4608639815600725E-2</v>
      </c>
      <c r="Y109" s="3">
        <f t="shared" ca="1" si="85"/>
        <v>1.4361182940520774E-2</v>
      </c>
      <c r="Z109" s="3">
        <f t="shared" ca="1" si="86"/>
        <v>1.4100738562913988E-2</v>
      </c>
      <c r="AA109" s="3">
        <f t="shared" ca="1" si="87"/>
        <v>1.3832469515895162E-2</v>
      </c>
      <c r="AB109" s="3">
        <f t="shared" ca="1" si="88"/>
        <v>1.3556552213287059E-2</v>
      </c>
      <c r="AC109" s="3">
        <f t="shared" ca="1" si="89"/>
        <v>1.3273152523357848E-2</v>
      </c>
      <c r="AD109" s="3">
        <f t="shared" ca="1" si="90"/>
        <v>1.2996784736619598E-2</v>
      </c>
      <c r="AE109" s="3">
        <f t="shared" ca="1" si="91"/>
        <v>1.2727753103232394E-2</v>
      </c>
      <c r="AF109" s="3">
        <f t="shared" ca="1" si="92"/>
        <v>1.2465976968649956E-2</v>
      </c>
      <c r="AG109" s="3">
        <f t="shared" ca="1" si="93"/>
        <v>1.2210406232026797E-2</v>
      </c>
      <c r="AH109" s="3">
        <f t="shared" ca="1" si="94"/>
        <v>1.1958292194388653E-2</v>
      </c>
      <c r="AI109" s="3">
        <f t="shared" ca="1" si="95"/>
        <v>1.1705607860769789E-2</v>
      </c>
      <c r="AJ109" s="3">
        <f t="shared" ca="1" si="96"/>
        <v>1.1450812348777338E-2</v>
      </c>
      <c r="AK109" s="3">
        <f t="shared" ca="1" si="97"/>
        <v>1.1200230909311363E-2</v>
      </c>
      <c r="AL109" s="3">
        <f t="shared" ca="1" si="98"/>
        <v>1.0964159840396608E-2</v>
      </c>
      <c r="AM109" s="3">
        <f t="shared" ca="1" si="99"/>
        <v>1.0741202925590637E-2</v>
      </c>
      <c r="AN109" s="3">
        <f t="shared" ca="1" si="100"/>
        <v>1.0523168193998688E-2</v>
      </c>
      <c r="AO109" s="3">
        <f t="shared" ca="1" si="101"/>
        <v>1.0319272914073386E-2</v>
      </c>
      <c r="AP109" s="3">
        <f t="shared" ca="1" si="102"/>
        <v>1.0126115675380692E-2</v>
      </c>
      <c r="AQ109" s="3">
        <f t="shared" ca="1" si="103"/>
        <v>9.9335129504933006E-3</v>
      </c>
      <c r="AR109" s="3">
        <f t="shared" ca="1" si="104"/>
        <v>9.752037494444362E-3</v>
      </c>
      <c r="AS109" s="3">
        <f t="shared" ca="1" si="105"/>
        <v>9.5855531400041369E-3</v>
      </c>
      <c r="AT109" s="3">
        <f t="shared" ca="1" si="106"/>
        <v>9.429788612372144E-3</v>
      </c>
      <c r="AU109" s="3">
        <f t="shared" ca="1" si="107"/>
        <v>9.287643248987976E-3</v>
      </c>
      <c r="AV109" s="3">
        <f t="shared" ca="1" si="108"/>
        <v>9.1556382422671549E-3</v>
      </c>
      <c r="AW109" s="3">
        <f t="shared" ca="1" si="109"/>
        <v>9.0436725664748228E-3</v>
      </c>
      <c r="AX109" s="3">
        <f t="shared" ca="1" si="110"/>
        <v>8.9625552771697928E-3</v>
      </c>
      <c r="AY109" s="3">
        <f t="shared" ca="1" si="111"/>
        <v>8.927615335651921E-3</v>
      </c>
      <c r="AZ109" s="3">
        <f t="shared" ca="1" si="60"/>
        <v>8.9198476553551207E-3</v>
      </c>
      <c r="BC109" s="3">
        <f t="shared" ca="1" si="112"/>
        <v>-0.20101742492463259</v>
      </c>
      <c r="BD109" s="3">
        <f t="shared" ca="1" si="112"/>
        <v>-1.0946522309410387</v>
      </c>
      <c r="BE109" s="3">
        <f t="shared" ca="1" si="112"/>
        <v>-3.8507633707195232E-2</v>
      </c>
    </row>
    <row r="110" spans="1:57" x14ac:dyDescent="0.15">
      <c r="A110" s="3">
        <f t="shared" si="61"/>
        <v>0.98000000000000065</v>
      </c>
      <c r="B110" s="3">
        <f t="shared" ca="1" si="62"/>
        <v>1.1129347749573066E-2</v>
      </c>
      <c r="C110" s="3">
        <f t="shared" ca="1" si="63"/>
        <v>1.2721111610492237E-2</v>
      </c>
      <c r="D110" s="3">
        <f t="shared" ca="1" si="64"/>
        <v>1.3821975662717386E-2</v>
      </c>
      <c r="E110" s="3">
        <f t="shared" ca="1" si="65"/>
        <v>1.4508886458426557E-2</v>
      </c>
      <c r="F110" s="3">
        <f t="shared" ca="1" si="66"/>
        <v>1.4965339107994555E-2</v>
      </c>
      <c r="G110" s="3">
        <f t="shared" ca="1" si="67"/>
        <v>1.5315082894114858E-2</v>
      </c>
      <c r="H110" s="3">
        <f t="shared" ca="1" si="68"/>
        <v>1.5574104660297645E-2</v>
      </c>
      <c r="I110" s="3">
        <f t="shared" ca="1" si="69"/>
        <v>1.5764903313548663E-2</v>
      </c>
      <c r="J110" s="3">
        <f t="shared" ca="1" si="70"/>
        <v>1.5919718091545142E-2</v>
      </c>
      <c r="K110" s="3">
        <f t="shared" ca="1" si="71"/>
        <v>1.604169982536071E-2</v>
      </c>
      <c r="L110" s="3">
        <f t="shared" ca="1" si="72"/>
        <v>1.6127113753420359E-2</v>
      </c>
      <c r="M110" s="3">
        <f t="shared" ca="1" si="73"/>
        <v>1.618355048913607E-2</v>
      </c>
      <c r="N110" s="3">
        <f t="shared" ca="1" si="74"/>
        <v>1.6217953476552808E-2</v>
      </c>
      <c r="O110" s="3">
        <f t="shared" ca="1" si="75"/>
        <v>1.6226818159762124E-2</v>
      </c>
      <c r="P110" s="3">
        <f t="shared" ca="1" si="76"/>
        <v>1.6208501454445443E-2</v>
      </c>
      <c r="Q110" s="3">
        <f t="shared" ca="1" si="77"/>
        <v>1.6155870302627728E-2</v>
      </c>
      <c r="R110" s="3">
        <f t="shared" ca="1" si="78"/>
        <v>1.6065570014335898E-2</v>
      </c>
      <c r="S110" s="3">
        <f t="shared" ca="1" si="79"/>
        <v>1.5950320826638786E-2</v>
      </c>
      <c r="T110" s="3">
        <f t="shared" ca="1" si="80"/>
        <v>1.5804534370393541E-2</v>
      </c>
      <c r="U110" s="3">
        <f t="shared" ca="1" si="81"/>
        <v>1.5628099079463286E-2</v>
      </c>
      <c r="V110" s="3">
        <f t="shared" ca="1" si="82"/>
        <v>1.5438207532381639E-2</v>
      </c>
      <c r="W110" s="3">
        <f t="shared" ca="1" si="83"/>
        <v>1.5231245915634848E-2</v>
      </c>
      <c r="X110" s="3">
        <f t="shared" ca="1" si="84"/>
        <v>1.5001583290012952E-2</v>
      </c>
      <c r="Y110" s="3">
        <f t="shared" ca="1" si="85"/>
        <v>1.4757921104570844E-2</v>
      </c>
      <c r="Z110" s="3">
        <f t="shared" ca="1" si="86"/>
        <v>1.450077703502799E-2</v>
      </c>
      <c r="AA110" s="3">
        <f t="shared" ca="1" si="87"/>
        <v>1.423527646709386E-2</v>
      </c>
      <c r="AB110" s="3">
        <f t="shared" ca="1" si="88"/>
        <v>1.3961657926400143E-2</v>
      </c>
      <c r="AC110" s="3">
        <f t="shared" ca="1" si="89"/>
        <v>1.3680436604742071E-2</v>
      </c>
      <c r="AD110" s="3">
        <f t="shared" ca="1" si="90"/>
        <v>1.3405904968428101E-2</v>
      </c>
      <c r="AE110" s="3">
        <f t="shared" ca="1" si="91"/>
        <v>1.3138421955810407E-2</v>
      </c>
      <c r="AF110" s="3">
        <f t="shared" ca="1" si="92"/>
        <v>1.2877949907015778E-2</v>
      </c>
      <c r="AG110" s="3">
        <f t="shared" ca="1" si="93"/>
        <v>1.2623467117712679E-2</v>
      </c>
      <c r="AH110" s="3">
        <f t="shared" ca="1" si="94"/>
        <v>1.2372261664326237E-2</v>
      </c>
      <c r="AI110" s="3">
        <f t="shared" ca="1" si="95"/>
        <v>1.2120418577136003E-2</v>
      </c>
      <c r="AJ110" s="3">
        <f t="shared" ca="1" si="96"/>
        <v>1.1866616551248039E-2</v>
      </c>
      <c r="AK110" s="3">
        <f t="shared" ca="1" si="97"/>
        <v>1.1617322457140592E-2</v>
      </c>
      <c r="AL110" s="3">
        <f t="shared" ca="1" si="98"/>
        <v>1.1382660879215595E-2</v>
      </c>
      <c r="AM110" s="3">
        <f t="shared" ca="1" si="99"/>
        <v>1.1161161757598022E-2</v>
      </c>
      <c r="AN110" s="3">
        <f t="shared" ca="1" si="100"/>
        <v>1.094504331298244E-2</v>
      </c>
      <c r="AO110" s="3">
        <f t="shared" ca="1" si="101"/>
        <v>1.0743332386011026E-2</v>
      </c>
      <c r="AP110" s="3">
        <f t="shared" ca="1" si="102"/>
        <v>1.0552553816590069E-2</v>
      </c>
      <c r="AQ110" s="3">
        <f t="shared" ca="1" si="103"/>
        <v>1.0363001055077637E-2</v>
      </c>
      <c r="AR110" s="3">
        <f t="shared" ca="1" si="104"/>
        <v>1.0185174507257966E-2</v>
      </c>
      <c r="AS110" s="3">
        <f t="shared" ca="1" si="105"/>
        <v>1.0022837133137782E-2</v>
      </c>
      <c r="AT110" s="3">
        <f t="shared" ca="1" si="106"/>
        <v>9.8719229288654394E-3</v>
      </c>
      <c r="AU110" s="3">
        <f t="shared" ca="1" si="107"/>
        <v>9.7352655925840963E-3</v>
      </c>
      <c r="AV110" s="3">
        <f t="shared" ca="1" si="108"/>
        <v>9.6097159033595343E-3</v>
      </c>
      <c r="AW110" s="3">
        <f t="shared" ca="1" si="109"/>
        <v>9.5052532254058398E-3</v>
      </c>
      <c r="AX110" s="3">
        <f t="shared" ca="1" si="110"/>
        <v>9.4328394157875261E-3</v>
      </c>
      <c r="AY110" s="3">
        <f t="shared" ca="1" si="111"/>
        <v>9.4071794393873059E-3</v>
      </c>
      <c r="AZ110" s="3">
        <f t="shared" ca="1" si="60"/>
        <v>9.4091679067064907E-3</v>
      </c>
      <c r="BC110" s="3">
        <f t="shared" ca="1" si="112"/>
        <v>0.53100995090975545</v>
      </c>
      <c r="BD110" s="3">
        <f t="shared" ca="1" si="112"/>
        <v>-0.89376657269303195</v>
      </c>
      <c r="BE110" s="3">
        <f t="shared" ca="1" si="112"/>
        <v>4.3107446200655986E-2</v>
      </c>
    </row>
    <row r="111" spans="1:57" x14ac:dyDescent="0.15">
      <c r="A111" s="3">
        <f t="shared" si="61"/>
        <v>0.99000000000000066</v>
      </c>
      <c r="B111" s="3">
        <f t="shared" ca="1" si="62"/>
        <v>1.0398866665178958E-2</v>
      </c>
      <c r="C111" s="3">
        <f t="shared" ca="1" si="63"/>
        <v>1.2082043106080206E-2</v>
      </c>
      <c r="D111" s="3">
        <f t="shared" ca="1" si="64"/>
        <v>1.3269179227835218E-2</v>
      </c>
      <c r="E111" s="3">
        <f t="shared" ca="1" si="65"/>
        <v>1.4039579321242168E-2</v>
      </c>
      <c r="F111" s="3">
        <f t="shared" ca="1" si="66"/>
        <v>1.457576928204422E-2</v>
      </c>
      <c r="G111" s="3">
        <f t="shared" ca="1" si="67"/>
        <v>1.4999567921272361E-2</v>
      </c>
      <c r="H111" s="3">
        <f t="shared" ca="1" si="68"/>
        <v>1.5327316305042749E-2</v>
      </c>
      <c r="I111" s="3">
        <f t="shared" ca="1" si="69"/>
        <v>1.5581931450290574E-2</v>
      </c>
      <c r="J111" s="3">
        <f t="shared" ca="1" si="70"/>
        <v>1.5795293558837409E-2</v>
      </c>
      <c r="K111" s="3">
        <f t="shared" ca="1" si="71"/>
        <v>1.5970638007802622E-2</v>
      </c>
      <c r="L111" s="3">
        <f t="shared" ca="1" si="72"/>
        <v>1.6104678413441351E-2</v>
      </c>
      <c r="M111" s="3">
        <f t="shared" ca="1" si="73"/>
        <v>1.6205214005963316E-2</v>
      </c>
      <c r="N111" s="3">
        <f t="shared" ca="1" si="74"/>
        <v>1.6279200587956677E-2</v>
      </c>
      <c r="O111" s="3">
        <f t="shared" ca="1" si="75"/>
        <v>1.6323391969892461E-2</v>
      </c>
      <c r="P111" s="3">
        <f t="shared" ca="1" si="76"/>
        <v>1.633625627539197E-2</v>
      </c>
      <c r="Q111" s="3">
        <f t="shared" ca="1" si="77"/>
        <v>1.6310956936256185E-2</v>
      </c>
      <c r="R111" s="3">
        <f t="shared" ca="1" si="78"/>
        <v>1.6244681635953277E-2</v>
      </c>
      <c r="S111" s="3">
        <f t="shared" ca="1" si="79"/>
        <v>1.6150005297704037E-2</v>
      </c>
      <c r="T111" s="3">
        <f t="shared" ca="1" si="80"/>
        <v>1.602166995484491E-2</v>
      </c>
      <c r="U111" s="3">
        <f t="shared" ca="1" si="81"/>
        <v>1.5860131017803779E-2</v>
      </c>
      <c r="V111" s="3">
        <f t="shared" ca="1" si="82"/>
        <v>1.5682385872114027E-2</v>
      </c>
      <c r="W111" s="3">
        <f t="shared" ca="1" si="83"/>
        <v>1.548500134694931E-2</v>
      </c>
      <c r="X111" s="3">
        <f t="shared" ca="1" si="84"/>
        <v>1.5262854191358255E-2</v>
      </c>
      <c r="Y111" s="3">
        <f t="shared" ca="1" si="85"/>
        <v>1.502470327585183E-2</v>
      </c>
      <c r="Z111" s="3">
        <f t="shared" ca="1" si="86"/>
        <v>1.4771379581511306E-2</v>
      </c>
      <c r="AA111" s="3">
        <f t="shared" ca="1" si="87"/>
        <v>1.4508131957193787E-2</v>
      </c>
      <c r="AB111" s="3">
        <f t="shared" ca="1" si="88"/>
        <v>1.4235425703942942E-2</v>
      </c>
      <c r="AC111" s="3">
        <f t="shared" ca="1" si="89"/>
        <v>1.3954272833495139E-2</v>
      </c>
      <c r="AD111" s="3">
        <f t="shared" ca="1" si="90"/>
        <v>1.3678908437571826E-2</v>
      </c>
      <c r="AE111" s="3">
        <f t="shared" ca="1" si="91"/>
        <v>1.3409904828215568E-2</v>
      </c>
      <c r="AF111" s="3">
        <f t="shared" ca="1" si="92"/>
        <v>1.3147425967631726E-2</v>
      </c>
      <c r="AG111" s="3">
        <f t="shared" ca="1" si="93"/>
        <v>1.2890637634949114E-2</v>
      </c>
      <c r="AH111" s="3">
        <f t="shared" ca="1" si="94"/>
        <v>1.2637025106357849E-2</v>
      </c>
      <c r="AI111" s="3">
        <f t="shared" ca="1" si="95"/>
        <v>1.2382946507796535E-2</v>
      </c>
      <c r="AJ111" s="3">
        <f t="shared" ca="1" si="96"/>
        <v>1.2127457472080425E-2</v>
      </c>
      <c r="AK111" s="3">
        <f t="shared" ca="1" si="97"/>
        <v>1.1877319141970624E-2</v>
      </c>
      <c r="AL111" s="3">
        <f t="shared" ca="1" si="98"/>
        <v>1.164264526501874E-2</v>
      </c>
      <c r="AM111" s="3">
        <f t="shared" ca="1" si="99"/>
        <v>1.142206053798628E-2</v>
      </c>
      <c r="AN111" s="3">
        <f t="shared" ca="1" si="100"/>
        <v>1.1208340280137835E-2</v>
      </c>
      <c r="AO111" s="3">
        <f t="shared" ca="1" si="101"/>
        <v>1.1010482157236833E-2</v>
      </c>
      <c r="AP111" s="3">
        <f t="shared" ca="1" si="102"/>
        <v>1.0825107193447477E-2</v>
      </c>
      <c r="AQ111" s="3">
        <f t="shared" ca="1" si="103"/>
        <v>1.0643133749741211E-2</v>
      </c>
      <c r="AR111" s="3">
        <f t="shared" ca="1" si="104"/>
        <v>1.0475148231551745E-2</v>
      </c>
      <c r="AS111" s="3">
        <f t="shared" ca="1" si="105"/>
        <v>1.0324977768365211E-2</v>
      </c>
      <c r="AT111" s="3">
        <f t="shared" ca="1" si="106"/>
        <v>1.0188915128442576E-2</v>
      </c>
      <c r="AU111" s="3">
        <f t="shared" ca="1" si="107"/>
        <v>1.006989519451818E-2</v>
      </c>
      <c r="AV111" s="3">
        <f t="shared" ca="1" si="108"/>
        <v>9.9652522677427299E-3</v>
      </c>
      <c r="AW111" s="3">
        <f t="shared" ca="1" si="109"/>
        <v>9.8852064698790737E-3</v>
      </c>
      <c r="AX111" s="3">
        <f t="shared" ca="1" si="110"/>
        <v>9.8410158429076567E-3</v>
      </c>
      <c r="AY111" s="3">
        <f t="shared" ca="1" si="111"/>
        <v>9.8469307485324221E-3</v>
      </c>
      <c r="AZ111" s="3">
        <f t="shared" ca="1" si="60"/>
        <v>9.8838968960994512E-3</v>
      </c>
      <c r="BC111" s="3">
        <f t="shared" ca="1" si="112"/>
        <v>0.15534562303855548</v>
      </c>
      <c r="BD111" s="3">
        <f t="shared" ca="1" si="112"/>
        <v>-2.3250181513366273</v>
      </c>
      <c r="BE111" s="3">
        <f t="shared" ca="1" si="112"/>
        <v>-0.29978969510839537</v>
      </c>
    </row>
    <row r="112" spans="1:57" x14ac:dyDescent="0.15">
      <c r="A112" s="3">
        <f t="shared" si="61"/>
        <v>1.0000000000000007</v>
      </c>
      <c r="B112" s="3">
        <f t="shared" ca="1" si="62"/>
        <v>1.010938114532897E-2</v>
      </c>
      <c r="C112" s="3">
        <f t="shared" ca="1" si="63"/>
        <v>1.1810580152076058E-2</v>
      </c>
      <c r="D112" s="3">
        <f t="shared" ca="1" si="64"/>
        <v>1.3014760514076351E-2</v>
      </c>
      <c r="E112" s="3">
        <f t="shared" ca="1" si="65"/>
        <v>1.3803392160629483E-2</v>
      </c>
      <c r="F112" s="3">
        <f t="shared" ca="1" si="66"/>
        <v>1.4357886986652718E-2</v>
      </c>
      <c r="G112" s="3">
        <f t="shared" ca="1" si="67"/>
        <v>1.4798053464346286E-2</v>
      </c>
      <c r="H112" s="3">
        <f t="shared" ca="1" si="68"/>
        <v>1.5140462599125154E-2</v>
      </c>
      <c r="I112" s="3">
        <f t="shared" ca="1" si="69"/>
        <v>1.5408308413884617E-2</v>
      </c>
      <c r="J112" s="3">
        <f t="shared" ca="1" si="70"/>
        <v>1.5632995385174972E-2</v>
      </c>
      <c r="K112" s="3">
        <f t="shared" ca="1" si="71"/>
        <v>1.581772515174339E-2</v>
      </c>
      <c r="L112" s="3">
        <f t="shared" ca="1" si="72"/>
        <v>1.5959529351400867E-2</v>
      </c>
      <c r="M112" s="3">
        <f t="shared" ca="1" si="73"/>
        <v>1.606628634493612E-2</v>
      </c>
      <c r="N112" s="3">
        <f t="shared" ca="1" si="74"/>
        <v>1.6144843652583601E-2</v>
      </c>
      <c r="O112" s="3">
        <f t="shared" ca="1" si="75"/>
        <v>1.6192084946971386E-2</v>
      </c>
      <c r="P112" s="3">
        <f t="shared" ca="1" si="76"/>
        <v>1.6206467704243731E-2</v>
      </c>
      <c r="Q112" s="3">
        <f t="shared" ca="1" si="77"/>
        <v>1.6181331202597307E-2</v>
      </c>
      <c r="R112" s="3">
        <f t="shared" ca="1" si="78"/>
        <v>1.611426618414211E-2</v>
      </c>
      <c r="S112" s="3">
        <f t="shared" ca="1" si="79"/>
        <v>1.6017586211523802E-2</v>
      </c>
      <c r="T112" s="3">
        <f t="shared" ca="1" si="80"/>
        <v>1.5886242890986193E-2</v>
      </c>
      <c r="U112" s="3">
        <f t="shared" ca="1" si="81"/>
        <v>1.5721117805076981E-2</v>
      </c>
      <c r="V112" s="3">
        <f t="shared" ca="1" si="82"/>
        <v>1.5538895101989442E-2</v>
      </c>
      <c r="W112" s="3">
        <f t="shared" ca="1" si="83"/>
        <v>1.5336203233442409E-2</v>
      </c>
      <c r="X112" s="3">
        <f t="shared" ca="1" si="84"/>
        <v>1.5108292070353425E-2</v>
      </c>
      <c r="Y112" s="3">
        <f t="shared" ca="1" si="85"/>
        <v>1.4863857461314002E-2</v>
      </c>
      <c r="Z112" s="3">
        <f t="shared" ca="1" si="86"/>
        <v>1.4603914334869289E-2</v>
      </c>
      <c r="AA112" s="3">
        <f t="shared" ca="1" si="87"/>
        <v>1.4333711508215682E-2</v>
      </c>
      <c r="AB112" s="3">
        <f t="shared" ca="1" si="88"/>
        <v>1.4053820897645774E-2</v>
      </c>
      <c r="AC112" s="3">
        <f t="shared" ca="1" si="89"/>
        <v>1.3765614689892864E-2</v>
      </c>
      <c r="AD112" s="3">
        <f t="shared" ca="1" si="90"/>
        <v>1.34831504560033E-2</v>
      </c>
      <c r="AE112" s="3">
        <f t="shared" ca="1" si="91"/>
        <v>1.3207088085624166E-2</v>
      </c>
      <c r="AF112" s="3">
        <f t="shared" ca="1" si="92"/>
        <v>1.2937667319213395E-2</v>
      </c>
      <c r="AG112" s="3">
        <f t="shared" ca="1" si="93"/>
        <v>1.2674116052632601E-2</v>
      </c>
      <c r="AH112" s="3">
        <f t="shared" ca="1" si="94"/>
        <v>1.2413992718701135E-2</v>
      </c>
      <c r="AI112" s="3">
        <f t="shared" ca="1" si="95"/>
        <v>1.2153805054804017E-2</v>
      </c>
      <c r="AJ112" s="3">
        <f t="shared" ca="1" si="96"/>
        <v>1.1892858417103533E-2</v>
      </c>
      <c r="AK112" s="3">
        <f t="shared" ca="1" si="97"/>
        <v>1.1638076557407333E-2</v>
      </c>
      <c r="AL112" s="3">
        <f t="shared" ca="1" si="98"/>
        <v>1.1399438937232807E-2</v>
      </c>
      <c r="AM112" s="3">
        <f t="shared" ca="1" si="99"/>
        <v>1.1175548695763027E-2</v>
      </c>
      <c r="AN112" s="3">
        <f t="shared" ca="1" si="100"/>
        <v>1.0959600964309993E-2</v>
      </c>
      <c r="AO112" s="3">
        <f t="shared" ca="1" si="101"/>
        <v>1.0760441179887476E-2</v>
      </c>
      <c r="AP112" s="3">
        <f t="shared" ca="1" si="102"/>
        <v>1.0574671564391068E-2</v>
      </c>
      <c r="AQ112" s="3">
        <f t="shared" ca="1" si="103"/>
        <v>1.0393699050132668E-2</v>
      </c>
      <c r="AR112" s="3">
        <f t="shared" ca="1" si="104"/>
        <v>1.0228070044538429E-2</v>
      </c>
      <c r="AS112" s="3">
        <f t="shared" ca="1" si="105"/>
        <v>1.0081556177572906E-2</v>
      </c>
      <c r="AT112" s="3">
        <f t="shared" ca="1" si="106"/>
        <v>9.9506782768056159E-3</v>
      </c>
      <c r="AU112" s="3">
        <f t="shared" ca="1" si="107"/>
        <v>9.838354495258321E-3</v>
      </c>
      <c r="AV112" s="3">
        <f t="shared" ca="1" si="108"/>
        <v>9.742272239822285E-3</v>
      </c>
      <c r="AW112" s="3">
        <f t="shared" ca="1" si="109"/>
        <v>9.6727679373028279E-3</v>
      </c>
      <c r="AX112" s="3">
        <f t="shared" ca="1" si="110"/>
        <v>9.6412552377807895E-3</v>
      </c>
      <c r="AY112" s="3">
        <f t="shared" ca="1" si="111"/>
        <v>9.6614144527681842E-3</v>
      </c>
      <c r="AZ112" s="3">
        <f t="shared" ca="1" si="60"/>
        <v>9.7140477514608657E-3</v>
      </c>
      <c r="BC112" s="3">
        <f t="shared" ca="1" si="112"/>
        <v>-0.29895852135687928</v>
      </c>
      <c r="BD112" s="3">
        <f t="shared" ca="1" si="112"/>
        <v>-0.14466063649226246</v>
      </c>
      <c r="BE112" s="3">
        <f t="shared" ca="1" si="112"/>
        <v>-0.58585487892711541</v>
      </c>
    </row>
    <row r="113" spans="1:57" x14ac:dyDescent="0.15">
      <c r="A113" s="3">
        <f t="shared" si="61"/>
        <v>1.0100000000000007</v>
      </c>
      <c r="B113" s="3">
        <f t="shared" ca="1" si="62"/>
        <v>9.4840599486720016E-3</v>
      </c>
      <c r="C113" s="3">
        <f t="shared" ca="1" si="63"/>
        <v>1.128597658291474E-2</v>
      </c>
      <c r="D113" s="3">
        <f t="shared" ca="1" si="64"/>
        <v>1.2582964012069538E-2</v>
      </c>
      <c r="E113" s="3">
        <f t="shared" ca="1" si="65"/>
        <v>1.3458847739388479E-2</v>
      </c>
      <c r="F113" s="3">
        <f t="shared" ca="1" si="66"/>
        <v>1.4094163260440374E-2</v>
      </c>
      <c r="G113" s="3">
        <f t="shared" ca="1" si="67"/>
        <v>1.4607009042394819E-2</v>
      </c>
      <c r="H113" s="3">
        <f t="shared" ca="1" si="68"/>
        <v>1.5014442499536358E-2</v>
      </c>
      <c r="I113" s="3">
        <f t="shared" ca="1" si="69"/>
        <v>1.5340175134333301E-2</v>
      </c>
      <c r="J113" s="3">
        <f t="shared" ca="1" si="70"/>
        <v>1.5615400066040192E-2</v>
      </c>
      <c r="K113" s="3">
        <f t="shared" ca="1" si="71"/>
        <v>1.58435477584681E-2</v>
      </c>
      <c r="L113" s="3">
        <f t="shared" ca="1" si="72"/>
        <v>1.6022218621401886E-2</v>
      </c>
      <c r="M113" s="3">
        <f t="shared" ca="1" si="73"/>
        <v>1.6159621926188143E-2</v>
      </c>
      <c r="N113" s="3">
        <f t="shared" ca="1" si="74"/>
        <v>1.6262757201835371E-2</v>
      </c>
      <c r="O113" s="3">
        <f t="shared" ca="1" si="75"/>
        <v>1.6328890701173552E-2</v>
      </c>
      <c r="P113" s="3">
        <f t="shared" ca="1" si="76"/>
        <v>1.6356728510984891E-2</v>
      </c>
      <c r="Q113" s="3">
        <f t="shared" ca="1" si="77"/>
        <v>1.6340045828344207E-2</v>
      </c>
      <c r="R113" s="3">
        <f t="shared" ca="1" si="78"/>
        <v>1.6277078693856525E-2</v>
      </c>
      <c r="S113" s="3">
        <f t="shared" ca="1" si="79"/>
        <v>1.6180144256499562E-2</v>
      </c>
      <c r="T113" s="3">
        <f t="shared" ca="1" si="80"/>
        <v>1.6044663555646273E-2</v>
      </c>
      <c r="U113" s="3">
        <f t="shared" ca="1" si="81"/>
        <v>1.5872185086012531E-2</v>
      </c>
      <c r="V113" s="3">
        <f t="shared" ca="1" si="82"/>
        <v>1.5679342783886732E-2</v>
      </c>
      <c r="W113" s="3">
        <f t="shared" ca="1" si="83"/>
        <v>1.5463088481756914E-2</v>
      </c>
      <c r="X113" s="3">
        <f t="shared" ca="1" si="84"/>
        <v>1.5219291977771292E-2</v>
      </c>
      <c r="Y113" s="3">
        <f t="shared" ca="1" si="85"/>
        <v>1.4956846566227136E-2</v>
      </c>
      <c r="Z113" s="3">
        <f t="shared" ca="1" si="86"/>
        <v>1.4677202971788518E-2</v>
      </c>
      <c r="AA113" s="3">
        <f t="shared" ca="1" si="87"/>
        <v>1.4385867641166858E-2</v>
      </c>
      <c r="AB113" s="3">
        <f t="shared" ca="1" si="88"/>
        <v>1.4083779705336169E-2</v>
      </c>
      <c r="AC113" s="3">
        <f t="shared" ca="1" si="89"/>
        <v>1.3772916300350782E-2</v>
      </c>
      <c r="AD113" s="3">
        <f t="shared" ca="1" si="90"/>
        <v>1.3467418306785078E-2</v>
      </c>
      <c r="AE113" s="3">
        <f t="shared" ca="1" si="91"/>
        <v>1.3168288484141154E-2</v>
      </c>
      <c r="AF113" s="3">
        <f t="shared" ca="1" si="92"/>
        <v>1.2876097606136661E-2</v>
      </c>
      <c r="AG113" s="3">
        <f t="shared" ca="1" si="93"/>
        <v>1.2590391434401479E-2</v>
      </c>
      <c r="AH113" s="3">
        <f t="shared" ca="1" si="94"/>
        <v>1.2309058615718078E-2</v>
      </c>
      <c r="AI113" s="3">
        <f t="shared" ca="1" si="95"/>
        <v>1.2029014029393445E-2</v>
      </c>
      <c r="AJ113" s="3">
        <f t="shared" ca="1" si="96"/>
        <v>1.1750066540888421E-2</v>
      </c>
      <c r="AK113" s="3">
        <f t="shared" ca="1" si="97"/>
        <v>1.1479552101393134E-2</v>
      </c>
      <c r="AL113" s="3">
        <f t="shared" ca="1" si="98"/>
        <v>1.1227573669197403E-2</v>
      </c>
      <c r="AM113" s="3">
        <f t="shared" ca="1" si="99"/>
        <v>1.0992977181535924E-2</v>
      </c>
      <c r="AN113" s="3">
        <f t="shared" ca="1" si="100"/>
        <v>1.0769621669189702E-2</v>
      </c>
      <c r="AO113" s="3">
        <f t="shared" ca="1" si="101"/>
        <v>1.056645853719001E-2</v>
      </c>
      <c r="AP113" s="3">
        <f t="shared" ca="1" si="102"/>
        <v>1.0380336880873552E-2</v>
      </c>
      <c r="AQ113" s="3">
        <f t="shared" ca="1" si="103"/>
        <v>1.020339716074326E-2</v>
      </c>
      <c r="AR113" s="3">
        <f t="shared" ca="1" si="104"/>
        <v>1.0046401004424981E-2</v>
      </c>
      <c r="AS113" s="3">
        <f t="shared" ca="1" si="105"/>
        <v>9.9133257417758445E-3</v>
      </c>
      <c r="AT113" s="3">
        <f t="shared" ca="1" si="106"/>
        <v>9.8011708921310267E-3</v>
      </c>
      <c r="AU113" s="3">
        <f t="shared" ca="1" si="107"/>
        <v>9.7131008037463131E-3</v>
      </c>
      <c r="AV113" s="3">
        <f t="shared" ca="1" si="108"/>
        <v>9.6474067814771042E-3</v>
      </c>
      <c r="AW113" s="3">
        <f t="shared" ca="1" si="109"/>
        <v>9.6147978714698889E-3</v>
      </c>
      <c r="AX113" s="3">
        <f t="shared" ca="1" si="110"/>
        <v>9.6270843469775935E-3</v>
      </c>
      <c r="AY113" s="3">
        <f t="shared" ca="1" si="111"/>
        <v>9.6976405277586723E-3</v>
      </c>
      <c r="AZ113" s="3">
        <f t="shared" ca="1" si="60"/>
        <v>9.8073549850640398E-3</v>
      </c>
      <c r="BC113" s="3">
        <f t="shared" ca="1" si="112"/>
        <v>-8.014469400223323E-2</v>
      </c>
      <c r="BD113" s="3">
        <f t="shared" ca="1" si="112"/>
        <v>-0.9826425569687709</v>
      </c>
      <c r="BE113" s="3">
        <f t="shared" ca="1" si="112"/>
        <v>-1.9137953619110872</v>
      </c>
    </row>
    <row r="114" spans="1:57" x14ac:dyDescent="0.15">
      <c r="A114" s="3">
        <f t="shared" si="61"/>
        <v>1.0200000000000007</v>
      </c>
      <c r="B114" s="3">
        <f t="shared" ca="1" si="62"/>
        <v>8.7983247105046097E-3</v>
      </c>
      <c r="C114" s="3">
        <f t="shared" ca="1" si="63"/>
        <v>1.0571510167988175E-2</v>
      </c>
      <c r="D114" s="3">
        <f t="shared" ca="1" si="64"/>
        <v>1.1843941287893072E-2</v>
      </c>
      <c r="E114" s="3">
        <f t="shared" ca="1" si="65"/>
        <v>1.2701279684648721E-2</v>
      </c>
      <c r="F114" s="3">
        <f t="shared" ca="1" si="66"/>
        <v>1.3322712959052737E-2</v>
      </c>
      <c r="G114" s="3">
        <f t="shared" ca="1" si="67"/>
        <v>1.3824218678212988E-2</v>
      </c>
      <c r="H114" s="3">
        <f t="shared" ca="1" si="68"/>
        <v>1.4222886463388564E-2</v>
      </c>
      <c r="I114" s="3">
        <f t="shared" ca="1" si="69"/>
        <v>1.4542475896574321E-2</v>
      </c>
      <c r="J114" s="3">
        <f t="shared" ca="1" si="70"/>
        <v>1.4813522720067146E-2</v>
      </c>
      <c r="K114" s="3">
        <f t="shared" ca="1" si="71"/>
        <v>1.5039238198371094E-2</v>
      </c>
      <c r="L114" s="3">
        <f t="shared" ca="1" si="72"/>
        <v>1.5217331932707483E-2</v>
      </c>
      <c r="M114" s="3">
        <f t="shared" ca="1" si="73"/>
        <v>1.5355885703636009E-2</v>
      </c>
      <c r="N114" s="3">
        <f t="shared" ca="1" si="74"/>
        <v>1.5461600837058678E-2</v>
      </c>
      <c r="O114" s="3">
        <f t="shared" ca="1" si="75"/>
        <v>1.5531668663306998E-2</v>
      </c>
      <c r="P114" s="3">
        <f t="shared" ca="1" si="76"/>
        <v>1.556459280265683E-2</v>
      </c>
      <c r="Q114" s="3">
        <f t="shared" ca="1" si="77"/>
        <v>1.555413373534438E-2</v>
      </c>
      <c r="R114" s="3">
        <f t="shared" ca="1" si="78"/>
        <v>1.5498705142917343E-2</v>
      </c>
      <c r="S114" s="3">
        <f t="shared" ca="1" si="79"/>
        <v>1.5410182254312337E-2</v>
      </c>
      <c r="T114" s="3">
        <f t="shared" ca="1" si="80"/>
        <v>1.5284004668303148E-2</v>
      </c>
      <c r="U114" s="3">
        <f t="shared" ca="1" si="81"/>
        <v>1.5121918625983258E-2</v>
      </c>
      <c r="V114" s="3">
        <f t="shared" ca="1" si="82"/>
        <v>1.4940060500280572E-2</v>
      </c>
      <c r="W114" s="3">
        <f t="shared" ca="1" si="83"/>
        <v>1.4735256612072454E-2</v>
      </c>
      <c r="X114" s="3">
        <f t="shared" ca="1" si="84"/>
        <v>1.4503533413798207E-2</v>
      </c>
      <c r="Y114" s="3">
        <f t="shared" ca="1" si="85"/>
        <v>1.4253531589160017E-2</v>
      </c>
      <c r="Z114" s="3">
        <f t="shared" ca="1" si="86"/>
        <v>1.3986679272299707E-2</v>
      </c>
      <c r="AA114" s="3">
        <f t="shared" ca="1" si="87"/>
        <v>1.3708287907837948E-2</v>
      </c>
      <c r="AB114" s="3">
        <f t="shared" ca="1" si="88"/>
        <v>1.3419213772813868E-2</v>
      </c>
      <c r="AC114" s="3">
        <f t="shared" ca="1" si="89"/>
        <v>1.3121573696497874E-2</v>
      </c>
      <c r="AD114" s="3">
        <f t="shared" ca="1" si="90"/>
        <v>1.2829142236889815E-2</v>
      </c>
      <c r="AE114" s="3">
        <f t="shared" ca="1" si="91"/>
        <v>1.2542809963305803E-2</v>
      </c>
      <c r="AF114" s="3">
        <f t="shared" ca="1" si="92"/>
        <v>1.2263023596064277E-2</v>
      </c>
      <c r="AG114" s="3">
        <f t="shared" ca="1" si="93"/>
        <v>1.1989192186218182E-2</v>
      </c>
      <c r="AH114" s="3">
        <f t="shared" ca="1" si="94"/>
        <v>1.1719081309763188E-2</v>
      </c>
      <c r="AI114" s="3">
        <f t="shared" ca="1" si="95"/>
        <v>1.144956009196668E-2</v>
      </c>
      <c r="AJ114" s="3">
        <f t="shared" ca="1" si="96"/>
        <v>1.1180484258080636E-2</v>
      </c>
      <c r="AK114" s="3">
        <f t="shared" ca="1" si="97"/>
        <v>1.0919141361316363E-2</v>
      </c>
      <c r="AL114" s="3">
        <f t="shared" ca="1" si="98"/>
        <v>1.0675305419452594E-2</v>
      </c>
      <c r="AM114" s="3">
        <f t="shared" ca="1" si="99"/>
        <v>1.0447618766494899E-2</v>
      </c>
      <c r="AN114" s="3">
        <f t="shared" ca="1" si="100"/>
        <v>1.0230138350755157E-2</v>
      </c>
      <c r="AO114" s="3">
        <f t="shared" ca="1" si="101"/>
        <v>1.0031469540081522E-2</v>
      </c>
      <c r="AP114" s="3">
        <f t="shared" ca="1" si="102"/>
        <v>9.848263213037705E-3</v>
      </c>
      <c r="AQ114" s="3">
        <f t="shared" ca="1" si="103"/>
        <v>9.6729281688487483E-3</v>
      </c>
      <c r="AR114" s="3">
        <f t="shared" ca="1" si="104"/>
        <v>9.515986241624955E-3</v>
      </c>
      <c r="AS114" s="3">
        <f t="shared" ca="1" si="105"/>
        <v>9.381171097644388E-3</v>
      </c>
      <c r="AT114" s="3">
        <f t="shared" ca="1" si="106"/>
        <v>9.265501474768156E-3</v>
      </c>
      <c r="AU114" s="3">
        <f t="shared" ca="1" si="107"/>
        <v>9.1719402472315702E-3</v>
      </c>
      <c r="AV114" s="3">
        <f t="shared" ca="1" si="108"/>
        <v>9.098923168972612E-3</v>
      </c>
      <c r="AW114" s="3">
        <f t="shared" ca="1" si="109"/>
        <v>9.0570775622464562E-3</v>
      </c>
      <c r="AX114" s="3">
        <f t="shared" ca="1" si="110"/>
        <v>9.0581414478705033E-3</v>
      </c>
      <c r="AY114" s="3">
        <f t="shared" ca="1" si="111"/>
        <v>9.1147361784167276E-3</v>
      </c>
      <c r="AZ114" s="3">
        <f t="shared" ca="1" si="60"/>
        <v>9.2072464919845214E-3</v>
      </c>
      <c r="BC114" s="3">
        <f t="shared" ca="1" si="112"/>
        <v>-1.0726209905871817</v>
      </c>
      <c r="BD114" s="3">
        <f t="shared" ca="1" si="112"/>
        <v>-0.46285627048289868</v>
      </c>
      <c r="BE114" s="3">
        <f t="shared" ca="1" si="112"/>
        <v>0.96556404275063468</v>
      </c>
    </row>
    <row r="115" spans="1:57" x14ac:dyDescent="0.15">
      <c r="A115" s="3">
        <f t="shared" si="61"/>
        <v>1.0300000000000007</v>
      </c>
      <c r="B115" s="3">
        <f t="shared" ca="1" si="62"/>
        <v>9.7928560913672618E-3</v>
      </c>
      <c r="C115" s="3">
        <f t="shared" ca="1" si="63"/>
        <v>1.1532609989579827E-2</v>
      </c>
      <c r="D115" s="3">
        <f t="shared" ca="1" si="64"/>
        <v>1.277603016112884E-2</v>
      </c>
      <c r="E115" s="3">
        <f t="shared" ca="1" si="65"/>
        <v>1.3610545364813249E-2</v>
      </c>
      <c r="F115" s="3">
        <f t="shared" ca="1" si="66"/>
        <v>1.4213974559864832E-2</v>
      </c>
      <c r="G115" s="3">
        <f t="shared" ca="1" si="67"/>
        <v>1.4700212188781623E-2</v>
      </c>
      <c r="H115" s="3">
        <f t="shared" ca="1" si="68"/>
        <v>1.5086375110559469E-2</v>
      </c>
      <c r="I115" s="3">
        <f t="shared" ca="1" si="69"/>
        <v>1.5396251590901249E-2</v>
      </c>
      <c r="J115" s="3">
        <f t="shared" ca="1" si="70"/>
        <v>1.5659723472010376E-2</v>
      </c>
      <c r="K115" s="3">
        <f t="shared" ca="1" si="71"/>
        <v>1.5879784100209942E-2</v>
      </c>
      <c r="L115" s="3">
        <f t="shared" ca="1" si="72"/>
        <v>1.6054242247824403E-2</v>
      </c>
      <c r="M115" s="3">
        <f t="shared" ca="1" si="73"/>
        <v>1.6191043503691351E-2</v>
      </c>
      <c r="N115" s="3">
        <f t="shared" ca="1" si="74"/>
        <v>1.6296590169529619E-2</v>
      </c>
      <c r="O115" s="3">
        <f t="shared" ca="1" si="75"/>
        <v>1.6367990815603251E-2</v>
      </c>
      <c r="P115" s="3">
        <f t="shared" ca="1" si="76"/>
        <v>1.6403545063986291E-2</v>
      </c>
      <c r="Q115" s="3">
        <f t="shared" ca="1" si="77"/>
        <v>1.6396997238543119E-2</v>
      </c>
      <c r="R115" s="3">
        <f t="shared" ca="1" si="78"/>
        <v>1.6346920983855599E-2</v>
      </c>
      <c r="S115" s="3">
        <f t="shared" ca="1" si="79"/>
        <v>1.6264753531719252E-2</v>
      </c>
      <c r="T115" s="3">
        <f t="shared" ca="1" si="80"/>
        <v>1.614595133735941E-2</v>
      </c>
      <c r="U115" s="3">
        <f t="shared" ca="1" si="81"/>
        <v>1.5992439195363556E-2</v>
      </c>
      <c r="V115" s="3">
        <f t="shared" ca="1" si="82"/>
        <v>1.5819858069645275E-2</v>
      </c>
      <c r="W115" s="3">
        <f t="shared" ca="1" si="83"/>
        <v>1.5624909126100464E-2</v>
      </c>
      <c r="X115" s="3">
        <f t="shared" ca="1" si="84"/>
        <v>1.5403761999472954E-2</v>
      </c>
      <c r="Y115" s="3">
        <f t="shared" ca="1" si="85"/>
        <v>1.5164804076582473E-2</v>
      </c>
      <c r="Z115" s="3">
        <f t="shared" ca="1" si="86"/>
        <v>1.4909432166128394E-2</v>
      </c>
      <c r="AA115" s="3">
        <f t="shared" ca="1" si="87"/>
        <v>1.4642759666914924E-2</v>
      </c>
      <c r="AB115" s="3">
        <f t="shared" ca="1" si="88"/>
        <v>1.4365559166300494E-2</v>
      </c>
      <c r="AC115" s="3">
        <f t="shared" ca="1" si="89"/>
        <v>1.408007177976694E-2</v>
      </c>
      <c r="AD115" s="3">
        <f t="shared" ca="1" si="90"/>
        <v>1.3799705538698522E-2</v>
      </c>
      <c r="AE115" s="3">
        <f t="shared" ca="1" si="91"/>
        <v>1.3525233298272271E-2</v>
      </c>
      <c r="AF115" s="3">
        <f t="shared" ca="1" si="92"/>
        <v>1.3256972185575026E-2</v>
      </c>
      <c r="AG115" s="3">
        <f t="shared" ca="1" si="93"/>
        <v>1.2994189527189769E-2</v>
      </c>
      <c r="AH115" s="3">
        <f t="shared" ca="1" si="94"/>
        <v>1.2734524087971483E-2</v>
      </c>
      <c r="AI115" s="3">
        <f t="shared" ca="1" si="95"/>
        <v>1.247479580473573E-2</v>
      </c>
      <c r="AJ115" s="3">
        <f t="shared" ca="1" si="96"/>
        <v>1.2214900070681399E-2</v>
      </c>
      <c r="AK115" s="3">
        <f t="shared" ca="1" si="97"/>
        <v>1.1962065143501495E-2</v>
      </c>
      <c r="AL115" s="3">
        <f t="shared" ca="1" si="98"/>
        <v>1.1725733320520475E-2</v>
      </c>
      <c r="AM115" s="3">
        <f t="shared" ca="1" si="99"/>
        <v>1.1504346076241151E-2</v>
      </c>
      <c r="AN115" s="3">
        <f t="shared" ca="1" si="100"/>
        <v>1.1292142110723163E-2</v>
      </c>
      <c r="AO115" s="3">
        <f t="shared" ca="1" si="101"/>
        <v>1.1097378424350919E-2</v>
      </c>
      <c r="AP115" s="3">
        <f t="shared" ca="1" si="102"/>
        <v>1.0916511723336207E-2</v>
      </c>
      <c r="AQ115" s="3">
        <f t="shared" ca="1" si="103"/>
        <v>1.0742203696292592E-2</v>
      </c>
      <c r="AR115" s="3">
        <f t="shared" ca="1" si="104"/>
        <v>1.0584731019724734E-2</v>
      </c>
      <c r="AS115" s="3">
        <f t="shared" ca="1" si="105"/>
        <v>1.0447583667284897E-2</v>
      </c>
      <c r="AT115" s="3">
        <f t="shared" ca="1" si="106"/>
        <v>1.0327789894820362E-2</v>
      </c>
      <c r="AU115" s="3">
        <f t="shared" ca="1" si="107"/>
        <v>1.0228112734319195E-2</v>
      </c>
      <c r="AV115" s="3">
        <f t="shared" ca="1" si="108"/>
        <v>1.0147122578653647E-2</v>
      </c>
      <c r="AW115" s="3">
        <f t="shared" ca="1" si="109"/>
        <v>1.0095359928927865E-2</v>
      </c>
      <c r="AX115" s="3">
        <f t="shared" ca="1" si="110"/>
        <v>1.0084471652539876E-2</v>
      </c>
      <c r="AY115" s="3">
        <f t="shared" ca="1" si="111"/>
        <v>1.0126325830867035E-2</v>
      </c>
      <c r="AZ115" s="3">
        <f t="shared" ca="1" si="60"/>
        <v>1.0200873012701469E-2</v>
      </c>
      <c r="BC115" s="3">
        <f t="shared" ca="1" si="112"/>
        <v>1.4530876934910282</v>
      </c>
      <c r="BD115" s="3">
        <f t="shared" ca="1" si="112"/>
        <v>-0.27904761373520781</v>
      </c>
      <c r="BE115" s="3">
        <f t="shared" ca="1" si="112"/>
        <v>0.90469221889024531</v>
      </c>
    </row>
    <row r="116" spans="1:57" x14ac:dyDescent="0.15">
      <c r="A116" s="3">
        <f t="shared" si="61"/>
        <v>1.0400000000000007</v>
      </c>
      <c r="B116" s="3">
        <f t="shared" ca="1" si="62"/>
        <v>1.0653194601353446E-2</v>
      </c>
      <c r="C116" s="3">
        <f t="shared" ca="1" si="63"/>
        <v>1.2306239617620144E-2</v>
      </c>
      <c r="D116" s="3">
        <f t="shared" ca="1" si="64"/>
        <v>1.3471296065958224E-2</v>
      </c>
      <c r="E116" s="3">
        <f t="shared" ca="1" si="65"/>
        <v>1.4237362116624372E-2</v>
      </c>
      <c r="F116" s="3">
        <f t="shared" ca="1" si="66"/>
        <v>1.4780738780430553E-2</v>
      </c>
      <c r="G116" s="3">
        <f t="shared" ca="1" si="67"/>
        <v>1.5213144565318819E-2</v>
      </c>
      <c r="H116" s="3">
        <f t="shared" ca="1" si="68"/>
        <v>1.5551588579748109E-2</v>
      </c>
      <c r="I116" s="3">
        <f t="shared" ca="1" si="69"/>
        <v>1.5819739104260214E-2</v>
      </c>
      <c r="J116" s="3">
        <f t="shared" ca="1" si="70"/>
        <v>1.6046697783410224E-2</v>
      </c>
      <c r="K116" s="3">
        <f t="shared" ca="1" si="71"/>
        <v>1.6235111369932873E-2</v>
      </c>
      <c r="L116" s="3">
        <f t="shared" ca="1" si="72"/>
        <v>1.6382748082806164E-2</v>
      </c>
      <c r="M116" s="3">
        <f t="shared" ca="1" si="73"/>
        <v>1.6497279045303268E-2</v>
      </c>
      <c r="N116" s="3">
        <f t="shared" ca="1" si="74"/>
        <v>1.6584676843049078E-2</v>
      </c>
      <c r="O116" s="3">
        <f t="shared" ca="1" si="75"/>
        <v>1.6641829844284396E-2</v>
      </c>
      <c r="P116" s="3">
        <f t="shared" ca="1" si="76"/>
        <v>1.6666702412524964E-2</v>
      </c>
      <c r="Q116" s="3">
        <f t="shared" ca="1" si="77"/>
        <v>1.6652891220458373E-2</v>
      </c>
      <c r="R116" s="3">
        <f t="shared" ca="1" si="78"/>
        <v>1.6598982899304057E-2</v>
      </c>
      <c r="S116" s="3">
        <f t="shared" ca="1" si="79"/>
        <v>1.6515850763595213E-2</v>
      </c>
      <c r="T116" s="3">
        <f t="shared" ca="1" si="80"/>
        <v>1.6398836341756474E-2</v>
      </c>
      <c r="U116" s="3">
        <f t="shared" ca="1" si="81"/>
        <v>1.6249894485426072E-2</v>
      </c>
      <c r="V116" s="3">
        <f t="shared" ca="1" si="82"/>
        <v>1.6084043137390844E-2</v>
      </c>
      <c r="W116" s="3">
        <f t="shared" ca="1" si="83"/>
        <v>1.5897728658117852E-2</v>
      </c>
      <c r="X116" s="3">
        <f t="shared" ca="1" si="84"/>
        <v>1.5687120917878626E-2</v>
      </c>
      <c r="Y116" s="3">
        <f t="shared" ca="1" si="85"/>
        <v>1.5460223428846153E-2</v>
      </c>
      <c r="Z116" s="3">
        <f t="shared" ca="1" si="86"/>
        <v>1.5218263322676784E-2</v>
      </c>
      <c r="AA116" s="3">
        <f t="shared" ca="1" si="87"/>
        <v>1.4966023222287895E-2</v>
      </c>
      <c r="AB116" s="3">
        <f t="shared" ca="1" si="88"/>
        <v>1.4704061167681973E-2</v>
      </c>
      <c r="AC116" s="3">
        <f t="shared" ca="1" si="89"/>
        <v>1.4434597727102655E-2</v>
      </c>
      <c r="AD116" s="3">
        <f t="shared" ca="1" si="90"/>
        <v>1.417054436437506E-2</v>
      </c>
      <c r="AE116" s="3">
        <f t="shared" ca="1" si="91"/>
        <v>1.3912420965762192E-2</v>
      </c>
      <c r="AF116" s="3">
        <f t="shared" ca="1" si="92"/>
        <v>1.3660279805301443E-2</v>
      </c>
      <c r="AG116" s="3">
        <f t="shared" ca="1" si="93"/>
        <v>1.3413111766179327E-2</v>
      </c>
      <c r="AH116" s="3">
        <f t="shared" ca="1" si="94"/>
        <v>1.3168295337370827E-2</v>
      </c>
      <c r="AI116" s="3">
        <f t="shared" ca="1" si="95"/>
        <v>1.2922468027174578E-2</v>
      </c>
      <c r="AJ116" s="3">
        <f t="shared" ca="1" si="96"/>
        <v>1.2675427900273983E-2</v>
      </c>
      <c r="AK116" s="3">
        <f t="shared" ca="1" si="97"/>
        <v>1.2434203453151937E-2</v>
      </c>
      <c r="AL116" s="3">
        <f t="shared" ca="1" si="98"/>
        <v>1.2207772862704571E-2</v>
      </c>
      <c r="AM116" s="3">
        <f t="shared" ca="1" si="99"/>
        <v>1.1994249378963857E-2</v>
      </c>
      <c r="AN116" s="3">
        <f t="shared" ca="1" si="100"/>
        <v>1.1787907834159879E-2</v>
      </c>
      <c r="AO116" s="3">
        <f t="shared" ca="1" si="101"/>
        <v>1.1596524927922448E-2</v>
      </c>
      <c r="AP116" s="3">
        <f t="shared" ca="1" si="102"/>
        <v>1.1416237118153151E-2</v>
      </c>
      <c r="AQ116" s="3">
        <f t="shared" ca="1" si="103"/>
        <v>1.1239814004721111E-2</v>
      </c>
      <c r="AR116" s="3">
        <f t="shared" ca="1" si="104"/>
        <v>1.1077152118631847E-2</v>
      </c>
      <c r="AS116" s="3">
        <f t="shared" ca="1" si="105"/>
        <v>1.0931367787930983E-2</v>
      </c>
      <c r="AT116" s="3">
        <f t="shared" ca="1" si="106"/>
        <v>1.0799359582054208E-2</v>
      </c>
      <c r="AU116" s="3">
        <f t="shared" ca="1" si="107"/>
        <v>1.0683562363172892E-2</v>
      </c>
      <c r="AV116" s="3">
        <f t="shared" ca="1" si="108"/>
        <v>1.0582541716698765E-2</v>
      </c>
      <c r="AW116" s="3">
        <f t="shared" ca="1" si="109"/>
        <v>1.0506616218746488E-2</v>
      </c>
      <c r="AX116" s="3">
        <f t="shared" ca="1" si="110"/>
        <v>1.0467193323746122E-2</v>
      </c>
      <c r="AY116" s="3">
        <f t="shared" ca="1" si="111"/>
        <v>1.0475259206325067E-2</v>
      </c>
      <c r="AZ116" s="3">
        <f t="shared" ca="1" si="60"/>
        <v>1.0510268344151525E-2</v>
      </c>
      <c r="BC116" s="3">
        <f t="shared" ca="1" si="112"/>
        <v>0.62487910782118927</v>
      </c>
      <c r="BD116" s="3">
        <f t="shared" ca="1" si="112"/>
        <v>0.68713800903958866</v>
      </c>
      <c r="BE116" s="3">
        <f t="shared" ca="1" si="112"/>
        <v>1.3285839493433453</v>
      </c>
    </row>
    <row r="117" spans="1:57" x14ac:dyDescent="0.15">
      <c r="A117" s="3">
        <f t="shared" si="61"/>
        <v>1.0500000000000007</v>
      </c>
      <c r="B117" s="3">
        <f t="shared" ca="1" si="62"/>
        <v>1.1564719056910059E-2</v>
      </c>
      <c r="C117" s="3">
        <f t="shared" ca="1" si="63"/>
        <v>1.3186348029543833E-2</v>
      </c>
      <c r="D117" s="3">
        <f t="shared" ca="1" si="64"/>
        <v>1.4322614810691499E-2</v>
      </c>
      <c r="E117" s="3">
        <f t="shared" ca="1" si="65"/>
        <v>1.5064249300719618E-2</v>
      </c>
      <c r="F117" s="3">
        <f t="shared" ca="1" si="66"/>
        <v>1.5586245468147313E-2</v>
      </c>
      <c r="G117" s="3">
        <f t="shared" ca="1" si="67"/>
        <v>1.5998411315890717E-2</v>
      </c>
      <c r="H117" s="3">
        <f t="shared" ca="1" si="68"/>
        <v>1.6317872023029072E-2</v>
      </c>
      <c r="I117" s="3">
        <f t="shared" ca="1" si="69"/>
        <v>1.6568386746543019E-2</v>
      </c>
      <c r="J117" s="3">
        <f t="shared" ca="1" si="70"/>
        <v>1.6778509671270224E-2</v>
      </c>
      <c r="K117" s="3">
        <f t="shared" ca="1" si="71"/>
        <v>1.6950771143011582E-2</v>
      </c>
      <c r="L117" s="3">
        <f t="shared" ca="1" si="72"/>
        <v>1.7083118215003974E-2</v>
      </c>
      <c r="M117" s="3">
        <f t="shared" ca="1" si="73"/>
        <v>1.7183168505795252E-2</v>
      </c>
      <c r="N117" s="3">
        <f t="shared" ca="1" si="74"/>
        <v>1.7256693141047465E-2</v>
      </c>
      <c r="O117" s="3">
        <f t="shared" ca="1" si="75"/>
        <v>1.7300582051697173E-2</v>
      </c>
      <c r="P117" s="3">
        <f t="shared" ca="1" si="76"/>
        <v>1.7312692160699122E-2</v>
      </c>
      <c r="Q117" s="3">
        <f t="shared" ca="1" si="77"/>
        <v>1.7286699768170096E-2</v>
      </c>
      <c r="R117" s="3">
        <f t="shared" ca="1" si="78"/>
        <v>1.722141701973879E-2</v>
      </c>
      <c r="S117" s="3">
        <f t="shared" ca="1" si="79"/>
        <v>1.7127386358335002E-2</v>
      </c>
      <c r="T117" s="3">
        <f t="shared" ca="1" si="80"/>
        <v>1.7000061351109371E-2</v>
      </c>
      <c r="U117" s="3">
        <f t="shared" ca="1" si="81"/>
        <v>1.6841637911037037E-2</v>
      </c>
      <c r="V117" s="3">
        <f t="shared" ca="1" si="82"/>
        <v>1.6666742389941726E-2</v>
      </c>
      <c r="W117" s="3">
        <f t="shared" ca="1" si="83"/>
        <v>1.6471795509530481E-2</v>
      </c>
      <c r="X117" s="3">
        <f t="shared" ca="1" si="84"/>
        <v>1.6253183759248734E-2</v>
      </c>
      <c r="Y117" s="3">
        <f t="shared" ca="1" si="85"/>
        <v>1.6018755126424498E-2</v>
      </c>
      <c r="Z117" s="3">
        <f t="shared" ca="1" si="86"/>
        <v>1.5769787909543913E-2</v>
      </c>
      <c r="AA117" s="3">
        <f t="shared" ca="1" si="87"/>
        <v>1.5510960346057831E-2</v>
      </c>
      <c r="AB117" s="3">
        <f t="shared" ca="1" si="88"/>
        <v>1.5242843874464838E-2</v>
      </c>
      <c r="AC117" s="3">
        <f t="shared" ca="1" si="89"/>
        <v>1.4967853061213642E-2</v>
      </c>
      <c r="AD117" s="3">
        <f t="shared" ca="1" si="90"/>
        <v>1.4698631740392811E-2</v>
      </c>
      <c r="AE117" s="3">
        <f t="shared" ca="1" si="91"/>
        <v>1.4435670657518308E-2</v>
      </c>
      <c r="AF117" s="3">
        <f t="shared" ca="1" si="92"/>
        <v>1.4178981067620821E-2</v>
      </c>
      <c r="AG117" s="3">
        <f t="shared" ca="1" si="93"/>
        <v>1.3927501799690416E-2</v>
      </c>
      <c r="AH117" s="3">
        <f t="shared" ca="1" si="94"/>
        <v>1.3678576689619032E-2</v>
      </c>
      <c r="AI117" s="3">
        <f t="shared" ca="1" si="95"/>
        <v>1.3428886585038083E-2</v>
      </c>
      <c r="AJ117" s="3">
        <f t="shared" ca="1" si="96"/>
        <v>1.3178354239311295E-2</v>
      </c>
      <c r="AK117" s="3">
        <f t="shared" ca="1" si="97"/>
        <v>1.2934027166376771E-2</v>
      </c>
      <c r="AL117" s="3">
        <f t="shared" ca="1" si="98"/>
        <v>1.2704646206471156E-2</v>
      </c>
      <c r="AM117" s="3">
        <f t="shared" ca="1" si="99"/>
        <v>1.2488227738138093E-2</v>
      </c>
      <c r="AN117" s="3">
        <f t="shared" ca="1" si="100"/>
        <v>1.2279296462969306E-2</v>
      </c>
      <c r="AO117" s="3">
        <f t="shared" ca="1" si="101"/>
        <v>1.2085376046738584E-2</v>
      </c>
      <c r="AP117" s="3">
        <f t="shared" ca="1" si="102"/>
        <v>1.1902515328078313E-2</v>
      </c>
      <c r="AQ117" s="3">
        <f t="shared" ca="1" si="103"/>
        <v>1.1723806122827772E-2</v>
      </c>
      <c r="AR117" s="3">
        <f t="shared" ca="1" si="104"/>
        <v>1.1558989012340879E-2</v>
      </c>
      <c r="AS117" s="3">
        <f t="shared" ca="1" si="105"/>
        <v>1.1411035624090201E-2</v>
      </c>
      <c r="AT117" s="3">
        <f t="shared" ca="1" si="106"/>
        <v>1.1276934937281432E-2</v>
      </c>
      <c r="AU117" s="3">
        <f t="shared" ca="1" si="107"/>
        <v>1.1159024177366054E-2</v>
      </c>
      <c r="AV117" s="3">
        <f t="shared" ca="1" si="108"/>
        <v>1.1056083845794384E-2</v>
      </c>
      <c r="AW117" s="3">
        <f t="shared" ca="1" si="109"/>
        <v>1.097843430978172E-2</v>
      </c>
      <c r="AX117" s="3">
        <f t="shared" ca="1" si="110"/>
        <v>1.0937454826764205E-2</v>
      </c>
      <c r="AY117" s="3">
        <f t="shared" ca="1" si="111"/>
        <v>1.0943481447181493E-2</v>
      </c>
      <c r="AZ117" s="3">
        <f t="shared" ca="1" si="60"/>
        <v>1.0975821559815224E-2</v>
      </c>
      <c r="BC117" s="3">
        <f t="shared" ca="1" si="112"/>
        <v>0.94543215642972456</v>
      </c>
      <c r="BD117" s="3">
        <f t="shared" ca="1" si="112"/>
        <v>0.89529510116570243</v>
      </c>
      <c r="BE117" s="3">
        <f t="shared" ca="1" si="112"/>
        <v>-0.33627811958981368</v>
      </c>
    </row>
    <row r="118" spans="1:57" x14ac:dyDescent="0.15">
      <c r="A118" s="3">
        <f t="shared" si="61"/>
        <v>1.0600000000000007</v>
      </c>
      <c r="B118" s="3">
        <f t="shared" ca="1" si="62"/>
        <v>1.0341257543404109E-2</v>
      </c>
      <c r="C118" s="3">
        <f t="shared" ca="1" si="63"/>
        <v>1.2040158343175652E-2</v>
      </c>
      <c r="D118" s="3">
        <f t="shared" ca="1" si="64"/>
        <v>1.3250480918884328E-2</v>
      </c>
      <c r="E118" s="3">
        <f t="shared" ca="1" si="65"/>
        <v>1.4064801371691624E-2</v>
      </c>
      <c r="F118" s="3">
        <f t="shared" ca="1" si="66"/>
        <v>1.4656969804702274E-2</v>
      </c>
      <c r="G118" s="3">
        <f t="shared" ca="1" si="67"/>
        <v>1.5135099493452521E-2</v>
      </c>
      <c r="H118" s="3">
        <f t="shared" ca="1" si="68"/>
        <v>1.5516606429891389E-2</v>
      </c>
      <c r="I118" s="3">
        <f t="shared" ca="1" si="69"/>
        <v>1.5825503126848342E-2</v>
      </c>
      <c r="J118" s="3">
        <f t="shared" ca="1" si="70"/>
        <v>1.6089980176632417E-2</v>
      </c>
      <c r="K118" s="3">
        <f t="shared" ca="1" si="71"/>
        <v>1.6312632669067621E-2</v>
      </c>
      <c r="L118" s="3">
        <f t="shared" ca="1" si="72"/>
        <v>1.6491757091003142E-2</v>
      </c>
      <c r="M118" s="3">
        <f t="shared" ca="1" si="73"/>
        <v>1.663508984328986E-2</v>
      </c>
      <c r="N118" s="3">
        <f t="shared" ca="1" si="74"/>
        <v>1.6748379898213275E-2</v>
      </c>
      <c r="O118" s="3">
        <f t="shared" ca="1" si="75"/>
        <v>1.6828691815473664E-2</v>
      </c>
      <c r="P118" s="3">
        <f t="shared" ca="1" si="76"/>
        <v>1.6873954064957699E-2</v>
      </c>
      <c r="Q118" s="3">
        <f t="shared" ca="1" si="77"/>
        <v>1.6878100738084059E-2</v>
      </c>
      <c r="R118" s="3">
        <f t="shared" ca="1" si="78"/>
        <v>1.684033361330356E-2</v>
      </c>
      <c r="S118" s="3">
        <f t="shared" ca="1" si="79"/>
        <v>1.6771048366282286E-2</v>
      </c>
      <c r="T118" s="3">
        <f t="shared" ca="1" si="80"/>
        <v>1.6665988429482217E-2</v>
      </c>
      <c r="U118" s="3">
        <f t="shared" ca="1" si="81"/>
        <v>1.6527753370302507E-2</v>
      </c>
      <c r="V118" s="3">
        <f t="shared" ca="1" si="82"/>
        <v>1.6370760514780935E-2</v>
      </c>
      <c r="W118" s="3">
        <f t="shared" ca="1" si="83"/>
        <v>1.6191585037156314E-2</v>
      </c>
      <c r="X118" s="3">
        <f t="shared" ca="1" si="84"/>
        <v>1.5986997849300716E-2</v>
      </c>
      <c r="Y118" s="3">
        <f t="shared" ca="1" si="85"/>
        <v>1.576487079366377E-2</v>
      </c>
      <c r="Z118" s="3">
        <f t="shared" ca="1" si="86"/>
        <v>1.5526705470648598E-2</v>
      </c>
      <c r="AA118" s="3">
        <f t="shared" ca="1" si="87"/>
        <v>1.5277253334051876E-2</v>
      </c>
      <c r="AB118" s="3">
        <f t="shared" ca="1" si="88"/>
        <v>1.5017278078995583E-2</v>
      </c>
      <c r="AC118" s="3">
        <f t="shared" ca="1" si="89"/>
        <v>1.4749554283707771E-2</v>
      </c>
      <c r="AD118" s="3">
        <f t="shared" ca="1" si="90"/>
        <v>1.4486638168453358E-2</v>
      </c>
      <c r="AE118" s="3">
        <f t="shared" ca="1" si="91"/>
        <v>1.4229166346569178E-2</v>
      </c>
      <c r="AF118" s="3">
        <f t="shared" ca="1" si="92"/>
        <v>1.3977284079508524E-2</v>
      </c>
      <c r="AG118" s="3">
        <f t="shared" ca="1" si="93"/>
        <v>1.37300537362204E-2</v>
      </c>
      <c r="AH118" s="3">
        <f t="shared" ca="1" si="94"/>
        <v>1.348496130549511E-2</v>
      </c>
      <c r="AI118" s="3">
        <f t="shared" ca="1" si="95"/>
        <v>1.3238907847416921E-2</v>
      </c>
      <c r="AJ118" s="3">
        <f t="shared" ca="1" si="96"/>
        <v>1.2992113936738473E-2</v>
      </c>
      <c r="AK118" s="3">
        <f t="shared" ca="1" si="97"/>
        <v>1.2751816223903905E-2</v>
      </c>
      <c r="AL118" s="3">
        <f t="shared" ca="1" si="98"/>
        <v>1.2526696267926893E-2</v>
      </c>
      <c r="AM118" s="3">
        <f t="shared" ca="1" si="99"/>
        <v>1.2314855756812869E-2</v>
      </c>
      <c r="AN118" s="3">
        <f t="shared" ca="1" si="100"/>
        <v>1.2111234449583943E-2</v>
      </c>
      <c r="AO118" s="3">
        <f t="shared" ca="1" si="101"/>
        <v>1.1923281532582731E-2</v>
      </c>
      <c r="AP118" s="3">
        <f t="shared" ca="1" si="102"/>
        <v>1.1747141668010313E-2</v>
      </c>
      <c r="AQ118" s="3">
        <f t="shared" ca="1" si="103"/>
        <v>1.1576394570496789E-2</v>
      </c>
      <c r="AR118" s="3">
        <f t="shared" ca="1" si="104"/>
        <v>1.1420800342859161E-2</v>
      </c>
      <c r="AS118" s="3">
        <f t="shared" ca="1" si="105"/>
        <v>1.1283365860336911E-2</v>
      </c>
      <c r="AT118" s="3">
        <f t="shared" ca="1" si="106"/>
        <v>1.1161341997109041E-2</v>
      </c>
      <c r="AU118" s="3">
        <f t="shared" ca="1" si="107"/>
        <v>1.1057149839095426E-2</v>
      </c>
      <c r="AV118" s="3">
        <f t="shared" ca="1" si="108"/>
        <v>1.0969955787419315E-2</v>
      </c>
      <c r="AW118" s="3">
        <f t="shared" ca="1" si="109"/>
        <v>1.0910256646767862E-2</v>
      </c>
      <c r="AX118" s="3">
        <f t="shared" ca="1" si="110"/>
        <v>1.0889566285172523E-2</v>
      </c>
      <c r="AY118" s="3">
        <f t="shared" ca="1" si="111"/>
        <v>1.0917755935724333E-2</v>
      </c>
      <c r="AZ118" s="3">
        <f t="shared" ca="1" si="60"/>
        <v>1.0974176681489835E-2</v>
      </c>
      <c r="BC118" s="3">
        <f t="shared" ca="1" si="112"/>
        <v>-0.63607508403156121</v>
      </c>
      <c r="BD118" s="3">
        <f t="shared" ca="1" si="112"/>
        <v>-2.4917761694043201</v>
      </c>
      <c r="BE118" s="3">
        <f t="shared" ca="1" si="112"/>
        <v>0.24551042769476261</v>
      </c>
    </row>
    <row r="119" spans="1:57" x14ac:dyDescent="0.15">
      <c r="A119" s="3">
        <f t="shared" si="61"/>
        <v>1.0700000000000007</v>
      </c>
      <c r="B119" s="3">
        <f t="shared" ca="1" si="62"/>
        <v>1.0719124649509299E-2</v>
      </c>
      <c r="C119" s="3">
        <f t="shared" ca="1" si="63"/>
        <v>1.2371416629150363E-2</v>
      </c>
      <c r="D119" s="3">
        <f t="shared" ca="1" si="64"/>
        <v>1.354010670116371E-2</v>
      </c>
      <c r="E119" s="3">
        <f t="shared" ca="1" si="65"/>
        <v>1.4319286489974693E-2</v>
      </c>
      <c r="F119" s="3">
        <f t="shared" ca="1" si="66"/>
        <v>1.4881380339827477E-2</v>
      </c>
      <c r="G119" s="3">
        <f t="shared" ca="1" si="67"/>
        <v>1.533257563347654E-2</v>
      </c>
      <c r="H119" s="3">
        <f t="shared" ca="1" si="68"/>
        <v>1.5690307550393395E-2</v>
      </c>
      <c r="I119" s="3">
        <f t="shared" ca="1" si="69"/>
        <v>1.5978558744081925E-2</v>
      </c>
      <c r="J119" s="3">
        <f t="shared" ca="1" si="70"/>
        <v>1.6224893904846688E-2</v>
      </c>
      <c r="K119" s="3">
        <f t="shared" ca="1" si="71"/>
        <v>1.6431707684119719E-2</v>
      </c>
      <c r="L119" s="3">
        <f t="shared" ca="1" si="72"/>
        <v>1.6597370513129459E-2</v>
      </c>
      <c r="M119" s="3">
        <f t="shared" ca="1" si="73"/>
        <v>1.6729463880109364E-2</v>
      </c>
      <c r="N119" s="3">
        <f t="shared" ca="1" si="74"/>
        <v>1.6833447663404309E-2</v>
      </c>
      <c r="O119" s="3">
        <f t="shared" ca="1" si="75"/>
        <v>1.6906288113634788E-2</v>
      </c>
      <c r="P119" s="3">
        <f t="shared" ca="1" si="76"/>
        <v>1.6945718096299925E-2</v>
      </c>
      <c r="Q119" s="3">
        <f t="shared" ca="1" si="77"/>
        <v>1.6945661254743831E-2</v>
      </c>
      <c r="R119" s="3">
        <f t="shared" ca="1" si="78"/>
        <v>1.6905427396030858E-2</v>
      </c>
      <c r="S119" s="3">
        <f t="shared" ca="1" si="79"/>
        <v>1.6835003285008011E-2</v>
      </c>
      <c r="T119" s="3">
        <f t="shared" ca="1" si="80"/>
        <v>1.6730153619023993E-2</v>
      </c>
      <c r="U119" s="3">
        <f t="shared" ca="1" si="81"/>
        <v>1.6593598490090893E-2</v>
      </c>
      <c r="V119" s="3">
        <f t="shared" ca="1" si="82"/>
        <v>1.6439282591820037E-2</v>
      </c>
      <c r="W119" s="3">
        <f t="shared" ca="1" si="83"/>
        <v>1.626366927417304E-2</v>
      </c>
      <c r="X119" s="3">
        <f t="shared" ca="1" si="84"/>
        <v>1.6063635783895636E-2</v>
      </c>
      <c r="Y119" s="3">
        <f t="shared" ca="1" si="85"/>
        <v>1.5846810931288112E-2</v>
      </c>
      <c r="Z119" s="3">
        <f t="shared" ca="1" si="86"/>
        <v>1.5614645740752272E-2</v>
      </c>
      <c r="AA119" s="3">
        <f t="shared" ca="1" si="87"/>
        <v>1.5371696387029305E-2</v>
      </c>
      <c r="AB119" s="3">
        <f t="shared" ca="1" si="88"/>
        <v>1.5118651300760831E-2</v>
      </c>
      <c r="AC119" s="3">
        <f t="shared" ca="1" si="89"/>
        <v>1.4858365243235321E-2</v>
      </c>
      <c r="AD119" s="3">
        <f t="shared" ca="1" si="90"/>
        <v>1.4603040614320054E-2</v>
      </c>
      <c r="AE119" s="3">
        <f t="shared" ca="1" si="91"/>
        <v>1.4353188781737903E-2</v>
      </c>
      <c r="AF119" s="3">
        <f t="shared" ca="1" si="92"/>
        <v>1.4108817927828634E-2</v>
      </c>
      <c r="AG119" s="3">
        <f t="shared" ca="1" si="93"/>
        <v>1.3868843457552089E-2</v>
      </c>
      <c r="AH119" s="3">
        <f t="shared" ca="1" si="94"/>
        <v>1.3630624197581176E-2</v>
      </c>
      <c r="AI119" s="3">
        <f t="shared" ca="1" si="95"/>
        <v>1.3391012096424853E-2</v>
      </c>
      <c r="AJ119" s="3">
        <f t="shared" ca="1" si="96"/>
        <v>1.3150252500320155E-2</v>
      </c>
      <c r="AK119" s="3">
        <f t="shared" ca="1" si="97"/>
        <v>1.2915495351655801E-2</v>
      </c>
      <c r="AL119" s="3">
        <f t="shared" ca="1" si="98"/>
        <v>1.2695094943829328E-2</v>
      </c>
      <c r="AM119" s="3">
        <f t="shared" ca="1" si="99"/>
        <v>1.2486973993060457E-2</v>
      </c>
      <c r="AN119" s="3">
        <f t="shared" ca="1" si="100"/>
        <v>1.2286206648857587E-2</v>
      </c>
      <c r="AO119" s="3">
        <f t="shared" ca="1" si="101"/>
        <v>1.2099900147985282E-2</v>
      </c>
      <c r="AP119" s="3">
        <f t="shared" ca="1" si="102"/>
        <v>1.1924031941510897E-2</v>
      </c>
      <c r="AQ119" s="3">
        <f t="shared" ca="1" si="103"/>
        <v>1.1752389399101924E-2</v>
      </c>
      <c r="AR119" s="3">
        <f t="shared" ca="1" si="104"/>
        <v>1.1594481583357658E-2</v>
      </c>
      <c r="AS119" s="3">
        <f t="shared" ca="1" si="105"/>
        <v>1.1453084274021749E-2</v>
      </c>
      <c r="AT119" s="3">
        <f t="shared" ca="1" si="106"/>
        <v>1.1325435803349545E-2</v>
      </c>
      <c r="AU119" s="3">
        <f t="shared" ca="1" si="107"/>
        <v>1.1213776282306532E-2</v>
      </c>
      <c r="AV119" s="3">
        <f t="shared" ca="1" si="108"/>
        <v>1.1117382946238003E-2</v>
      </c>
      <c r="AW119" s="3">
        <f t="shared" ca="1" si="109"/>
        <v>1.1046657324558564E-2</v>
      </c>
      <c r="AX119" s="3">
        <f t="shared" ca="1" si="110"/>
        <v>1.1012965031129238E-2</v>
      </c>
      <c r="AY119" s="3">
        <f t="shared" ca="1" si="111"/>
        <v>1.1025451775718243E-2</v>
      </c>
      <c r="AZ119" s="3">
        <f t="shared" ca="1" si="60"/>
        <v>1.1063202233524512E-2</v>
      </c>
      <c r="BC119" s="3">
        <f t="shared" ca="1" si="112"/>
        <v>0.2100544622944609</v>
      </c>
      <c r="BD119" s="3">
        <f t="shared" ca="1" si="112"/>
        <v>0.35424540308252173</v>
      </c>
      <c r="BE119" s="3">
        <f t="shared" ca="1" si="112"/>
        <v>0.61426212089173671</v>
      </c>
    </row>
    <row r="120" spans="1:57" x14ac:dyDescent="0.15">
      <c r="A120" s="3">
        <f t="shared" si="61"/>
        <v>1.0800000000000007</v>
      </c>
      <c r="B120" s="3">
        <f t="shared" ca="1" si="62"/>
        <v>1.1541472935802335E-2</v>
      </c>
      <c r="C120" s="3">
        <f t="shared" ca="1" si="63"/>
        <v>1.3228055543906036E-2</v>
      </c>
      <c r="D120" s="3">
        <f t="shared" ca="1" si="64"/>
        <v>1.443084783282144E-2</v>
      </c>
      <c r="E120" s="3">
        <f t="shared" ca="1" si="65"/>
        <v>1.5245568691174735E-2</v>
      </c>
      <c r="F120" s="3">
        <f t="shared" ca="1" si="66"/>
        <v>1.5843377268250532E-2</v>
      </c>
      <c r="G120" s="3">
        <f t="shared" ca="1" si="67"/>
        <v>1.6328744522207082E-2</v>
      </c>
      <c r="H120" s="3">
        <f t="shared" ca="1" si="68"/>
        <v>1.6719294405680873E-2</v>
      </c>
      <c r="I120" s="3">
        <f t="shared" ca="1" si="69"/>
        <v>1.7039138358576067E-2</v>
      </c>
      <c r="J120" s="3">
        <f t="shared" ca="1" si="70"/>
        <v>1.7315394245044448E-2</v>
      </c>
      <c r="K120" s="3">
        <f t="shared" ca="1" si="71"/>
        <v>1.7550432332360956E-2</v>
      </c>
      <c r="L120" s="3">
        <f t="shared" ca="1" si="72"/>
        <v>1.7742862985572785E-2</v>
      </c>
      <c r="M120" s="3">
        <f t="shared" ca="1" si="73"/>
        <v>1.790028066324896E-2</v>
      </c>
      <c r="N120" s="3">
        <f t="shared" ca="1" si="74"/>
        <v>1.8028030532070388E-2</v>
      </c>
      <c r="O120" s="3">
        <f t="shared" ca="1" si="75"/>
        <v>1.8123149154251075E-2</v>
      </c>
      <c r="P120" s="3">
        <f t="shared" ca="1" si="76"/>
        <v>1.8183348060608305E-2</v>
      </c>
      <c r="Q120" s="3">
        <f t="shared" ca="1" si="77"/>
        <v>1.8202713382524834E-2</v>
      </c>
      <c r="R120" s="3">
        <f t="shared" ca="1" si="78"/>
        <v>1.8180823183469332E-2</v>
      </c>
      <c r="S120" s="3">
        <f t="shared" ca="1" si="79"/>
        <v>1.8127434487563297E-2</v>
      </c>
      <c r="T120" s="3">
        <f t="shared" ca="1" si="80"/>
        <v>1.8038505808816122E-2</v>
      </c>
      <c r="U120" s="3">
        <f t="shared" ca="1" si="81"/>
        <v>1.7917036467291494E-2</v>
      </c>
      <c r="V120" s="3">
        <f t="shared" ca="1" si="82"/>
        <v>1.7776676306916723E-2</v>
      </c>
      <c r="W120" s="3">
        <f t="shared" ca="1" si="83"/>
        <v>1.7613951783138682E-2</v>
      </c>
      <c r="X120" s="3">
        <f t="shared" ca="1" si="84"/>
        <v>1.7426010056815749E-2</v>
      </c>
      <c r="Y120" s="3">
        <f t="shared" ca="1" si="85"/>
        <v>1.7220411321801288E-2</v>
      </c>
      <c r="Z120" s="3">
        <f t="shared" ca="1" si="86"/>
        <v>1.6998723699014145E-2</v>
      </c>
      <c r="AA120" s="3">
        <f t="shared" ca="1" si="87"/>
        <v>1.6765481051010972E-2</v>
      </c>
      <c r="AB120" s="3">
        <f t="shared" ca="1" si="88"/>
        <v>1.6521470219483289E-2</v>
      </c>
      <c r="AC120" s="3">
        <f t="shared" ca="1" si="89"/>
        <v>1.6269788035290271E-2</v>
      </c>
      <c r="AD120" s="3">
        <f t="shared" ca="1" si="90"/>
        <v>1.6022458215976684E-2</v>
      </c>
      <c r="AE120" s="3">
        <f t="shared" ca="1" si="91"/>
        <v>1.5780037213560895E-2</v>
      </c>
      <c r="AF120" s="3">
        <f t="shared" ca="1" si="92"/>
        <v>1.5542566500151072E-2</v>
      </c>
      <c r="AG120" s="3">
        <f t="shared" ca="1" si="93"/>
        <v>1.5308985479334784E-2</v>
      </c>
      <c r="AH120" s="3">
        <f t="shared" ca="1" si="94"/>
        <v>1.5076697943257824E-2</v>
      </c>
      <c r="AI120" s="3">
        <f t="shared" ca="1" si="95"/>
        <v>1.4842678773094489E-2</v>
      </c>
      <c r="AJ120" s="3">
        <f t="shared" ca="1" si="96"/>
        <v>1.460736642355486E-2</v>
      </c>
      <c r="AK120" s="3">
        <f t="shared" ca="1" si="97"/>
        <v>1.437798988440046E-2</v>
      </c>
      <c r="AL120" s="3">
        <f t="shared" ca="1" si="98"/>
        <v>1.4162749715868752E-2</v>
      </c>
      <c r="AM120" s="3">
        <f t="shared" ca="1" si="99"/>
        <v>1.395956649621863E-2</v>
      </c>
      <c r="AN120" s="3">
        <f t="shared" ca="1" si="100"/>
        <v>1.3763809805222941E-2</v>
      </c>
      <c r="AO120" s="3">
        <f t="shared" ca="1" si="101"/>
        <v>1.3582418991416529E-2</v>
      </c>
      <c r="AP120" s="3">
        <f t="shared" ca="1" si="102"/>
        <v>1.3411382358635893E-2</v>
      </c>
      <c r="AQ120" s="3">
        <f t="shared" ca="1" si="103"/>
        <v>1.3244856324260269E-2</v>
      </c>
      <c r="AR120" s="3">
        <f t="shared" ca="1" si="104"/>
        <v>1.3092269876145124E-2</v>
      </c>
      <c r="AS120" s="3">
        <f t="shared" ca="1" si="105"/>
        <v>1.2956342636189165E-2</v>
      </c>
      <c r="AT120" s="3">
        <f t="shared" ca="1" si="106"/>
        <v>1.2834467592642923E-2</v>
      </c>
      <c r="AU120" s="3">
        <f t="shared" ca="1" si="107"/>
        <v>1.2728880284280469E-2</v>
      </c>
      <c r="AV120" s="3">
        <f t="shared" ca="1" si="108"/>
        <v>1.2639135225058693E-2</v>
      </c>
      <c r="AW120" s="3">
        <f t="shared" ca="1" si="109"/>
        <v>1.2575708176121143E-2</v>
      </c>
      <c r="AX120" s="3">
        <f t="shared" ca="1" si="110"/>
        <v>1.254997551835481E-2</v>
      </c>
      <c r="AY120" s="3">
        <f t="shared" ca="1" si="111"/>
        <v>1.2570537187093646E-2</v>
      </c>
      <c r="AZ120" s="3">
        <f t="shared" ca="1" si="60"/>
        <v>1.2616446692045697E-2</v>
      </c>
      <c r="BC120" s="3">
        <f t="shared" ca="1" si="112"/>
        <v>2.0035061611237275</v>
      </c>
      <c r="BD120" s="3">
        <f t="shared" ca="1" si="112"/>
        <v>-1.5914332399353839</v>
      </c>
      <c r="BE120" s="3">
        <f t="shared" ca="1" si="112"/>
        <v>0.46357073514000646</v>
      </c>
    </row>
    <row r="121" spans="1:57" x14ac:dyDescent="0.15">
      <c r="A121" s="3">
        <f t="shared" si="61"/>
        <v>1.0900000000000007</v>
      </c>
      <c r="B121" s="3">
        <f t="shared" ca="1" si="62"/>
        <v>1.0541661679195185E-2</v>
      </c>
      <c r="C121" s="3">
        <f t="shared" ca="1" si="63"/>
        <v>1.238769772778197E-2</v>
      </c>
      <c r="D121" s="3">
        <f t="shared" ca="1" si="64"/>
        <v>1.3737056908230396E-2</v>
      </c>
      <c r="E121" s="3">
        <f t="shared" ca="1" si="65"/>
        <v>1.4687520391031713E-2</v>
      </c>
      <c r="F121" s="3">
        <f t="shared" ca="1" si="66"/>
        <v>1.5409465972765686E-2</v>
      </c>
      <c r="G121" s="3">
        <f t="shared" ca="1" si="67"/>
        <v>1.6006179157797003E-2</v>
      </c>
      <c r="H121" s="3">
        <f t="shared" ca="1" si="68"/>
        <v>1.6495964339039274E-2</v>
      </c>
      <c r="I121" s="3">
        <f t="shared" ca="1" si="69"/>
        <v>1.6903543097393309E-2</v>
      </c>
      <c r="J121" s="3">
        <f t="shared" ca="1" si="70"/>
        <v>1.7256087786545478E-2</v>
      </c>
      <c r="K121" s="3">
        <f t="shared" ca="1" si="71"/>
        <v>1.7556442442820577E-2</v>
      </c>
      <c r="L121" s="3">
        <f t="shared" ca="1" si="72"/>
        <v>1.7803945692662342E-2</v>
      </c>
      <c r="M121" s="3">
        <f t="shared" ca="1" si="73"/>
        <v>1.8006695278182796E-2</v>
      </c>
      <c r="N121" s="3">
        <f t="shared" ca="1" si="74"/>
        <v>1.8170418221711476E-2</v>
      </c>
      <c r="O121" s="3">
        <f t="shared" ca="1" si="75"/>
        <v>1.8292712430977839E-2</v>
      </c>
      <c r="P121" s="3">
        <f t="shared" ca="1" si="76"/>
        <v>1.8371764645419168E-2</v>
      </c>
      <c r="Q121" s="3">
        <f t="shared" ca="1" si="77"/>
        <v>1.8402318466671619E-2</v>
      </c>
      <c r="R121" s="3">
        <f t="shared" ca="1" si="78"/>
        <v>1.8384703121513024E-2</v>
      </c>
      <c r="S121" s="3">
        <f t="shared" ca="1" si="79"/>
        <v>1.8328947231334537E-2</v>
      </c>
      <c r="T121" s="3">
        <f t="shared" ca="1" si="80"/>
        <v>1.8231697701881495E-2</v>
      </c>
      <c r="U121" s="3">
        <f t="shared" ca="1" si="81"/>
        <v>1.8096714466561914E-2</v>
      </c>
      <c r="V121" s="3">
        <f t="shared" ca="1" si="82"/>
        <v>1.7937852545569913E-2</v>
      </c>
      <c r="W121" s="3">
        <f t="shared" ca="1" si="83"/>
        <v>1.77521985028576E-2</v>
      </c>
      <c r="X121" s="3">
        <f t="shared" ca="1" si="84"/>
        <v>1.7537655509632259E-2</v>
      </c>
      <c r="Y121" s="3">
        <f t="shared" ca="1" si="85"/>
        <v>1.7302211724407043E-2</v>
      </c>
      <c r="Z121" s="3">
        <f t="shared" ca="1" si="86"/>
        <v>1.7048042443291243E-2</v>
      </c>
      <c r="AA121" s="3">
        <f t="shared" ca="1" si="87"/>
        <v>1.6780154497969112E-2</v>
      </c>
      <c r="AB121" s="3">
        <f t="shared" ca="1" si="88"/>
        <v>1.6499928881199912E-2</v>
      </c>
      <c r="AC121" s="3">
        <f t="shared" ca="1" si="89"/>
        <v>1.6211188945223109E-2</v>
      </c>
      <c r="AD121" s="3">
        <f t="shared" ca="1" si="90"/>
        <v>1.592627706744075E-2</v>
      </c>
      <c r="AE121" s="3">
        <f t="shared" ca="1" si="91"/>
        <v>1.564628741512359E-2</v>
      </c>
      <c r="AF121" s="3">
        <f t="shared" ca="1" si="92"/>
        <v>1.5371787431172833E-2</v>
      </c>
      <c r="AG121" s="3">
        <f t="shared" ca="1" si="93"/>
        <v>1.510223380398811E-2</v>
      </c>
      <c r="AH121" s="3">
        <f t="shared" ca="1" si="94"/>
        <v>1.483556971737939E-2</v>
      </c>
      <c r="AI121" s="3">
        <f t="shared" ca="1" si="95"/>
        <v>1.4569387255549904E-2</v>
      </c>
      <c r="AJ121" s="3">
        <f t="shared" ca="1" si="96"/>
        <v>1.4304808567308206E-2</v>
      </c>
      <c r="AK121" s="3">
        <f t="shared" ca="1" si="97"/>
        <v>1.4049629901025415E-2</v>
      </c>
      <c r="AL121" s="3">
        <f t="shared" ca="1" si="98"/>
        <v>1.3812393982530338E-2</v>
      </c>
      <c r="AM121" s="3">
        <f t="shared" ca="1" si="99"/>
        <v>1.3591518070332985E-2</v>
      </c>
      <c r="AN121" s="3">
        <f t="shared" ca="1" si="100"/>
        <v>1.3383150774948208E-2</v>
      </c>
      <c r="AO121" s="3">
        <f t="shared" ca="1" si="101"/>
        <v>1.3194559998348553E-2</v>
      </c>
      <c r="AP121" s="3">
        <f t="shared" ca="1" si="102"/>
        <v>1.3022244927885946E-2</v>
      </c>
      <c r="AQ121" s="3">
        <f t="shared" ca="1" si="103"/>
        <v>1.2861214913049699E-2</v>
      </c>
      <c r="AR121" s="3">
        <f t="shared" ca="1" si="104"/>
        <v>1.2721312212136866E-2</v>
      </c>
      <c r="AS121" s="3">
        <f t="shared" ca="1" si="105"/>
        <v>1.2605697372325456E-2</v>
      </c>
      <c r="AT121" s="3">
        <f t="shared" ca="1" si="106"/>
        <v>1.2512407720144888E-2</v>
      </c>
      <c r="AU121" s="3">
        <f t="shared" ca="1" si="107"/>
        <v>1.2444172726041314E-2</v>
      </c>
      <c r="AV121" s="3">
        <f t="shared" ca="1" si="108"/>
        <v>1.2401312988493011E-2</v>
      </c>
      <c r="AW121" s="3">
        <f t="shared" ca="1" si="109"/>
        <v>1.239487009792585E-2</v>
      </c>
      <c r="AX121" s="3">
        <f t="shared" ca="1" si="110"/>
        <v>1.2436712938271019E-2</v>
      </c>
      <c r="AY121" s="3">
        <f t="shared" ca="1" si="111"/>
        <v>1.2535398829454515E-2</v>
      </c>
      <c r="AZ121" s="3">
        <f t="shared" ca="1" si="60"/>
        <v>1.2670441923390835E-2</v>
      </c>
      <c r="BC121" s="3">
        <f t="shared" ca="1" si="112"/>
        <v>-0.2144862114033419</v>
      </c>
      <c r="BD121" s="3">
        <f t="shared" ca="1" si="112"/>
        <v>-1.3453335578112631</v>
      </c>
      <c r="BE121" s="3">
        <f t="shared" ca="1" si="112"/>
        <v>-3.0861585268897875</v>
      </c>
    </row>
    <row r="122" spans="1:57" x14ac:dyDescent="0.15">
      <c r="A122" s="3">
        <f t="shared" si="61"/>
        <v>1.1000000000000008</v>
      </c>
      <c r="B122" s="3">
        <f t="shared" ca="1" si="62"/>
        <v>1.047892343491111E-2</v>
      </c>
      <c r="C122" s="3">
        <f t="shared" ca="1" si="63"/>
        <v>1.2255150104271561E-2</v>
      </c>
      <c r="D122" s="3">
        <f t="shared" ca="1" si="64"/>
        <v>1.3540119183730557E-2</v>
      </c>
      <c r="E122" s="3">
        <f t="shared" ca="1" si="65"/>
        <v>1.4432960961687809E-2</v>
      </c>
      <c r="F122" s="3">
        <f t="shared" ca="1" si="66"/>
        <v>1.5102607508731276E-2</v>
      </c>
      <c r="G122" s="3">
        <f t="shared" ca="1" si="67"/>
        <v>1.5650539902048302E-2</v>
      </c>
      <c r="H122" s="3">
        <f t="shared" ca="1" si="68"/>
        <v>1.6095085277578809E-2</v>
      </c>
      <c r="I122" s="3">
        <f t="shared" ca="1" si="69"/>
        <v>1.6460907952925825E-2</v>
      </c>
      <c r="J122" s="3">
        <f t="shared" ca="1" si="70"/>
        <v>1.6774586865635426E-2</v>
      </c>
      <c r="K122" s="3">
        <f t="shared" ca="1" si="71"/>
        <v>1.7038788619663989E-2</v>
      </c>
      <c r="L122" s="3">
        <f t="shared" ca="1" si="72"/>
        <v>1.7252919312029536E-2</v>
      </c>
      <c r="M122" s="3">
        <f t="shared" ca="1" si="73"/>
        <v>1.7424921248564009E-2</v>
      </c>
      <c r="N122" s="3">
        <f t="shared" ca="1" si="74"/>
        <v>1.7560250605777712E-2</v>
      </c>
      <c r="O122" s="3">
        <f t="shared" ca="1" si="75"/>
        <v>1.7656408622912456E-2</v>
      </c>
      <c r="P122" s="3">
        <f t="shared" ca="1" si="76"/>
        <v>1.771140460199299E-2</v>
      </c>
      <c r="Q122" s="3">
        <f t="shared" ca="1" si="77"/>
        <v>1.7719985197504798E-2</v>
      </c>
      <c r="R122" s="3">
        <f t="shared" ca="1" si="78"/>
        <v>1.7682564916948893E-2</v>
      </c>
      <c r="S122" s="3">
        <f t="shared" ca="1" si="79"/>
        <v>1.76087960236102E-2</v>
      </c>
      <c r="T122" s="3">
        <f t="shared" ca="1" si="80"/>
        <v>1.7495358968137E-2</v>
      </c>
      <c r="U122" s="3">
        <f t="shared" ca="1" si="81"/>
        <v>1.7346106897274879E-2</v>
      </c>
      <c r="V122" s="3">
        <f t="shared" ca="1" si="82"/>
        <v>1.7174450814864333E-2</v>
      </c>
      <c r="W122" s="3">
        <f t="shared" ca="1" si="83"/>
        <v>1.6977385020134402E-2</v>
      </c>
      <c r="X122" s="3">
        <f t="shared" ca="1" si="84"/>
        <v>1.6752905842462289E-2</v>
      </c>
      <c r="Y122" s="3">
        <f t="shared" ca="1" si="85"/>
        <v>1.6508776697966358E-2</v>
      </c>
      <c r="Z122" s="3">
        <f t="shared" ca="1" si="86"/>
        <v>1.6247121082559896E-2</v>
      </c>
      <c r="AA122" s="3">
        <f t="shared" ca="1" si="87"/>
        <v>1.5972764929428361E-2</v>
      </c>
      <c r="AB122" s="3">
        <f t="shared" ca="1" si="88"/>
        <v>1.5687029738539828E-2</v>
      </c>
      <c r="AC122" s="3">
        <f t="shared" ca="1" si="89"/>
        <v>1.5393800935018381E-2</v>
      </c>
      <c r="AD122" s="3">
        <f t="shared" ca="1" si="90"/>
        <v>1.5105087645966069E-2</v>
      </c>
      <c r="AE122" s="3">
        <f t="shared" ca="1" si="91"/>
        <v>1.4821865227751653E-2</v>
      </c>
      <c r="AF122" s="3">
        <f t="shared" ca="1" si="92"/>
        <v>1.4544570629084557E-2</v>
      </c>
      <c r="AG122" s="3">
        <f t="shared" ca="1" si="93"/>
        <v>1.4272521974048323E-2</v>
      </c>
      <c r="AH122" s="3">
        <f t="shared" ca="1" si="94"/>
        <v>1.4003547103079201E-2</v>
      </c>
      <c r="AI122" s="3">
        <f t="shared" ca="1" si="95"/>
        <v>1.3735200341965549E-2</v>
      </c>
      <c r="AJ122" s="3">
        <f t="shared" ca="1" si="96"/>
        <v>1.3468628913639426E-2</v>
      </c>
      <c r="AK122" s="3">
        <f t="shared" ca="1" si="97"/>
        <v>1.3211535531955988E-2</v>
      </c>
      <c r="AL122" s="3">
        <f t="shared" ca="1" si="98"/>
        <v>1.2972151887363384E-2</v>
      </c>
      <c r="AM122" s="3">
        <f t="shared" ca="1" si="99"/>
        <v>1.2748741274367368E-2</v>
      </c>
      <c r="AN122" s="3">
        <f t="shared" ca="1" si="100"/>
        <v>1.2537566033413522E-2</v>
      </c>
      <c r="AO122" s="3">
        <f t="shared" ca="1" si="101"/>
        <v>1.2345569975248443E-2</v>
      </c>
      <c r="AP122" s="3">
        <f t="shared" ca="1" si="102"/>
        <v>1.2169113720446195E-2</v>
      </c>
      <c r="AQ122" s="3">
        <f t="shared" ca="1" si="103"/>
        <v>1.2003394466107594E-2</v>
      </c>
      <c r="AR122" s="3">
        <f t="shared" ca="1" si="104"/>
        <v>1.1858012002802846E-2</v>
      </c>
      <c r="AS122" s="3">
        <f t="shared" ca="1" si="105"/>
        <v>1.173591557998406E-2</v>
      </c>
      <c r="AT122" s="3">
        <f t="shared" ca="1" si="106"/>
        <v>1.1635127563062213E-2</v>
      </c>
      <c r="AU122" s="3">
        <f t="shared" ca="1" si="107"/>
        <v>1.155822050594733E-2</v>
      </c>
      <c r="AV122" s="3">
        <f t="shared" ca="1" si="108"/>
        <v>1.1505620795269102E-2</v>
      </c>
      <c r="AW122" s="3">
        <f t="shared" ca="1" si="109"/>
        <v>1.1488278092945763E-2</v>
      </c>
      <c r="AX122" s="3">
        <f t="shared" ca="1" si="110"/>
        <v>1.1517886792318464E-2</v>
      </c>
      <c r="AY122" s="3">
        <f t="shared" ca="1" si="111"/>
        <v>1.1602315371792342E-2</v>
      </c>
      <c r="AZ122" s="3">
        <f t="shared" ca="1" si="60"/>
        <v>1.1720652934048229E-2</v>
      </c>
      <c r="BC122" s="3">
        <f t="shared" ca="1" si="112"/>
        <v>-1.0591258585349497</v>
      </c>
      <c r="BD122" s="3">
        <f t="shared" ca="1" si="112"/>
        <v>1.7043078663970679</v>
      </c>
      <c r="BE122" s="3">
        <f t="shared" ca="1" si="112"/>
        <v>-0.15175896919542353</v>
      </c>
    </row>
    <row r="123" spans="1:57" x14ac:dyDescent="0.15">
      <c r="A123" s="3">
        <f t="shared" si="61"/>
        <v>1.1100000000000008</v>
      </c>
      <c r="B123" s="3">
        <f t="shared" ca="1" si="62"/>
        <v>1.045277771333457E-2</v>
      </c>
      <c r="C123" s="3">
        <f t="shared" ca="1" si="63"/>
        <v>1.2264476017888706E-2</v>
      </c>
      <c r="D123" s="3">
        <f t="shared" ca="1" si="64"/>
        <v>1.3583150727633506E-2</v>
      </c>
      <c r="E123" s="3">
        <f t="shared" ca="1" si="65"/>
        <v>1.4509469348063232E-2</v>
      </c>
      <c r="F123" s="3">
        <f t="shared" ca="1" si="66"/>
        <v>1.5211155045814408E-2</v>
      </c>
      <c r="G123" s="3">
        <f t="shared" ca="1" si="67"/>
        <v>1.5788165010365191E-2</v>
      </c>
      <c r="H123" s="3">
        <f t="shared" ca="1" si="68"/>
        <v>1.6259091516619431E-2</v>
      </c>
      <c r="I123" s="3">
        <f t="shared" ca="1" si="69"/>
        <v>1.6648774891889612E-2</v>
      </c>
      <c r="J123" s="3">
        <f t="shared" ca="1" si="70"/>
        <v>1.6983452973321028E-2</v>
      </c>
      <c r="K123" s="3">
        <f t="shared" ca="1" si="71"/>
        <v>1.7265863826624595E-2</v>
      </c>
      <c r="L123" s="3">
        <f t="shared" ca="1" si="72"/>
        <v>1.749572055731961E-2</v>
      </c>
      <c r="M123" s="3">
        <f t="shared" ca="1" si="73"/>
        <v>1.7681051722831242E-2</v>
      </c>
      <c r="N123" s="3">
        <f t="shared" ca="1" si="74"/>
        <v>1.7827290133461293E-2</v>
      </c>
      <c r="O123" s="3">
        <f t="shared" ca="1" si="75"/>
        <v>1.7932082740649495E-2</v>
      </c>
      <c r="P123" s="3">
        <f t="shared" ca="1" si="76"/>
        <v>1.799350901487741E-2</v>
      </c>
      <c r="Q123" s="3">
        <f t="shared" ca="1" si="77"/>
        <v>1.8006564304101403E-2</v>
      </c>
      <c r="R123" s="3">
        <f t="shared" ca="1" si="78"/>
        <v>1.7971983159833175E-2</v>
      </c>
      <c r="S123" s="3">
        <f t="shared" ca="1" si="79"/>
        <v>1.7899293681375692E-2</v>
      </c>
      <c r="T123" s="3">
        <f t="shared" ca="1" si="80"/>
        <v>1.7785455053712953E-2</v>
      </c>
      <c r="U123" s="3">
        <f t="shared" ca="1" si="81"/>
        <v>1.763464688839838E-2</v>
      </c>
      <c r="V123" s="3">
        <f t="shared" ca="1" si="82"/>
        <v>1.746008720401555E-2</v>
      </c>
      <c r="W123" s="3">
        <f t="shared" ca="1" si="83"/>
        <v>1.7258925739592385E-2</v>
      </c>
      <c r="X123" s="3">
        <f t="shared" ca="1" si="84"/>
        <v>1.702948962072879E-2</v>
      </c>
      <c r="Y123" s="3">
        <f t="shared" ca="1" si="85"/>
        <v>1.677956497605641E-2</v>
      </c>
      <c r="Z123" s="3">
        <f t="shared" ca="1" si="86"/>
        <v>1.6511464915390562E-2</v>
      </c>
      <c r="AA123" s="3">
        <f t="shared" ca="1" si="87"/>
        <v>1.6230080897596148E-2</v>
      </c>
      <c r="AB123" s="3">
        <f t="shared" ca="1" si="88"/>
        <v>1.5936921357227653E-2</v>
      </c>
      <c r="AC123" s="3">
        <f t="shared" ca="1" si="89"/>
        <v>1.5636169881894188E-2</v>
      </c>
      <c r="AD123" s="3">
        <f t="shared" ca="1" si="90"/>
        <v>1.5339750633249841E-2</v>
      </c>
      <c r="AE123" s="3">
        <f t="shared" ca="1" si="91"/>
        <v>1.504876391915968E-2</v>
      </c>
      <c r="AF123" s="3">
        <f t="shared" ca="1" si="92"/>
        <v>1.476376002880294E-2</v>
      </c>
      <c r="AG123" s="3">
        <f t="shared" ca="1" si="93"/>
        <v>1.4484162982430018E-2</v>
      </c>
      <c r="AH123" s="3">
        <f t="shared" ca="1" si="94"/>
        <v>1.4207930824866708E-2</v>
      </c>
      <c r="AI123" s="3">
        <f t="shared" ca="1" si="95"/>
        <v>1.3932825376201351E-2</v>
      </c>
      <c r="AJ123" s="3">
        <f t="shared" ca="1" si="96"/>
        <v>1.3660260557380805E-2</v>
      </c>
      <c r="AK123" s="3">
        <f t="shared" ca="1" si="97"/>
        <v>1.339808519379106E-2</v>
      </c>
      <c r="AL123" s="3">
        <f t="shared" ca="1" si="98"/>
        <v>1.3154467077991228E-2</v>
      </c>
      <c r="AM123" s="3">
        <f t="shared" ca="1" si="99"/>
        <v>1.2927764890425589E-2</v>
      </c>
      <c r="AN123" s="3">
        <f t="shared" ca="1" si="100"/>
        <v>1.2714589941111404E-2</v>
      </c>
      <c r="AO123" s="3">
        <f t="shared" ca="1" si="101"/>
        <v>1.2521809656122386E-2</v>
      </c>
      <c r="AP123" s="3">
        <f t="shared" ca="1" si="102"/>
        <v>1.2345896613606598E-2</v>
      </c>
      <c r="AQ123" s="3">
        <f t="shared" ca="1" si="103"/>
        <v>1.2182471248033689E-2</v>
      </c>
      <c r="AR123" s="3">
        <f t="shared" ca="1" si="104"/>
        <v>1.2041135501711122E-2</v>
      </c>
      <c r="AS123" s="3">
        <f t="shared" ca="1" si="105"/>
        <v>1.1924875249161342E-2</v>
      </c>
      <c r="AT123" s="3">
        <f t="shared" ca="1" si="106"/>
        <v>1.1831939051632616E-2</v>
      </c>
      <c r="AU123" s="3">
        <f t="shared" ca="1" si="107"/>
        <v>1.1764991796656687E-2</v>
      </c>
      <c r="AV123" s="3">
        <f t="shared" ca="1" si="108"/>
        <v>1.1724805700745562E-2</v>
      </c>
      <c r="AW123" s="3">
        <f t="shared" ca="1" si="109"/>
        <v>1.1722480842132281E-2</v>
      </c>
      <c r="AX123" s="3">
        <f t="shared" ca="1" si="110"/>
        <v>1.1769770832613428E-2</v>
      </c>
      <c r="AY123" s="3">
        <f t="shared" ca="1" si="111"/>
        <v>1.1874104580983112E-2</v>
      </c>
      <c r="AZ123" s="3">
        <f t="shared" ca="1" si="60"/>
        <v>1.2014447602136677E-2</v>
      </c>
      <c r="BC123" s="3">
        <f t="shared" ca="1" si="112"/>
        <v>0.32816166528527102</v>
      </c>
      <c r="BD123" s="3">
        <f t="shared" ca="1" si="112"/>
        <v>-0.51487599046473598</v>
      </c>
      <c r="BE123" s="3">
        <f t="shared" ca="1" si="112"/>
        <v>-0.66669826186313852</v>
      </c>
    </row>
    <row r="124" spans="1:57" x14ac:dyDescent="0.15">
      <c r="A124" s="3">
        <f t="shared" si="61"/>
        <v>1.1200000000000008</v>
      </c>
      <c r="B124" s="3">
        <f t="shared" ca="1" si="62"/>
        <v>1.1091859994732696E-2</v>
      </c>
      <c r="C124" s="3">
        <f t="shared" ca="1" si="63"/>
        <v>1.293066687519199E-2</v>
      </c>
      <c r="D124" s="3">
        <f t="shared" ca="1" si="64"/>
        <v>1.4275198968131769E-2</v>
      </c>
      <c r="E124" s="3">
        <f t="shared" ca="1" si="65"/>
        <v>1.5227591001875034E-2</v>
      </c>
      <c r="F124" s="3">
        <f t="shared" ca="1" si="66"/>
        <v>1.5954335867586825E-2</v>
      </c>
      <c r="G124" s="3">
        <f t="shared" ca="1" si="67"/>
        <v>1.6553887575724683E-2</v>
      </c>
      <c r="H124" s="3">
        <f t="shared" ca="1" si="68"/>
        <v>1.7045086685726404E-2</v>
      </c>
      <c r="I124" s="3">
        <f t="shared" ca="1" si="69"/>
        <v>1.7452924120566829E-2</v>
      </c>
      <c r="J124" s="3">
        <f t="shared" ca="1" si="70"/>
        <v>1.7803289796388681E-2</v>
      </c>
      <c r="K124" s="3">
        <f t="shared" ca="1" si="71"/>
        <v>1.8098982879747462E-2</v>
      </c>
      <c r="L124" s="3">
        <f t="shared" ca="1" si="72"/>
        <v>1.8340003997680685E-2</v>
      </c>
      <c r="M124" s="3">
        <f t="shared" ca="1" si="73"/>
        <v>1.8534450695005821E-2</v>
      </c>
      <c r="N124" s="3">
        <f t="shared" ca="1" si="74"/>
        <v>1.8687720725539394E-2</v>
      </c>
      <c r="O124" s="3">
        <f t="shared" ca="1" si="75"/>
        <v>1.8797590170199364E-2</v>
      </c>
      <c r="P124" s="3">
        <f t="shared" ca="1" si="76"/>
        <v>1.8862197166579477E-2</v>
      </c>
      <c r="Q124" s="3">
        <f t="shared" ca="1" si="77"/>
        <v>1.8876772111272883E-2</v>
      </c>
      <c r="R124" s="3">
        <f t="shared" ca="1" si="78"/>
        <v>1.8842345643797231E-2</v>
      </c>
      <c r="S124" s="3">
        <f t="shared" ca="1" si="79"/>
        <v>1.8768314685594985E-2</v>
      </c>
      <c r="T124" s="3">
        <f t="shared" ca="1" si="80"/>
        <v>1.8651903038750414E-2</v>
      </c>
      <c r="U124" s="3">
        <f t="shared" ca="1" si="81"/>
        <v>1.8497591318778581E-2</v>
      </c>
      <c r="V124" s="3">
        <f t="shared" ca="1" si="82"/>
        <v>1.831839645566238E-2</v>
      </c>
      <c r="W124" s="3">
        <f t="shared" ca="1" si="83"/>
        <v>1.8111612063512177E-2</v>
      </c>
      <c r="X124" s="3">
        <f t="shared" ca="1" si="84"/>
        <v>1.7875874830631518E-2</v>
      </c>
      <c r="Y124" s="3">
        <f t="shared" ca="1" si="85"/>
        <v>1.7618981864348203E-2</v>
      </c>
      <c r="Z124" s="3">
        <f t="shared" ca="1" si="86"/>
        <v>1.7343418334770232E-2</v>
      </c>
      <c r="AA124" s="3">
        <f t="shared" ca="1" si="87"/>
        <v>1.7054128582775198E-2</v>
      </c>
      <c r="AB124" s="3">
        <f t="shared" ca="1" si="88"/>
        <v>1.6752795130217078E-2</v>
      </c>
      <c r="AC124" s="3">
        <f t="shared" ca="1" si="89"/>
        <v>1.6443876992786453E-2</v>
      </c>
      <c r="AD124" s="3">
        <f t="shared" ca="1" si="90"/>
        <v>1.6139202493183444E-2</v>
      </c>
      <c r="AE124" s="3">
        <f t="shared" ca="1" si="91"/>
        <v>1.5839981586704004E-2</v>
      </c>
      <c r="AF124" s="3">
        <f t="shared" ca="1" si="92"/>
        <v>1.5546862682266221E-2</v>
      </c>
      <c r="AG124" s="3">
        <f t="shared" ca="1" si="93"/>
        <v>1.5259361110606917E-2</v>
      </c>
      <c r="AH124" s="3">
        <f t="shared" ca="1" si="94"/>
        <v>1.497555159489474E-2</v>
      </c>
      <c r="AI124" s="3">
        <f t="shared" ca="1" si="95"/>
        <v>1.4693389561747412E-2</v>
      </c>
      <c r="AJ124" s="3">
        <f t="shared" ca="1" si="96"/>
        <v>1.4414538146552032E-2</v>
      </c>
      <c r="AK124" s="3">
        <f t="shared" ca="1" si="97"/>
        <v>1.4146973014192122E-2</v>
      </c>
      <c r="AL124" s="3">
        <f t="shared" ca="1" si="98"/>
        <v>1.3898786173169414E-2</v>
      </c>
      <c r="AM124" s="3">
        <f t="shared" ca="1" si="99"/>
        <v>1.3668421689694489E-2</v>
      </c>
      <c r="AN124" s="3">
        <f t="shared" ca="1" si="100"/>
        <v>1.3452816264426503E-2</v>
      </c>
      <c r="AO124" s="3">
        <f t="shared" ca="1" si="101"/>
        <v>1.3258749633766324E-2</v>
      </c>
      <c r="AP124" s="3">
        <f t="shared" ca="1" si="102"/>
        <v>1.3082797487187025E-2</v>
      </c>
      <c r="AQ124" s="3">
        <f t="shared" ca="1" si="103"/>
        <v>1.2920980002969559E-2</v>
      </c>
      <c r="AR124" s="3">
        <f t="shared" ca="1" si="104"/>
        <v>1.2782886892780409E-2</v>
      </c>
      <c r="AS124" s="3">
        <f t="shared" ca="1" si="105"/>
        <v>1.2671529375782812E-2</v>
      </c>
      <c r="AT124" s="3">
        <f t="shared" ca="1" si="106"/>
        <v>1.2585364459973117E-2</v>
      </c>
      <c r="AU124" s="3">
        <f t="shared" ca="1" si="107"/>
        <v>1.25271393645851E-2</v>
      </c>
      <c r="AV124" s="3">
        <f t="shared" ca="1" si="108"/>
        <v>1.2497953155896841E-2</v>
      </c>
      <c r="AW124" s="3">
        <f t="shared" ca="1" si="109"/>
        <v>1.250903943265411E-2</v>
      </c>
      <c r="AX124" s="3">
        <f t="shared" ca="1" si="110"/>
        <v>1.2572185977502698E-2</v>
      </c>
      <c r="AY124" s="3">
        <f t="shared" ca="1" si="111"/>
        <v>1.2694373377417304E-2</v>
      </c>
      <c r="AZ124" s="3">
        <f t="shared" ca="1" si="60"/>
        <v>1.2854388953618566E-2</v>
      </c>
      <c r="BC124" s="3">
        <f t="shared" ca="1" si="112"/>
        <v>1.2361256456325478</v>
      </c>
      <c r="BD124" s="3">
        <f t="shared" ca="1" si="112"/>
        <v>-0.27858458137278497</v>
      </c>
      <c r="BE124" s="3">
        <f t="shared" ca="1" si="112"/>
        <v>-0.68754077245845924</v>
      </c>
    </row>
    <row r="125" spans="1:57" x14ac:dyDescent="0.15">
      <c r="A125" s="3">
        <f t="shared" si="61"/>
        <v>1.1300000000000008</v>
      </c>
      <c r="B125" s="3">
        <f t="shared" ca="1" si="62"/>
        <v>1.0809654485910968E-2</v>
      </c>
      <c r="C125" s="3">
        <f t="shared" ca="1" si="63"/>
        <v>1.2644675470694207E-2</v>
      </c>
      <c r="D125" s="3">
        <f t="shared" ca="1" si="64"/>
        <v>1.3988155054308067E-2</v>
      </c>
      <c r="E125" s="3">
        <f t="shared" ca="1" si="65"/>
        <v>1.4943479868089535E-2</v>
      </c>
      <c r="F125" s="3">
        <f t="shared" ca="1" si="66"/>
        <v>1.5675745699812439E-2</v>
      </c>
      <c r="G125" s="3">
        <f t="shared" ca="1" si="67"/>
        <v>1.6281777040336044E-2</v>
      </c>
      <c r="H125" s="3">
        <f t="shared" ca="1" si="68"/>
        <v>1.6780499410005898E-2</v>
      </c>
      <c r="I125" s="3">
        <f t="shared" ca="1" si="69"/>
        <v>1.7196882987277173E-2</v>
      </c>
      <c r="J125" s="3">
        <f t="shared" ca="1" si="70"/>
        <v>1.7556316577878199E-2</v>
      </c>
      <c r="K125" s="3">
        <f t="shared" ca="1" si="71"/>
        <v>1.786150360777379E-2</v>
      </c>
      <c r="L125" s="3">
        <f t="shared" ca="1" si="72"/>
        <v>1.8112566484988418E-2</v>
      </c>
      <c r="M125" s="3">
        <f t="shared" ca="1" si="73"/>
        <v>1.8317508291005542E-2</v>
      </c>
      <c r="N125" s="3">
        <f t="shared" ca="1" si="74"/>
        <v>1.848153363702694E-2</v>
      </c>
      <c r="O125" s="3">
        <f t="shared" ca="1" si="75"/>
        <v>1.8602384954352718E-2</v>
      </c>
      <c r="P125" s="3">
        <f t="shared" ca="1" si="76"/>
        <v>1.867810120547056E-2</v>
      </c>
      <c r="Q125" s="3">
        <f t="shared" ca="1" si="77"/>
        <v>1.8703987686549035E-2</v>
      </c>
      <c r="R125" s="3">
        <f t="shared" ca="1" si="78"/>
        <v>1.8681201209945649E-2</v>
      </c>
      <c r="S125" s="3">
        <f t="shared" ca="1" si="79"/>
        <v>1.8618854065292845E-2</v>
      </c>
      <c r="T125" s="3">
        <f t="shared" ca="1" si="80"/>
        <v>1.8514274029663626E-2</v>
      </c>
      <c r="U125" s="3">
        <f t="shared" ca="1" si="81"/>
        <v>1.8372071310834716E-2</v>
      </c>
      <c r="V125" s="3">
        <f t="shared" ca="1" si="82"/>
        <v>1.8204907279613228E-2</v>
      </c>
      <c r="W125" s="3">
        <f t="shared" ca="1" si="83"/>
        <v>1.8010061369095654E-2</v>
      </c>
      <c r="X125" s="3">
        <f t="shared" ca="1" si="84"/>
        <v>1.7786312488760281E-2</v>
      </c>
      <c r="Y125" s="3">
        <f t="shared" ca="1" si="85"/>
        <v>1.7541310576414233E-2</v>
      </c>
      <c r="Z125" s="3">
        <f t="shared" ca="1" si="86"/>
        <v>1.7277549109043864E-2</v>
      </c>
      <c r="AA125" s="3">
        <f t="shared" ca="1" si="87"/>
        <v>1.6999866363796429E-2</v>
      </c>
      <c r="AB125" s="3">
        <f t="shared" ca="1" si="88"/>
        <v>1.6709959606792297E-2</v>
      </c>
      <c r="AC125" s="3">
        <f t="shared" ca="1" si="89"/>
        <v>1.6412394486614055E-2</v>
      </c>
      <c r="AD125" s="3">
        <f t="shared" ca="1" si="90"/>
        <v>1.6118746226886811E-2</v>
      </c>
      <c r="AE125" s="3">
        <f t="shared" ca="1" si="91"/>
        <v>1.5830172829934801E-2</v>
      </c>
      <c r="AF125" s="3">
        <f t="shared" ca="1" si="92"/>
        <v>1.554725931838119E-2</v>
      </c>
      <c r="AG125" s="3">
        <f t="shared" ca="1" si="93"/>
        <v>1.5269451470957585E-2</v>
      </c>
      <c r="AH125" s="3">
        <f t="shared" ca="1" si="94"/>
        <v>1.4994780857890475E-2</v>
      </c>
      <c r="AI125" s="3">
        <f t="shared" ca="1" si="95"/>
        <v>1.4721236254636436E-2</v>
      </c>
      <c r="AJ125" s="3">
        <f t="shared" ca="1" si="96"/>
        <v>1.4450566193675197E-2</v>
      </c>
      <c r="AK125" s="3">
        <f t="shared" ca="1" si="97"/>
        <v>1.4190707757067968E-2</v>
      </c>
      <c r="AL125" s="3">
        <f t="shared" ca="1" si="98"/>
        <v>1.3949519022806828E-2</v>
      </c>
      <c r="AM125" s="3">
        <f t="shared" ca="1" si="99"/>
        <v>1.3725372873117418E-2</v>
      </c>
      <c r="AN125" s="3">
        <f t="shared" ca="1" si="100"/>
        <v>1.3515361767845747E-2</v>
      </c>
      <c r="AO125" s="3">
        <f t="shared" ca="1" si="101"/>
        <v>1.3326020199891047E-2</v>
      </c>
      <c r="AP125" s="3">
        <f t="shared" ca="1" si="102"/>
        <v>1.3153871532852373E-2</v>
      </c>
      <c r="AQ125" s="3">
        <f t="shared" ca="1" si="103"/>
        <v>1.2995166079484191E-2</v>
      </c>
      <c r="AR125" s="3">
        <f t="shared" ca="1" si="104"/>
        <v>1.2859320702468891E-2</v>
      </c>
      <c r="AS125" s="3">
        <f t="shared" ca="1" si="105"/>
        <v>1.2749214257803898E-2</v>
      </c>
      <c r="AT125" s="3">
        <f t="shared" ca="1" si="106"/>
        <v>1.2663348308083969E-2</v>
      </c>
      <c r="AU125" s="3">
        <f t="shared" ca="1" si="107"/>
        <v>1.260439592475745E-2</v>
      </c>
      <c r="AV125" s="3">
        <f t="shared" ca="1" si="108"/>
        <v>1.2573617787434679E-2</v>
      </c>
      <c r="AW125" s="3">
        <f t="shared" ca="1" si="109"/>
        <v>1.2582217658532128E-2</v>
      </c>
      <c r="AX125" s="3">
        <f t="shared" ca="1" si="110"/>
        <v>1.2641846471842681E-2</v>
      </c>
      <c r="AY125" s="3">
        <f t="shared" ca="1" si="111"/>
        <v>1.2758880525235772E-2</v>
      </c>
      <c r="AZ125" s="3">
        <f t="shared" ca="1" si="60"/>
        <v>1.2911734762212015E-2</v>
      </c>
      <c r="BC125" s="3">
        <f t="shared" ca="1" si="112"/>
        <v>-0.15987135355028137</v>
      </c>
      <c r="BD125" s="3">
        <f t="shared" ca="1" si="112"/>
        <v>-0.90699470362526569</v>
      </c>
      <c r="BE125" s="3">
        <f t="shared" ca="1" si="112"/>
        <v>0.76541256157870485</v>
      </c>
    </row>
    <row r="126" spans="1:57" x14ac:dyDescent="0.15">
      <c r="A126" s="3">
        <f t="shared" si="61"/>
        <v>1.1400000000000008</v>
      </c>
      <c r="B126" s="3">
        <f t="shared" ca="1" si="62"/>
        <v>1.1738281849680343E-2</v>
      </c>
      <c r="C126" s="3">
        <f t="shared" ca="1" si="63"/>
        <v>1.3458836987558342E-2</v>
      </c>
      <c r="D126" s="3">
        <f t="shared" ca="1" si="64"/>
        <v>1.469867022837947E-2</v>
      </c>
      <c r="E126" s="3">
        <f t="shared" ca="1" si="65"/>
        <v>1.5562087406841764E-2</v>
      </c>
      <c r="F126" s="3">
        <f t="shared" ca="1" si="66"/>
        <v>1.6212502839478862E-2</v>
      </c>
      <c r="G126" s="3">
        <f t="shared" ca="1" si="67"/>
        <v>1.6744866067637049E-2</v>
      </c>
      <c r="H126" s="3">
        <f t="shared" ca="1" si="68"/>
        <v>1.7177905738936256E-2</v>
      </c>
      <c r="I126" s="3">
        <f t="shared" ca="1" si="69"/>
        <v>1.7536281960469236E-2</v>
      </c>
      <c r="J126" s="3">
        <f t="shared" ca="1" si="70"/>
        <v>1.7844610815421592E-2</v>
      </c>
      <c r="K126" s="3">
        <f t="shared" ca="1" si="71"/>
        <v>1.8105224620074155E-2</v>
      </c>
      <c r="L126" s="3">
        <f t="shared" ca="1" si="72"/>
        <v>1.8318083519027112E-2</v>
      </c>
      <c r="M126" s="3">
        <f t="shared" ca="1" si="73"/>
        <v>1.8490814437319463E-2</v>
      </c>
      <c r="N126" s="3">
        <f t="shared" ca="1" si="74"/>
        <v>1.8628152313873353E-2</v>
      </c>
      <c r="O126" s="3">
        <f t="shared" ca="1" si="75"/>
        <v>1.8727524900336433E-2</v>
      </c>
      <c r="P126" s="3">
        <f t="shared" ca="1" si="76"/>
        <v>1.878659574605912E-2</v>
      </c>
      <c r="Q126" s="3">
        <f t="shared" ca="1" si="77"/>
        <v>1.8800466352725864E-2</v>
      </c>
      <c r="R126" s="3">
        <f t="shared" ca="1" si="78"/>
        <v>1.8770131769916203E-2</v>
      </c>
      <c r="S126" s="3">
        <f t="shared" ca="1" si="79"/>
        <v>1.8704147708063695E-2</v>
      </c>
      <c r="T126" s="3">
        <f t="shared" ca="1" si="80"/>
        <v>1.8599666712050711E-2</v>
      </c>
      <c r="U126" s="3">
        <f t="shared" ca="1" si="81"/>
        <v>1.8461139159362056E-2</v>
      </c>
      <c r="V126" s="3">
        <f t="shared" ca="1" si="82"/>
        <v>1.8300597969667459E-2</v>
      </c>
      <c r="W126" s="3">
        <f t="shared" ca="1" si="83"/>
        <v>1.8115031803568493E-2</v>
      </c>
      <c r="X126" s="3">
        <f t="shared" ca="1" si="84"/>
        <v>1.790307628437943E-2</v>
      </c>
      <c r="Y126" s="3">
        <f t="shared" ca="1" si="85"/>
        <v>1.7671957570389894E-2</v>
      </c>
      <c r="Z126" s="3">
        <f t="shared" ca="1" si="86"/>
        <v>1.742389543852756E-2</v>
      </c>
      <c r="AA126" s="3">
        <f t="shared" ca="1" si="87"/>
        <v>1.7163344798844463E-2</v>
      </c>
      <c r="AB126" s="3">
        <f t="shared" ca="1" si="88"/>
        <v>1.6891739779975039E-2</v>
      </c>
      <c r="AC126" s="3">
        <f t="shared" ca="1" si="89"/>
        <v>1.6613465749229714E-2</v>
      </c>
      <c r="AD126" s="3">
        <f t="shared" ca="1" si="90"/>
        <v>1.633956913455582E-2</v>
      </c>
      <c r="AE126" s="3">
        <f t="shared" ca="1" si="91"/>
        <v>1.607087603711458E-2</v>
      </c>
      <c r="AF126" s="3">
        <f t="shared" ca="1" si="92"/>
        <v>1.5807628250395188E-2</v>
      </c>
      <c r="AG126" s="3">
        <f t="shared" ca="1" si="93"/>
        <v>1.5548922809580475E-2</v>
      </c>
      <c r="AH126" s="3">
        <f t="shared" ca="1" si="94"/>
        <v>1.5292469942465562E-2</v>
      </c>
      <c r="AI126" s="3">
        <f t="shared" ca="1" si="95"/>
        <v>1.5036013094786117E-2</v>
      </c>
      <c r="AJ126" s="3">
        <f t="shared" ca="1" si="96"/>
        <v>1.4781103996991375E-2</v>
      </c>
      <c r="AK126" s="3">
        <f t="shared" ca="1" si="97"/>
        <v>1.4535357521841654E-2</v>
      </c>
      <c r="AL126" s="3">
        <f t="shared" ca="1" si="98"/>
        <v>1.4306121352225044E-2</v>
      </c>
      <c r="AM126" s="3">
        <f t="shared" ca="1" si="99"/>
        <v>1.4091422005720847E-2</v>
      </c>
      <c r="AN126" s="3">
        <f t="shared" ca="1" si="100"/>
        <v>1.3888219961783327E-2</v>
      </c>
      <c r="AO126" s="3">
        <f t="shared" ca="1" si="101"/>
        <v>1.37025286086378E-2</v>
      </c>
      <c r="AP126" s="3">
        <f t="shared" ca="1" si="102"/>
        <v>1.3530544913691423E-2</v>
      </c>
      <c r="AQ126" s="3">
        <f t="shared" ca="1" si="103"/>
        <v>1.3368461544978193E-2</v>
      </c>
      <c r="AR126" s="3">
        <f t="shared" ca="1" si="104"/>
        <v>1.3225243606387943E-2</v>
      </c>
      <c r="AS126" s="3">
        <f t="shared" ca="1" si="105"/>
        <v>1.3103361409582731E-2</v>
      </c>
      <c r="AT126" s="3">
        <f t="shared" ca="1" si="106"/>
        <v>1.3001078978183223E-2</v>
      </c>
      <c r="AU126" s="3">
        <f t="shared" ca="1" si="107"/>
        <v>1.2920720231549854E-2</v>
      </c>
      <c r="AV126" s="3">
        <f t="shared" ca="1" si="108"/>
        <v>1.2863423914107157E-2</v>
      </c>
      <c r="AW126" s="3">
        <f t="shared" ca="1" si="109"/>
        <v>1.2840082092167006E-2</v>
      </c>
      <c r="AX126" s="3">
        <f t="shared" ca="1" si="110"/>
        <v>1.2861919782339498E-2</v>
      </c>
      <c r="AY126" s="3">
        <f t="shared" ca="1" si="111"/>
        <v>1.293443391209167E-2</v>
      </c>
      <c r="AZ126" s="3">
        <f t="shared" ca="1" si="60"/>
        <v>1.3035434935087763E-2</v>
      </c>
      <c r="BC126" s="3">
        <f t="shared" ca="1" si="112"/>
        <v>0.43335065663235905</v>
      </c>
      <c r="BD126" s="3">
        <f t="shared" ca="1" si="112"/>
        <v>1.1041696187314232</v>
      </c>
      <c r="BE126" s="3">
        <f t="shared" ca="1" si="112"/>
        <v>1.6385686779218256</v>
      </c>
    </row>
    <row r="127" spans="1:57" x14ac:dyDescent="0.15">
      <c r="A127" s="3">
        <f t="shared" si="61"/>
        <v>1.1500000000000008</v>
      </c>
      <c r="B127" s="3">
        <f t="shared" ca="1" si="62"/>
        <v>1.160196618728275E-2</v>
      </c>
      <c r="C127" s="3">
        <f t="shared" ca="1" si="63"/>
        <v>1.3342516845107023E-2</v>
      </c>
      <c r="D127" s="3">
        <f t="shared" ca="1" si="64"/>
        <v>1.4602276761304111E-2</v>
      </c>
      <c r="E127" s="3">
        <f t="shared" ca="1" si="65"/>
        <v>1.5486813442482553E-2</v>
      </c>
      <c r="F127" s="3">
        <f t="shared" ca="1" si="66"/>
        <v>1.6158250346411801E-2</v>
      </c>
      <c r="G127" s="3">
        <f t="shared" ca="1" si="67"/>
        <v>1.6710090108502391E-2</v>
      </c>
      <c r="H127" s="3">
        <f t="shared" ca="1" si="68"/>
        <v>1.7161256721717345E-2</v>
      </c>
      <c r="I127" s="3">
        <f t="shared" ca="1" si="69"/>
        <v>1.753648545080488E-2</v>
      </c>
      <c r="J127" s="3">
        <f t="shared" ca="1" si="70"/>
        <v>1.7860022170706504E-2</v>
      </c>
      <c r="K127" s="3">
        <f t="shared" ca="1" si="71"/>
        <v>1.8134226746985734E-2</v>
      </c>
      <c r="L127" s="3">
        <f t="shared" ca="1" si="72"/>
        <v>1.8359287264999531E-2</v>
      </c>
      <c r="M127" s="3">
        <f t="shared" ca="1" si="73"/>
        <v>1.854284710506721E-2</v>
      </c>
      <c r="N127" s="3">
        <f t="shared" ca="1" si="74"/>
        <v>1.8689569115725283E-2</v>
      </c>
      <c r="O127" s="3">
        <f t="shared" ca="1" si="75"/>
        <v>1.8796959636340729E-2</v>
      </c>
      <c r="P127" s="3">
        <f t="shared" ca="1" si="76"/>
        <v>1.8862704717541222E-2</v>
      </c>
      <c r="Q127" s="3">
        <f t="shared" ca="1" si="77"/>
        <v>1.8882097389202688E-2</v>
      </c>
      <c r="R127" s="3">
        <f t="shared" ca="1" si="78"/>
        <v>1.8856357523839747E-2</v>
      </c>
      <c r="S127" s="3">
        <f t="shared" ca="1" si="79"/>
        <v>1.8793886361668701E-2</v>
      </c>
      <c r="T127" s="3">
        <f t="shared" ca="1" si="80"/>
        <v>1.8692056005460738E-2</v>
      </c>
      <c r="U127" s="3">
        <f t="shared" ca="1" si="81"/>
        <v>1.8555542112033301E-2</v>
      </c>
      <c r="V127" s="3">
        <f t="shared" ca="1" si="82"/>
        <v>1.839615038553305E-2</v>
      </c>
      <c r="W127" s="3">
        <f t="shared" ca="1" si="83"/>
        <v>1.8210976145834726E-2</v>
      </c>
      <c r="X127" s="3">
        <f t="shared" ca="1" si="84"/>
        <v>1.7998900602262995E-2</v>
      </c>
      <c r="Y127" s="3">
        <f t="shared" ca="1" si="85"/>
        <v>1.77671236172206E-2</v>
      </c>
      <c r="Z127" s="3">
        <f t="shared" ca="1" si="86"/>
        <v>1.7517983556277303E-2</v>
      </c>
      <c r="AA127" s="3">
        <f t="shared" ca="1" si="87"/>
        <v>1.725594884902356E-2</v>
      </c>
      <c r="AB127" s="3">
        <f t="shared" ca="1" si="88"/>
        <v>1.6982586625773621E-2</v>
      </c>
      <c r="AC127" s="3">
        <f t="shared" ca="1" si="89"/>
        <v>1.6702489484319107E-2</v>
      </c>
      <c r="AD127" s="3">
        <f t="shared" ca="1" si="90"/>
        <v>1.6426573476861332E-2</v>
      </c>
      <c r="AE127" s="3">
        <f t="shared" ca="1" si="91"/>
        <v>1.6155727058880555E-2</v>
      </c>
      <c r="AF127" s="3">
        <f t="shared" ca="1" si="92"/>
        <v>1.5890243166485185E-2</v>
      </c>
      <c r="AG127" s="3">
        <f t="shared" ca="1" si="93"/>
        <v>1.5629265121373082E-2</v>
      </c>
      <c r="AH127" s="3">
        <f t="shared" ca="1" si="94"/>
        <v>1.5370577811203672E-2</v>
      </c>
      <c r="AI127" s="3">
        <f t="shared" ca="1" si="95"/>
        <v>1.5112074804587006E-2</v>
      </c>
      <c r="AJ127" s="3">
        <f t="shared" ca="1" si="96"/>
        <v>1.4855503003837875E-2</v>
      </c>
      <c r="AK127" s="3">
        <f t="shared" ca="1" si="97"/>
        <v>1.4608545790741112E-2</v>
      </c>
      <c r="AL127" s="3">
        <f t="shared" ca="1" si="98"/>
        <v>1.4378438215731443E-2</v>
      </c>
      <c r="AM127" s="3">
        <f t="shared" ca="1" si="99"/>
        <v>1.4163259201468393E-2</v>
      </c>
      <c r="AN127" s="3">
        <f t="shared" ca="1" si="100"/>
        <v>1.3960223946570302E-2</v>
      </c>
      <c r="AO127" s="3">
        <f t="shared" ca="1" si="101"/>
        <v>1.3775223110799678E-2</v>
      </c>
      <c r="AP127" s="3">
        <f t="shared" ca="1" si="102"/>
        <v>1.3604527122442681E-2</v>
      </c>
      <c r="AQ127" s="3">
        <f t="shared" ca="1" si="103"/>
        <v>1.3444657604572859E-2</v>
      </c>
      <c r="AR127" s="3">
        <f t="shared" ca="1" si="104"/>
        <v>1.3304523248618106E-2</v>
      </c>
      <c r="AS127" s="3">
        <f t="shared" ca="1" si="105"/>
        <v>1.318658372405381E-2</v>
      </c>
      <c r="AT127" s="3">
        <f t="shared" ca="1" si="106"/>
        <v>1.3089257765305728E-2</v>
      </c>
      <c r="AU127" s="3">
        <f t="shared" ca="1" si="107"/>
        <v>1.3014919166025903E-2</v>
      </c>
      <c r="AV127" s="3">
        <f t="shared" ca="1" si="108"/>
        <v>1.296497542227615E-2</v>
      </c>
      <c r="AW127" s="3">
        <f t="shared" ca="1" si="109"/>
        <v>1.2950399101883654E-2</v>
      </c>
      <c r="AX127" s="3">
        <f t="shared" ca="1" si="110"/>
        <v>1.2982374717252797E-2</v>
      </c>
      <c r="AY127" s="3">
        <f t="shared" ca="1" si="111"/>
        <v>1.3065919805101014E-2</v>
      </c>
      <c r="AZ127" s="3">
        <f t="shared" ca="1" si="60"/>
        <v>1.3178793566901145E-2</v>
      </c>
      <c r="BC127" s="3">
        <f t="shared" ca="1" si="112"/>
        <v>8.0861262913911602E-2</v>
      </c>
      <c r="BD127" s="3">
        <f t="shared" ca="1" si="112"/>
        <v>-0.54442653427150223</v>
      </c>
      <c r="BE127" s="3">
        <f t="shared" ca="1" si="112"/>
        <v>-0.22313396351879078</v>
      </c>
    </row>
    <row r="128" spans="1:57" x14ac:dyDescent="0.15">
      <c r="A128" s="3">
        <f t="shared" si="61"/>
        <v>1.1600000000000008</v>
      </c>
      <c r="B128" s="3">
        <f t="shared" ca="1" si="62"/>
        <v>1.1303587574010699E-2</v>
      </c>
      <c r="C128" s="3">
        <f t="shared" ca="1" si="63"/>
        <v>1.3064534207334761E-2</v>
      </c>
      <c r="D128" s="3">
        <f t="shared" ca="1" si="64"/>
        <v>1.4343366294448674E-2</v>
      </c>
      <c r="E128" s="3">
        <f t="shared" ca="1" si="65"/>
        <v>1.5246924053306826E-2</v>
      </c>
      <c r="F128" s="3">
        <f t="shared" ca="1" si="66"/>
        <v>1.5936099052019922E-2</v>
      </c>
      <c r="G128" s="3">
        <f t="shared" ca="1" si="67"/>
        <v>1.6503041955137156E-2</v>
      </c>
      <c r="H128" s="3">
        <f t="shared" ca="1" si="68"/>
        <v>1.6966931787259769E-2</v>
      </c>
      <c r="I128" s="3">
        <f t="shared" ca="1" si="69"/>
        <v>1.7352632153522288E-2</v>
      </c>
      <c r="J128" s="3">
        <f t="shared" ca="1" si="70"/>
        <v>1.7684088765821525E-2</v>
      </c>
      <c r="K128" s="3">
        <f t="shared" ca="1" si="71"/>
        <v>1.7963755136882014E-2</v>
      </c>
      <c r="L128" s="3">
        <f t="shared" ca="1" si="72"/>
        <v>1.8192105153156821E-2</v>
      </c>
      <c r="M128" s="3">
        <f t="shared" ca="1" si="73"/>
        <v>1.8376858969381106E-2</v>
      </c>
      <c r="N128" s="3">
        <f t="shared" ca="1" si="74"/>
        <v>1.8522672447316705E-2</v>
      </c>
      <c r="O128" s="3">
        <f t="shared" ca="1" si="75"/>
        <v>1.8627191482369933E-2</v>
      </c>
      <c r="P128" s="3">
        <f t="shared" ca="1" si="76"/>
        <v>1.8688190097032865E-2</v>
      </c>
      <c r="Q128" s="3">
        <f t="shared" ca="1" si="77"/>
        <v>1.870121560531663E-2</v>
      </c>
      <c r="R128" s="3">
        <f t="shared" ca="1" si="78"/>
        <v>1.8667767206856728E-2</v>
      </c>
      <c r="S128" s="3">
        <f t="shared" ca="1" si="79"/>
        <v>1.8596161242263199E-2</v>
      </c>
      <c r="T128" s="3">
        <f t="shared" ca="1" si="80"/>
        <v>1.8484051576673766E-2</v>
      </c>
      <c r="U128" s="3">
        <f t="shared" ca="1" si="81"/>
        <v>1.8336392186390243E-2</v>
      </c>
      <c r="V128" s="3">
        <f t="shared" ca="1" si="82"/>
        <v>1.8164830327581021E-2</v>
      </c>
      <c r="W128" s="3">
        <f t="shared" ca="1" si="83"/>
        <v>1.7966632847977594E-2</v>
      </c>
      <c r="X128" s="3">
        <f t="shared" ca="1" si="84"/>
        <v>1.7740983195325924E-2</v>
      </c>
      <c r="Y128" s="3">
        <f t="shared" ca="1" si="85"/>
        <v>1.7495119923881332E-2</v>
      </c>
      <c r="Z128" s="3">
        <f t="shared" ca="1" si="86"/>
        <v>1.7231559976522422E-2</v>
      </c>
      <c r="AA128" s="3">
        <f t="shared" ca="1" si="87"/>
        <v>1.6954849782069768E-2</v>
      </c>
      <c r="AB128" s="3">
        <f t="shared" ca="1" si="88"/>
        <v>1.666675304714231E-2</v>
      </c>
      <c r="AC128" s="3">
        <f t="shared" ca="1" si="89"/>
        <v>1.6372124937937171E-2</v>
      </c>
      <c r="AD128" s="3">
        <f t="shared" ca="1" si="90"/>
        <v>1.6081817075559814E-2</v>
      </c>
      <c r="AE128" s="3">
        <f t="shared" ca="1" si="91"/>
        <v>1.5796842135624385E-2</v>
      </c>
      <c r="AF128" s="3">
        <f t="shared" ca="1" si="92"/>
        <v>1.5517606189785279E-2</v>
      </c>
      <c r="AG128" s="3">
        <f t="shared" ca="1" si="93"/>
        <v>1.5243361503771225E-2</v>
      </c>
      <c r="AH128" s="3">
        <f t="shared" ca="1" si="94"/>
        <v>1.4972031224415009E-2</v>
      </c>
      <c r="AI128" s="3">
        <f t="shared" ca="1" si="95"/>
        <v>1.4701722034229746E-2</v>
      </c>
      <c r="AJ128" s="3">
        <f t="shared" ca="1" si="96"/>
        <v>1.4434435564187813E-2</v>
      </c>
      <c r="AK128" s="3">
        <f t="shared" ca="1" si="97"/>
        <v>1.417798217231786E-2</v>
      </c>
      <c r="AL128" s="3">
        <f t="shared" ca="1" si="98"/>
        <v>1.3939549667400769E-2</v>
      </c>
      <c r="AM128" s="3">
        <f t="shared" ca="1" si="99"/>
        <v>1.3717335513506823E-2</v>
      </c>
      <c r="AN128" s="3">
        <f t="shared" ca="1" si="100"/>
        <v>1.3508864169514752E-2</v>
      </c>
      <c r="AO128" s="3">
        <f t="shared" ca="1" si="101"/>
        <v>1.331996958055995E-2</v>
      </c>
      <c r="AP128" s="3">
        <f t="shared" ca="1" si="102"/>
        <v>1.3147062835739645E-2</v>
      </c>
      <c r="AQ128" s="3">
        <f t="shared" ca="1" si="103"/>
        <v>1.2987048895865759E-2</v>
      </c>
      <c r="AR128" s="3">
        <f t="shared" ca="1" si="104"/>
        <v>1.2848843045358608E-2</v>
      </c>
      <c r="AS128" s="3">
        <f t="shared" ca="1" si="105"/>
        <v>1.2734959708615597E-2</v>
      </c>
      <c r="AT128" s="3">
        <f t="shared" ca="1" si="106"/>
        <v>1.2644032324186164E-2</v>
      </c>
      <c r="AU128" s="3">
        <f t="shared" ca="1" si="107"/>
        <v>1.257855102760972E-2</v>
      </c>
      <c r="AV128" s="3">
        <f t="shared" ca="1" si="108"/>
        <v>1.2540250391631789E-2</v>
      </c>
      <c r="AW128" s="3">
        <f t="shared" ca="1" si="109"/>
        <v>1.2540243155529287E-2</v>
      </c>
      <c r="AX128" s="3">
        <f t="shared" ca="1" si="110"/>
        <v>1.2589726639818869E-2</v>
      </c>
      <c r="AY128" s="3">
        <f t="shared" ca="1" si="111"/>
        <v>1.2693309643288377E-2</v>
      </c>
      <c r="AZ128" s="3">
        <f t="shared" ca="1" si="60"/>
        <v>1.2828746394697782E-2</v>
      </c>
      <c r="BC128" s="3">
        <f t="shared" ca="1" si="112"/>
        <v>-0.45789084190177398</v>
      </c>
      <c r="BD128" s="3">
        <f t="shared" ca="1" si="112"/>
        <v>0.31911998916934881</v>
      </c>
      <c r="BE128" s="3">
        <f t="shared" ca="1" si="112"/>
        <v>-1.1121478927429109</v>
      </c>
    </row>
    <row r="129" spans="1:57" x14ac:dyDescent="0.15">
      <c r="A129" s="3">
        <f t="shared" si="61"/>
        <v>1.1700000000000008</v>
      </c>
      <c r="B129" s="3">
        <f t="shared" ca="1" si="62"/>
        <v>1.1574515797092459E-2</v>
      </c>
      <c r="C129" s="3">
        <f t="shared" ca="1" si="63"/>
        <v>1.3276653921905522E-2</v>
      </c>
      <c r="D129" s="3">
        <f t="shared" ca="1" si="64"/>
        <v>1.4501956811177986E-2</v>
      </c>
      <c r="E129" s="3">
        <f t="shared" ca="1" si="65"/>
        <v>1.535824756398768E-2</v>
      </c>
      <c r="F129" s="3">
        <f t="shared" ca="1" si="66"/>
        <v>1.6004943718960163E-2</v>
      </c>
      <c r="G129" s="3">
        <f t="shared" ca="1" si="67"/>
        <v>1.6532636371630972E-2</v>
      </c>
      <c r="H129" s="3">
        <f t="shared" ca="1" si="68"/>
        <v>1.6960517306212178E-2</v>
      </c>
      <c r="I129" s="3">
        <f t="shared" ca="1" si="69"/>
        <v>1.7313330159953677E-2</v>
      </c>
      <c r="J129" s="3">
        <f t="shared" ca="1" si="70"/>
        <v>1.7614488619709365E-2</v>
      </c>
      <c r="K129" s="3">
        <f t="shared" ca="1" si="71"/>
        <v>1.7866303950241171E-2</v>
      </c>
      <c r="L129" s="3">
        <f t="shared" ca="1" si="72"/>
        <v>1.8069291920362319E-2</v>
      </c>
      <c r="M129" s="3">
        <f t="shared" ca="1" si="73"/>
        <v>1.8231008045797685E-2</v>
      </c>
      <c r="N129" s="3">
        <f t="shared" ca="1" si="74"/>
        <v>1.8355864394188376E-2</v>
      </c>
      <c r="O129" s="3">
        <f t="shared" ca="1" si="75"/>
        <v>1.8441405647094213E-2</v>
      </c>
      <c r="P129" s="3">
        <f t="shared" ca="1" si="76"/>
        <v>1.8485257386914755E-2</v>
      </c>
      <c r="Q129" s="3">
        <f t="shared" ca="1" si="77"/>
        <v>1.8482981974453725E-2</v>
      </c>
      <c r="R129" s="3">
        <f t="shared" ca="1" si="78"/>
        <v>1.8436110913730621E-2</v>
      </c>
      <c r="S129" s="3">
        <f t="shared" ca="1" si="79"/>
        <v>1.8352643240786354E-2</v>
      </c>
      <c r="T129" s="3">
        <f t="shared" ca="1" si="80"/>
        <v>1.8230274776065203E-2</v>
      </c>
      <c r="U129" s="3">
        <f t="shared" ca="1" si="81"/>
        <v>1.8073989341801783E-2</v>
      </c>
      <c r="V129" s="3">
        <f t="shared" ca="1" si="82"/>
        <v>1.7895042607500567E-2</v>
      </c>
      <c r="W129" s="3">
        <f t="shared" ca="1" si="83"/>
        <v>1.7690635824758771E-2</v>
      </c>
      <c r="X129" s="3">
        <f t="shared" ca="1" si="84"/>
        <v>1.7460009670609958E-2</v>
      </c>
      <c r="Y129" s="3">
        <f t="shared" ca="1" si="85"/>
        <v>1.7210204450668808E-2</v>
      </c>
      <c r="Z129" s="3">
        <f t="shared" ca="1" si="86"/>
        <v>1.6943673935358873E-2</v>
      </c>
      <c r="AA129" s="3">
        <f t="shared" ca="1" si="87"/>
        <v>1.6664805186069998E-2</v>
      </c>
      <c r="AB129" s="3">
        <f t="shared" ca="1" si="88"/>
        <v>1.6375320067365504E-2</v>
      </c>
      <c r="AC129" s="3">
        <f t="shared" ca="1" si="89"/>
        <v>1.6080090035655664E-2</v>
      </c>
      <c r="AD129" s="3">
        <f t="shared" ca="1" si="90"/>
        <v>1.5789666315772336E-2</v>
      </c>
      <c r="AE129" s="3">
        <f t="shared" ca="1" si="91"/>
        <v>1.5504945843569489E-2</v>
      </c>
      <c r="AF129" s="3">
        <f t="shared" ca="1" si="92"/>
        <v>1.5226208004214849E-2</v>
      </c>
      <c r="AG129" s="3">
        <f t="shared" ca="1" si="93"/>
        <v>1.495257485556855E-2</v>
      </c>
      <c r="AH129" s="3">
        <f t="shared" ca="1" si="94"/>
        <v>1.4681869562529003E-2</v>
      </c>
      <c r="AI129" s="3">
        <f t="shared" ca="1" si="95"/>
        <v>1.4412173015605134E-2</v>
      </c>
      <c r="AJ129" s="3">
        <f t="shared" ca="1" si="96"/>
        <v>1.4145499281176309E-2</v>
      </c>
      <c r="AK129" s="3">
        <f t="shared" ca="1" si="97"/>
        <v>1.3889542470954709E-2</v>
      </c>
      <c r="AL129" s="3">
        <f t="shared" ca="1" si="98"/>
        <v>1.3651206729526336E-2</v>
      </c>
      <c r="AM129" s="3">
        <f t="shared" ca="1" si="99"/>
        <v>1.3428572138546889E-2</v>
      </c>
      <c r="AN129" s="3">
        <f t="shared" ca="1" si="100"/>
        <v>1.3219225359455416E-2</v>
      </c>
      <c r="AO129" s="3">
        <f t="shared" ca="1" si="101"/>
        <v>1.3028707832066626E-2</v>
      </c>
      <c r="AP129" s="3">
        <f t="shared" ca="1" si="102"/>
        <v>1.285333642162503E-2</v>
      </c>
      <c r="AQ129" s="3">
        <f t="shared" ca="1" si="103"/>
        <v>1.2690152153583677E-2</v>
      </c>
      <c r="AR129" s="3">
        <f t="shared" ca="1" si="104"/>
        <v>1.2547838130391564E-2</v>
      </c>
      <c r="AS129" s="3">
        <f t="shared" ca="1" si="105"/>
        <v>1.242872699214982E-2</v>
      </c>
      <c r="AT129" s="3">
        <f t="shared" ca="1" si="106"/>
        <v>1.2331425176084501E-2</v>
      </c>
      <c r="AU129" s="3">
        <f t="shared" ca="1" si="107"/>
        <v>1.2258303636115993E-2</v>
      </c>
      <c r="AV129" s="3">
        <f t="shared" ca="1" si="108"/>
        <v>1.2211180545366507E-2</v>
      </c>
      <c r="AW129" s="3">
        <f t="shared" ca="1" si="109"/>
        <v>1.2201066529093623E-2</v>
      </c>
      <c r="AX129" s="3">
        <f t="shared" ca="1" si="110"/>
        <v>1.2238923546803095E-2</v>
      </c>
      <c r="AY129" s="3">
        <f t="shared" ca="1" si="111"/>
        <v>1.2328719996455177E-2</v>
      </c>
      <c r="AZ129" s="3">
        <f t="shared" ca="1" si="60"/>
        <v>1.2447914993869135E-2</v>
      </c>
      <c r="BC129" s="3">
        <f t="shared" ca="1" si="112"/>
        <v>-0.30629153380972518</v>
      </c>
      <c r="BD129" s="3">
        <f t="shared" ca="1" si="112"/>
        <v>1.1906325912942872</v>
      </c>
      <c r="BE129" s="3">
        <f t="shared" ca="1" si="112"/>
        <v>8.8459032456819742E-2</v>
      </c>
    </row>
    <row r="130" spans="1:57" x14ac:dyDescent="0.15">
      <c r="A130" s="3">
        <f t="shared" si="61"/>
        <v>1.1800000000000008</v>
      </c>
      <c r="B130" s="3">
        <f t="shared" ca="1" si="62"/>
        <v>1.2249157449499256E-2</v>
      </c>
      <c r="C130" s="3">
        <f t="shared" ca="1" si="63"/>
        <v>1.3870786673072314E-2</v>
      </c>
      <c r="D130" s="3">
        <f t="shared" ca="1" si="64"/>
        <v>1.5023871685072354E-2</v>
      </c>
      <c r="E130" s="3">
        <f t="shared" ca="1" si="65"/>
        <v>1.5817045664817182E-2</v>
      </c>
      <c r="F130" s="3">
        <f t="shared" ca="1" si="66"/>
        <v>1.6408126747985381E-2</v>
      </c>
      <c r="G130" s="3">
        <f t="shared" ca="1" si="67"/>
        <v>1.6886054245000021E-2</v>
      </c>
      <c r="H130" s="3">
        <f t="shared" ca="1" si="68"/>
        <v>1.7269906382462834E-2</v>
      </c>
      <c r="I130" s="3">
        <f t="shared" ca="1" si="69"/>
        <v>1.758417492592464E-2</v>
      </c>
      <c r="J130" s="3">
        <f t="shared" ca="1" si="70"/>
        <v>1.7851625670066748E-2</v>
      </c>
      <c r="K130" s="3">
        <f t="shared" ca="1" si="71"/>
        <v>1.8074307651623652E-2</v>
      </c>
      <c r="L130" s="3">
        <f t="shared" ca="1" si="72"/>
        <v>1.8252650728670064E-2</v>
      </c>
      <c r="M130" s="3">
        <f t="shared" ca="1" si="73"/>
        <v>1.8393920532147078E-2</v>
      </c>
      <c r="N130" s="3">
        <f t="shared" ca="1" si="74"/>
        <v>1.8502164524509278E-2</v>
      </c>
      <c r="O130" s="3">
        <f t="shared" ca="1" si="75"/>
        <v>1.8574701566273798E-2</v>
      </c>
      <c r="P130" s="3">
        <f t="shared" ca="1" si="76"/>
        <v>1.8608888406814111E-2</v>
      </c>
      <c r="Q130" s="3">
        <f t="shared" ca="1" si="77"/>
        <v>1.8600179136207071E-2</v>
      </c>
      <c r="R130" s="3">
        <f t="shared" ca="1" si="78"/>
        <v>1.8550006908005855E-2</v>
      </c>
      <c r="S130" s="3">
        <f t="shared" ca="1" si="79"/>
        <v>1.8465936976208467E-2</v>
      </c>
      <c r="T130" s="3">
        <f t="shared" ca="1" si="80"/>
        <v>1.8345583211706991E-2</v>
      </c>
      <c r="U130" s="3">
        <f t="shared" ca="1" si="81"/>
        <v>1.8193827191345636E-2</v>
      </c>
      <c r="V130" s="3">
        <f t="shared" ca="1" si="82"/>
        <v>1.8021415855104268E-2</v>
      </c>
      <c r="W130" s="3">
        <f t="shared" ca="1" si="83"/>
        <v>1.7825363652282995E-2</v>
      </c>
      <c r="X130" s="3">
        <f t="shared" ca="1" si="84"/>
        <v>1.7604839716973131E-2</v>
      </c>
      <c r="Y130" s="3">
        <f t="shared" ca="1" si="85"/>
        <v>1.7366565145001147E-2</v>
      </c>
      <c r="Z130" s="3">
        <f t="shared" ca="1" si="86"/>
        <v>1.7112804947764758E-2</v>
      </c>
      <c r="AA130" s="3">
        <f t="shared" ca="1" si="87"/>
        <v>1.6847665507059309E-2</v>
      </c>
      <c r="AB130" s="3">
        <f t="shared" ca="1" si="88"/>
        <v>1.6572704345366594E-2</v>
      </c>
      <c r="AC130" s="3">
        <f t="shared" ca="1" si="89"/>
        <v>1.6292679212909021E-2</v>
      </c>
      <c r="AD130" s="3">
        <f t="shared" ca="1" si="90"/>
        <v>1.6017720968703849E-2</v>
      </c>
      <c r="AE130" s="3">
        <f t="shared" ca="1" si="91"/>
        <v>1.5748486927239042E-2</v>
      </c>
      <c r="AF130" s="3">
        <f t="shared" ca="1" si="92"/>
        <v>1.5485006054096759E-2</v>
      </c>
      <c r="AG130" s="3">
        <f t="shared" ca="1" si="93"/>
        <v>1.5226147141115941E-2</v>
      </c>
      <c r="AH130" s="3">
        <f t="shared" ca="1" si="94"/>
        <v>1.4969511192387947E-2</v>
      </c>
      <c r="AI130" s="3">
        <f t="shared" ca="1" si="95"/>
        <v>1.4713030408294464E-2</v>
      </c>
      <c r="AJ130" s="3">
        <f t="shared" ca="1" si="96"/>
        <v>1.44586050543161E-2</v>
      </c>
      <c r="AK130" s="3">
        <f t="shared" ca="1" si="97"/>
        <v>1.4213685984819726E-2</v>
      </c>
      <c r="AL130" s="3">
        <f t="shared" ca="1" si="98"/>
        <v>1.3984773343160785E-2</v>
      </c>
      <c r="AM130" s="3">
        <f t="shared" ca="1" si="99"/>
        <v>1.3769709757608623E-2</v>
      </c>
      <c r="AN130" s="3">
        <f t="shared" ca="1" si="100"/>
        <v>1.35660133353337E-2</v>
      </c>
      <c r="AO130" s="3">
        <f t="shared" ca="1" si="101"/>
        <v>1.3378813313788124E-2</v>
      </c>
      <c r="AP130" s="3">
        <f t="shared" ca="1" si="102"/>
        <v>1.3204213277462292E-2</v>
      </c>
      <c r="AQ130" s="3">
        <f t="shared" ca="1" si="103"/>
        <v>1.3039259288846852E-2</v>
      </c>
      <c r="AR130" s="3">
        <f t="shared" ca="1" si="104"/>
        <v>1.2892279613701709E-2</v>
      </c>
      <c r="AS130" s="3">
        <f t="shared" ca="1" si="105"/>
        <v>1.2765304540819889E-2</v>
      </c>
      <c r="AT130" s="3">
        <f t="shared" ca="1" si="106"/>
        <v>1.2656787999826887E-2</v>
      </c>
      <c r="AU130" s="3">
        <f t="shared" ca="1" si="107"/>
        <v>1.2568862155992695E-2</v>
      </c>
      <c r="AV130" s="3">
        <f t="shared" ca="1" si="108"/>
        <v>1.2503301405857014E-2</v>
      </c>
      <c r="AW130" s="3">
        <f t="shared" ca="1" si="109"/>
        <v>1.247088793304698E-2</v>
      </c>
      <c r="AX130" s="3">
        <f t="shared" ca="1" si="110"/>
        <v>1.2482216572589832E-2</v>
      </c>
      <c r="AY130" s="3">
        <f t="shared" ca="1" si="111"/>
        <v>1.2540498564704705E-2</v>
      </c>
      <c r="AZ130" s="3">
        <f t="shared" ca="1" si="60"/>
        <v>1.2622829255861253E-2</v>
      </c>
      <c r="BC130" s="3">
        <f t="shared" ca="1" si="112"/>
        <v>0.39587093885071223</v>
      </c>
      <c r="BD130" s="3">
        <f t="shared" ca="1" si="112"/>
        <v>0.6088177538239421</v>
      </c>
      <c r="BE130" s="3">
        <f t="shared" ca="1" si="112"/>
        <v>1.255101462865821</v>
      </c>
    </row>
    <row r="131" spans="1:57" x14ac:dyDescent="0.15">
      <c r="A131" s="3">
        <f t="shared" si="61"/>
        <v>1.1900000000000008</v>
      </c>
      <c r="B131" s="3">
        <f t="shared" ca="1" si="62"/>
        <v>1.2175319111568904E-2</v>
      </c>
      <c r="C131" s="3">
        <f t="shared" ca="1" si="63"/>
        <v>1.3854888515478246E-2</v>
      </c>
      <c r="D131" s="3">
        <f t="shared" ca="1" si="64"/>
        <v>1.5062647965058526E-2</v>
      </c>
      <c r="E131" s="3">
        <f t="shared" ca="1" si="65"/>
        <v>1.5908415388179595E-2</v>
      </c>
      <c r="F131" s="3">
        <f t="shared" ca="1" si="66"/>
        <v>1.6548831327905522E-2</v>
      </c>
      <c r="G131" s="3">
        <f t="shared" ca="1" si="67"/>
        <v>1.707163693207276E-2</v>
      </c>
      <c r="H131" s="3">
        <f t="shared" ca="1" si="68"/>
        <v>1.7496216961366717E-2</v>
      </c>
      <c r="I131" s="3">
        <f t="shared" ca="1" si="69"/>
        <v>1.7847226247205451E-2</v>
      </c>
      <c r="J131" s="3">
        <f t="shared" ca="1" si="70"/>
        <v>1.8147213263356381E-2</v>
      </c>
      <c r="K131" s="3">
        <f t="shared" ca="1" si="71"/>
        <v>1.8398391202848145E-2</v>
      </c>
      <c r="L131" s="3">
        <f t="shared" ca="1" si="72"/>
        <v>1.8601522791511817E-2</v>
      </c>
      <c r="M131" s="3">
        <f t="shared" ca="1" si="73"/>
        <v>1.8764005139072448E-2</v>
      </c>
      <c r="N131" s="3">
        <f t="shared" ca="1" si="74"/>
        <v>1.8889946736456775E-2</v>
      </c>
      <c r="O131" s="3">
        <f t="shared" ca="1" si="75"/>
        <v>1.8976862620875366E-2</v>
      </c>
      <c r="P131" s="3">
        <f t="shared" ca="1" si="76"/>
        <v>1.9022266777897381E-2</v>
      </c>
      <c r="Q131" s="3">
        <f t="shared" ca="1" si="77"/>
        <v>1.9021928083253811E-2</v>
      </c>
      <c r="R131" s="3">
        <f t="shared" ca="1" si="78"/>
        <v>1.8977597489375768E-2</v>
      </c>
      <c r="S131" s="3">
        <f t="shared" ca="1" si="79"/>
        <v>1.8896836362843953E-2</v>
      </c>
      <c r="T131" s="3">
        <f t="shared" ca="1" si="80"/>
        <v>1.877759907705729E-2</v>
      </c>
      <c r="U131" s="3">
        <f t="shared" ca="1" si="81"/>
        <v>1.8625079691762681E-2</v>
      </c>
      <c r="V131" s="3">
        <f t="shared" ca="1" si="82"/>
        <v>1.8449945713935736E-2</v>
      </c>
      <c r="W131" s="3">
        <f t="shared" ca="1" si="83"/>
        <v>1.8249449953742339E-2</v>
      </c>
      <c r="X131" s="3">
        <f t="shared" ca="1" si="84"/>
        <v>1.8023107906970426E-2</v>
      </c>
      <c r="Y131" s="3">
        <f t="shared" ca="1" si="85"/>
        <v>1.7777746926649296E-2</v>
      </c>
      <c r="Z131" s="3">
        <f t="shared" ca="1" si="86"/>
        <v>1.7515864284715254E-2</v>
      </c>
      <c r="AA131" s="3">
        <f t="shared" ca="1" si="87"/>
        <v>1.724171086809519E-2</v>
      </c>
      <c r="AB131" s="3">
        <f t="shared" ca="1" si="88"/>
        <v>1.6957103727883033E-2</v>
      </c>
      <c r="AC131" s="3">
        <f t="shared" ca="1" si="89"/>
        <v>1.6667103632896595E-2</v>
      </c>
      <c r="AD131" s="3">
        <f t="shared" ca="1" si="90"/>
        <v>1.6381847549203282E-2</v>
      </c>
      <c r="AE131" s="3">
        <f t="shared" ca="1" si="91"/>
        <v>1.6102175811936469E-2</v>
      </c>
      <c r="AF131" s="3">
        <f t="shared" ca="1" si="92"/>
        <v>1.5828289768139821E-2</v>
      </c>
      <c r="AG131" s="3">
        <f t="shared" ca="1" si="93"/>
        <v>1.555922842371116E-2</v>
      </c>
      <c r="AH131" s="3">
        <f t="shared" ca="1" si="94"/>
        <v>1.529279494932418E-2</v>
      </c>
      <c r="AI131" s="3">
        <f t="shared" ca="1" si="95"/>
        <v>1.5027196410993692E-2</v>
      </c>
      <c r="AJ131" s="3">
        <f t="shared" ca="1" si="96"/>
        <v>1.4764639542148407E-2</v>
      </c>
      <c r="AK131" s="3">
        <f t="shared" ca="1" si="97"/>
        <v>1.4512751582907969E-2</v>
      </c>
      <c r="AL131" s="3">
        <f t="shared" ca="1" si="98"/>
        <v>1.4278054864329946E-2</v>
      </c>
      <c r="AM131" s="3">
        <f t="shared" ca="1" si="99"/>
        <v>1.4058580797255468E-2</v>
      </c>
      <c r="AN131" s="3">
        <f t="shared" ca="1" si="100"/>
        <v>1.3852194919600323E-2</v>
      </c>
      <c r="AO131" s="3">
        <f t="shared" ca="1" si="101"/>
        <v>1.3664041102861981E-2</v>
      </c>
      <c r="AP131" s="3">
        <f t="shared" ca="1" si="102"/>
        <v>1.3490436875108348E-2</v>
      </c>
      <c r="AQ131" s="3">
        <f t="shared" ca="1" si="103"/>
        <v>1.3328848996368931E-2</v>
      </c>
      <c r="AR131" s="3">
        <f t="shared" ca="1" si="104"/>
        <v>1.3187674803397952E-2</v>
      </c>
      <c r="AS131" s="3">
        <f t="shared" ca="1" si="105"/>
        <v>1.306906808853028E-2</v>
      </c>
      <c r="AT131" s="3">
        <f t="shared" ca="1" si="106"/>
        <v>1.2971751406145645E-2</v>
      </c>
      <c r="AU131" s="3">
        <f t="shared" ca="1" si="107"/>
        <v>1.2898044891080785E-2</v>
      </c>
      <c r="AV131" s="3">
        <f t="shared" ca="1" si="108"/>
        <v>1.2850098327967734E-2</v>
      </c>
      <c r="AW131" s="3">
        <f t="shared" ca="1" si="109"/>
        <v>1.2838885543122009E-2</v>
      </c>
      <c r="AX131" s="3">
        <f t="shared" ca="1" si="110"/>
        <v>1.2875049304402876E-2</v>
      </c>
      <c r="AY131" s="3">
        <f t="shared" ca="1" si="111"/>
        <v>1.296147442003197E-2</v>
      </c>
      <c r="AZ131" s="3">
        <f t="shared" ca="1" si="60"/>
        <v>1.3075429597466522E-2</v>
      </c>
      <c r="BC131" s="3">
        <f t="shared" ca="1" si="112"/>
        <v>0.49494207661811185</v>
      </c>
      <c r="BD131" s="3">
        <f t="shared" ca="1" si="112"/>
        <v>-0.85397034890038626</v>
      </c>
      <c r="BE131" s="3">
        <f t="shared" ca="1" si="112"/>
        <v>-0.90205903615070859</v>
      </c>
    </row>
    <row r="132" spans="1:57" x14ac:dyDescent="0.15">
      <c r="A132" s="3">
        <f t="shared" si="61"/>
        <v>1.2000000000000008</v>
      </c>
      <c r="B132" s="3">
        <f t="shared" ca="1" si="62"/>
        <v>1.1496452134685104E-2</v>
      </c>
      <c r="C132" s="3">
        <f t="shared" ca="1" si="63"/>
        <v>1.3248275688543865E-2</v>
      </c>
      <c r="D132" s="3">
        <f t="shared" ca="1" si="64"/>
        <v>1.4524330477401147E-2</v>
      </c>
      <c r="E132" s="3">
        <f t="shared" ca="1" si="65"/>
        <v>1.5435592141911385E-2</v>
      </c>
      <c r="F132" s="3">
        <f t="shared" ca="1" si="66"/>
        <v>1.6137543432180584E-2</v>
      </c>
      <c r="G132" s="3">
        <f t="shared" ca="1" si="67"/>
        <v>1.6716777638447863E-2</v>
      </c>
      <c r="H132" s="3">
        <f t="shared" ca="1" si="68"/>
        <v>1.7193003397173848E-2</v>
      </c>
      <c r="I132" s="3">
        <f t="shared" ca="1" si="69"/>
        <v>1.7591051208964099E-2</v>
      </c>
      <c r="J132" s="3">
        <f t="shared" ca="1" si="70"/>
        <v>1.7933280067272187E-2</v>
      </c>
      <c r="K132" s="3">
        <f t="shared" ca="1" si="71"/>
        <v>1.8222090906706019E-2</v>
      </c>
      <c r="L132" s="3">
        <f t="shared" ca="1" si="72"/>
        <v>1.8458595504129458E-2</v>
      </c>
      <c r="M132" s="3">
        <f t="shared" ca="1" si="73"/>
        <v>1.8650341250101166E-2</v>
      </c>
      <c r="N132" s="3">
        <f t="shared" ca="1" si="74"/>
        <v>1.8801520578040326E-2</v>
      </c>
      <c r="O132" s="3">
        <f t="shared" ca="1" si="75"/>
        <v>1.8909864134096864E-2</v>
      </c>
      <c r="P132" s="3">
        <f t="shared" ca="1" si="76"/>
        <v>1.8973066502080693E-2</v>
      </c>
      <c r="Q132" s="3">
        <f t="shared" ca="1" si="77"/>
        <v>1.8987231614697276E-2</v>
      </c>
      <c r="R132" s="3">
        <f t="shared" ca="1" si="78"/>
        <v>1.8954442000585651E-2</v>
      </c>
      <c r="S132" s="3">
        <f t="shared" ca="1" si="79"/>
        <v>1.8882282237763576E-2</v>
      </c>
      <c r="T132" s="3">
        <f t="shared" ca="1" si="80"/>
        <v>1.8769066852800605E-2</v>
      </c>
      <c r="U132" s="3">
        <f t="shared" ca="1" si="81"/>
        <v>1.8620314761084084E-2</v>
      </c>
      <c r="V132" s="3">
        <f t="shared" ca="1" si="82"/>
        <v>1.8446640603518638E-2</v>
      </c>
      <c r="W132" s="3">
        <f t="shared" ca="1" si="83"/>
        <v>1.8245557922208427E-2</v>
      </c>
      <c r="X132" s="3">
        <f t="shared" ca="1" si="84"/>
        <v>1.8016943983604011E-2</v>
      </c>
      <c r="Y132" s="3">
        <f t="shared" ca="1" si="85"/>
        <v>1.7767755129060127E-2</v>
      </c>
      <c r="Z132" s="3">
        <f t="shared" ca="1" si="86"/>
        <v>1.7500739346999385E-2</v>
      </c>
      <c r="AA132" s="3">
        <f t="shared" ca="1" si="87"/>
        <v>1.722031454100573E-2</v>
      </c>
      <c r="AB132" s="3">
        <f t="shared" ca="1" si="88"/>
        <v>1.6928578371640766E-2</v>
      </c>
      <c r="AC132" s="3">
        <f t="shared" ca="1" si="89"/>
        <v>1.6630908899142677E-2</v>
      </c>
      <c r="AD132" s="3">
        <f t="shared" ca="1" si="90"/>
        <v>1.6337472945956815E-2</v>
      </c>
      <c r="AE132" s="3">
        <f t="shared" ca="1" si="91"/>
        <v>1.604931386613416E-2</v>
      </c>
      <c r="AF132" s="3">
        <f t="shared" ca="1" si="92"/>
        <v>1.5766825555887713E-2</v>
      </c>
      <c r="AG132" s="3">
        <f t="shared" ca="1" si="93"/>
        <v>1.5489238085280512E-2</v>
      </c>
      <c r="AH132" s="3">
        <f t="shared" ca="1" si="94"/>
        <v>1.5214578456605503E-2</v>
      </c>
      <c r="AI132" s="3">
        <f t="shared" ca="1" si="95"/>
        <v>1.4941349444612789E-2</v>
      </c>
      <c r="AJ132" s="3">
        <f t="shared" ca="1" si="96"/>
        <v>1.4672081860091163E-2</v>
      </c>
      <c r="AK132" s="3">
        <f t="shared" ca="1" si="97"/>
        <v>1.4414596456007902E-2</v>
      </c>
      <c r="AL132" s="3">
        <f t="shared" ca="1" si="98"/>
        <v>1.4175461294075976E-2</v>
      </c>
      <c r="AM132" s="3">
        <f t="shared" ca="1" si="99"/>
        <v>1.3952919951727649E-2</v>
      </c>
      <c r="AN132" s="3">
        <f t="shared" ca="1" si="100"/>
        <v>1.3745198952745922E-2</v>
      </c>
      <c r="AO132" s="3">
        <f t="shared" ca="1" si="101"/>
        <v>1.3557480999920147E-2</v>
      </c>
      <c r="AP132" s="3">
        <f t="shared" ca="1" si="102"/>
        <v>1.3386321911030842E-2</v>
      </c>
      <c r="AQ132" s="3">
        <f t="shared" ca="1" si="103"/>
        <v>1.3229622322171366E-2</v>
      </c>
      <c r="AR132" s="3">
        <f t="shared" ca="1" si="104"/>
        <v>1.3095869940797089E-2</v>
      </c>
      <c r="AS132" s="3">
        <f t="shared" ca="1" si="105"/>
        <v>1.2987365176264851E-2</v>
      </c>
      <c r="AT132" s="3">
        <f t="shared" ca="1" si="106"/>
        <v>1.290311780566074E-2</v>
      </c>
      <c r="AU132" s="3">
        <f t="shared" ca="1" si="107"/>
        <v>1.2845659892814644E-2</v>
      </c>
      <c r="AV132" s="3">
        <f t="shared" ca="1" si="108"/>
        <v>1.281753314659872E-2</v>
      </c>
      <c r="AW132" s="3">
        <f t="shared" ca="1" si="109"/>
        <v>1.2829920372875628E-2</v>
      </c>
      <c r="AX132" s="3">
        <f t="shared" ca="1" si="110"/>
        <v>1.2893524996095944E-2</v>
      </c>
      <c r="AY132" s="3">
        <f t="shared" ca="1" si="111"/>
        <v>1.3010935599399387E-2</v>
      </c>
      <c r="AZ132" s="3">
        <f t="shared" ca="1" si="60"/>
        <v>1.3159541367811618E-2</v>
      </c>
      <c r="BC132" s="3">
        <f t="shared" ca="1" si="112"/>
        <v>-0.20351387601331972</v>
      </c>
      <c r="BD132" s="3">
        <f t="shared" ca="1" si="112"/>
        <v>-1.3448550572635449</v>
      </c>
      <c r="BE132" s="3">
        <f t="shared" ca="1" si="112"/>
        <v>-0.78175640479586939</v>
      </c>
    </row>
    <row r="133" spans="1:57" x14ac:dyDescent="0.15">
      <c r="A133" s="3">
        <f t="shared" si="61"/>
        <v>1.2100000000000009</v>
      </c>
      <c r="B133" s="3">
        <f t="shared" ca="1" si="62"/>
        <v>1.2186248641896942E-2</v>
      </c>
      <c r="C133" s="3">
        <f t="shared" ca="1" si="63"/>
        <v>1.3941339687480561E-2</v>
      </c>
      <c r="D133" s="3">
        <f t="shared" ca="1" si="64"/>
        <v>1.5222100886328679E-2</v>
      </c>
      <c r="E133" s="3">
        <f t="shared" ca="1" si="65"/>
        <v>1.6140427722796662E-2</v>
      </c>
      <c r="F133" s="3">
        <f t="shared" ca="1" si="66"/>
        <v>1.685045379377087E-2</v>
      </c>
      <c r="G133" s="3">
        <f t="shared" ca="1" si="67"/>
        <v>1.7437462407591725E-2</v>
      </c>
      <c r="H133" s="3">
        <f t="shared" ca="1" si="68"/>
        <v>1.7921291553394531E-2</v>
      </c>
      <c r="I133" s="3">
        <f t="shared" ca="1" si="69"/>
        <v>1.8326748539013518E-2</v>
      </c>
      <c r="J133" s="3">
        <f t="shared" ca="1" si="70"/>
        <v>1.8675818863057466E-2</v>
      </c>
      <c r="K133" s="3">
        <f t="shared" ca="1" si="71"/>
        <v>1.8970902868933819E-2</v>
      </c>
      <c r="L133" s="3">
        <f t="shared" ca="1" si="72"/>
        <v>1.9213265850166455E-2</v>
      </c>
      <c r="M133" s="3">
        <f t="shared" ca="1" si="73"/>
        <v>1.941041259241201E-2</v>
      </c>
      <c r="N133" s="3">
        <f t="shared" ca="1" si="74"/>
        <v>1.9566430545942266E-2</v>
      </c>
      <c r="O133" s="3">
        <f t="shared" ca="1" si="75"/>
        <v>1.9679073706663726E-2</v>
      </c>
      <c r="P133" s="3">
        <f t="shared" ca="1" si="76"/>
        <v>1.9746028786832921E-2</v>
      </c>
      <c r="Q133" s="3">
        <f t="shared" ca="1" si="77"/>
        <v>1.9763543147545675E-2</v>
      </c>
      <c r="R133" s="3">
        <f t="shared" ca="1" si="78"/>
        <v>1.9733833167384716E-2</v>
      </c>
      <c r="S133" s="3">
        <f t="shared" ca="1" si="79"/>
        <v>1.9664321815670734E-2</v>
      </c>
      <c r="T133" s="3">
        <f t="shared" ca="1" si="80"/>
        <v>1.9553491507224515E-2</v>
      </c>
      <c r="U133" s="3">
        <f t="shared" ca="1" si="81"/>
        <v>1.9406986899670811E-2</v>
      </c>
      <c r="V133" s="3">
        <f t="shared" ca="1" si="82"/>
        <v>1.9235184480834656E-2</v>
      </c>
      <c r="W133" s="3">
        <f t="shared" ca="1" si="83"/>
        <v>1.9035668986564162E-2</v>
      </c>
      <c r="X133" s="3">
        <f t="shared" ca="1" si="84"/>
        <v>1.8808483239356983E-2</v>
      </c>
      <c r="Y133" s="3">
        <f t="shared" ca="1" si="85"/>
        <v>1.8560523444487699E-2</v>
      </c>
      <c r="Z133" s="3">
        <f t="shared" ca="1" si="86"/>
        <v>1.8294595073899845E-2</v>
      </c>
      <c r="AA133" s="3">
        <f t="shared" ca="1" si="87"/>
        <v>1.8015093760721822E-2</v>
      </c>
      <c r="AB133" s="3">
        <f t="shared" ca="1" si="88"/>
        <v>1.7724206949653175E-2</v>
      </c>
      <c r="AC133" s="3">
        <f t="shared" ca="1" si="89"/>
        <v>1.7427432684682807E-2</v>
      </c>
      <c r="AD133" s="3">
        <f t="shared" ca="1" si="90"/>
        <v>1.7134779548916006E-2</v>
      </c>
      <c r="AE133" s="3">
        <f t="shared" ca="1" si="91"/>
        <v>1.6847302146957593E-2</v>
      </c>
      <c r="AF133" s="3">
        <f t="shared" ca="1" si="92"/>
        <v>1.6565395335521017E-2</v>
      </c>
      <c r="AG133" s="3">
        <f t="shared" ca="1" si="93"/>
        <v>1.6288289345214826E-2</v>
      </c>
      <c r="AH133" s="3">
        <f t="shared" ca="1" si="94"/>
        <v>1.6014044888524728E-2</v>
      </c>
      <c r="AI133" s="3">
        <f t="shared" ca="1" si="95"/>
        <v>1.5741269457339811E-2</v>
      </c>
      <c r="AJ133" s="3">
        <f t="shared" ca="1" si="96"/>
        <v>1.5472623769549903E-2</v>
      </c>
      <c r="AK133" s="3">
        <f t="shared" ca="1" si="97"/>
        <v>1.5215927576357272E-2</v>
      </c>
      <c r="AL133" s="3">
        <f t="shared" ca="1" si="98"/>
        <v>1.4977606439880201E-2</v>
      </c>
      <c r="AM133" s="3">
        <f t="shared" ca="1" si="99"/>
        <v>1.4755927521558812E-2</v>
      </c>
      <c r="AN133" s="3">
        <f t="shared" ca="1" si="100"/>
        <v>1.4549280328983005E-2</v>
      </c>
      <c r="AO133" s="3">
        <f t="shared" ca="1" si="101"/>
        <v>1.4362698826433632E-2</v>
      </c>
      <c r="AP133" s="3">
        <f t="shared" ca="1" si="102"/>
        <v>1.4192789474162051E-2</v>
      </c>
      <c r="AQ133" s="3">
        <f t="shared" ca="1" si="103"/>
        <v>1.4037688355249413E-2</v>
      </c>
      <c r="AR133" s="3">
        <f t="shared" ca="1" si="104"/>
        <v>1.3905783113809852E-2</v>
      </c>
      <c r="AS133" s="3">
        <f t="shared" ca="1" si="105"/>
        <v>1.3799332029367067E-2</v>
      </c>
      <c r="AT133" s="3">
        <f t="shared" ca="1" si="106"/>
        <v>1.3717439036870444E-2</v>
      </c>
      <c r="AU133" s="3">
        <f t="shared" ca="1" si="107"/>
        <v>1.3662660170079152E-2</v>
      </c>
      <c r="AV133" s="3">
        <f t="shared" ca="1" si="108"/>
        <v>1.3637733844242819E-2</v>
      </c>
      <c r="AW133" s="3">
        <f t="shared" ca="1" si="109"/>
        <v>1.3653857319343321E-2</v>
      </c>
      <c r="AX133" s="3">
        <f t="shared" ca="1" si="110"/>
        <v>1.3721595979820287E-2</v>
      </c>
      <c r="AY133" s="3">
        <f t="shared" ca="1" si="111"/>
        <v>1.3843058958815723E-2</v>
      </c>
      <c r="AZ133" s="3">
        <f t="shared" ca="1" si="60"/>
        <v>1.3995488648337485E-2</v>
      </c>
      <c r="BC133" s="3">
        <f t="shared" ca="1" si="112"/>
        <v>1.2032721319383022</v>
      </c>
      <c r="BD133" s="3">
        <f t="shared" ca="1" si="112"/>
        <v>-0.34282829140186788</v>
      </c>
      <c r="BE133" s="3">
        <f t="shared" ca="1" si="112"/>
        <v>1.5357165874971379E-2</v>
      </c>
    </row>
    <row r="134" spans="1:57" x14ac:dyDescent="0.15">
      <c r="A134" s="3">
        <f t="shared" si="61"/>
        <v>1.2200000000000009</v>
      </c>
      <c r="B134" s="3">
        <f t="shared" ca="1" si="62"/>
        <v>1.2654657068845344E-2</v>
      </c>
      <c r="C134" s="3">
        <f t="shared" ca="1" si="63"/>
        <v>1.4413071439360213E-2</v>
      </c>
      <c r="D134" s="3">
        <f t="shared" ca="1" si="64"/>
        <v>1.5700530608089597E-2</v>
      </c>
      <c r="E134" s="3">
        <f t="shared" ca="1" si="65"/>
        <v>1.6629710885099413E-2</v>
      </c>
      <c r="F134" s="3">
        <f t="shared" ca="1" si="66"/>
        <v>1.7353303859430829E-2</v>
      </c>
      <c r="G134" s="3">
        <f t="shared" ca="1" si="67"/>
        <v>1.7955218006165077E-2</v>
      </c>
      <c r="H134" s="3">
        <f t="shared" ca="1" si="68"/>
        <v>1.8455323978151247E-2</v>
      </c>
      <c r="I134" s="3">
        <f t="shared" ca="1" si="69"/>
        <v>1.8878305246358806E-2</v>
      </c>
      <c r="J134" s="3">
        <f t="shared" ca="1" si="70"/>
        <v>1.9245687634572666E-2</v>
      </c>
      <c r="K134" s="3">
        <f t="shared" ca="1" si="71"/>
        <v>1.9559780339105052E-2</v>
      </c>
      <c r="L134" s="3">
        <f t="shared" ca="1" si="72"/>
        <v>1.9821904609656646E-2</v>
      </c>
      <c r="M134" s="3">
        <f t="shared" ca="1" si="73"/>
        <v>2.003942774136519E-2</v>
      </c>
      <c r="N134" s="3">
        <f t="shared" ca="1" si="74"/>
        <v>2.0216241129961173E-2</v>
      </c>
      <c r="O134" s="3">
        <f t="shared" ca="1" si="75"/>
        <v>2.0350027858629518E-2</v>
      </c>
      <c r="P134" s="3">
        <f t="shared" ca="1" si="76"/>
        <v>2.0438376156020278E-2</v>
      </c>
      <c r="Q134" s="3">
        <f t="shared" ca="1" si="77"/>
        <v>2.0477582981998737E-2</v>
      </c>
      <c r="R134" s="3">
        <f t="shared" ca="1" si="78"/>
        <v>2.0469899017866531E-2</v>
      </c>
      <c r="S134" s="3">
        <f t="shared" ca="1" si="79"/>
        <v>2.0422498576134294E-2</v>
      </c>
      <c r="T134" s="3">
        <f t="shared" ca="1" si="80"/>
        <v>2.033393747890179E-2</v>
      </c>
      <c r="U134" s="3">
        <f t="shared" ca="1" si="81"/>
        <v>2.0209885210072876E-2</v>
      </c>
      <c r="V134" s="3">
        <f t="shared" ca="1" si="82"/>
        <v>2.0060392653277494E-2</v>
      </c>
      <c r="W134" s="3">
        <f t="shared" ca="1" si="83"/>
        <v>1.9883023987301816E-2</v>
      </c>
      <c r="X134" s="3">
        <f t="shared" ca="1" si="84"/>
        <v>1.9677889438796073E-2</v>
      </c>
      <c r="Y134" s="3">
        <f t="shared" ca="1" si="85"/>
        <v>1.9451733791294737E-2</v>
      </c>
      <c r="Z134" s="3">
        <f t="shared" ca="1" si="86"/>
        <v>1.9207324767130784E-2</v>
      </c>
      <c r="AA134" s="3">
        <f t="shared" ca="1" si="87"/>
        <v>1.8948944332016972E-2</v>
      </c>
      <c r="AB134" s="3">
        <f t="shared" ca="1" si="88"/>
        <v>1.8678776680731077E-2</v>
      </c>
      <c r="AC134" s="3">
        <f t="shared" ca="1" si="89"/>
        <v>1.8402340638498937E-2</v>
      </c>
      <c r="AD134" s="3">
        <f t="shared" ca="1" si="90"/>
        <v>1.8129396300831688E-2</v>
      </c>
      <c r="AE134" s="3">
        <f t="shared" ca="1" si="91"/>
        <v>1.7860915679034965E-2</v>
      </c>
      <c r="AF134" s="3">
        <f t="shared" ca="1" si="92"/>
        <v>1.7597200936271595E-2</v>
      </c>
      <c r="AG134" s="3">
        <f t="shared" ca="1" si="93"/>
        <v>1.7337389496636615E-2</v>
      </c>
      <c r="AH134" s="3">
        <f t="shared" ca="1" si="94"/>
        <v>1.7079483564895449E-2</v>
      </c>
      <c r="AI134" s="3">
        <f t="shared" ca="1" si="95"/>
        <v>1.6822102215823458E-2</v>
      </c>
      <c r="AJ134" s="3">
        <f t="shared" ca="1" si="96"/>
        <v>1.656793981818221E-2</v>
      </c>
      <c r="AK134" s="3">
        <f t="shared" ca="1" si="97"/>
        <v>1.6324718653400402E-2</v>
      </c>
      <c r="AL134" s="3">
        <f t="shared" ca="1" si="98"/>
        <v>1.6098631467621721E-2</v>
      </c>
      <c r="AM134" s="3">
        <f t="shared" ca="1" si="99"/>
        <v>1.5887878156238162E-2</v>
      </c>
      <c r="AN134" s="3">
        <f t="shared" ca="1" si="100"/>
        <v>1.5690911338148251E-2</v>
      </c>
      <c r="AO134" s="3">
        <f t="shared" ca="1" si="101"/>
        <v>1.5512526588691953E-2</v>
      </c>
      <c r="AP134" s="3">
        <f t="shared" ca="1" si="102"/>
        <v>1.5349291068629844E-2</v>
      </c>
      <c r="AQ134" s="3">
        <f t="shared" ca="1" si="103"/>
        <v>1.5199475959772328E-2</v>
      </c>
      <c r="AR134" s="3">
        <f t="shared" ca="1" si="104"/>
        <v>1.5071276363510491E-2</v>
      </c>
      <c r="AS134" s="3">
        <f t="shared" ca="1" si="105"/>
        <v>1.4966817517236853E-2</v>
      </c>
      <c r="AT134" s="3">
        <f t="shared" ca="1" si="106"/>
        <v>1.4885202471953456E-2</v>
      </c>
      <c r="AU134" s="3">
        <f t="shared" ca="1" si="107"/>
        <v>1.4828921048025748E-2</v>
      </c>
      <c r="AV134" s="3">
        <f t="shared" ca="1" si="108"/>
        <v>1.4800811083983692E-2</v>
      </c>
      <c r="AW134" s="3">
        <f t="shared" ca="1" si="109"/>
        <v>1.481198760599382E-2</v>
      </c>
      <c r="AX134" s="3">
        <f t="shared" ca="1" si="110"/>
        <v>1.4872777492233102E-2</v>
      </c>
      <c r="AY134" s="3">
        <f t="shared" ca="1" si="111"/>
        <v>1.4984723440933474E-2</v>
      </c>
      <c r="AZ134" s="3">
        <f t="shared" ca="1" si="60"/>
        <v>1.512483491798502E-2</v>
      </c>
      <c r="BC134" s="3">
        <f t="shared" ca="1" si="112"/>
        <v>1.305376883209739</v>
      </c>
      <c r="BD134" s="3">
        <f t="shared" ca="1" si="112"/>
        <v>-1.6794424585447558</v>
      </c>
      <c r="BE134" s="3">
        <f t="shared" ca="1" si="112"/>
        <v>1.3742821450784026</v>
      </c>
    </row>
    <row r="135" spans="1:57" x14ac:dyDescent="0.15">
      <c r="A135" s="3">
        <f t="shared" si="61"/>
        <v>1.2300000000000009</v>
      </c>
      <c r="B135" s="3">
        <f t="shared" ca="1" si="62"/>
        <v>1.2850190589438563E-2</v>
      </c>
      <c r="C135" s="3">
        <f t="shared" ca="1" si="63"/>
        <v>1.456080992501892E-2</v>
      </c>
      <c r="D135" s="3">
        <f t="shared" ca="1" si="64"/>
        <v>1.5806509479593282E-2</v>
      </c>
      <c r="E135" s="3">
        <f t="shared" ca="1" si="65"/>
        <v>1.6700625412221018E-2</v>
      </c>
      <c r="F135" s="3">
        <f t="shared" ca="1" si="66"/>
        <v>1.7394332127543807E-2</v>
      </c>
      <c r="G135" s="3">
        <f t="shared" ca="1" si="67"/>
        <v>1.7970114897277161E-2</v>
      </c>
      <c r="H135" s="3">
        <f t="shared" ca="1" si="68"/>
        <v>1.8447797387926384E-2</v>
      </c>
      <c r="I135" s="3">
        <f t="shared" ca="1" si="69"/>
        <v>1.8851855996790994E-2</v>
      </c>
      <c r="J135" s="3">
        <f t="shared" ca="1" si="70"/>
        <v>1.9203287723340613E-2</v>
      </c>
      <c r="K135" s="3">
        <f t="shared" ca="1" si="71"/>
        <v>1.9504237038811684E-2</v>
      </c>
      <c r="L135" s="3">
        <f t="shared" ca="1" si="72"/>
        <v>1.9756000760101779E-2</v>
      </c>
      <c r="M135" s="3">
        <f t="shared" ca="1" si="73"/>
        <v>1.9965731000503303E-2</v>
      </c>
      <c r="N135" s="3">
        <f t="shared" ca="1" si="74"/>
        <v>2.0137049083995839E-2</v>
      </c>
      <c r="O135" s="3">
        <f t="shared" ca="1" si="75"/>
        <v>2.0267490109579036E-2</v>
      </c>
      <c r="P135" s="3">
        <f t="shared" ca="1" si="76"/>
        <v>2.0354470263897993E-2</v>
      </c>
      <c r="Q135" s="3">
        <f t="shared" ca="1" si="77"/>
        <v>2.0394259279620436E-2</v>
      </c>
      <c r="R135" s="3">
        <f t="shared" ca="1" si="78"/>
        <v>2.0389059961530336E-2</v>
      </c>
      <c r="S135" s="3">
        <f t="shared" ca="1" si="79"/>
        <v>2.0345727886564042E-2</v>
      </c>
      <c r="T135" s="3">
        <f t="shared" ca="1" si="80"/>
        <v>2.026281479243431E-2</v>
      </c>
      <c r="U135" s="3">
        <f t="shared" ca="1" si="81"/>
        <v>2.014593146066861E-2</v>
      </c>
      <c r="V135" s="3">
        <f t="shared" ca="1" si="82"/>
        <v>2.0004732751598465E-2</v>
      </c>
      <c r="W135" s="3">
        <f t="shared" ca="1" si="83"/>
        <v>1.9836687526126388E-2</v>
      </c>
      <c r="X135" s="3">
        <f t="shared" ca="1" si="84"/>
        <v>1.9641892518491327E-2</v>
      </c>
      <c r="Y135" s="3">
        <f t="shared" ca="1" si="85"/>
        <v>1.9426866843884259E-2</v>
      </c>
      <c r="Z135" s="3">
        <f t="shared" ca="1" si="86"/>
        <v>1.9194262436625482E-2</v>
      </c>
      <c r="AA135" s="3">
        <f t="shared" ca="1" si="87"/>
        <v>1.8948173283315994E-2</v>
      </c>
      <c r="AB135" s="3">
        <f t="shared" ca="1" si="88"/>
        <v>1.8690704289388977E-2</v>
      </c>
      <c r="AC135" s="3">
        <f t="shared" ca="1" si="89"/>
        <v>1.8427313155884584E-2</v>
      </c>
      <c r="AD135" s="3">
        <f t="shared" ca="1" si="90"/>
        <v>1.8167438288559695E-2</v>
      </c>
      <c r="AE135" s="3">
        <f t="shared" ca="1" si="91"/>
        <v>1.7911892383369724E-2</v>
      </c>
      <c r="AF135" s="3">
        <f t="shared" ca="1" si="92"/>
        <v>1.7660808387621636E-2</v>
      </c>
      <c r="AG135" s="3">
        <f t="shared" ca="1" si="93"/>
        <v>1.7413155084826808E-2</v>
      </c>
      <c r="AH135" s="3">
        <f t="shared" ca="1" si="94"/>
        <v>1.7166801053796511E-2</v>
      </c>
      <c r="AI135" s="3">
        <f t="shared" ca="1" si="95"/>
        <v>1.69203008735061E-2</v>
      </c>
      <c r="AJ135" s="3">
        <f t="shared" ca="1" si="96"/>
        <v>1.6676303421129961E-2</v>
      </c>
      <c r="AK135" s="3">
        <f t="shared" ca="1" si="97"/>
        <v>1.6442354281353218E-2</v>
      </c>
      <c r="AL135" s="3">
        <f t="shared" ca="1" si="98"/>
        <v>1.6224340175297478E-2</v>
      </c>
      <c r="AM135" s="3">
        <f t="shared" ca="1" si="99"/>
        <v>1.6020319819807748E-2</v>
      </c>
      <c r="AN135" s="3">
        <f t="shared" ca="1" si="100"/>
        <v>1.5828726395040182E-2</v>
      </c>
      <c r="AO135" s="3">
        <f t="shared" ca="1" si="101"/>
        <v>1.5654044549136877E-2</v>
      </c>
      <c r="AP135" s="3">
        <f t="shared" ca="1" si="102"/>
        <v>1.5492729111286021E-2</v>
      </c>
      <c r="AQ135" s="3">
        <f t="shared" ca="1" si="103"/>
        <v>1.5343103289152215E-2</v>
      </c>
      <c r="AR135" s="3">
        <f t="shared" ca="1" si="104"/>
        <v>1.5213094311369347E-2</v>
      </c>
      <c r="AS135" s="3">
        <f t="shared" ca="1" si="105"/>
        <v>1.5104620496316432E-2</v>
      </c>
      <c r="AT135" s="3">
        <f t="shared" ca="1" si="106"/>
        <v>1.5016706184413239E-2</v>
      </c>
      <c r="AU135" s="3">
        <f t="shared" ca="1" si="107"/>
        <v>1.4951701775318975E-2</v>
      </c>
      <c r="AV135" s="3">
        <f t="shared" ca="1" si="108"/>
        <v>1.491246437765603E-2</v>
      </c>
      <c r="AW135" s="3">
        <f t="shared" ca="1" si="109"/>
        <v>1.4909947138280637E-2</v>
      </c>
      <c r="AX135" s="3">
        <f t="shared" ca="1" si="110"/>
        <v>1.495415535048817E-2</v>
      </c>
      <c r="AY135" s="3">
        <f t="shared" ca="1" si="111"/>
        <v>1.5045995427730332E-2</v>
      </c>
      <c r="AZ135" s="3">
        <f t="shared" ca="1" si="60"/>
        <v>1.5162228071899297E-2</v>
      </c>
      <c r="BC135" s="3">
        <f t="shared" ca="1" si="112"/>
        <v>3.3455265899557496E-2</v>
      </c>
      <c r="BD135" s="3">
        <f t="shared" ca="1" si="112"/>
        <v>2.7255942412374168E-3</v>
      </c>
      <c r="BE135" s="3">
        <f t="shared" ca="1" si="112"/>
        <v>1.0123965395403065</v>
      </c>
    </row>
    <row r="136" spans="1:57" x14ac:dyDescent="0.15">
      <c r="A136" s="3">
        <f t="shared" si="61"/>
        <v>1.2400000000000009</v>
      </c>
      <c r="B136" s="3">
        <f t="shared" ca="1" si="62"/>
        <v>1.2446735491572984E-2</v>
      </c>
      <c r="C136" s="3">
        <f t="shared" ca="1" si="63"/>
        <v>1.4062531440621334E-2</v>
      </c>
      <c r="D136" s="3">
        <f t="shared" ca="1" si="64"/>
        <v>1.5223568612558728E-2</v>
      </c>
      <c r="E136" s="3">
        <f t="shared" ca="1" si="65"/>
        <v>1.6043647169664287E-2</v>
      </c>
      <c r="F136" s="3">
        <f t="shared" ca="1" si="66"/>
        <v>1.6672273906695047E-2</v>
      </c>
      <c r="G136" s="3">
        <f t="shared" ca="1" si="67"/>
        <v>1.7190386111235401E-2</v>
      </c>
      <c r="H136" s="3">
        <f t="shared" ca="1" si="68"/>
        <v>1.761760495659451E-2</v>
      </c>
      <c r="I136" s="3">
        <f t="shared" ca="1" si="69"/>
        <v>1.7978041026283201E-2</v>
      </c>
      <c r="J136" s="3">
        <f t="shared" ca="1" si="70"/>
        <v>1.8292017472334762E-2</v>
      </c>
      <c r="K136" s="3">
        <f t="shared" ca="1" si="71"/>
        <v>1.8561364541649469E-2</v>
      </c>
      <c r="L136" s="3">
        <f t="shared" ca="1" si="72"/>
        <v>1.8787198498235111E-2</v>
      </c>
      <c r="M136" s="3">
        <f t="shared" ca="1" si="73"/>
        <v>1.8976302870634804E-2</v>
      </c>
      <c r="N136" s="3">
        <f t="shared" ca="1" si="74"/>
        <v>1.9131879047722705E-2</v>
      </c>
      <c r="O136" s="3">
        <f t="shared" ca="1" si="75"/>
        <v>1.9251161358050967E-2</v>
      </c>
      <c r="P136" s="3">
        <f t="shared" ca="1" si="76"/>
        <v>1.9331244537450037E-2</v>
      </c>
      <c r="Q136" s="3">
        <f t="shared" ca="1" si="77"/>
        <v>1.9368218373297851E-2</v>
      </c>
      <c r="R136" s="3">
        <f t="shared" ca="1" si="78"/>
        <v>1.9364080071573749E-2</v>
      </c>
      <c r="S136" s="3">
        <f t="shared" ca="1" si="79"/>
        <v>1.9325220461557706E-2</v>
      </c>
      <c r="T136" s="3">
        <f t="shared" ca="1" si="80"/>
        <v>1.9250033799109841E-2</v>
      </c>
      <c r="U136" s="3">
        <f t="shared" ca="1" si="81"/>
        <v>1.9143913111856974E-2</v>
      </c>
      <c r="V136" s="3">
        <f t="shared" ca="1" si="82"/>
        <v>1.9015970945834657E-2</v>
      </c>
      <c r="W136" s="3">
        <f t="shared" ca="1" si="83"/>
        <v>1.8863430175465361E-2</v>
      </c>
      <c r="X136" s="3">
        <f t="shared" ca="1" si="84"/>
        <v>1.8686217493952283E-2</v>
      </c>
      <c r="Y136" s="3">
        <f t="shared" ca="1" si="85"/>
        <v>1.8490476240643663E-2</v>
      </c>
      <c r="Z136" s="3">
        <f t="shared" ca="1" si="86"/>
        <v>1.8278588812919324E-2</v>
      </c>
      <c r="AA136" s="3">
        <f t="shared" ca="1" si="87"/>
        <v>1.8054311086958007E-2</v>
      </c>
      <c r="AB136" s="3">
        <f t="shared" ca="1" si="88"/>
        <v>1.7819516737045644E-2</v>
      </c>
      <c r="AC136" s="3">
        <f t="shared" ca="1" si="89"/>
        <v>1.7579444823619492E-2</v>
      </c>
      <c r="AD136" s="3">
        <f t="shared" ca="1" si="90"/>
        <v>1.7343063005064427E-2</v>
      </c>
      <c r="AE136" s="3">
        <f t="shared" ca="1" si="91"/>
        <v>1.7110872158869694E-2</v>
      </c>
      <c r="AF136" s="3">
        <f t="shared" ca="1" si="92"/>
        <v>1.6882683722886E-2</v>
      </c>
      <c r="AG136" s="3">
        <f t="shared" ca="1" si="93"/>
        <v>1.6657146235227821E-2</v>
      </c>
      <c r="AH136" s="3">
        <f t="shared" ca="1" si="94"/>
        <v>1.6431843726249524E-2</v>
      </c>
      <c r="AI136" s="3">
        <f t="shared" ca="1" si="95"/>
        <v>1.6205114354104874E-2</v>
      </c>
      <c r="AJ136" s="3">
        <f t="shared" ca="1" si="96"/>
        <v>1.5979406575172123E-2</v>
      </c>
      <c r="AK136" s="3">
        <f t="shared" ca="1" si="97"/>
        <v>1.5761934385721404E-2</v>
      </c>
      <c r="AL136" s="3">
        <f t="shared" ca="1" si="98"/>
        <v>1.5558129473675925E-2</v>
      </c>
      <c r="AM136" s="3">
        <f t="shared" ca="1" si="99"/>
        <v>1.536575950702395E-2</v>
      </c>
      <c r="AN136" s="3">
        <f t="shared" ca="1" si="100"/>
        <v>1.5183080092304327E-2</v>
      </c>
      <c r="AO136" s="3">
        <f t="shared" ca="1" si="101"/>
        <v>1.5014116617267953E-2</v>
      </c>
      <c r="AP136" s="3">
        <f t="shared" ca="1" si="102"/>
        <v>1.485506256157332E-2</v>
      </c>
      <c r="AQ136" s="3">
        <f t="shared" ca="1" si="103"/>
        <v>1.4704134455661176E-2</v>
      </c>
      <c r="AR136" s="3">
        <f t="shared" ca="1" si="104"/>
        <v>1.4568840569377241E-2</v>
      </c>
      <c r="AS136" s="3">
        <f t="shared" ca="1" si="105"/>
        <v>1.445074256114982E-2</v>
      </c>
      <c r="AT136" s="3">
        <f t="shared" ca="1" si="106"/>
        <v>1.434863254150809E-2</v>
      </c>
      <c r="AU136" s="3">
        <f t="shared" ca="1" si="107"/>
        <v>1.4264572358115159E-2</v>
      </c>
      <c r="AV136" s="3">
        <f t="shared" ca="1" si="108"/>
        <v>1.4201282461591951E-2</v>
      </c>
      <c r="AW136" s="3">
        <f t="shared" ca="1" si="109"/>
        <v>1.4169398620267145E-2</v>
      </c>
      <c r="AX136" s="3">
        <f t="shared" ca="1" si="110"/>
        <v>1.4178445943450706E-2</v>
      </c>
      <c r="AY136" s="3">
        <f t="shared" ca="1" si="111"/>
        <v>1.4228550005123916E-2</v>
      </c>
      <c r="AZ136" s="3">
        <f t="shared" ca="1" si="60"/>
        <v>1.4296150872583657E-2</v>
      </c>
      <c r="BC136" s="3">
        <f t="shared" ca="1" si="112"/>
        <v>-1.2875969241836724</v>
      </c>
      <c r="BD136" s="3">
        <f t="shared" ca="1" si="112"/>
        <v>0.38559165324052991</v>
      </c>
      <c r="BE136" s="3">
        <f t="shared" ca="1" si="112"/>
        <v>1.8657843461400736</v>
      </c>
    </row>
    <row r="137" spans="1:57" x14ac:dyDescent="0.15">
      <c r="A137" s="3">
        <f t="shared" si="61"/>
        <v>1.2500000000000009</v>
      </c>
      <c r="B137" s="3">
        <f t="shared" ca="1" si="62"/>
        <v>1.1978232161267404E-2</v>
      </c>
      <c r="C137" s="3">
        <f t="shared" ca="1" si="63"/>
        <v>1.3574202426454759E-2</v>
      </c>
      <c r="D137" s="3">
        <f t="shared" ca="1" si="64"/>
        <v>1.4718487310146577E-2</v>
      </c>
      <c r="E137" s="3">
        <f t="shared" ca="1" si="65"/>
        <v>1.5525577940925621E-2</v>
      </c>
      <c r="F137" s="3">
        <f t="shared" ca="1" si="66"/>
        <v>1.6143585491525333E-2</v>
      </c>
      <c r="G137" s="3">
        <f t="shared" ca="1" si="67"/>
        <v>1.665219577056367E-2</v>
      </c>
      <c r="H137" s="3">
        <f t="shared" ca="1" si="68"/>
        <v>1.7071093787087776E-2</v>
      </c>
      <c r="I137" s="3">
        <f t="shared" ca="1" si="69"/>
        <v>1.7424287745492817E-2</v>
      </c>
      <c r="J137" s="3">
        <f t="shared" ca="1" si="70"/>
        <v>1.7731703738183727E-2</v>
      </c>
      <c r="K137" s="3">
        <f t="shared" ca="1" si="71"/>
        <v>1.7995130056499522E-2</v>
      </c>
      <c r="L137" s="3">
        <f t="shared" ca="1" si="72"/>
        <v>1.8215768246267004E-2</v>
      </c>
      <c r="M137" s="3">
        <f t="shared" ca="1" si="73"/>
        <v>1.8400301819618849E-2</v>
      </c>
      <c r="N137" s="3">
        <f t="shared" ca="1" si="74"/>
        <v>1.8551784208962932E-2</v>
      </c>
      <c r="O137" s="3">
        <f t="shared" ca="1" si="75"/>
        <v>1.8667418154142541E-2</v>
      </c>
      <c r="P137" s="3">
        <f t="shared" ca="1" si="76"/>
        <v>1.8744249365629954E-2</v>
      </c>
      <c r="Q137" s="3">
        <f t="shared" ca="1" si="77"/>
        <v>1.8778456767788998E-2</v>
      </c>
      <c r="R137" s="3">
        <f t="shared" ca="1" si="78"/>
        <v>1.8772096380163326E-2</v>
      </c>
      <c r="S137" s="3">
        <f t="shared" ca="1" si="79"/>
        <v>1.8731370025038593E-2</v>
      </c>
      <c r="T137" s="3">
        <f t="shared" ca="1" si="80"/>
        <v>1.8654782866327307E-2</v>
      </c>
      <c r="U137" s="3">
        <f t="shared" ca="1" si="81"/>
        <v>1.8547773281893696E-2</v>
      </c>
      <c r="V137" s="3">
        <f t="shared" ca="1" si="82"/>
        <v>1.841918702537966E-2</v>
      </c>
      <c r="W137" s="3">
        <f t="shared" ca="1" si="83"/>
        <v>1.8266272098982479E-2</v>
      </c>
      <c r="X137" s="3">
        <f t="shared" ca="1" si="84"/>
        <v>1.8089050635519438E-2</v>
      </c>
      <c r="Y137" s="3">
        <f t="shared" ca="1" si="85"/>
        <v>1.7893561918620078E-2</v>
      </c>
      <c r="Z137" s="3">
        <f t="shared" ca="1" si="86"/>
        <v>1.7682187032600077E-2</v>
      </c>
      <c r="AA137" s="3">
        <f t="shared" ca="1" si="87"/>
        <v>1.745861547614741E-2</v>
      </c>
      <c r="AB137" s="3">
        <f t="shared" ca="1" si="88"/>
        <v>1.7224759539557617E-2</v>
      </c>
      <c r="AC137" s="3">
        <f t="shared" ca="1" si="89"/>
        <v>1.6985904195875666E-2</v>
      </c>
      <c r="AD137" s="3">
        <f t="shared" ca="1" si="90"/>
        <v>1.6750819130038518E-2</v>
      </c>
      <c r="AE137" s="3">
        <f t="shared" ca="1" si="91"/>
        <v>1.6519962802595434E-2</v>
      </c>
      <c r="AF137" s="3">
        <f t="shared" ca="1" si="92"/>
        <v>1.6293094762568013E-2</v>
      </c>
      <c r="AG137" s="3">
        <f t="shared" ca="1" si="93"/>
        <v>1.6068813611958634E-2</v>
      </c>
      <c r="AH137" s="3">
        <f t="shared" ca="1" si="94"/>
        <v>1.5844689790563429E-2</v>
      </c>
      <c r="AI137" s="3">
        <f t="shared" ca="1" si="95"/>
        <v>1.5619114951061072E-2</v>
      </c>
      <c r="AJ137" s="3">
        <f t="shared" ca="1" si="96"/>
        <v>1.5394604101027274E-2</v>
      </c>
      <c r="AK137" s="3">
        <f t="shared" ca="1" si="97"/>
        <v>1.5178306774767501E-2</v>
      </c>
      <c r="AL137" s="3">
        <f t="shared" ca="1" si="98"/>
        <v>1.4975472502039356E-2</v>
      </c>
      <c r="AM137" s="3">
        <f t="shared" ca="1" si="99"/>
        <v>1.4783849766825147E-2</v>
      </c>
      <c r="AN137" s="3">
        <f t="shared" ca="1" si="100"/>
        <v>1.4601780563656909E-2</v>
      </c>
      <c r="AO137" s="3">
        <f t="shared" ca="1" si="101"/>
        <v>1.4433104573457549E-2</v>
      </c>
      <c r="AP137" s="3">
        <f t="shared" ca="1" si="102"/>
        <v>1.4274026615147966E-2</v>
      </c>
      <c r="AQ137" s="3">
        <f t="shared" ca="1" si="103"/>
        <v>1.4122919891659742E-2</v>
      </c>
      <c r="AR137" s="3">
        <f t="shared" ca="1" si="104"/>
        <v>1.3987144555373161E-2</v>
      </c>
      <c r="AS137" s="3">
        <f t="shared" ca="1" si="105"/>
        <v>1.3868177688712997E-2</v>
      </c>
      <c r="AT137" s="3">
        <f t="shared" ca="1" si="106"/>
        <v>1.3764847641221708E-2</v>
      </c>
      <c r="AU137" s="3">
        <f t="shared" ca="1" si="107"/>
        <v>1.3679200341792175E-2</v>
      </c>
      <c r="AV137" s="3">
        <f t="shared" ca="1" si="108"/>
        <v>1.3614085563979313E-2</v>
      </c>
      <c r="AW137" s="3">
        <f t="shared" ca="1" si="109"/>
        <v>1.3580088036821069E-2</v>
      </c>
      <c r="AX137" s="3">
        <f t="shared" ca="1" si="110"/>
        <v>1.3586516267878282E-2</v>
      </c>
      <c r="AY137" s="3">
        <f t="shared" ca="1" si="111"/>
        <v>1.3632993791105292E-2</v>
      </c>
      <c r="AZ137" s="3">
        <f t="shared" ca="1" si="60"/>
        <v>1.3696053962464379E-2</v>
      </c>
      <c r="BC137" s="3">
        <f t="shared" ca="1" si="112"/>
        <v>-0.89867033012118647</v>
      </c>
      <c r="BD137" s="3">
        <f t="shared" ca="1" si="112"/>
        <v>0.17729874890693953</v>
      </c>
      <c r="BE137" s="3">
        <f t="shared" ca="1" si="112"/>
        <v>0.10608307109120485</v>
      </c>
    </row>
    <row r="138" spans="1:57" x14ac:dyDescent="0.15">
      <c r="A138" s="3">
        <f t="shared" si="61"/>
        <v>1.2600000000000009</v>
      </c>
      <c r="B138" s="3">
        <f t="shared" ca="1" si="62"/>
        <v>1.1288159932106249E-2</v>
      </c>
      <c r="C138" s="3">
        <f t="shared" ca="1" si="63"/>
        <v>1.293313279762894E-2</v>
      </c>
      <c r="D138" s="3">
        <f t="shared" ca="1" si="64"/>
        <v>1.4125173163893301E-2</v>
      </c>
      <c r="E138" s="3">
        <f t="shared" ca="1" si="65"/>
        <v>1.4979562309634691E-2</v>
      </c>
      <c r="F138" s="3">
        <f t="shared" ca="1" si="66"/>
        <v>1.5643159584039626E-2</v>
      </c>
      <c r="G138" s="3">
        <f t="shared" ca="1" si="67"/>
        <v>1.6194566538669217E-2</v>
      </c>
      <c r="H138" s="3">
        <f t="shared" ca="1" si="68"/>
        <v>1.6653669609627029E-2</v>
      </c>
      <c r="I138" s="3">
        <f t="shared" ca="1" si="69"/>
        <v>1.7044509644197819E-2</v>
      </c>
      <c r="J138" s="3">
        <f t="shared" ca="1" si="70"/>
        <v>1.7386763692855026E-2</v>
      </c>
      <c r="K138" s="3">
        <f t="shared" ca="1" si="71"/>
        <v>1.7682321551739523E-2</v>
      </c>
      <c r="L138" s="3">
        <f t="shared" ca="1" si="72"/>
        <v>1.7932607258148034E-2</v>
      </c>
      <c r="M138" s="3">
        <f t="shared" ca="1" si="73"/>
        <v>1.8144344264617203E-2</v>
      </c>
      <c r="N138" s="3">
        <f t="shared" ca="1" si="74"/>
        <v>1.8320581290059278E-2</v>
      </c>
      <c r="O138" s="3">
        <f t="shared" ca="1" si="75"/>
        <v>1.8458630052491192E-2</v>
      </c>
      <c r="P138" s="3">
        <f t="shared" ca="1" si="76"/>
        <v>1.8555630915889458E-2</v>
      </c>
      <c r="Q138" s="3">
        <f t="shared" ca="1" si="77"/>
        <v>1.8607992250750872E-2</v>
      </c>
      <c r="R138" s="3">
        <f t="shared" ca="1" si="78"/>
        <v>1.8617964849387734E-2</v>
      </c>
      <c r="S138" s="3">
        <f t="shared" ca="1" si="79"/>
        <v>1.8591708441007826E-2</v>
      </c>
      <c r="T138" s="3">
        <f t="shared" ca="1" si="80"/>
        <v>1.852797870203525E-2</v>
      </c>
      <c r="U138" s="3">
        <f t="shared" ca="1" si="81"/>
        <v>1.8432394033334541E-2</v>
      </c>
      <c r="V138" s="3">
        <f t="shared" ca="1" si="82"/>
        <v>1.8313680150172814E-2</v>
      </c>
      <c r="W138" s="3">
        <f t="shared" ca="1" si="83"/>
        <v>1.8169252504374463E-2</v>
      </c>
      <c r="X138" s="3">
        <f t="shared" ca="1" si="84"/>
        <v>1.7999365594079709E-2</v>
      </c>
      <c r="Y138" s="3">
        <f t="shared" ca="1" si="85"/>
        <v>1.7810097617668001E-2</v>
      </c>
      <c r="Z138" s="3">
        <f t="shared" ca="1" si="86"/>
        <v>1.7603967960717847E-2</v>
      </c>
      <c r="AA138" s="3">
        <f t="shared" ca="1" si="87"/>
        <v>1.7384742759911968E-2</v>
      </c>
      <c r="AB138" s="3">
        <f t="shared" ca="1" si="88"/>
        <v>1.7154513983102995E-2</v>
      </c>
      <c r="AC138" s="3">
        <f t="shared" ca="1" si="89"/>
        <v>1.691874855383799E-2</v>
      </c>
      <c r="AD138" s="3">
        <f t="shared" ca="1" si="90"/>
        <v>1.6686162210351685E-2</v>
      </c>
      <c r="AE138" s="3">
        <f t="shared" ca="1" si="91"/>
        <v>1.6457311722431069E-2</v>
      </c>
      <c r="AF138" s="3">
        <f t="shared" ca="1" si="92"/>
        <v>1.6232045704938493E-2</v>
      </c>
      <c r="AG138" s="3">
        <f t="shared" ca="1" si="93"/>
        <v>1.6009054466290824E-2</v>
      </c>
      <c r="AH138" s="3">
        <f t="shared" ca="1" si="94"/>
        <v>1.578603711304313E-2</v>
      </c>
      <c r="AI138" s="3">
        <f t="shared" ca="1" si="95"/>
        <v>1.5561579969147955E-2</v>
      </c>
      <c r="AJ138" s="3">
        <f t="shared" ca="1" si="96"/>
        <v>1.5338402888730739E-2</v>
      </c>
      <c r="AK138" s="3">
        <f t="shared" ca="1" si="97"/>
        <v>1.5123729505823767E-2</v>
      </c>
      <c r="AL138" s="3">
        <f t="shared" ca="1" si="98"/>
        <v>1.4922771367117751E-2</v>
      </c>
      <c r="AM138" s="3">
        <f t="shared" ca="1" si="99"/>
        <v>1.473340079964452E-2</v>
      </c>
      <c r="AN138" s="3">
        <f t="shared" ca="1" si="100"/>
        <v>1.4554181659648398E-2</v>
      </c>
      <c r="AO138" s="3">
        <f t="shared" ca="1" si="101"/>
        <v>1.4388912777761611E-2</v>
      </c>
      <c r="AP138" s="3">
        <f t="shared" ca="1" si="102"/>
        <v>1.4233954134447545E-2</v>
      </c>
      <c r="AQ138" s="3">
        <f t="shared" ca="1" si="103"/>
        <v>1.4087970424945005E-2</v>
      </c>
      <c r="AR138" s="3">
        <f t="shared" ca="1" si="104"/>
        <v>1.3958315870613577E-2</v>
      </c>
      <c r="AS138" s="3">
        <f t="shared" ca="1" si="105"/>
        <v>1.384652630979036E-2</v>
      </c>
      <c r="AT138" s="3">
        <f t="shared" ca="1" si="106"/>
        <v>1.3751606203490929E-2</v>
      </c>
      <c r="AU138" s="3">
        <f t="shared" ca="1" si="107"/>
        <v>1.3675729382287533E-2</v>
      </c>
      <c r="AV138" s="3">
        <f t="shared" ca="1" si="108"/>
        <v>1.3622012251040091E-2</v>
      </c>
      <c r="AW138" s="3">
        <f t="shared" ca="1" si="109"/>
        <v>1.3601126103862165E-2</v>
      </c>
      <c r="AX138" s="3">
        <f t="shared" ca="1" si="110"/>
        <v>1.3622298053415419E-2</v>
      </c>
      <c r="AY138" s="3">
        <f t="shared" ca="1" si="111"/>
        <v>1.368480241581661E-2</v>
      </c>
      <c r="AZ138" s="3">
        <f t="shared" ca="1" si="60"/>
        <v>1.3765423168688702E-2</v>
      </c>
      <c r="BC138" s="3">
        <f t="shared" ca="1" si="112"/>
        <v>-0.28549937100142753</v>
      </c>
      <c r="BD138" s="3">
        <f t="shared" ca="1" si="112"/>
        <v>-1.5392105387214929</v>
      </c>
      <c r="BE138" s="3">
        <f t="shared" ca="1" si="112"/>
        <v>3.9467358247381235E-2</v>
      </c>
    </row>
    <row r="139" spans="1:57" x14ac:dyDescent="0.15">
      <c r="A139" s="3">
        <f t="shared" si="61"/>
        <v>1.2700000000000009</v>
      </c>
      <c r="B139" s="3">
        <f t="shared" ca="1" si="62"/>
        <v>1.2036413500639274E-2</v>
      </c>
      <c r="C139" s="3">
        <f t="shared" ca="1" si="63"/>
        <v>1.368401558655198E-2</v>
      </c>
      <c r="D139" s="3">
        <f t="shared" ca="1" si="64"/>
        <v>1.4879712934144198E-2</v>
      </c>
      <c r="E139" s="3">
        <f t="shared" ca="1" si="65"/>
        <v>1.5739473489192225E-2</v>
      </c>
      <c r="F139" s="3">
        <f t="shared" ca="1" si="66"/>
        <v>1.6408845485027773E-2</v>
      </c>
      <c r="G139" s="3">
        <f t="shared" ca="1" si="67"/>
        <v>1.6965309286199701E-2</v>
      </c>
      <c r="H139" s="3">
        <f t="shared" ca="1" si="68"/>
        <v>1.742888673654697E-2</v>
      </c>
      <c r="I139" s="3">
        <f t="shared" ca="1" si="69"/>
        <v>1.7823583048909852E-2</v>
      </c>
      <c r="J139" s="3">
        <f t="shared" ca="1" si="70"/>
        <v>1.8168770599127266E-2</v>
      </c>
      <c r="K139" s="3">
        <f t="shared" ca="1" si="71"/>
        <v>1.8466380464237632E-2</v>
      </c>
      <c r="L139" s="3">
        <f t="shared" ca="1" si="72"/>
        <v>1.8717992878348608E-2</v>
      </c>
      <c r="M139" s="3">
        <f t="shared" ca="1" si="73"/>
        <v>1.8930307697685132E-2</v>
      </c>
      <c r="N139" s="3">
        <f t="shared" ca="1" si="74"/>
        <v>1.9106308557859528E-2</v>
      </c>
      <c r="O139" s="3">
        <f t="shared" ca="1" si="75"/>
        <v>1.9243353224931328E-2</v>
      </c>
      <c r="P139" s="3">
        <f t="shared" ca="1" si="76"/>
        <v>1.9338616768596169E-2</v>
      </c>
      <c r="Q139" s="3">
        <f t="shared" ca="1" si="77"/>
        <v>1.9388673668378854E-2</v>
      </c>
      <c r="R139" s="3">
        <f t="shared" ca="1" si="78"/>
        <v>1.9395902108405728E-2</v>
      </c>
      <c r="S139" s="3">
        <f t="shared" ca="1" si="79"/>
        <v>1.9366362933280808E-2</v>
      </c>
      <c r="T139" s="3">
        <f t="shared" ca="1" si="80"/>
        <v>1.9298998278511895E-2</v>
      </c>
      <c r="U139" s="3">
        <f t="shared" ca="1" si="81"/>
        <v>1.9199537923098645E-2</v>
      </c>
      <c r="V139" s="3">
        <f t="shared" ca="1" si="82"/>
        <v>1.9076530650055764E-2</v>
      </c>
      <c r="W139" s="3">
        <f t="shared" ca="1" si="83"/>
        <v>1.8927498015510989E-2</v>
      </c>
      <c r="X139" s="3">
        <f t="shared" ca="1" si="84"/>
        <v>1.8752860370278349E-2</v>
      </c>
      <c r="Y139" s="3">
        <f t="shared" ca="1" si="85"/>
        <v>1.8558674171579775E-2</v>
      </c>
      <c r="Z139" s="3">
        <f t="shared" ca="1" si="86"/>
        <v>1.834753322935358E-2</v>
      </c>
      <c r="AA139" s="3">
        <f t="shared" ca="1" si="87"/>
        <v>1.8123219735430796E-2</v>
      </c>
      <c r="AB139" s="3">
        <f t="shared" ca="1" si="88"/>
        <v>1.7887942737042362E-2</v>
      </c>
      <c r="AC139" s="3">
        <f t="shared" ca="1" si="89"/>
        <v>1.7647283746655688E-2</v>
      </c>
      <c r="AD139" s="3">
        <f t="shared" ca="1" si="90"/>
        <v>1.7409844957284384E-2</v>
      </c>
      <c r="AE139" s="3">
        <f t="shared" ca="1" si="91"/>
        <v>1.7176218619447563E-2</v>
      </c>
      <c r="AF139" s="3">
        <f t="shared" ca="1" si="92"/>
        <v>1.6946279823022135E-2</v>
      </c>
      <c r="AG139" s="3">
        <f t="shared" ca="1" si="93"/>
        <v>1.6718748678408644E-2</v>
      </c>
      <c r="AH139" s="3">
        <f t="shared" ca="1" si="94"/>
        <v>1.6491391635373741E-2</v>
      </c>
      <c r="AI139" s="3">
        <f t="shared" ca="1" si="95"/>
        <v>1.6262927249011669E-2</v>
      </c>
      <c r="AJ139" s="3">
        <f t="shared" ca="1" si="96"/>
        <v>1.6036214961423469E-2</v>
      </c>
      <c r="AK139" s="3">
        <f t="shared" ca="1" si="97"/>
        <v>1.5818487621074691E-2</v>
      </c>
      <c r="AL139" s="3">
        <f t="shared" ca="1" si="98"/>
        <v>1.5614859384473807E-2</v>
      </c>
      <c r="AM139" s="3">
        <f t="shared" ca="1" si="99"/>
        <v>1.5423265738437757E-2</v>
      </c>
      <c r="AN139" s="3">
        <f t="shared" ca="1" si="100"/>
        <v>1.5242424503045412E-2</v>
      </c>
      <c r="AO139" s="3">
        <f t="shared" ca="1" si="101"/>
        <v>1.5076034935237305E-2</v>
      </c>
      <c r="AP139" s="3">
        <f t="shared" ca="1" si="102"/>
        <v>1.4920552259996929E-2</v>
      </c>
      <c r="AQ139" s="3">
        <f t="shared" ca="1" si="103"/>
        <v>1.4774864072766077E-2</v>
      </c>
      <c r="AR139" s="3">
        <f t="shared" ca="1" si="104"/>
        <v>1.4646257313984628E-2</v>
      </c>
      <c r="AS139" s="3">
        <f t="shared" ca="1" si="105"/>
        <v>1.4536266281375538E-2</v>
      </c>
      <c r="AT139" s="3">
        <f t="shared" ca="1" si="106"/>
        <v>1.4444007939593953E-2</v>
      </c>
      <c r="AU139" s="3">
        <f t="shared" ca="1" si="107"/>
        <v>1.4371724151846326E-2</v>
      </c>
      <c r="AV139" s="3">
        <f t="shared" ca="1" si="108"/>
        <v>1.4322731709335323E-2</v>
      </c>
      <c r="AW139" s="3">
        <f t="shared" ca="1" si="109"/>
        <v>1.4307722468412942E-2</v>
      </c>
      <c r="AX139" s="3">
        <f t="shared" ca="1" si="110"/>
        <v>1.433577414674523E-2</v>
      </c>
      <c r="AY139" s="3">
        <f t="shared" ca="1" si="111"/>
        <v>1.4405761195763648E-2</v>
      </c>
      <c r="AZ139" s="3">
        <f t="shared" ca="1" si="60"/>
        <v>1.4494619883834188E-2</v>
      </c>
      <c r="BC139" s="3">
        <f t="shared" ca="1" si="112"/>
        <v>1.1506194005488766</v>
      </c>
      <c r="BD139" s="3">
        <f t="shared" ca="1" si="112"/>
        <v>7.8725775757330752E-2</v>
      </c>
      <c r="BE139" s="3">
        <f t="shared" ca="1" si="112"/>
        <v>-0.38459431627367824</v>
      </c>
    </row>
    <row r="140" spans="1:57" x14ac:dyDescent="0.15">
      <c r="A140" s="3">
        <f t="shared" si="61"/>
        <v>1.2800000000000009</v>
      </c>
      <c r="B140" s="3">
        <f t="shared" ca="1" si="62"/>
        <v>1.2529041190387419E-2</v>
      </c>
      <c r="C140" s="3">
        <f t="shared" ca="1" si="63"/>
        <v>1.4158670078235824E-2</v>
      </c>
      <c r="D140" s="3">
        <f t="shared" ca="1" si="64"/>
        <v>1.5339660884026952E-2</v>
      </c>
      <c r="E140" s="3">
        <f t="shared" ca="1" si="65"/>
        <v>1.6188540828205821E-2</v>
      </c>
      <c r="F140" s="3">
        <f t="shared" ca="1" si="66"/>
        <v>1.6849463390111889E-2</v>
      </c>
      <c r="G140" s="3">
        <f t="shared" ca="1" si="67"/>
        <v>1.7398725442462414E-2</v>
      </c>
      <c r="H140" s="3">
        <f t="shared" ca="1" si="68"/>
        <v>1.7856393379273874E-2</v>
      </c>
      <c r="I140" s="3">
        <f t="shared" ca="1" si="69"/>
        <v>1.8246343961423939E-2</v>
      </c>
      <c r="J140" s="3">
        <f t="shared" ca="1" si="70"/>
        <v>1.8587564372513354E-2</v>
      </c>
      <c r="K140" s="3">
        <f t="shared" ca="1" si="71"/>
        <v>1.8881941832082069E-2</v>
      </c>
      <c r="L140" s="3">
        <f t="shared" ca="1" si="72"/>
        <v>1.9131121738471906E-2</v>
      </c>
      <c r="M140" s="3">
        <f t="shared" ca="1" si="73"/>
        <v>1.934169208514204E-2</v>
      </c>
      <c r="N140" s="3">
        <f t="shared" ca="1" si="74"/>
        <v>1.9516486210317433E-2</v>
      </c>
      <c r="O140" s="3">
        <f t="shared" ca="1" si="75"/>
        <v>1.9652820264539437E-2</v>
      </c>
      <c r="P140" s="3">
        <f t="shared" ca="1" si="76"/>
        <v>1.9747819214574695E-2</v>
      </c>
      <c r="Q140" s="3">
        <f t="shared" ca="1" si="77"/>
        <v>1.9798135437917443E-2</v>
      </c>
      <c r="R140" s="3">
        <f t="shared" ca="1" si="78"/>
        <v>1.9806182548265414E-2</v>
      </c>
      <c r="S140" s="3">
        <f t="shared" ca="1" si="79"/>
        <v>1.9777840775778308E-2</v>
      </c>
      <c r="T140" s="3">
        <f t="shared" ca="1" si="80"/>
        <v>1.9712149776714354E-2</v>
      </c>
      <c r="U140" s="3">
        <f t="shared" ca="1" si="81"/>
        <v>1.9614857505286291E-2</v>
      </c>
      <c r="V140" s="3">
        <f t="shared" ca="1" si="82"/>
        <v>1.949425403627322E-2</v>
      </c>
      <c r="W140" s="3">
        <f t="shared" ca="1" si="83"/>
        <v>1.9347880788359334E-2</v>
      </c>
      <c r="X140" s="3">
        <f t="shared" ca="1" si="84"/>
        <v>1.9176232776441555E-2</v>
      </c>
      <c r="Y140" s="3">
        <f t="shared" ca="1" si="85"/>
        <v>1.8985259203180331E-2</v>
      </c>
      <c r="Z140" s="3">
        <f t="shared" ca="1" si="86"/>
        <v>1.8777539698775263E-2</v>
      </c>
      <c r="AA140" s="3">
        <f t="shared" ca="1" si="87"/>
        <v>1.8556787093975981E-2</v>
      </c>
      <c r="AB140" s="3">
        <f t="shared" ca="1" si="88"/>
        <v>1.8325240028868293E-2</v>
      </c>
      <c r="AC140" s="3">
        <f t="shared" ca="1" si="89"/>
        <v>1.8088502605442817E-2</v>
      </c>
      <c r="AD140" s="3">
        <f t="shared" ca="1" si="90"/>
        <v>1.7854979015296809E-2</v>
      </c>
      <c r="AE140" s="3">
        <f t="shared" ca="1" si="91"/>
        <v>1.7625209372852862E-2</v>
      </c>
      <c r="AF140" s="3">
        <f t="shared" ca="1" si="92"/>
        <v>1.7399007872827513E-2</v>
      </c>
      <c r="AG140" s="3">
        <f t="shared" ca="1" si="93"/>
        <v>1.7175037741715263E-2</v>
      </c>
      <c r="AH140" s="3">
        <f t="shared" ca="1" si="94"/>
        <v>1.6951046633538639E-2</v>
      </c>
      <c r="AI140" s="3">
        <f t="shared" ca="1" si="95"/>
        <v>1.6725798044955963E-2</v>
      </c>
      <c r="AJ140" s="3">
        <f t="shared" ca="1" si="96"/>
        <v>1.650220096185873E-2</v>
      </c>
      <c r="AK140" s="3">
        <f t="shared" ca="1" si="97"/>
        <v>1.6287407878339155E-2</v>
      </c>
      <c r="AL140" s="3">
        <f t="shared" ca="1" si="98"/>
        <v>1.6086351335008513E-2</v>
      </c>
      <c r="AM140" s="3">
        <f t="shared" ca="1" si="99"/>
        <v>1.5896944357835542E-2</v>
      </c>
      <c r="AN140" s="3">
        <f t="shared" ca="1" si="100"/>
        <v>1.5717966223268844E-2</v>
      </c>
      <c r="AO140" s="3">
        <f t="shared" ca="1" si="101"/>
        <v>1.555293307420719E-2</v>
      </c>
      <c r="AP140" s="3">
        <f t="shared" ca="1" si="102"/>
        <v>1.5398310496553545E-2</v>
      </c>
      <c r="AQ140" s="3">
        <f t="shared" ca="1" si="103"/>
        <v>1.5253115745615933E-2</v>
      </c>
      <c r="AR140" s="3">
        <f t="shared" ca="1" si="104"/>
        <v>1.5124482359006338E-2</v>
      </c>
      <c r="AS140" s="3">
        <f t="shared" ca="1" si="105"/>
        <v>1.5013857938004355E-2</v>
      </c>
      <c r="AT140" s="3">
        <f t="shared" ca="1" si="106"/>
        <v>1.4920383624770292E-2</v>
      </c>
      <c r="AU140" s="3">
        <f t="shared" ca="1" si="107"/>
        <v>1.4846284525504676E-2</v>
      </c>
      <c r="AV140" s="3">
        <f t="shared" ca="1" si="108"/>
        <v>1.4794986784556539E-2</v>
      </c>
      <c r="AW140" s="3">
        <f t="shared" ca="1" si="109"/>
        <v>1.477711198465733E-2</v>
      </c>
      <c r="AX140" s="3">
        <f t="shared" ca="1" si="110"/>
        <v>1.4801496002369392E-2</v>
      </c>
      <c r="AY140" s="3">
        <f t="shared" ca="1" si="111"/>
        <v>1.4866537030833162E-2</v>
      </c>
      <c r="AZ140" s="3">
        <f t="shared" ca="1" si="60"/>
        <v>1.4949218041656866E-2</v>
      </c>
      <c r="BC140" s="3">
        <f t="shared" ca="1" si="112"/>
        <v>0.68109044823627141</v>
      </c>
      <c r="BD140" s="3">
        <f t="shared" ca="1" si="112"/>
        <v>-5.0652263285682508E-2</v>
      </c>
      <c r="BE140" s="3">
        <f t="shared" ca="1" si="112"/>
        <v>0.2906338091875158</v>
      </c>
    </row>
    <row r="141" spans="1:57" x14ac:dyDescent="0.15">
      <c r="A141" s="3">
        <f t="shared" si="61"/>
        <v>1.2900000000000009</v>
      </c>
      <c r="B141" s="3">
        <f t="shared" ca="1" si="62"/>
        <v>1.2288374550358047E-2</v>
      </c>
      <c r="C141" s="3">
        <f t="shared" ca="1" si="63"/>
        <v>1.3980823734585984E-2</v>
      </c>
      <c r="D141" s="3">
        <f t="shared" ca="1" si="64"/>
        <v>1.5221948333038627E-2</v>
      </c>
      <c r="E141" s="3">
        <f t="shared" ca="1" si="65"/>
        <v>1.6129003960668874E-2</v>
      </c>
      <c r="F141" s="3">
        <f t="shared" ca="1" si="66"/>
        <v>1.6844961768479504E-2</v>
      </c>
      <c r="G141" s="3">
        <f t="shared" ca="1" si="67"/>
        <v>1.7445167898608741E-2</v>
      </c>
      <c r="H141" s="3">
        <f t="shared" ca="1" si="68"/>
        <v>1.7949938035620137E-2</v>
      </c>
      <c r="I141" s="3">
        <f t="shared" ca="1" si="69"/>
        <v>1.8383223554035624E-2</v>
      </c>
      <c r="J141" s="3">
        <f t="shared" ca="1" si="70"/>
        <v>1.8763841472324946E-2</v>
      </c>
      <c r="K141" s="3">
        <f t="shared" ca="1" si="71"/>
        <v>1.9093845533376588E-2</v>
      </c>
      <c r="L141" s="3">
        <f t="shared" ca="1" si="72"/>
        <v>1.9375150959638925E-2</v>
      </c>
      <c r="M141" s="3">
        <f t="shared" ca="1" si="73"/>
        <v>1.9614441313525299E-2</v>
      </c>
      <c r="N141" s="3">
        <f t="shared" ca="1" si="74"/>
        <v>1.9814610009923073E-2</v>
      </c>
      <c r="O141" s="3">
        <f t="shared" ca="1" si="75"/>
        <v>1.9973139614519572E-2</v>
      </c>
      <c r="P141" s="3">
        <f t="shared" ca="1" si="76"/>
        <v>2.0087315751582773E-2</v>
      </c>
      <c r="Q141" s="3">
        <f t="shared" ca="1" si="77"/>
        <v>2.0154076047620772E-2</v>
      </c>
      <c r="R141" s="3">
        <f t="shared" ca="1" si="78"/>
        <v>2.0176073425434732E-2</v>
      </c>
      <c r="S141" s="3">
        <f t="shared" ca="1" si="79"/>
        <v>2.015922126385631E-2</v>
      </c>
      <c r="T141" s="3">
        <f t="shared" ca="1" si="80"/>
        <v>2.0102863353395797E-2</v>
      </c>
      <c r="U141" s="3">
        <f t="shared" ca="1" si="81"/>
        <v>2.0012968486222391E-2</v>
      </c>
      <c r="V141" s="3">
        <f t="shared" ca="1" si="82"/>
        <v>1.9897781800707812E-2</v>
      </c>
      <c r="W141" s="3">
        <f t="shared" ca="1" si="83"/>
        <v>1.9755073874535616E-2</v>
      </c>
      <c r="X141" s="3">
        <f t="shared" ca="1" si="84"/>
        <v>1.9585618948725087E-2</v>
      </c>
      <c r="Y141" s="3">
        <f t="shared" ca="1" si="85"/>
        <v>1.939546903328403E-2</v>
      </c>
      <c r="Z141" s="3">
        <f t="shared" ca="1" si="86"/>
        <v>1.9187396675458834E-2</v>
      </c>
      <c r="AA141" s="3">
        <f t="shared" ca="1" si="87"/>
        <v>1.8965255524408843E-2</v>
      </c>
      <c r="AB141" s="3">
        <f t="shared" ca="1" si="88"/>
        <v>1.8731521873420458E-2</v>
      </c>
      <c r="AC141" s="3">
        <f t="shared" ca="1" si="89"/>
        <v>1.8492026202601087E-2</v>
      </c>
      <c r="AD141" s="3">
        <f t="shared" ca="1" si="90"/>
        <v>1.825518581985041E-2</v>
      </c>
      <c r="AE141" s="3">
        <f t="shared" ca="1" si="91"/>
        <v>1.802169672872558E-2</v>
      </c>
      <c r="AF141" s="3">
        <f t="shared" ca="1" si="92"/>
        <v>1.7791520509420233E-2</v>
      </c>
      <c r="AG141" s="3">
        <f t="shared" ca="1" si="93"/>
        <v>1.7563472466698427E-2</v>
      </c>
      <c r="AH141" s="3">
        <f t="shared" ca="1" si="94"/>
        <v>1.7335490933997097E-2</v>
      </c>
      <c r="AI141" s="3">
        <f t="shared" ca="1" si="95"/>
        <v>1.7106592641995551E-2</v>
      </c>
      <c r="AJ141" s="3">
        <f t="shared" ca="1" si="96"/>
        <v>1.6879941722824834E-2</v>
      </c>
      <c r="AK141" s="3">
        <f t="shared" ca="1" si="97"/>
        <v>1.6662816491385714E-2</v>
      </c>
      <c r="AL141" s="3">
        <f t="shared" ca="1" si="98"/>
        <v>1.6460179255905621E-2</v>
      </c>
      <c r="AM141" s="3">
        <f t="shared" ca="1" si="99"/>
        <v>1.6270130460261826E-2</v>
      </c>
      <c r="AN141" s="3">
        <f t="shared" ca="1" si="100"/>
        <v>1.6091714146276789E-2</v>
      </c>
      <c r="AO141" s="3">
        <f t="shared" ca="1" si="101"/>
        <v>1.5928475412719134E-2</v>
      </c>
      <c r="AP141" s="3">
        <f t="shared" ca="1" si="102"/>
        <v>1.577710079280259E-2</v>
      </c>
      <c r="AQ141" s="3">
        <f t="shared" ca="1" si="103"/>
        <v>1.5636939740859907E-2</v>
      </c>
      <c r="AR141" s="3">
        <f t="shared" ca="1" si="104"/>
        <v>1.5515181926215239E-2</v>
      </c>
      <c r="AS141" s="3">
        <f t="shared" ca="1" si="105"/>
        <v>1.5413398671596154E-2</v>
      </c>
      <c r="AT141" s="3">
        <f t="shared" ca="1" si="106"/>
        <v>1.5330962678390275E-2</v>
      </c>
      <c r="AU141" s="3">
        <f t="shared" ca="1" si="107"/>
        <v>1.5270293018407618E-2</v>
      </c>
      <c r="AV141" s="3">
        <f t="shared" ca="1" si="108"/>
        <v>1.5235129797020618E-2</v>
      </c>
      <c r="AW141" s="3">
        <f t="shared" ca="1" si="109"/>
        <v>1.5236229092402881E-2</v>
      </c>
      <c r="AX141" s="3">
        <f t="shared" ca="1" si="110"/>
        <v>1.5282388452081666E-2</v>
      </c>
      <c r="AY141" s="3">
        <f t="shared" ca="1" si="111"/>
        <v>1.5371748470549429E-2</v>
      </c>
      <c r="AZ141" s="3">
        <f t="shared" ref="AZ141:AZ204" ca="1" si="113">AZ140+AZ$2*$B$7+(AZ$3*$BC141+AZ$4*$BD141+AZ$5*$BE141)*SQRT($B$7)+(AZ140-AY140)/(AZ$11-AY$11)*$B$7</f>
        <v>1.5481570722137999E-2</v>
      </c>
      <c r="BC141" s="3">
        <f t="shared" ca="1" si="112"/>
        <v>0.46126621481239649</v>
      </c>
      <c r="BD141" s="3">
        <f t="shared" ca="1" si="112"/>
        <v>-1.4558368176879153</v>
      </c>
      <c r="BE141" s="3">
        <f t="shared" ca="1" si="112"/>
        <v>-0.4079703806103181</v>
      </c>
    </row>
    <row r="142" spans="1:57" x14ac:dyDescent="0.15">
      <c r="A142" s="3">
        <f t="shared" ref="A142:A205" si="114">A141+0.01</f>
        <v>1.3000000000000009</v>
      </c>
      <c r="B142" s="3">
        <f t="shared" ref="B142:B205" ca="1" si="115">B141+B$2*$B$7+(B$3*$BC142+B$4*$BD142+B$5*$BE142)*SQRT($B$7)+(C141-B141)/(C$11-B$11)*$B$7</f>
        <v>1.0934344507328895E-2</v>
      </c>
      <c r="C142" s="3">
        <f t="shared" ref="C142:C205" ca="1" si="116">C141+C$2*$B$7+(C$3*$BC142+C$4*$BD142+C$5*$BE142)*SQRT($B$7)+(D141-C141)/(D$11-C$11)*$B$7</f>
        <v>1.2673076103096273E-2</v>
      </c>
      <c r="D142" s="3">
        <f t="shared" ref="D142:D205" ca="1" si="117">D141+D$2*$B$7+(D$3*$BC142+D$4*$BD142+D$5*$BE142)*SQRT($B$7)+(E141-D141)/(E$11-D$11)*$B$7</f>
        <v>1.3960328435547488E-2</v>
      </c>
      <c r="E142" s="3">
        <f t="shared" ref="E142:E205" ca="1" si="118">E141+E$2*$B$7+(E$3*$BC142+E$4*$BD142+E$5*$BE142)*SQRT($B$7)+(F141-E141)/(F$11-E$11)*$B$7</f>
        <v>1.4913941346686018E-2</v>
      </c>
      <c r="F142" s="3">
        <f t="shared" ref="F142:F205" ca="1" si="119">F141+F$2*$B$7+(F$3*$BC142+F$4*$BD142+F$5*$BE142)*SQRT($B$7)+(G141-F141)/(G$11-F$11)*$B$7</f>
        <v>1.567560233813271E-2</v>
      </c>
      <c r="G142" s="3">
        <f t="shared" ref="G142:G205" ca="1" si="120">G141+G$2*$B$7+(G$3*$BC142+G$4*$BD142+G$5*$BE142)*SQRT($B$7)+(H141-G141)/(H$11-G$11)*$B$7</f>
        <v>1.6319624868868867E-2</v>
      </c>
      <c r="H142" s="3">
        <f t="shared" ref="H142:H205" ca="1" si="121">H141+H$2*$B$7+(H$3*$BC142+H$4*$BD142+H$5*$BE142)*SQRT($B$7)+(I141-H141)/(I$11-H$11)*$B$7</f>
        <v>1.6866464467466657E-2</v>
      </c>
      <c r="I142" s="3">
        <f t="shared" ref="I142:I205" ca="1" si="122">I141+I$2*$B$7+(I$3*$BC142+I$4*$BD142+I$5*$BE142)*SQRT($B$7)+(J141-I141)/(J$11-I$11)*$B$7</f>
        <v>1.7340036273516355E-2</v>
      </c>
      <c r="J142" s="3">
        <f t="shared" ref="J142:J205" ca="1" si="123">J141+J$2*$B$7+(J$3*$BC142+J$4*$BD142+J$5*$BE142)*SQRT($B$7)+(K141-J141)/(K$11-J$11)*$B$7</f>
        <v>1.7758887921125892E-2</v>
      </c>
      <c r="K142" s="3">
        <f t="shared" ref="K142:K205" ca="1" si="124">K141+K$2*$B$7+(K$3*$BC142+K$4*$BD142+K$5*$BE142)*SQRT($B$7)+(L141-K141)/(L$11-K$11)*$B$7</f>
        <v>1.8125135789547039E-2</v>
      </c>
      <c r="L142" s="3">
        <f t="shared" ref="L142:L205" ca="1" si="125">L141+L$2*$B$7+(L$3*$BC142+L$4*$BD142+L$5*$BE142)*SQRT($B$7)+(M141-L141)/(M$11-L$11)*$B$7</f>
        <v>1.8440855487231272E-2</v>
      </c>
      <c r="M142" s="3">
        <f t="shared" ref="M142:M205" ca="1" si="126">M141+M$2*$B$7+(M$3*$BC142+M$4*$BD142+M$5*$BE142)*SQRT($B$7)+(N141-M141)/(N$11-M$11)*$B$7</f>
        <v>1.8712719482699865E-2</v>
      </c>
      <c r="N142" s="3">
        <f t="shared" ref="N142:N205" ca="1" si="127">N141+N$2*$B$7+(N$3*$BC142+N$4*$BD142+N$5*$BE142)*SQRT($B$7)+(O141-N141)/(O$11-N$11)*$B$7</f>
        <v>1.8943577441271828E-2</v>
      </c>
      <c r="O142" s="3">
        <f t="shared" ref="O142:O205" ca="1" si="128">O141+O$2*$B$7+(O$3*$BC142+O$4*$BD142+O$5*$BE142)*SQRT($B$7)+(P141-O141)/(P$11-O$11)*$B$7</f>
        <v>1.913097227562717E-2</v>
      </c>
      <c r="P142" s="3">
        <f t="shared" ref="P142:P205" ca="1" si="129">P141+P$2*$B$7+(P$3*$BC142+P$4*$BD142+P$5*$BE142)*SQRT($B$7)+(Q141-P141)/(Q$11-P$11)*$B$7</f>
        <v>1.9272246806365054E-2</v>
      </c>
      <c r="Q142" s="3">
        <f t="shared" ref="Q142:Q205" ca="1" si="130">Q141+Q$2*$B$7+(Q$3*$BC142+Q$4*$BD142+Q$5*$BE142)*SQRT($B$7)+(R141-Q141)/(R$11-Q$11)*$B$7</f>
        <v>1.93645170372088E-2</v>
      </c>
      <c r="R142" s="3">
        <f t="shared" ref="R142:R205" ca="1" si="131">R141+R$2*$B$7+(R$3*$BC142+R$4*$BD142+R$5*$BE142)*SQRT($B$7)+(S141-R141)/(S$11-R$11)*$B$7</f>
        <v>1.9410565123853987E-2</v>
      </c>
      <c r="S142" s="3">
        <f t="shared" ref="S142:S205" ca="1" si="132">S141+S$2*$B$7+(S$3*$BC142+S$4*$BD142+S$5*$BE142)*SQRT($B$7)+(T141-S141)/(T$11-S$11)*$B$7</f>
        <v>1.9416237060515412E-2</v>
      </c>
      <c r="T142" s="3">
        <f t="shared" ref="T142:T205" ca="1" si="133">T141+T$2*$B$7+(T$3*$BC142+T$4*$BD142+T$5*$BE142)*SQRT($B$7)+(U141-T141)/(U$11-T$11)*$B$7</f>
        <v>1.9381073153029105E-2</v>
      </c>
      <c r="U142" s="3">
        <f t="shared" ref="U142:U205" ca="1" si="134">U141+U$2*$B$7+(U$3*$BC142+U$4*$BD142+U$5*$BE142)*SQRT($B$7)+(V141-U141)/(V$11-U$11)*$B$7</f>
        <v>1.9311151763033052E-2</v>
      </c>
      <c r="V142" s="3">
        <f t="shared" ref="V142:V205" ca="1" si="135">V141+V$2*$B$7+(V$3*$BC142+V$4*$BD142+V$5*$BE142)*SQRT($B$7)+(W141-V141)/(W$11-V$11)*$B$7</f>
        <v>1.9214572621399313E-2</v>
      </c>
      <c r="W142" s="3">
        <f t="shared" ref="W142:W205" ca="1" si="136">W141+W$2*$B$7+(W$3*$BC142+W$4*$BD142+W$5*$BE142)*SQRT($B$7)+(X141-W141)/(X$11-W$11)*$B$7</f>
        <v>1.9089230513152856E-2</v>
      </c>
      <c r="X142" s="3">
        <f t="shared" ref="X142:X205" ca="1" si="137">X141+X$2*$B$7+(X$3*$BC142+X$4*$BD142+X$5*$BE142)*SQRT($B$7)+(Y141-X141)/(Y$11-X$11)*$B$7</f>
        <v>1.8936069424059426E-2</v>
      </c>
      <c r="Y142" s="3">
        <f t="shared" ref="Y142:Y205" ca="1" si="138">Y141+Y$2*$B$7+(Y$3*$BC142+Y$4*$BD142+Y$5*$BE142)*SQRT($B$7)+(Z141-Y141)/(Z$11-Y$11)*$B$7</f>
        <v>1.8761140020667765E-2</v>
      </c>
      <c r="Z142" s="3">
        <f t="shared" ref="Z142:Z205" ca="1" si="139">Z141+Z$2*$B$7+(Z$3*$BC142+Z$4*$BD142+Z$5*$BE142)*SQRT($B$7)+(AA141-Z141)/(AA$11-Z$11)*$B$7</f>
        <v>1.8567300772297908E-2</v>
      </c>
      <c r="AA142" s="3">
        <f t="shared" ref="AA142:AA205" ca="1" si="140">AA141+AA$2*$B$7+(AA$3*$BC142+AA$4*$BD142+AA$5*$BE142)*SQRT($B$7)+(AB141-AA141)/(AB$11-AA$11)*$B$7</f>
        <v>1.8358442130214314E-2</v>
      </c>
      <c r="AB142" s="3">
        <f t="shared" ref="AB142:AB205" ca="1" si="141">AB141+AB$2*$B$7+(AB$3*$BC142+AB$4*$BD142+AB$5*$BE142)*SQRT($B$7)+(AC141-AB141)/(AC$11-AB$11)*$B$7</f>
        <v>1.8137171862401897E-2</v>
      </c>
      <c r="AC142" s="3">
        <f t="shared" ref="AC142:AC205" ca="1" si="142">AC141+AC$2*$B$7+(AC$3*$BC142+AC$4*$BD142+AC$5*$BE142)*SQRT($B$7)+(AD141-AC141)/(AD$11-AC$11)*$B$7</f>
        <v>1.790943660884816E-2</v>
      </c>
      <c r="AD142" s="3">
        <f t="shared" ref="AD142:AD205" ca="1" si="143">AD141+AD$2*$B$7+(AD$3*$BC142+AD$4*$BD142+AD$5*$BE142)*SQRT($B$7)+(AE141-AD141)/(AE$11-AD$11)*$B$7</f>
        <v>1.7683563696211445E-2</v>
      </c>
      <c r="AE142" s="3">
        <f t="shared" ref="AE142:AE205" ca="1" si="144">AE141+AE$2*$B$7+(AE$3*$BC142+AE$4*$BD142+AE$5*$BE142)*SQRT($B$7)+(AF141-AE141)/(AF$11-AE$11)*$B$7</f>
        <v>1.7460298894109914E-2</v>
      </c>
      <c r="AF142" s="3">
        <f t="shared" ref="AF142:AF205" ca="1" si="145">AF141+AF$2*$B$7+(AF$3*$BC142+AF$4*$BD142+AF$5*$BE142)*SQRT($B$7)+(AG141-AF141)/(AG$11-AF$11)*$B$7</f>
        <v>1.7239645309069733E-2</v>
      </c>
      <c r="AG142" s="3">
        <f t="shared" ref="AG142:AG205" ca="1" si="146">AG141+AG$2*$B$7+(AG$3*$BC142+AG$4*$BD142+AG$5*$BE142)*SQRT($B$7)+(AH141-AG141)/(AH$11-AG$11)*$B$7</f>
        <v>1.7020465143147007E-2</v>
      </c>
      <c r="AH142" s="3">
        <f t="shared" ref="AH142:AH205" ca="1" si="147">AH141+AH$2*$B$7+(AH$3*$BC142+AH$4*$BD142+AH$5*$BE142)*SQRT($B$7)+(AI141-AH141)/(AI$11-AH$11)*$B$7</f>
        <v>1.6800782707284818E-2</v>
      </c>
      <c r="AI142" s="3">
        <f t="shared" ref="AI142:AI205" ca="1" si="148">AI141+AI$2*$B$7+(AI$3*$BC142+AI$4*$BD142+AI$5*$BE142)*SQRT($B$7)+(AJ141-AI141)/(AJ$11-AI$11)*$B$7</f>
        <v>1.6579762051427416E-2</v>
      </c>
      <c r="AJ142" s="3">
        <f t="shared" ref="AJ142:AJ205" ca="1" si="149">AJ141+AJ$2*$B$7+(AJ$3*$BC142+AJ$4*$BD142+AJ$5*$BE142)*SQRT($B$7)+(AK141-AJ141)/(AK$11-AJ$11)*$B$7</f>
        <v>1.6360713914436366E-2</v>
      </c>
      <c r="AK142" s="3">
        <f t="shared" ref="AK142:AK205" ca="1" si="150">AK141+AK$2*$B$7+(AK$3*$BC142+AK$4*$BD142+AK$5*$BE142)*SQRT($B$7)+(AL141-AK141)/(AL$11-AK$11)*$B$7</f>
        <v>1.6150934557956735E-2</v>
      </c>
      <c r="AL142" s="3">
        <f t="shared" ref="AL142:AL205" ca="1" si="151">AL141+AL$2*$B$7+(AL$3*$BC142+AL$4*$BD142+AL$5*$BE142)*SQRT($B$7)+(AM141-AL141)/(AM$11-AL$11)*$B$7</f>
        <v>1.5955313257837552E-2</v>
      </c>
      <c r="AM142" s="3">
        <f t="shared" ref="AM142:AM205" ca="1" si="152">AM141+AM$2*$B$7+(AM$3*$BC142+AM$4*$BD142+AM$5*$BE142)*SQRT($B$7)+(AN141-AM141)/(AN$11-AM$11)*$B$7</f>
        <v>1.5772033469813523E-2</v>
      </c>
      <c r="AN142" s="3">
        <f t="shared" ref="AN142:AN205" ca="1" si="153">AN141+AN$2*$B$7+(AN$3*$BC142+AN$4*$BD142+AN$5*$BE142)*SQRT($B$7)+(AO141-AN141)/(AO$11-AN$11)*$B$7</f>
        <v>1.5600293331890473E-2</v>
      </c>
      <c r="AO142" s="3">
        <f t="shared" ref="AO142:AO205" ca="1" si="154">AO141+AO$2*$B$7+(AO$3*$BC142+AO$4*$BD142+AO$5*$BE142)*SQRT($B$7)+(AP141-AO141)/(AP$11-AO$11)*$B$7</f>
        <v>1.5443564785535291E-2</v>
      </c>
      <c r="AP142" s="3">
        <f t="shared" ref="AP142:AP205" ca="1" si="155">AP141+AP$2*$B$7+(AP$3*$BC142+AP$4*$BD142+AP$5*$BE142)*SQRT($B$7)+(AQ141-AP141)/(AQ$11-AP$11)*$B$7</f>
        <v>1.5298651583306349E-2</v>
      </c>
      <c r="AQ142" s="3">
        <f t="shared" ref="AQ142:AQ205" ca="1" si="156">AQ141+AQ$2*$B$7+(AQ$3*$BC142+AQ$4*$BD142+AQ$5*$BE142)*SQRT($B$7)+(AR141-AQ141)/(AR$11-AQ$11)*$B$7</f>
        <v>1.5165123904214458E-2</v>
      </c>
      <c r="AR142" s="3">
        <f t="shared" ref="AR142:AR205" ca="1" si="157">AR141+AR$2*$B$7+(AR$3*$BC142+AR$4*$BD142+AR$5*$BE142)*SQRT($B$7)+(AS141-AR141)/(AS$11-AR$11)*$B$7</f>
        <v>1.5050122948090251E-2</v>
      </c>
      <c r="AS142" s="3">
        <f t="shared" ref="AS142:AS205" ca="1" si="158">AS141+AS$2*$B$7+(AS$3*$BC142+AS$4*$BD142+AS$5*$BE142)*SQRT($B$7)+(AT141-AS141)/(AT$11-AS$11)*$B$7</f>
        <v>1.4955239962864452E-2</v>
      </c>
      <c r="AT142" s="3">
        <f t="shared" ref="AT142:AT205" ca="1" si="159">AT141+AT$2*$B$7+(AT$3*$BC142+AT$4*$BD142+AT$5*$BE142)*SQRT($B$7)+(AU141-AT141)/(AU$11-AT$11)*$B$7</f>
        <v>1.4879972504279235E-2</v>
      </c>
      <c r="AU142" s="3">
        <f t="shared" ref="AU142:AU205" ca="1" si="160">AU141+AU$2*$B$7+(AU$3*$BC142+AU$4*$BD142+AU$5*$BE142)*SQRT($B$7)+(AV141-AU141)/(AV$11-AU$11)*$B$7</f>
        <v>1.4826830056661982E-2</v>
      </c>
      <c r="AV142" s="3">
        <f t="shared" ref="AV142:AV205" ca="1" si="161">AV141+AV$2*$B$7+(AV$3*$BC142+AV$4*$BD142+AV$5*$BE142)*SQRT($B$7)+(AW141-AV141)/(AW$11-AV$11)*$B$7</f>
        <v>1.4799757144096485E-2</v>
      </c>
      <c r="AW142" s="3">
        <f t="shared" ref="AW142:AW205" ca="1" si="162">AW141+AW$2*$B$7+(AW$3*$BC142+AW$4*$BD142+AW$5*$BE142)*SQRT($B$7)+(AX141-AW141)/(AX$11-AW$11)*$B$7</f>
        <v>1.4809534930708568E-2</v>
      </c>
      <c r="AX142" s="3">
        <f t="shared" ref="AX142:AX205" ca="1" si="163">AX141+AX$2*$B$7+(AX$3*$BC142+AX$4*$BD142+AX$5*$BE142)*SQRT($B$7)+(AY141-AX141)/(AY$11-AX$11)*$B$7</f>
        <v>1.4864812296597741E-2</v>
      </c>
      <c r="AY142" s="3">
        <f t="shared" ref="AY142:AY205" ca="1" si="164">AY141+AY$2*$B$7+(AY$3*$BC142+AY$4*$BD142+AY$5*$BE142)*SQRT($B$7)+(AZ141-AY141)/(AZ$11-AY$11)*$B$7</f>
        <v>1.4963377008635495E-2</v>
      </c>
      <c r="AZ142" s="3">
        <f t="shared" ca="1" si="113"/>
        <v>1.5082601273807171E-2</v>
      </c>
      <c r="BC142" s="3">
        <f t="shared" ref="BC142:BE205" ca="1" si="165">RAND()+RAND()+RAND()+RAND()+RAND()+RAND()+RAND()+RAND()+RAND()+RAND()+RAND()+RAND()-6</f>
        <v>-1.1578140643709878</v>
      </c>
      <c r="BD142" s="3">
        <f t="shared" ca="1" si="165"/>
        <v>-2.0734715684160281</v>
      </c>
      <c r="BE142" s="3">
        <f t="shared" ca="1" si="165"/>
        <v>0.65482572648348025</v>
      </c>
    </row>
    <row r="143" spans="1:57" x14ac:dyDescent="0.15">
      <c r="A143" s="3">
        <f t="shared" si="114"/>
        <v>1.3100000000000009</v>
      </c>
      <c r="B143" s="3">
        <f t="shared" ca="1" si="115"/>
        <v>1.1295430618771325E-2</v>
      </c>
      <c r="C143" s="3">
        <f t="shared" ca="1" si="116"/>
        <v>1.3002415401138062E-2</v>
      </c>
      <c r="D143" s="3">
        <f t="shared" ca="1" si="117"/>
        <v>1.4262408077064886E-2</v>
      </c>
      <c r="E143" s="3">
        <f t="shared" ca="1" si="118"/>
        <v>1.5193649519394899E-2</v>
      </c>
      <c r="F143" s="3">
        <f t="shared" ca="1" si="119"/>
        <v>1.593640276100922E-2</v>
      </c>
      <c r="G143" s="3">
        <f t="shared" ca="1" si="120"/>
        <v>1.6563826189593234E-2</v>
      </c>
      <c r="H143" s="3">
        <f t="shared" ca="1" si="121"/>
        <v>1.7096365817466617E-2</v>
      </c>
      <c r="I143" s="3">
        <f t="shared" ca="1" si="122"/>
        <v>1.7557750047617084E-2</v>
      </c>
      <c r="J143" s="3">
        <f t="shared" ca="1" si="123"/>
        <v>1.7966117931522953E-2</v>
      </c>
      <c r="K143" s="3">
        <f t="shared" ca="1" si="124"/>
        <v>1.8323504601109777E-2</v>
      </c>
      <c r="L143" s="3">
        <f t="shared" ca="1" si="125"/>
        <v>1.8631996782551917E-2</v>
      </c>
      <c r="M143" s="3">
        <f t="shared" ca="1" si="126"/>
        <v>1.8898109358682757E-2</v>
      </c>
      <c r="N143" s="3">
        <f t="shared" ca="1" si="127"/>
        <v>1.9124504488501882E-2</v>
      </c>
      <c r="O143" s="3">
        <f t="shared" ca="1" si="128"/>
        <v>1.9308639529986439E-2</v>
      </c>
      <c r="P143" s="3">
        <f t="shared" ca="1" si="129"/>
        <v>1.9447771085002157E-2</v>
      </c>
      <c r="Q143" s="3">
        <f t="shared" ca="1" si="130"/>
        <v>1.9539046712918871E-2</v>
      </c>
      <c r="R143" s="3">
        <f t="shared" ca="1" si="131"/>
        <v>1.9585228031294036E-2</v>
      </c>
      <c r="S143" s="3">
        <f t="shared" ca="1" si="132"/>
        <v>1.9591953089042147E-2</v>
      </c>
      <c r="T143" s="3">
        <f t="shared" ca="1" si="133"/>
        <v>1.9558811129725531E-2</v>
      </c>
      <c r="U143" s="3">
        <f t="shared" ca="1" si="134"/>
        <v>1.9491839146229286E-2</v>
      </c>
      <c r="V143" s="3">
        <f t="shared" ca="1" si="135"/>
        <v>1.9398851015540335E-2</v>
      </c>
      <c r="W143" s="3">
        <f t="shared" ca="1" si="136"/>
        <v>1.9277720802090854E-2</v>
      </c>
      <c r="X143" s="3">
        <f t="shared" ca="1" si="137"/>
        <v>1.9129412975946638E-2</v>
      </c>
      <c r="Y143" s="3">
        <f t="shared" ca="1" si="138"/>
        <v>1.8959832766825717E-2</v>
      </c>
      <c r="Z143" s="3">
        <f t="shared" ca="1" si="139"/>
        <v>1.8771777745040092E-2</v>
      </c>
      <c r="AA143" s="3">
        <f t="shared" ca="1" si="140"/>
        <v>1.8569031218728917E-2</v>
      </c>
      <c r="AB143" s="3">
        <f t="shared" ca="1" si="141"/>
        <v>1.8354186285596936E-2</v>
      </c>
      <c r="AC143" s="3">
        <f t="shared" ca="1" si="142"/>
        <v>1.8133155784007031E-2</v>
      </c>
      <c r="AD143" s="3">
        <f t="shared" ca="1" si="143"/>
        <v>1.7914034015639933E-2</v>
      </c>
      <c r="AE143" s="3">
        <f t="shared" ca="1" si="144"/>
        <v>1.7697470512697943E-2</v>
      </c>
      <c r="AF143" s="3">
        <f t="shared" ca="1" si="145"/>
        <v>1.7483364176776654E-2</v>
      </c>
      <c r="AG143" s="3">
        <f t="shared" ca="1" si="146"/>
        <v>1.7270479050146198E-2</v>
      </c>
      <c r="AH143" s="3">
        <f t="shared" ca="1" si="147"/>
        <v>1.7056780809408669E-2</v>
      </c>
      <c r="AI143" s="3">
        <f t="shared" ca="1" si="148"/>
        <v>1.6841434970840275E-2</v>
      </c>
      <c r="AJ143" s="3">
        <f t="shared" ca="1" si="149"/>
        <v>1.6627750468151067E-2</v>
      </c>
      <c r="AK143" s="3">
        <f t="shared" ca="1" si="150"/>
        <v>1.6422893851465663E-2</v>
      </c>
      <c r="AL143" s="3">
        <f t="shared" ca="1" si="151"/>
        <v>1.6231538646457107E-2</v>
      </c>
      <c r="AM143" s="3">
        <f t="shared" ca="1" si="152"/>
        <v>1.6051806903721742E-2</v>
      </c>
      <c r="AN143" s="3">
        <f t="shared" ca="1" si="153"/>
        <v>1.5882900473696764E-2</v>
      </c>
      <c r="AO143" s="3">
        <f t="shared" ca="1" si="154"/>
        <v>1.5728076109397953E-2</v>
      </c>
      <c r="AP143" s="3">
        <f t="shared" ca="1" si="155"/>
        <v>1.5584111014152685E-2</v>
      </c>
      <c r="AQ143" s="3">
        <f t="shared" ca="1" si="156"/>
        <v>1.5450644869084101E-2</v>
      </c>
      <c r="AR143" s="3">
        <f t="shared" ca="1" si="157"/>
        <v>1.5334625933740945E-2</v>
      </c>
      <c r="AS143" s="3">
        <f t="shared" ca="1" si="158"/>
        <v>1.5237521641157822E-2</v>
      </c>
      <c r="AT143" s="3">
        <f t="shared" ca="1" si="159"/>
        <v>1.5158807873912406E-2</v>
      </c>
      <c r="AU143" s="3">
        <f t="shared" ca="1" si="160"/>
        <v>1.5100940970291027E-2</v>
      </c>
      <c r="AV143" s="3">
        <f t="shared" ca="1" si="161"/>
        <v>1.506792044775135E-2</v>
      </c>
      <c r="AW143" s="3">
        <f t="shared" ca="1" si="162"/>
        <v>1.5070403242621514E-2</v>
      </c>
      <c r="AX143" s="3">
        <f t="shared" ca="1" si="163"/>
        <v>1.5116739645687112E-2</v>
      </c>
      <c r="AY143" s="3">
        <f t="shared" ca="1" si="164"/>
        <v>1.5204228026721858E-2</v>
      </c>
      <c r="AZ143" s="3">
        <f t="shared" ca="1" si="113"/>
        <v>1.5310199227628968E-2</v>
      </c>
      <c r="BC143" s="3">
        <f t="shared" ca="1" si="165"/>
        <v>0.35496257248183483</v>
      </c>
      <c r="BD143" s="3">
        <f t="shared" ca="1" si="165"/>
        <v>7.4509147647402685E-2</v>
      </c>
      <c r="BE143" s="3">
        <f t="shared" ca="1" si="165"/>
        <v>0.52661315293891331</v>
      </c>
    </row>
    <row r="144" spans="1:57" x14ac:dyDescent="0.15">
      <c r="A144" s="3">
        <f t="shared" si="114"/>
        <v>1.320000000000001</v>
      </c>
      <c r="B144" s="3">
        <f t="shared" ca="1" si="115"/>
        <v>1.097091222008411E-2</v>
      </c>
      <c r="C144" s="3">
        <f t="shared" ca="1" si="116"/>
        <v>1.2700946750729455E-2</v>
      </c>
      <c r="D144" s="3">
        <f t="shared" ca="1" si="117"/>
        <v>1.3983438167663478E-2</v>
      </c>
      <c r="E144" s="3">
        <f t="shared" ca="1" si="118"/>
        <v>1.4937181990469705E-2</v>
      </c>
      <c r="F144" s="3">
        <f t="shared" ca="1" si="119"/>
        <v>1.5701212297130791E-2</v>
      </c>
      <c r="G144" s="3">
        <f t="shared" ca="1" si="120"/>
        <v>1.634774544102946E-2</v>
      </c>
      <c r="H144" s="3">
        <f t="shared" ca="1" si="121"/>
        <v>1.6897404499718275E-2</v>
      </c>
      <c r="I144" s="3">
        <f t="shared" ca="1" si="122"/>
        <v>1.7373916828554239E-2</v>
      </c>
      <c r="J144" s="3">
        <f t="shared" ca="1" si="123"/>
        <v>1.7795209568984505E-2</v>
      </c>
      <c r="K144" s="3">
        <f t="shared" ca="1" si="124"/>
        <v>1.8163428578801783E-2</v>
      </c>
      <c r="L144" s="3">
        <f t="shared" ca="1" si="125"/>
        <v>1.8480858453727489E-2</v>
      </c>
      <c r="M144" s="3">
        <f t="shared" ca="1" si="126"/>
        <v>1.8754046018386868E-2</v>
      </c>
      <c r="N144" s="3">
        <f t="shared" ca="1" si="127"/>
        <v>1.8985658090384792E-2</v>
      </c>
      <c r="O144" s="3">
        <f t="shared" ca="1" si="128"/>
        <v>1.9173256585607333E-2</v>
      </c>
      <c r="P144" s="3">
        <f t="shared" ca="1" si="129"/>
        <v>1.9314204368566769E-2</v>
      </c>
      <c r="Q144" s="3">
        <f t="shared" ca="1" si="130"/>
        <v>1.940586963829613E-2</v>
      </c>
      <c r="R144" s="3">
        <f t="shared" ca="1" si="131"/>
        <v>1.9451179851963905E-2</v>
      </c>
      <c r="S144" s="3">
        <f t="shared" ca="1" si="132"/>
        <v>1.9455760376737196E-2</v>
      </c>
      <c r="T144" s="3">
        <f t="shared" ca="1" si="133"/>
        <v>1.9419437713667428E-2</v>
      </c>
      <c r="U144" s="3">
        <f t="shared" ca="1" si="134"/>
        <v>1.9348392723076556E-2</v>
      </c>
      <c r="V144" s="3">
        <f t="shared" ca="1" si="135"/>
        <v>1.9250348856624591E-2</v>
      </c>
      <c r="W144" s="3">
        <f t="shared" ca="1" si="136"/>
        <v>1.9123350408141174E-2</v>
      </c>
      <c r="X144" s="3">
        <f t="shared" ca="1" si="137"/>
        <v>1.8968569139461908E-2</v>
      </c>
      <c r="Y144" s="3">
        <f t="shared" ca="1" si="138"/>
        <v>1.8791956660122958E-2</v>
      </c>
      <c r="Z144" s="3">
        <f t="shared" ca="1" si="139"/>
        <v>1.8596438842438331E-2</v>
      </c>
      <c r="AA144" s="3">
        <f t="shared" ca="1" si="140"/>
        <v>1.8385883826771154E-2</v>
      </c>
      <c r="AB144" s="3">
        <f t="shared" ca="1" si="141"/>
        <v>1.8163059783811511E-2</v>
      </c>
      <c r="AC144" s="3">
        <f t="shared" ca="1" si="142"/>
        <v>1.7934031891722976E-2</v>
      </c>
      <c r="AD144" s="3">
        <f t="shared" ca="1" si="143"/>
        <v>1.7706854288852304E-2</v>
      </c>
      <c r="AE144" s="3">
        <f t="shared" ca="1" si="144"/>
        <v>1.7482270236528017E-2</v>
      </c>
      <c r="AF144" s="3">
        <f t="shared" ca="1" si="145"/>
        <v>1.7260264678210416E-2</v>
      </c>
      <c r="AG144" s="3">
        <f t="shared" ca="1" si="146"/>
        <v>1.7039694412784946E-2</v>
      </c>
      <c r="AH144" s="3">
        <f t="shared" ca="1" si="147"/>
        <v>1.6818657810418559E-2</v>
      </c>
      <c r="AI144" s="3">
        <f t="shared" ca="1" si="148"/>
        <v>1.6596511914182127E-2</v>
      </c>
      <c r="AJ144" s="3">
        <f t="shared" ca="1" si="149"/>
        <v>1.6376751420399207E-2</v>
      </c>
      <c r="AK144" s="3">
        <f t="shared" ca="1" si="150"/>
        <v>1.6166601572793239E-2</v>
      </c>
      <c r="AL144" s="3">
        <f t="shared" ca="1" si="151"/>
        <v>1.5970713359654411E-2</v>
      </c>
      <c r="AM144" s="3">
        <f t="shared" ca="1" si="152"/>
        <v>1.5787338854684498E-2</v>
      </c>
      <c r="AN144" s="3">
        <f t="shared" ca="1" si="153"/>
        <v>1.56158693686268E-2</v>
      </c>
      <c r="AO144" s="3">
        <f t="shared" ca="1" si="154"/>
        <v>1.5459540364722772E-2</v>
      </c>
      <c r="AP144" s="3">
        <f t="shared" ca="1" si="155"/>
        <v>1.5315294543988044E-2</v>
      </c>
      <c r="AQ144" s="3">
        <f t="shared" ca="1" si="156"/>
        <v>1.5183025966702591E-2</v>
      </c>
      <c r="AR144" s="3">
        <f t="shared" ca="1" si="157"/>
        <v>1.506968146053337E-2</v>
      </c>
      <c r="AS144" s="3">
        <f t="shared" ca="1" si="158"/>
        <v>1.4976796812345884E-2</v>
      </c>
      <c r="AT144" s="3">
        <f t="shared" ca="1" si="159"/>
        <v>1.4904015727988168E-2</v>
      </c>
      <c r="AU144" s="3">
        <f t="shared" ca="1" si="160"/>
        <v>1.4853933688386176E-2</v>
      </c>
      <c r="AV144" s="3">
        <f t="shared" ca="1" si="161"/>
        <v>1.4830791745840403E-2</v>
      </c>
      <c r="AW144" s="3">
        <f t="shared" ca="1" si="162"/>
        <v>1.4845309247543364E-2</v>
      </c>
      <c r="AX144" s="3">
        <f t="shared" ca="1" si="163"/>
        <v>1.4905724204703444E-2</v>
      </c>
      <c r="AY144" s="3">
        <f t="shared" ca="1" si="164"/>
        <v>1.5009044676529278E-2</v>
      </c>
      <c r="AZ144" s="3">
        <f t="shared" ca="1" si="113"/>
        <v>1.5132794627701221E-2</v>
      </c>
      <c r="BC144" s="3">
        <f t="shared" ca="1" si="165"/>
        <v>-0.32026625353164029</v>
      </c>
      <c r="BD144" s="3">
        <f t="shared" ca="1" si="165"/>
        <v>-0.1785626921633181</v>
      </c>
      <c r="BE144" s="3">
        <f t="shared" ca="1" si="165"/>
        <v>-0.65802712899141191</v>
      </c>
    </row>
    <row r="145" spans="1:57" x14ac:dyDescent="0.15">
      <c r="A145" s="3">
        <f t="shared" si="114"/>
        <v>1.330000000000001</v>
      </c>
      <c r="B145" s="3">
        <f t="shared" ca="1" si="115"/>
        <v>1.0112001744202914E-2</v>
      </c>
      <c r="C145" s="3">
        <f t="shared" ca="1" si="116"/>
        <v>1.1782807793534127E-2</v>
      </c>
      <c r="D145" s="3">
        <f t="shared" ca="1" si="117"/>
        <v>1.3012883229196604E-2</v>
      </c>
      <c r="E145" s="3">
        <f t="shared" ca="1" si="118"/>
        <v>1.3921268157385824E-2</v>
      </c>
      <c r="F145" s="3">
        <f t="shared" ca="1" si="119"/>
        <v>1.4645499051502196E-2</v>
      </c>
      <c r="G145" s="3">
        <f t="shared" ca="1" si="120"/>
        <v>1.5256598224520794E-2</v>
      </c>
      <c r="H145" s="3">
        <f t="shared" ca="1" si="121"/>
        <v>1.5775087868874105E-2</v>
      </c>
      <c r="I145" s="3">
        <f t="shared" ca="1" si="122"/>
        <v>1.6224415686944719E-2</v>
      </c>
      <c r="J145" s="3">
        <f t="shared" ca="1" si="123"/>
        <v>1.662202897477089E-2</v>
      </c>
      <c r="K145" s="3">
        <f t="shared" ca="1" si="124"/>
        <v>1.6969911670790386E-2</v>
      </c>
      <c r="L145" s="3">
        <f t="shared" ca="1" si="125"/>
        <v>1.7270268533620882E-2</v>
      </c>
      <c r="M145" s="3">
        <f t="shared" ca="1" si="126"/>
        <v>1.752940339592006E-2</v>
      </c>
      <c r="N145" s="3">
        <f t="shared" ca="1" si="127"/>
        <v>1.7749715343788448E-2</v>
      </c>
      <c r="O145" s="3">
        <f t="shared" ca="1" si="128"/>
        <v>1.7928596497020107E-2</v>
      </c>
      <c r="P145" s="3">
        <f t="shared" ca="1" si="129"/>
        <v>1.8063243882218496E-2</v>
      </c>
      <c r="Q145" s="3">
        <f t="shared" ca="1" si="130"/>
        <v>1.8150970853983112E-2</v>
      </c>
      <c r="R145" s="3">
        <f t="shared" ca="1" si="131"/>
        <v>1.8194592750570598E-2</v>
      </c>
      <c r="S145" s="3">
        <f t="shared" ca="1" si="132"/>
        <v>1.8199452868089706E-2</v>
      </c>
      <c r="T145" s="3">
        <f t="shared" ca="1" si="133"/>
        <v>1.8165338709184221E-2</v>
      </c>
      <c r="U145" s="3">
        <f t="shared" ca="1" si="134"/>
        <v>1.8098295927661986E-2</v>
      </c>
      <c r="V145" s="3">
        <f t="shared" ca="1" si="135"/>
        <v>1.8005688374854886E-2</v>
      </c>
      <c r="W145" s="3">
        <f t="shared" ca="1" si="136"/>
        <v>1.7885456927141774E-2</v>
      </c>
      <c r="X145" s="3">
        <f t="shared" ca="1" si="137"/>
        <v>1.773870303179334E-2</v>
      </c>
      <c r="Y145" s="3">
        <f t="shared" ca="1" si="138"/>
        <v>1.7571151928511865E-2</v>
      </c>
      <c r="Z145" s="3">
        <f t="shared" ca="1" si="139"/>
        <v>1.7385582534122101E-2</v>
      </c>
      <c r="AA145" s="3">
        <f t="shared" ca="1" si="140"/>
        <v>1.718567523793069E-2</v>
      </c>
      <c r="AB145" s="3">
        <f t="shared" ca="1" si="141"/>
        <v>1.6974098440853659E-2</v>
      </c>
      <c r="AC145" s="3">
        <f t="shared" ca="1" si="142"/>
        <v>1.6756791422696888E-2</v>
      </c>
      <c r="AD145" s="3">
        <f t="shared" ca="1" si="143"/>
        <v>1.654149644822666E-2</v>
      </c>
      <c r="AE145" s="3">
        <f t="shared" ca="1" si="144"/>
        <v>1.6328775966056797E-2</v>
      </c>
      <c r="AF145" s="3">
        <f t="shared" ca="1" si="145"/>
        <v>1.6118426707711627E-2</v>
      </c>
      <c r="AG145" s="3">
        <f t="shared" ca="1" si="146"/>
        <v>1.59091246393352E-2</v>
      </c>
      <c r="AH145" s="3">
        <f t="shared" ca="1" si="147"/>
        <v>1.569882761322822E-2</v>
      </c>
      <c r="AI145" s="3">
        <f t="shared" ca="1" si="148"/>
        <v>1.5486809695876918E-2</v>
      </c>
      <c r="AJ145" s="3">
        <f t="shared" ca="1" si="149"/>
        <v>1.5276474416742356E-2</v>
      </c>
      <c r="AK145" s="3">
        <f t="shared" ca="1" si="150"/>
        <v>1.5074829700431475E-2</v>
      </c>
      <c r="AL145" s="3">
        <f t="shared" ca="1" si="151"/>
        <v>1.4886232660965676E-2</v>
      </c>
      <c r="AM145" s="3">
        <f t="shared" ca="1" si="152"/>
        <v>1.4708792195800478E-2</v>
      </c>
      <c r="AN145" s="3">
        <f t="shared" ca="1" si="153"/>
        <v>1.4541810472887986E-2</v>
      </c>
      <c r="AO145" s="3">
        <f t="shared" ca="1" si="154"/>
        <v>1.4388231013348882E-2</v>
      </c>
      <c r="AP145" s="3">
        <f t="shared" ca="1" si="155"/>
        <v>1.4244889405420732E-2</v>
      </c>
      <c r="AQ145" s="3">
        <f t="shared" ca="1" si="156"/>
        <v>1.4111654584223877E-2</v>
      </c>
      <c r="AR145" s="3">
        <f t="shared" ca="1" si="157"/>
        <v>1.3995198953162041E-2</v>
      </c>
      <c r="AS145" s="3">
        <f t="shared" ca="1" si="158"/>
        <v>1.3896854254224721E-2</v>
      </c>
      <c r="AT145" s="3">
        <f t="shared" ca="1" si="159"/>
        <v>1.3816157054822E-2</v>
      </c>
      <c r="AU145" s="3">
        <f t="shared" ca="1" si="160"/>
        <v>1.3755569638267826E-2</v>
      </c>
      <c r="AV145" s="3">
        <f t="shared" ca="1" si="161"/>
        <v>1.3719296621130262E-2</v>
      </c>
      <c r="AW145" s="3">
        <f t="shared" ca="1" si="162"/>
        <v>1.371784187956167E-2</v>
      </c>
      <c r="AX145" s="3">
        <f t="shared" ca="1" si="163"/>
        <v>1.3759053196477772E-2</v>
      </c>
      <c r="AY145" s="3">
        <f t="shared" ca="1" si="164"/>
        <v>1.3839383601093278E-2</v>
      </c>
      <c r="AZ145" s="3">
        <f t="shared" ca="1" si="113"/>
        <v>1.3936232997124964E-2</v>
      </c>
      <c r="BC145" s="3">
        <f t="shared" ca="1" si="165"/>
        <v>-1.7932171576203721</v>
      </c>
      <c r="BD145" s="3">
        <f t="shared" ca="1" si="165"/>
        <v>0.36626285018831606</v>
      </c>
      <c r="BE145" s="3">
        <f t="shared" ca="1" si="165"/>
        <v>0.95632557101265014</v>
      </c>
    </row>
    <row r="146" spans="1:57" x14ac:dyDescent="0.15">
      <c r="A146" s="3">
        <f t="shared" si="114"/>
        <v>1.340000000000001</v>
      </c>
      <c r="B146" s="3">
        <f t="shared" ca="1" si="115"/>
        <v>1.0222133878457423E-2</v>
      </c>
      <c r="C146" s="3">
        <f t="shared" ca="1" si="116"/>
        <v>1.1880396370989985E-2</v>
      </c>
      <c r="D146" s="3">
        <f t="shared" ca="1" si="117"/>
        <v>1.3098341365504985E-2</v>
      </c>
      <c r="E146" s="3">
        <f t="shared" ca="1" si="118"/>
        <v>1.3995483530834371E-2</v>
      </c>
      <c r="F146" s="3">
        <f t="shared" ca="1" si="119"/>
        <v>1.4708132626928209E-2</v>
      </c>
      <c r="G146" s="3">
        <f t="shared" ca="1" si="120"/>
        <v>1.5306403609308072E-2</v>
      </c>
      <c r="H146" s="3">
        <f t="shared" ca="1" si="121"/>
        <v>1.5810979029777694E-2</v>
      </c>
      <c r="I146" s="3">
        <f t="shared" ca="1" si="122"/>
        <v>1.6245287753744966E-2</v>
      </c>
      <c r="J146" s="3">
        <f t="shared" ca="1" si="123"/>
        <v>1.6626568410208729E-2</v>
      </c>
      <c r="K146" s="3">
        <f t="shared" ca="1" si="124"/>
        <v>1.6956909479745239E-2</v>
      </c>
      <c r="L146" s="3">
        <f t="shared" ca="1" si="125"/>
        <v>1.7238697440619555E-2</v>
      </c>
      <c r="M146" s="3">
        <f t="shared" ca="1" si="126"/>
        <v>1.7478257458579463E-2</v>
      </c>
      <c r="N146" s="3">
        <f t="shared" ca="1" si="127"/>
        <v>1.7677987666777813E-2</v>
      </c>
      <c r="O146" s="3">
        <f t="shared" ca="1" si="128"/>
        <v>1.7835375287928709E-2</v>
      </c>
      <c r="P146" s="3">
        <f t="shared" ca="1" si="129"/>
        <v>1.7947718550444698E-2</v>
      </c>
      <c r="Q146" s="3">
        <f t="shared" ca="1" si="130"/>
        <v>1.8012539638850595E-2</v>
      </c>
      <c r="R146" s="3">
        <f t="shared" ca="1" si="131"/>
        <v>1.8032803193296667E-2</v>
      </c>
      <c r="S146" s="3">
        <f t="shared" ca="1" si="132"/>
        <v>1.8013840120134742E-2</v>
      </c>
      <c r="T146" s="3">
        <f t="shared" ca="1" si="133"/>
        <v>1.7955661819287233E-2</v>
      </c>
      <c r="U146" s="3">
        <f t="shared" ca="1" si="134"/>
        <v>1.7864439070019989E-2</v>
      </c>
      <c r="V146" s="3">
        <f t="shared" ca="1" si="135"/>
        <v>1.7747446066842736E-2</v>
      </c>
      <c r="W146" s="3">
        <f t="shared" ca="1" si="136"/>
        <v>1.7602785750589659E-2</v>
      </c>
      <c r="X146" s="3">
        <f t="shared" ca="1" si="137"/>
        <v>1.7431750952709553E-2</v>
      </c>
      <c r="Y146" s="3">
        <f t="shared" ca="1" si="138"/>
        <v>1.7240106951206112E-2</v>
      </c>
      <c r="Z146" s="3">
        <f t="shared" ca="1" si="139"/>
        <v>1.7030749711351902E-2</v>
      </c>
      <c r="AA146" s="3">
        <f t="shared" ca="1" si="140"/>
        <v>1.6807438450871123E-2</v>
      </c>
      <c r="AB146" s="3">
        <f t="shared" ca="1" si="141"/>
        <v>1.6573006098182488E-2</v>
      </c>
      <c r="AC146" s="3">
        <f t="shared" ca="1" si="142"/>
        <v>1.6333527135078126E-2</v>
      </c>
      <c r="AD146" s="3">
        <f t="shared" ca="1" si="143"/>
        <v>1.6096699393809571E-2</v>
      </c>
      <c r="AE146" s="3">
        <f t="shared" ca="1" si="144"/>
        <v>1.5863169182139928E-2</v>
      </c>
      <c r="AF146" s="3">
        <f t="shared" ca="1" si="145"/>
        <v>1.5632809987089838E-2</v>
      </c>
      <c r="AG146" s="3">
        <f t="shared" ca="1" si="146"/>
        <v>1.5404382568207867E-2</v>
      </c>
      <c r="AH146" s="3">
        <f t="shared" ca="1" si="147"/>
        <v>1.5175970230602518E-2</v>
      </c>
      <c r="AI146" s="3">
        <f t="shared" ca="1" si="148"/>
        <v>1.4947028720218219E-2</v>
      </c>
      <c r="AJ146" s="3">
        <f t="shared" ca="1" si="149"/>
        <v>1.4721132696456873E-2</v>
      </c>
      <c r="AK146" s="3">
        <f t="shared" ca="1" si="150"/>
        <v>1.4505336053554264E-2</v>
      </c>
      <c r="AL146" s="3">
        <f t="shared" ca="1" si="151"/>
        <v>1.4303969865071875E-2</v>
      </c>
      <c r="AM146" s="3">
        <f t="shared" ca="1" si="152"/>
        <v>1.4115265752736472E-2</v>
      </c>
      <c r="AN146" s="3">
        <f t="shared" ca="1" si="153"/>
        <v>1.393869750557078E-2</v>
      </c>
      <c r="AO146" s="3">
        <f t="shared" ca="1" si="154"/>
        <v>1.3777185219009962E-2</v>
      </c>
      <c r="AP146" s="3">
        <f t="shared" ca="1" si="155"/>
        <v>1.3627723828114299E-2</v>
      </c>
      <c r="AQ146" s="3">
        <f t="shared" ca="1" si="156"/>
        <v>1.3490416976710827E-2</v>
      </c>
      <c r="AR146" s="3">
        <f t="shared" ca="1" si="157"/>
        <v>1.337192887137619E-2</v>
      </c>
      <c r="AS146" s="3">
        <f t="shared" ca="1" si="158"/>
        <v>1.3273653967201043E-2</v>
      </c>
      <c r="AT146" s="3">
        <f t="shared" ca="1" si="159"/>
        <v>1.3195285991822439E-2</v>
      </c>
      <c r="AU146" s="3">
        <f t="shared" ca="1" si="160"/>
        <v>1.3139420786028321E-2</v>
      </c>
      <c r="AV146" s="3">
        <f t="shared" ca="1" si="161"/>
        <v>1.3110487769796569E-2</v>
      </c>
      <c r="AW146" s="3">
        <f t="shared" ca="1" si="162"/>
        <v>1.3119036672942746E-2</v>
      </c>
      <c r="AX146" s="3">
        <f t="shared" ca="1" si="163"/>
        <v>1.3172786573904293E-2</v>
      </c>
      <c r="AY146" s="3">
        <f t="shared" ca="1" si="164"/>
        <v>1.3267908911131002E-2</v>
      </c>
      <c r="AZ146" s="3">
        <f t="shared" ca="1" si="113"/>
        <v>1.338202503820235E-2</v>
      </c>
      <c r="BC146" s="3">
        <f t="shared" ca="1" si="165"/>
        <v>-0.44331009777944441</v>
      </c>
      <c r="BD146" s="3">
        <f t="shared" ca="1" si="165"/>
        <v>1.6202292231472715</v>
      </c>
      <c r="BE146" s="3">
        <f t="shared" ca="1" si="165"/>
        <v>-1.5462639255977475</v>
      </c>
    </row>
    <row r="147" spans="1:57" x14ac:dyDescent="0.15">
      <c r="A147" s="3">
        <f t="shared" si="114"/>
        <v>1.350000000000001</v>
      </c>
      <c r="B147" s="3">
        <f t="shared" ca="1" si="115"/>
        <v>9.6507830759593426E-3</v>
      </c>
      <c r="C147" s="3">
        <f t="shared" ca="1" si="116"/>
        <v>1.1308950775635963E-2</v>
      </c>
      <c r="D147" s="3">
        <f t="shared" ca="1" si="117"/>
        <v>1.2528704173882466E-2</v>
      </c>
      <c r="E147" s="3">
        <f t="shared" ca="1" si="118"/>
        <v>1.3429913399149732E-2</v>
      </c>
      <c r="F147" s="3">
        <f t="shared" ca="1" si="119"/>
        <v>1.4147582807561628E-2</v>
      </c>
      <c r="G147" s="3">
        <f t="shared" ca="1" si="120"/>
        <v>1.4750856274026915E-2</v>
      </c>
      <c r="H147" s="3">
        <f t="shared" ca="1" si="121"/>
        <v>1.5260488048297856E-2</v>
      </c>
      <c r="I147" s="3">
        <f t="shared" ca="1" si="122"/>
        <v>1.5699799284710554E-2</v>
      </c>
      <c r="J147" s="3">
        <f t="shared" ca="1" si="123"/>
        <v>1.608574113191219E-2</v>
      </c>
      <c r="K147" s="3">
        <f t="shared" ca="1" si="124"/>
        <v>1.6420423078671892E-2</v>
      </c>
      <c r="L147" s="3">
        <f t="shared" ca="1" si="125"/>
        <v>1.6706325037675156E-2</v>
      </c>
      <c r="M147" s="3">
        <f t="shared" ca="1" si="126"/>
        <v>1.6949707984543309E-2</v>
      </c>
      <c r="N147" s="3">
        <f t="shared" ca="1" si="127"/>
        <v>1.7152885943103088E-2</v>
      </c>
      <c r="O147" s="3">
        <f t="shared" ca="1" si="128"/>
        <v>1.7313356283470617E-2</v>
      </c>
      <c r="P147" s="3">
        <f t="shared" ca="1" si="129"/>
        <v>1.7428435510934065E-2</v>
      </c>
      <c r="Q147" s="3">
        <f t="shared" ca="1" si="130"/>
        <v>1.7495768371887117E-2</v>
      </c>
      <c r="R147" s="3">
        <f t="shared" ca="1" si="131"/>
        <v>1.7518380497044864E-2</v>
      </c>
      <c r="S147" s="3">
        <f t="shared" ca="1" si="132"/>
        <v>1.7501510051247112E-2</v>
      </c>
      <c r="T147" s="3">
        <f t="shared" ca="1" si="133"/>
        <v>1.7445305278762698E-2</v>
      </c>
      <c r="U147" s="3">
        <f t="shared" ca="1" si="134"/>
        <v>1.7355972711174075E-2</v>
      </c>
      <c r="V147" s="3">
        <f t="shared" ca="1" si="135"/>
        <v>1.7240616843098557E-2</v>
      </c>
      <c r="W147" s="3">
        <f t="shared" ca="1" si="136"/>
        <v>1.7097418188724317E-2</v>
      </c>
      <c r="X147" s="3">
        <f t="shared" ca="1" si="137"/>
        <v>1.692777285926492E-2</v>
      </c>
      <c r="Y147" s="3">
        <f t="shared" ca="1" si="138"/>
        <v>1.6737402633732607E-2</v>
      </c>
      <c r="Z147" s="3">
        <f t="shared" ca="1" si="139"/>
        <v>1.6529234683951347E-2</v>
      </c>
      <c r="AA147" s="3">
        <f t="shared" ca="1" si="140"/>
        <v>1.6307023692548807E-2</v>
      </c>
      <c r="AB147" s="3">
        <f t="shared" ca="1" si="141"/>
        <v>1.6073681451440256E-2</v>
      </c>
      <c r="AC147" s="3">
        <f t="shared" ca="1" si="142"/>
        <v>1.583532897421825E-2</v>
      </c>
      <c r="AD147" s="3">
        <f t="shared" ca="1" si="143"/>
        <v>1.5599537148957057E-2</v>
      </c>
      <c r="AE147" s="3">
        <f t="shared" ca="1" si="144"/>
        <v>1.5366950923000203E-2</v>
      </c>
      <c r="AF147" s="3">
        <f t="shared" ca="1" si="145"/>
        <v>1.5137435622127013E-2</v>
      </c>
      <c r="AG147" s="3">
        <f t="shared" ca="1" si="146"/>
        <v>1.4909752534982834E-2</v>
      </c>
      <c r="AH147" s="3">
        <f t="shared" ca="1" si="147"/>
        <v>1.4682026466521173E-2</v>
      </c>
      <c r="AI147" s="3">
        <f t="shared" ca="1" si="148"/>
        <v>1.4453809553658506E-2</v>
      </c>
      <c r="AJ147" s="3">
        <f t="shared" ca="1" si="149"/>
        <v>1.422876000503554E-2</v>
      </c>
      <c r="AK147" s="3">
        <f t="shared" ca="1" si="150"/>
        <v>1.4013891166819331E-2</v>
      </c>
      <c r="AL147" s="3">
        <f t="shared" ca="1" si="151"/>
        <v>1.3813425969910266E-2</v>
      </c>
      <c r="AM147" s="3">
        <f t="shared" ca="1" si="152"/>
        <v>1.3625634660746542E-2</v>
      </c>
      <c r="AN147" s="3">
        <f t="shared" ca="1" si="153"/>
        <v>1.3450073670990586E-2</v>
      </c>
      <c r="AO147" s="3">
        <f t="shared" ca="1" si="154"/>
        <v>1.3289558248346408E-2</v>
      </c>
      <c r="AP147" s="3">
        <f t="shared" ca="1" si="155"/>
        <v>1.3141159104438881E-2</v>
      </c>
      <c r="AQ147" s="3">
        <f t="shared" ca="1" si="156"/>
        <v>1.3005124656195261E-2</v>
      </c>
      <c r="AR147" s="3">
        <f t="shared" ca="1" si="157"/>
        <v>1.2888027254067879E-2</v>
      </c>
      <c r="AS147" s="3">
        <f t="shared" ca="1" si="158"/>
        <v>1.2791240877695264E-2</v>
      </c>
      <c r="AT147" s="3">
        <f t="shared" ca="1" si="159"/>
        <v>1.2714530865390582E-2</v>
      </c>
      <c r="AU147" s="3">
        <f t="shared" ca="1" si="160"/>
        <v>1.2660543362838686E-2</v>
      </c>
      <c r="AV147" s="3">
        <f t="shared" ca="1" si="161"/>
        <v>1.2633843936936539E-2</v>
      </c>
      <c r="AW147" s="3">
        <f t="shared" ca="1" si="162"/>
        <v>1.2644939602504278E-2</v>
      </c>
      <c r="AX147" s="3">
        <f t="shared" ca="1" si="163"/>
        <v>1.2701332598279531E-2</v>
      </c>
      <c r="AY147" s="3">
        <f t="shared" ca="1" si="164"/>
        <v>1.2798837755263928E-2</v>
      </c>
      <c r="AZ147" s="3">
        <f t="shared" ca="1" si="113"/>
        <v>1.291515887443802E-2</v>
      </c>
      <c r="BC147" s="3">
        <f t="shared" ca="1" si="165"/>
        <v>-0.80305777363891462</v>
      </c>
      <c r="BD147" s="3">
        <f t="shared" ca="1" si="165"/>
        <v>-0.26688094647236404</v>
      </c>
      <c r="BE147" s="3">
        <f t="shared" ca="1" si="165"/>
        <v>4.5421289632147754E-2</v>
      </c>
    </row>
    <row r="148" spans="1:57" x14ac:dyDescent="0.15">
      <c r="A148" s="3">
        <f t="shared" si="114"/>
        <v>1.360000000000001</v>
      </c>
      <c r="B148" s="3">
        <f t="shared" ca="1" si="115"/>
        <v>9.0655959736009109E-3</v>
      </c>
      <c r="C148" s="3">
        <f t="shared" ca="1" si="116"/>
        <v>1.0741629905603496E-2</v>
      </c>
      <c r="D148" s="3">
        <f t="shared" ca="1" si="117"/>
        <v>1.1978065060329944E-2</v>
      </c>
      <c r="E148" s="3">
        <f t="shared" ca="1" si="118"/>
        <v>1.2895226478871849E-2</v>
      </c>
      <c r="F148" s="3">
        <f t="shared" ca="1" si="119"/>
        <v>1.3626952470281822E-2</v>
      </c>
      <c r="G148" s="3">
        <f t="shared" ca="1" si="120"/>
        <v>1.4241569354717726E-2</v>
      </c>
      <c r="H148" s="3">
        <f t="shared" ca="1" si="121"/>
        <v>1.4760032161990627E-2</v>
      </c>
      <c r="I148" s="3">
        <f t="shared" ca="1" si="122"/>
        <v>1.5205683410269925E-2</v>
      </c>
      <c r="J148" s="3">
        <f t="shared" ca="1" si="123"/>
        <v>1.5595325607912706E-2</v>
      </c>
      <c r="K148" s="3">
        <f t="shared" ca="1" si="124"/>
        <v>1.5931223370696204E-2</v>
      </c>
      <c r="L148" s="3">
        <f t="shared" ca="1" si="125"/>
        <v>1.6216079563526102E-2</v>
      </c>
      <c r="M148" s="3">
        <f t="shared" ca="1" si="126"/>
        <v>1.6456223243803959E-2</v>
      </c>
      <c r="N148" s="3">
        <f t="shared" ca="1" si="127"/>
        <v>1.665401888145563E-2</v>
      </c>
      <c r="O148" s="3">
        <f t="shared" ca="1" si="128"/>
        <v>1.6807106826879421E-2</v>
      </c>
      <c r="P148" s="3">
        <f t="shared" ca="1" si="129"/>
        <v>1.6912956618229662E-2</v>
      </c>
      <c r="Q148" s="3">
        <f t="shared" ca="1" si="130"/>
        <v>1.696946700263352E-2</v>
      </c>
      <c r="R148" s="3">
        <f t="shared" ca="1" si="131"/>
        <v>1.6979854197020045E-2</v>
      </c>
      <c r="S148" s="3">
        <f t="shared" ca="1" si="132"/>
        <v>1.6949400886724877E-2</v>
      </c>
      <c r="T148" s="3">
        <f t="shared" ca="1" si="133"/>
        <v>1.687852280881336E-2</v>
      </c>
      <c r="U148" s="3">
        <f t="shared" ca="1" si="134"/>
        <v>1.6773590808431049E-2</v>
      </c>
      <c r="V148" s="3">
        <f t="shared" ca="1" si="135"/>
        <v>1.6641677296058453E-2</v>
      </c>
      <c r="W148" s="3">
        <f t="shared" ca="1" si="136"/>
        <v>1.6481173543656635E-2</v>
      </c>
      <c r="X148" s="3">
        <f t="shared" ca="1" si="137"/>
        <v>1.629370867691949E-2</v>
      </c>
      <c r="Y148" s="3">
        <f t="shared" ca="1" si="138"/>
        <v>1.6085095140269335E-2</v>
      </c>
      <c r="Z148" s="3">
        <f t="shared" ca="1" si="139"/>
        <v>1.5858423267539279E-2</v>
      </c>
      <c r="AA148" s="3">
        <f t="shared" ca="1" si="140"/>
        <v>1.5617577544522986E-2</v>
      </c>
      <c r="AB148" s="3">
        <f t="shared" ca="1" si="141"/>
        <v>1.5365680650289038E-2</v>
      </c>
      <c r="AC148" s="3">
        <f t="shared" ca="1" si="142"/>
        <v>1.5109029331001557E-2</v>
      </c>
      <c r="AD148" s="3">
        <f t="shared" ca="1" si="143"/>
        <v>1.4855202712523372E-2</v>
      </c>
      <c r="AE148" s="3">
        <f t="shared" ca="1" si="144"/>
        <v>1.460497691605268E-2</v>
      </c>
      <c r="AF148" s="3">
        <f t="shared" ca="1" si="145"/>
        <v>1.4358341950224928E-2</v>
      </c>
      <c r="AG148" s="3">
        <f t="shared" ca="1" si="146"/>
        <v>1.4114193122487899E-2</v>
      </c>
      <c r="AH148" s="3">
        <f t="shared" ca="1" si="147"/>
        <v>1.3870830505753318E-2</v>
      </c>
      <c r="AI148" s="3">
        <f t="shared" ca="1" si="148"/>
        <v>1.3628035041365729E-2</v>
      </c>
      <c r="AJ148" s="3">
        <f t="shared" ca="1" si="149"/>
        <v>1.3389678675549173E-2</v>
      </c>
      <c r="AK148" s="3">
        <f t="shared" ca="1" si="150"/>
        <v>1.3162865524800811E-2</v>
      </c>
      <c r="AL148" s="3">
        <f t="shared" ca="1" si="151"/>
        <v>1.2951845982998065E-2</v>
      </c>
      <c r="AM148" s="3">
        <f t="shared" ca="1" si="152"/>
        <v>1.2755062471939815E-2</v>
      </c>
      <c r="AN148" s="3">
        <f t="shared" ca="1" si="153"/>
        <v>1.2572282986411448E-2</v>
      </c>
      <c r="AO148" s="3">
        <f t="shared" ca="1" si="154"/>
        <v>1.240635420916242E-2</v>
      </c>
      <c r="AP148" s="3">
        <f t="shared" ca="1" si="155"/>
        <v>1.2254556678603588E-2</v>
      </c>
      <c r="AQ148" s="3">
        <f t="shared" ca="1" si="156"/>
        <v>1.2117411522468624E-2</v>
      </c>
      <c r="AR148" s="3">
        <f t="shared" ca="1" si="157"/>
        <v>1.2001533332989664E-2</v>
      </c>
      <c r="AS148" s="3">
        <f t="shared" ca="1" si="158"/>
        <v>1.1908410126366361E-2</v>
      </c>
      <c r="AT148" s="3">
        <f t="shared" ca="1" si="159"/>
        <v>1.1838011095763089E-2</v>
      </c>
      <c r="AU148" s="3">
        <f t="shared" ca="1" si="160"/>
        <v>1.179316707889274E-2</v>
      </c>
      <c r="AV148" s="3">
        <f t="shared" ca="1" si="161"/>
        <v>1.1778708882623747E-2</v>
      </c>
      <c r="AW148" s="3">
        <f t="shared" ca="1" si="162"/>
        <v>1.1805229994577414E-2</v>
      </c>
      <c r="AX148" s="3">
        <f t="shared" ca="1" si="163"/>
        <v>1.1880145688727275E-2</v>
      </c>
      <c r="AY148" s="3">
        <f t="shared" ca="1" si="164"/>
        <v>1.1999055640014458E-2</v>
      </c>
      <c r="AZ148" s="3">
        <f t="shared" ca="1" si="113"/>
        <v>1.2139880674716349E-2</v>
      </c>
      <c r="BC148" s="3">
        <f t="shared" ca="1" si="165"/>
        <v>-1.0319266780975882</v>
      </c>
      <c r="BD148" s="3">
        <f t="shared" ca="1" si="165"/>
        <v>0.653750995326984</v>
      </c>
      <c r="BE148" s="3">
        <f t="shared" ca="1" si="165"/>
        <v>-1.3635182471623635</v>
      </c>
    </row>
    <row r="149" spans="1:57" x14ac:dyDescent="0.15">
      <c r="A149" s="3">
        <f t="shared" si="114"/>
        <v>1.370000000000001</v>
      </c>
      <c r="B149" s="3">
        <f t="shared" ca="1" si="115"/>
        <v>9.7554419059371622E-3</v>
      </c>
      <c r="C149" s="3">
        <f t="shared" ca="1" si="116"/>
        <v>1.130746766262275E-2</v>
      </c>
      <c r="D149" s="3">
        <f t="shared" ca="1" si="117"/>
        <v>1.2432125641470773E-2</v>
      </c>
      <c r="E149" s="3">
        <f t="shared" ca="1" si="118"/>
        <v>1.3249654673879232E-2</v>
      </c>
      <c r="F149" s="3">
        <f t="shared" ca="1" si="119"/>
        <v>1.3892225288535816E-2</v>
      </c>
      <c r="G149" s="3">
        <f t="shared" ca="1" si="120"/>
        <v>1.4426857914403618E-2</v>
      </c>
      <c r="H149" s="3">
        <f t="shared" ca="1" si="121"/>
        <v>1.4874196069887926E-2</v>
      </c>
      <c r="I149" s="3">
        <f t="shared" ca="1" si="122"/>
        <v>1.5257091533768899E-2</v>
      </c>
      <c r="J149" s="3">
        <f t="shared" ca="1" si="123"/>
        <v>1.559169554631943E-2</v>
      </c>
      <c r="K149" s="3">
        <f t="shared" ca="1" si="124"/>
        <v>1.587992050368902E-2</v>
      </c>
      <c r="L149" s="3">
        <f t="shared" ca="1" si="125"/>
        <v>1.6124180422454681E-2</v>
      </c>
      <c r="M149" s="3">
        <f t="shared" ca="1" si="126"/>
        <v>1.6330363385944503E-2</v>
      </c>
      <c r="N149" s="3">
        <f t="shared" ca="1" si="127"/>
        <v>1.6500377457727058E-2</v>
      </c>
      <c r="O149" s="3">
        <f t="shared" ca="1" si="128"/>
        <v>1.6631497466394439E-2</v>
      </c>
      <c r="P149" s="3">
        <f t="shared" ca="1" si="129"/>
        <v>1.6720839299184425E-2</v>
      </c>
      <c r="Q149" s="3">
        <f t="shared" ca="1" si="130"/>
        <v>1.6766045732527195E-2</v>
      </c>
      <c r="R149" s="3">
        <f t="shared" ca="1" si="131"/>
        <v>1.6770011945111327E-2</v>
      </c>
      <c r="S149" s="3">
        <f t="shared" ca="1" si="132"/>
        <v>1.6737560899074248E-2</v>
      </c>
      <c r="T149" s="3">
        <f t="shared" ca="1" si="133"/>
        <v>1.6668865057553054E-2</v>
      </c>
      <c r="U149" s="3">
        <f t="shared" ca="1" si="134"/>
        <v>1.6569946948162353E-2</v>
      </c>
      <c r="V149" s="3">
        <f t="shared" ca="1" si="135"/>
        <v>1.6447343050943964E-2</v>
      </c>
      <c r="W149" s="3">
        <f t="shared" ca="1" si="136"/>
        <v>1.6299147137625924E-2</v>
      </c>
      <c r="X149" s="3">
        <f t="shared" ca="1" si="137"/>
        <v>1.6126709798260985E-2</v>
      </c>
      <c r="Y149" s="3">
        <f t="shared" ca="1" si="138"/>
        <v>1.5935426889473445E-2</v>
      </c>
      <c r="Z149" s="3">
        <f t="shared" ca="1" si="139"/>
        <v>1.5728042536788622E-2</v>
      </c>
      <c r="AA149" s="3">
        <f t="shared" ca="1" si="140"/>
        <v>1.5508063947705859E-2</v>
      </c>
      <c r="AB149" s="3">
        <f t="shared" ca="1" si="141"/>
        <v>1.5278315282215344E-2</v>
      </c>
      <c r="AC149" s="3">
        <f t="shared" ca="1" si="142"/>
        <v>1.504475696601704E-2</v>
      </c>
      <c r="AD149" s="3">
        <f t="shared" ca="1" si="143"/>
        <v>1.4814470118343583E-2</v>
      </c>
      <c r="AE149" s="3">
        <f t="shared" ca="1" si="144"/>
        <v>1.4587853201287805E-2</v>
      </c>
      <c r="AF149" s="3">
        <f t="shared" ca="1" si="145"/>
        <v>1.4364512389920132E-2</v>
      </c>
      <c r="AG149" s="3">
        <f t="shared" ca="1" si="146"/>
        <v>1.4142969132333824E-2</v>
      </c>
      <c r="AH149" s="3">
        <f t="shared" ca="1" si="147"/>
        <v>1.3921191136988162E-2</v>
      </c>
      <c r="AI149" s="3">
        <f t="shared" ca="1" si="148"/>
        <v>1.3698679145178786E-2</v>
      </c>
      <c r="AJ149" s="3">
        <f t="shared" ca="1" si="149"/>
        <v>1.347900767822794E-2</v>
      </c>
      <c r="AK149" s="3">
        <f t="shared" ca="1" si="150"/>
        <v>1.3268861653675759E-2</v>
      </c>
      <c r="AL149" s="3">
        <f t="shared" ca="1" si="151"/>
        <v>1.3072013119484303E-2</v>
      </c>
      <c r="AM149" s="3">
        <f t="shared" ca="1" si="152"/>
        <v>1.2886568757428314E-2</v>
      </c>
      <c r="AN149" s="3">
        <f t="shared" ca="1" si="153"/>
        <v>1.2711995819714517E-2</v>
      </c>
      <c r="AO149" s="3">
        <f t="shared" ca="1" si="154"/>
        <v>1.2550667288832555E-2</v>
      </c>
      <c r="AP149" s="3">
        <f t="shared" ca="1" si="155"/>
        <v>1.2399566084519611E-2</v>
      </c>
      <c r="AQ149" s="3">
        <f t="shared" ca="1" si="156"/>
        <v>1.2258972732795166E-2</v>
      </c>
      <c r="AR149" s="3">
        <f t="shared" ca="1" si="157"/>
        <v>1.2135036800426725E-2</v>
      </c>
      <c r="AS149" s="3">
        <f t="shared" ca="1" si="158"/>
        <v>1.2028853433400797E-2</v>
      </c>
      <c r="AT149" s="3">
        <f t="shared" ca="1" si="159"/>
        <v>1.1940086593336428E-2</v>
      </c>
      <c r="AU149" s="3">
        <f t="shared" ca="1" si="160"/>
        <v>1.1871244717793347E-2</v>
      </c>
      <c r="AV149" s="3">
        <f t="shared" ca="1" si="161"/>
        <v>1.1826911575127988E-2</v>
      </c>
      <c r="AW149" s="3">
        <f t="shared" ca="1" si="162"/>
        <v>1.1817254953871441E-2</v>
      </c>
      <c r="AX149" s="3">
        <f t="shared" ca="1" si="163"/>
        <v>1.1849091896267152E-2</v>
      </c>
      <c r="AY149" s="3">
        <f t="shared" ca="1" si="164"/>
        <v>1.1917306861682825E-2</v>
      </c>
      <c r="AZ149" s="3">
        <f t="shared" ca="1" si="113"/>
        <v>1.1999462675622173E-2</v>
      </c>
      <c r="BC149" s="3">
        <f t="shared" ca="1" si="165"/>
        <v>1.4040398554612921E-2</v>
      </c>
      <c r="BD149" s="3">
        <f t="shared" ca="1" si="165"/>
        <v>1.085790473540861</v>
      </c>
      <c r="BE149" s="3">
        <f t="shared" ca="1" si="165"/>
        <v>1.9361842848241713</v>
      </c>
    </row>
    <row r="150" spans="1:57" x14ac:dyDescent="0.15">
      <c r="A150" s="3">
        <f t="shared" si="114"/>
        <v>1.380000000000001</v>
      </c>
      <c r="B150" s="3">
        <f t="shared" ca="1" si="115"/>
        <v>1.0753925304264472E-2</v>
      </c>
      <c r="C150" s="3">
        <f t="shared" ca="1" si="116"/>
        <v>1.235171444927281E-2</v>
      </c>
      <c r="D150" s="3">
        <f t="shared" ca="1" si="117"/>
        <v>1.3520619610308589E-2</v>
      </c>
      <c r="E150" s="3">
        <f t="shared" ca="1" si="118"/>
        <v>1.4381258582502885E-2</v>
      </c>
      <c r="F150" s="3">
        <f t="shared" ca="1" si="119"/>
        <v>1.5064638156801957E-2</v>
      </c>
      <c r="G150" s="3">
        <f t="shared" ca="1" si="120"/>
        <v>1.5636989563409993E-2</v>
      </c>
      <c r="H150" s="3">
        <f t="shared" ca="1" si="121"/>
        <v>1.6119138029606926E-2</v>
      </c>
      <c r="I150" s="3">
        <f t="shared" ca="1" si="122"/>
        <v>1.6533938189049864E-2</v>
      </c>
      <c r="J150" s="3">
        <f t="shared" ca="1" si="123"/>
        <v>1.6897392799736722E-2</v>
      </c>
      <c r="K150" s="3">
        <f t="shared" ca="1" si="124"/>
        <v>1.721156011045534E-2</v>
      </c>
      <c r="L150" s="3">
        <f t="shared" ca="1" si="125"/>
        <v>1.7479059051779256E-2</v>
      </c>
      <c r="M150" s="3">
        <f t="shared" ca="1" si="126"/>
        <v>1.7705833229157499E-2</v>
      </c>
      <c r="N150" s="3">
        <f t="shared" ca="1" si="127"/>
        <v>1.7893832922332473E-2</v>
      </c>
      <c r="O150" s="3">
        <f t="shared" ca="1" si="128"/>
        <v>1.8040464480347941E-2</v>
      </c>
      <c r="P150" s="3">
        <f t="shared" ca="1" si="129"/>
        <v>1.8142988897969604E-2</v>
      </c>
      <c r="Q150" s="3">
        <f t="shared" ca="1" si="130"/>
        <v>1.8199288484419877E-2</v>
      </c>
      <c r="R150" s="3">
        <f t="shared" ca="1" si="131"/>
        <v>1.8212431411287804E-2</v>
      </c>
      <c r="S150" s="3">
        <f t="shared" ca="1" si="132"/>
        <v>1.8187282051338075E-2</v>
      </c>
      <c r="T150" s="3">
        <f t="shared" ca="1" si="133"/>
        <v>1.8124264297747592E-2</v>
      </c>
      <c r="U150" s="3">
        <f t="shared" ca="1" si="134"/>
        <v>1.8029545413181938E-2</v>
      </c>
      <c r="V150" s="3">
        <f t="shared" ca="1" si="135"/>
        <v>1.7909627520688445E-2</v>
      </c>
      <c r="W150" s="3">
        <f t="shared" ca="1" si="136"/>
        <v>1.7762804075894052E-2</v>
      </c>
      <c r="X150" s="3">
        <f t="shared" ca="1" si="137"/>
        <v>1.7590641177007316E-2</v>
      </c>
      <c r="Y150" s="3">
        <f t="shared" ca="1" si="138"/>
        <v>1.7398616305284425E-2</v>
      </c>
      <c r="Z150" s="3">
        <f t="shared" ca="1" si="139"/>
        <v>1.7189623561383247E-2</v>
      </c>
      <c r="AA150" s="3">
        <f t="shared" ca="1" si="140"/>
        <v>1.6967291254533216E-2</v>
      </c>
      <c r="AB150" s="3">
        <f t="shared" ca="1" si="141"/>
        <v>1.6734641074458507E-2</v>
      </c>
      <c r="AC150" s="3">
        <f t="shared" ca="1" si="142"/>
        <v>1.6497790697511686E-2</v>
      </c>
      <c r="AD150" s="3">
        <f t="shared" ca="1" si="143"/>
        <v>1.6263822448085781E-2</v>
      </c>
      <c r="AE150" s="3">
        <f t="shared" ca="1" si="144"/>
        <v>1.6033253810519163E-2</v>
      </c>
      <c r="AF150" s="3">
        <f t="shared" ca="1" si="145"/>
        <v>1.5805804130641525E-2</v>
      </c>
      <c r="AG150" s="3">
        <f t="shared" ca="1" si="146"/>
        <v>1.5580118631929745E-2</v>
      </c>
      <c r="AH150" s="3">
        <f t="shared" ca="1" si="147"/>
        <v>1.5354330506518812E-2</v>
      </c>
      <c r="AI150" s="3">
        <f t="shared" ca="1" si="148"/>
        <v>1.5128156755998497E-2</v>
      </c>
      <c r="AJ150" s="3">
        <f t="shared" ca="1" si="149"/>
        <v>1.4905368846148234E-2</v>
      </c>
      <c r="AK150" s="3">
        <f t="shared" ca="1" si="150"/>
        <v>1.4692728117452048E-2</v>
      </c>
      <c r="AL150" s="3">
        <f t="shared" ca="1" si="151"/>
        <v>1.4494027928914558E-2</v>
      </c>
      <c r="AM150" s="3">
        <f t="shared" ca="1" si="152"/>
        <v>1.4307536727075357E-2</v>
      </c>
      <c r="AN150" s="3">
        <f t="shared" ca="1" si="153"/>
        <v>1.4132914367248985E-2</v>
      </c>
      <c r="AO150" s="3">
        <f t="shared" ca="1" si="154"/>
        <v>1.3972560458137077E-2</v>
      </c>
      <c r="AP150" s="3">
        <f t="shared" ca="1" si="155"/>
        <v>1.3823658245982423E-2</v>
      </c>
      <c r="AQ150" s="3">
        <f t="shared" ca="1" si="156"/>
        <v>1.3686739971455397E-2</v>
      </c>
      <c r="AR150" s="3">
        <f t="shared" ca="1" si="157"/>
        <v>1.3567988423803985E-2</v>
      </c>
      <c r="AS150" s="3">
        <f t="shared" ca="1" si="158"/>
        <v>1.3468604436415E-2</v>
      </c>
      <c r="AT150" s="3">
        <f t="shared" ca="1" si="159"/>
        <v>1.3388443200830094E-2</v>
      </c>
      <c r="AU150" s="3">
        <f t="shared" ca="1" si="160"/>
        <v>1.3330189066528744E-2</v>
      </c>
      <c r="AV150" s="3">
        <f t="shared" ca="1" si="161"/>
        <v>1.3298671994983909E-2</v>
      </c>
      <c r="AW150" s="3">
        <f t="shared" ca="1" si="162"/>
        <v>1.3304127429823762E-2</v>
      </c>
      <c r="AX150" s="3">
        <f t="shared" ca="1" si="163"/>
        <v>1.3353268646724878E-2</v>
      </c>
      <c r="AY150" s="3">
        <f t="shared" ca="1" si="164"/>
        <v>1.3440768838617624E-2</v>
      </c>
      <c r="AZ150" s="3">
        <f t="shared" ca="1" si="113"/>
        <v>1.3544496279785424E-2</v>
      </c>
      <c r="BC150" s="3">
        <f t="shared" ca="1" si="165"/>
        <v>2.1459445351107789</v>
      </c>
      <c r="BD150" s="3">
        <f t="shared" ca="1" si="165"/>
        <v>-1.0153935882210305</v>
      </c>
      <c r="BE150" s="3">
        <f t="shared" ca="1" si="165"/>
        <v>-0.39516680337830401</v>
      </c>
    </row>
    <row r="151" spans="1:57" x14ac:dyDescent="0.15">
      <c r="A151" s="3">
        <f t="shared" si="114"/>
        <v>1.390000000000001</v>
      </c>
      <c r="B151" s="3">
        <f t="shared" ca="1" si="115"/>
        <v>1.1247896965924199E-2</v>
      </c>
      <c r="C151" s="3">
        <f t="shared" ca="1" si="116"/>
        <v>1.2779313656275215E-2</v>
      </c>
      <c r="D151" s="3">
        <f t="shared" ca="1" si="117"/>
        <v>1.3888409763573261E-2</v>
      </c>
      <c r="E151" s="3">
        <f t="shared" ca="1" si="118"/>
        <v>1.4695872348056685E-2</v>
      </c>
      <c r="F151" s="3">
        <f t="shared" ca="1" si="119"/>
        <v>1.5331273109113659E-2</v>
      </c>
      <c r="G151" s="3">
        <f t="shared" ca="1" si="120"/>
        <v>1.5859794651745834E-2</v>
      </c>
      <c r="H151" s="3">
        <f t="shared" ca="1" si="121"/>
        <v>1.6302161490431531E-2</v>
      </c>
      <c r="I151" s="3">
        <f t="shared" ca="1" si="122"/>
        <v>1.6680949242365451E-2</v>
      </c>
      <c r="J151" s="3">
        <f t="shared" ca="1" si="123"/>
        <v>1.70117392253725E-2</v>
      </c>
      <c r="K151" s="3">
        <f t="shared" ca="1" si="124"/>
        <v>1.7296457877509719E-2</v>
      </c>
      <c r="L151" s="3">
        <f t="shared" ca="1" si="125"/>
        <v>1.7537647210913335E-2</v>
      </c>
      <c r="M151" s="3">
        <f t="shared" ca="1" si="126"/>
        <v>1.7741027242438083E-2</v>
      </c>
      <c r="N151" s="3">
        <f t="shared" ca="1" si="127"/>
        <v>1.7908313409489441E-2</v>
      </c>
      <c r="O151" s="3">
        <f t="shared" ca="1" si="128"/>
        <v>1.8036765008708069E-2</v>
      </c>
      <c r="P151" s="3">
        <f t="shared" ca="1" si="129"/>
        <v>1.812351118629656E-2</v>
      </c>
      <c r="Q151" s="3">
        <f t="shared" ca="1" si="130"/>
        <v>1.8166393608875429E-2</v>
      </c>
      <c r="R151" s="3">
        <f t="shared" ca="1" si="131"/>
        <v>1.8168371964692412E-2</v>
      </c>
      <c r="S151" s="3">
        <f t="shared" ca="1" si="132"/>
        <v>1.8134077392931415E-2</v>
      </c>
      <c r="T151" s="3">
        <f t="shared" ca="1" si="133"/>
        <v>1.8063904238313045E-2</v>
      </c>
      <c r="U151" s="3">
        <f t="shared" ca="1" si="134"/>
        <v>1.796388207211666E-2</v>
      </c>
      <c r="V151" s="3">
        <f t="shared" ca="1" si="135"/>
        <v>1.7840204496616663E-2</v>
      </c>
      <c r="W151" s="3">
        <f t="shared" ca="1" si="136"/>
        <v>1.7691086123227725E-2</v>
      </c>
      <c r="X151" s="3">
        <f t="shared" ca="1" si="137"/>
        <v>1.7518027036047424E-2</v>
      </c>
      <c r="Y151" s="3">
        <f t="shared" ca="1" si="138"/>
        <v>1.7326308863377538E-2</v>
      </c>
      <c r="Z151" s="3">
        <f t="shared" ca="1" si="139"/>
        <v>1.7118696258944136E-2</v>
      </c>
      <c r="AA151" s="3">
        <f t="shared" ca="1" si="140"/>
        <v>1.6898661317670521E-2</v>
      </c>
      <c r="AB151" s="3">
        <f t="shared" ca="1" si="141"/>
        <v>1.6669143608836905E-2</v>
      </c>
      <c r="AC151" s="3">
        <f t="shared" ca="1" si="142"/>
        <v>1.6436136093942309E-2</v>
      </c>
      <c r="AD151" s="3">
        <f t="shared" ca="1" si="143"/>
        <v>1.6206445814285562E-2</v>
      </c>
      <c r="AE151" s="3">
        <f t="shared" ca="1" si="144"/>
        <v>1.5980430314824531E-2</v>
      </c>
      <c r="AF151" s="3">
        <f t="shared" ca="1" si="145"/>
        <v>1.5757643479644361E-2</v>
      </c>
      <c r="AG151" s="3">
        <f t="shared" ca="1" si="146"/>
        <v>1.553657629717508E-2</v>
      </c>
      <c r="AH151" s="3">
        <f t="shared" ca="1" si="147"/>
        <v>1.5315249614163447E-2</v>
      </c>
      <c r="AI151" s="3">
        <f t="shared" ca="1" si="148"/>
        <v>1.5093317461580323E-2</v>
      </c>
      <c r="AJ151" s="3">
        <f t="shared" ca="1" si="149"/>
        <v>1.4874466994635753E-2</v>
      </c>
      <c r="AK151" s="3">
        <f t="shared" ca="1" si="150"/>
        <v>1.4665256029923329E-2</v>
      </c>
      <c r="AL151" s="3">
        <f t="shared" ca="1" si="151"/>
        <v>1.4469223201968353E-2</v>
      </c>
      <c r="AM151" s="3">
        <f t="shared" ca="1" si="152"/>
        <v>1.4284520494245839E-2</v>
      </c>
      <c r="AN151" s="3">
        <f t="shared" ca="1" si="153"/>
        <v>1.4110718201043902E-2</v>
      </c>
      <c r="AO151" s="3">
        <f t="shared" ca="1" si="154"/>
        <v>1.3949967186685749E-2</v>
      </c>
      <c r="AP151" s="3">
        <f t="shared" ca="1" si="155"/>
        <v>1.3799373207086366E-2</v>
      </c>
      <c r="AQ151" s="3">
        <f t="shared" ca="1" si="156"/>
        <v>1.3659437003127309E-2</v>
      </c>
      <c r="AR151" s="3">
        <f t="shared" ca="1" si="157"/>
        <v>1.3536097191239138E-2</v>
      </c>
      <c r="AS151" s="3">
        <f t="shared" ca="1" si="158"/>
        <v>1.3430383158463104E-2</v>
      </c>
      <c r="AT151" s="3">
        <f t="shared" ca="1" si="159"/>
        <v>1.3342062175307104E-2</v>
      </c>
      <c r="AU151" s="3">
        <f t="shared" ca="1" si="160"/>
        <v>1.327371706419799E-2</v>
      </c>
      <c r="AV151" s="3">
        <f t="shared" ca="1" si="161"/>
        <v>1.3230141564368554E-2</v>
      </c>
      <c r="AW151" s="3">
        <f t="shared" ca="1" si="162"/>
        <v>1.3221356501514465E-2</v>
      </c>
      <c r="AX151" s="3">
        <f t="shared" ca="1" si="163"/>
        <v>1.3253690390151712E-2</v>
      </c>
      <c r="AY151" s="3">
        <f t="shared" ca="1" si="164"/>
        <v>1.3321336646481352E-2</v>
      </c>
      <c r="AZ151" s="3">
        <f t="shared" ca="1" si="113"/>
        <v>1.3402138311979599E-2</v>
      </c>
      <c r="BC151" s="3">
        <f t="shared" ca="1" si="165"/>
        <v>3.3554552508245017E-2</v>
      </c>
      <c r="BD151" s="3">
        <f t="shared" ca="1" si="165"/>
        <v>1.0825210313440579</v>
      </c>
      <c r="BE151" s="3">
        <f t="shared" ca="1" si="165"/>
        <v>0.42588160390491314</v>
      </c>
    </row>
    <row r="152" spans="1:57" x14ac:dyDescent="0.15">
      <c r="A152" s="3">
        <f t="shared" si="114"/>
        <v>1.400000000000001</v>
      </c>
      <c r="B152" s="3">
        <f t="shared" ca="1" si="115"/>
        <v>1.0081187371994888E-2</v>
      </c>
      <c r="C152" s="3">
        <f t="shared" ca="1" si="116"/>
        <v>1.1662612340225397E-2</v>
      </c>
      <c r="D152" s="3">
        <f t="shared" ca="1" si="117"/>
        <v>1.2819439879418403E-2</v>
      </c>
      <c r="E152" s="3">
        <f t="shared" ca="1" si="118"/>
        <v>1.3672708386485512E-2</v>
      </c>
      <c r="F152" s="3">
        <f t="shared" ca="1" si="119"/>
        <v>1.4350874357283218E-2</v>
      </c>
      <c r="G152" s="3">
        <f t="shared" ca="1" si="120"/>
        <v>1.4918402888557942E-2</v>
      </c>
      <c r="H152" s="3">
        <f t="shared" ca="1" si="121"/>
        <v>1.5396226374612463E-2</v>
      </c>
      <c r="I152" s="3">
        <f t="shared" ca="1" si="122"/>
        <v>1.5806950726404163E-2</v>
      </c>
      <c r="J152" s="3">
        <f t="shared" ca="1" si="123"/>
        <v>1.6166053772873071E-2</v>
      </c>
      <c r="K152" s="3">
        <f t="shared" ca="1" si="124"/>
        <v>1.6475643397890594E-2</v>
      </c>
      <c r="L152" s="3">
        <f t="shared" ca="1" si="125"/>
        <v>1.6738493920451798E-2</v>
      </c>
      <c r="M152" s="3">
        <f t="shared" ca="1" si="126"/>
        <v>1.6960413702441564E-2</v>
      </c>
      <c r="N152" s="3">
        <f t="shared" ca="1" si="127"/>
        <v>1.7143197253426407E-2</v>
      </c>
      <c r="O152" s="3">
        <f t="shared" ca="1" si="128"/>
        <v>1.728426928041998E-2</v>
      </c>
      <c r="P152" s="3">
        <f t="shared" ca="1" si="129"/>
        <v>1.7380941063880294E-2</v>
      </c>
      <c r="Q152" s="3">
        <f t="shared" ca="1" si="130"/>
        <v>1.7431324429710449E-2</v>
      </c>
      <c r="R152" s="3">
        <f t="shared" ca="1" si="131"/>
        <v>1.743858024651139E-2</v>
      </c>
      <c r="S152" s="3">
        <f t="shared" ca="1" si="132"/>
        <v>1.7407422652288011E-2</v>
      </c>
      <c r="T152" s="3">
        <f t="shared" ca="1" si="133"/>
        <v>1.7338526439145328E-2</v>
      </c>
      <c r="U152" s="3">
        <f t="shared" ca="1" si="134"/>
        <v>1.7238092229088019E-2</v>
      </c>
      <c r="V152" s="3">
        <f t="shared" ca="1" si="135"/>
        <v>1.7112321855848073E-2</v>
      </c>
      <c r="W152" s="3">
        <f t="shared" ca="1" si="136"/>
        <v>1.6959663501929206E-2</v>
      </c>
      <c r="X152" s="3">
        <f t="shared" ca="1" si="137"/>
        <v>1.6781860799240444E-2</v>
      </c>
      <c r="Y152" s="3">
        <f t="shared" ca="1" si="138"/>
        <v>1.6584313009948892E-2</v>
      </c>
      <c r="Z152" s="3">
        <f t="shared" ca="1" si="139"/>
        <v>1.6369966964200636E-2</v>
      </c>
      <c r="AA152" s="3">
        <f t="shared" ca="1" si="140"/>
        <v>1.6142452183189368E-2</v>
      </c>
      <c r="AB152" s="3">
        <f t="shared" ca="1" si="141"/>
        <v>1.5904937422562455E-2</v>
      </c>
      <c r="AC152" s="3">
        <f t="shared" ca="1" si="142"/>
        <v>1.5663600076299845E-2</v>
      </c>
      <c r="AD152" s="3">
        <f t="shared" ca="1" si="143"/>
        <v>1.5425286368179726E-2</v>
      </c>
      <c r="AE152" s="3">
        <f t="shared" ca="1" si="144"/>
        <v>1.5190505952031478E-2</v>
      </c>
      <c r="AF152" s="3">
        <f t="shared" ca="1" si="145"/>
        <v>1.4958959633428947E-2</v>
      </c>
      <c r="AG152" s="3">
        <f t="shared" ca="1" si="146"/>
        <v>1.472929716224777E-2</v>
      </c>
      <c r="AH152" s="3">
        <f t="shared" ca="1" si="147"/>
        <v>1.4499740186041159E-2</v>
      </c>
      <c r="AI152" s="3">
        <f t="shared" ca="1" si="148"/>
        <v>1.4270191497061345E-2</v>
      </c>
      <c r="AJ152" s="3">
        <f t="shared" ca="1" si="149"/>
        <v>1.4044563714381854E-2</v>
      </c>
      <c r="AK152" s="3">
        <f t="shared" ca="1" si="150"/>
        <v>1.3829522265393357E-2</v>
      </c>
      <c r="AL152" s="3">
        <f t="shared" ca="1" si="151"/>
        <v>1.3628665984069435E-2</v>
      </c>
      <c r="AM152" s="3">
        <f t="shared" ca="1" si="152"/>
        <v>1.3440343087560565E-2</v>
      </c>
      <c r="AN152" s="3">
        <f t="shared" ca="1" si="153"/>
        <v>1.32643432841607E-2</v>
      </c>
      <c r="AO152" s="3">
        <f t="shared" ca="1" si="154"/>
        <v>1.3102884277594918E-2</v>
      </c>
      <c r="AP152" s="3">
        <f t="shared" ca="1" si="155"/>
        <v>1.2953307411960477E-2</v>
      </c>
      <c r="AQ152" s="3">
        <f t="shared" ca="1" si="156"/>
        <v>1.2816389833588829E-2</v>
      </c>
      <c r="AR152" s="3">
        <f t="shared" ca="1" si="157"/>
        <v>1.2698139599321838E-2</v>
      </c>
      <c r="AS152" s="3">
        <f t="shared" ca="1" si="158"/>
        <v>1.2599728479060723E-2</v>
      </c>
      <c r="AT152" s="3">
        <f t="shared" ca="1" si="159"/>
        <v>1.2521147708858541E-2</v>
      </c>
      <c r="AU152" s="3">
        <f t="shared" ca="1" si="160"/>
        <v>1.2465192048885061E-2</v>
      </c>
      <c r="AV152" s="3">
        <f t="shared" ca="1" si="161"/>
        <v>1.2436927606918349E-2</v>
      </c>
      <c r="AW152" s="3">
        <f t="shared" ca="1" si="162"/>
        <v>1.2446469346556303E-2</v>
      </c>
      <c r="AX152" s="3">
        <f t="shared" ca="1" si="163"/>
        <v>1.250007127954224E-2</v>
      </c>
      <c r="AY152" s="3">
        <f t="shared" ca="1" si="164"/>
        <v>1.259176829492565E-2</v>
      </c>
      <c r="AZ152" s="3">
        <f t="shared" ca="1" si="113"/>
        <v>1.2699752301533092E-2</v>
      </c>
      <c r="BC152" s="3">
        <f t="shared" ca="1" si="165"/>
        <v>-1.2809114730284579</v>
      </c>
      <c r="BD152" s="3">
        <f t="shared" ca="1" si="165"/>
        <v>-0.76489882945996079</v>
      </c>
      <c r="BE152" s="3">
        <f t="shared" ca="1" si="165"/>
        <v>-0.75921086879987332</v>
      </c>
    </row>
    <row r="153" spans="1:57" x14ac:dyDescent="0.15">
      <c r="A153" s="3">
        <f t="shared" si="114"/>
        <v>1.410000000000001</v>
      </c>
      <c r="B153" s="3">
        <f t="shared" ca="1" si="115"/>
        <v>1.0799381088251177E-2</v>
      </c>
      <c r="C153" s="3">
        <f t="shared" ca="1" si="116"/>
        <v>1.2347374939964073E-2</v>
      </c>
      <c r="D153" s="3">
        <f t="shared" ca="1" si="117"/>
        <v>1.3476816082132328E-2</v>
      </c>
      <c r="E153" s="3">
        <f t="shared" ca="1" si="118"/>
        <v>1.4308744713749752E-2</v>
      </c>
      <c r="F153" s="3">
        <f t="shared" ca="1" si="119"/>
        <v>1.4970189877259734E-2</v>
      </c>
      <c r="G153" s="3">
        <f t="shared" ca="1" si="120"/>
        <v>1.5524597465128109E-2</v>
      </c>
      <c r="H153" s="3">
        <f t="shared" ca="1" si="121"/>
        <v>1.5992783995973928E-2</v>
      </c>
      <c r="I153" s="3">
        <f t="shared" ca="1" si="122"/>
        <v>1.6397062795077352E-2</v>
      </c>
      <c r="J153" s="3">
        <f t="shared" ca="1" si="123"/>
        <v>1.6752493697400561E-2</v>
      </c>
      <c r="K153" s="3">
        <f t="shared" ca="1" si="124"/>
        <v>1.7061046846063271E-2</v>
      </c>
      <c r="L153" s="3">
        <f t="shared" ca="1" si="125"/>
        <v>1.7325405783895857E-2</v>
      </c>
      <c r="M153" s="3">
        <f t="shared" ca="1" si="126"/>
        <v>1.7551146828569016E-2</v>
      </c>
      <c r="N153" s="3">
        <f t="shared" ca="1" si="127"/>
        <v>1.7739825084787587E-2</v>
      </c>
      <c r="O153" s="3">
        <f t="shared" ca="1" si="128"/>
        <v>1.7888710800628906E-2</v>
      </c>
      <c r="P153" s="3">
        <f t="shared" ca="1" si="129"/>
        <v>1.7994978947519995E-2</v>
      </c>
      <c r="Q153" s="3">
        <f t="shared" ca="1" si="130"/>
        <v>1.8056689927281006E-2</v>
      </c>
      <c r="R153" s="3">
        <f t="shared" ca="1" si="131"/>
        <v>1.8076883221448493E-2</v>
      </c>
      <c r="S153" s="3">
        <f t="shared" ca="1" si="132"/>
        <v>1.8060039712032655E-2</v>
      </c>
      <c r="T153" s="3">
        <f t="shared" ca="1" si="133"/>
        <v>1.8006792246802784E-2</v>
      </c>
      <c r="U153" s="3">
        <f t="shared" ca="1" si="134"/>
        <v>1.7923189038316568E-2</v>
      </c>
      <c r="V153" s="3">
        <f t="shared" ca="1" si="135"/>
        <v>1.7815124454769259E-2</v>
      </c>
      <c r="W153" s="3">
        <f t="shared" ca="1" si="136"/>
        <v>1.7680960245501122E-2</v>
      </c>
      <c r="X153" s="3">
        <f t="shared" ca="1" si="137"/>
        <v>1.7522360868166741E-2</v>
      </c>
      <c r="Y153" s="3">
        <f t="shared" ca="1" si="138"/>
        <v>1.734452430586271E-2</v>
      </c>
      <c r="Z153" s="3">
        <f t="shared" ca="1" si="139"/>
        <v>1.7150258866365169E-2</v>
      </c>
      <c r="AA153" s="3">
        <f t="shared" ca="1" si="140"/>
        <v>1.6943032728553197E-2</v>
      </c>
      <c r="AB153" s="3">
        <f t="shared" ca="1" si="141"/>
        <v>1.6725922735576632E-2</v>
      </c>
      <c r="AC153" s="3">
        <f t="shared" ca="1" si="142"/>
        <v>1.6504967605109364E-2</v>
      </c>
      <c r="AD153" s="3">
        <f t="shared" ca="1" si="143"/>
        <v>1.6286734798149839E-2</v>
      </c>
      <c r="AE153" s="3">
        <f t="shared" ca="1" si="144"/>
        <v>1.6071565769864331E-2</v>
      </c>
      <c r="AF153" s="3">
        <f t="shared" ca="1" si="145"/>
        <v>1.5858988280327582E-2</v>
      </c>
      <c r="AG153" s="3">
        <f t="shared" ca="1" si="146"/>
        <v>1.5647491477861101E-2</v>
      </c>
      <c r="AH153" s="3">
        <f t="shared" ca="1" si="147"/>
        <v>1.54351785662471E-2</v>
      </c>
      <c r="AI153" s="3">
        <f t="shared" ca="1" si="148"/>
        <v>1.5221880429283864E-2</v>
      </c>
      <c r="AJ153" s="3">
        <f t="shared" ca="1" si="149"/>
        <v>1.5011412589060125E-2</v>
      </c>
      <c r="AK153" s="3">
        <f t="shared" ca="1" si="150"/>
        <v>1.481022693174971E-2</v>
      </c>
      <c r="AL153" s="3">
        <f t="shared" ca="1" si="151"/>
        <v>1.462166500767206E-2</v>
      </c>
      <c r="AM153" s="3">
        <f t="shared" ca="1" si="152"/>
        <v>1.4443951527472779E-2</v>
      </c>
      <c r="AN153" s="3">
        <f t="shared" ca="1" si="153"/>
        <v>1.4276772358172624E-2</v>
      </c>
      <c r="AO153" s="3">
        <f t="shared" ca="1" si="154"/>
        <v>1.4122095214087197E-2</v>
      </c>
      <c r="AP153" s="3">
        <f t="shared" ca="1" si="155"/>
        <v>1.3977177640054432E-2</v>
      </c>
      <c r="AQ153" s="3">
        <f t="shared" ca="1" si="156"/>
        <v>1.3842748844767952E-2</v>
      </c>
      <c r="AR153" s="3">
        <f t="shared" ca="1" si="157"/>
        <v>1.3724567580542947E-2</v>
      </c>
      <c r="AS153" s="3">
        <f t="shared" ca="1" si="158"/>
        <v>1.3623629428007357E-2</v>
      </c>
      <c r="AT153" s="3">
        <f t="shared" ca="1" si="159"/>
        <v>1.3539829144416402E-2</v>
      </c>
      <c r="AU153" s="3">
        <f t="shared" ca="1" si="160"/>
        <v>1.347585443251186E-2</v>
      </c>
      <c r="AV153" s="3">
        <f t="shared" ca="1" si="161"/>
        <v>1.3436720000217263E-2</v>
      </c>
      <c r="AW153" s="3">
        <f t="shared" ca="1" si="162"/>
        <v>1.3432311372432284E-2</v>
      </c>
      <c r="AX153" s="3">
        <f t="shared" ca="1" si="163"/>
        <v>1.3468486173853038E-2</v>
      </c>
      <c r="AY153" s="3">
        <f t="shared" ca="1" si="164"/>
        <v>1.3538810710480536E-2</v>
      </c>
      <c r="AZ153" s="3">
        <f t="shared" ca="1" si="113"/>
        <v>1.3621435945716616E-2</v>
      </c>
      <c r="BC153" s="3">
        <f t="shared" ca="1" si="165"/>
        <v>1.198895878516594</v>
      </c>
      <c r="BD153" s="3">
        <f t="shared" ca="1" si="165"/>
        <v>-0.81229977606917458</v>
      </c>
      <c r="BE153" s="3">
        <f t="shared" ca="1" si="165"/>
        <v>1.4872682110998934</v>
      </c>
    </row>
    <row r="154" spans="1:57" x14ac:dyDescent="0.15">
      <c r="A154" s="3">
        <f t="shared" si="114"/>
        <v>1.420000000000001</v>
      </c>
      <c r="B154" s="3">
        <f t="shared" ca="1" si="115"/>
        <v>1.0968805183478789E-2</v>
      </c>
      <c r="C154" s="3">
        <f t="shared" ca="1" si="116"/>
        <v>1.2554383447374074E-2</v>
      </c>
      <c r="D154" s="3">
        <f t="shared" ca="1" si="117"/>
        <v>1.3720282256434919E-2</v>
      </c>
      <c r="E154" s="3">
        <f t="shared" ca="1" si="118"/>
        <v>1.4587792274306236E-2</v>
      </c>
      <c r="F154" s="3">
        <f t="shared" ca="1" si="119"/>
        <v>1.5282800502679765E-2</v>
      </c>
      <c r="G154" s="3">
        <f t="shared" ca="1" si="120"/>
        <v>1.5868028943991492E-2</v>
      </c>
      <c r="H154" s="3">
        <f t="shared" ca="1" si="121"/>
        <v>1.6364451954655673E-2</v>
      </c>
      <c r="I154" s="3">
        <f t="shared" ca="1" si="122"/>
        <v>1.6794365013788028E-2</v>
      </c>
      <c r="J154" s="3">
        <f t="shared" ca="1" si="123"/>
        <v>1.7172692815116235E-2</v>
      </c>
      <c r="K154" s="3">
        <f t="shared" ca="1" si="124"/>
        <v>1.7501545947978835E-2</v>
      </c>
      <c r="L154" s="3">
        <f t="shared" ca="1" si="125"/>
        <v>1.7783791601359344E-2</v>
      </c>
      <c r="M154" s="3">
        <f t="shared" ca="1" si="126"/>
        <v>1.802505114918012E-2</v>
      </c>
      <c r="N154" s="3">
        <f t="shared" ca="1" si="127"/>
        <v>1.8226919237881636E-2</v>
      </c>
      <c r="O154" s="3">
        <f t="shared" ca="1" si="128"/>
        <v>1.8386789267281819E-2</v>
      </c>
      <c r="P154" s="3">
        <f t="shared" ca="1" si="129"/>
        <v>1.8501978845154469E-2</v>
      </c>
      <c r="Q154" s="3">
        <f t="shared" ca="1" si="130"/>
        <v>1.8570772797655965E-2</v>
      </c>
      <c r="R154" s="3">
        <f t="shared" ca="1" si="131"/>
        <v>1.8596364229558651E-2</v>
      </c>
      <c r="S154" s="3">
        <f t="shared" ca="1" si="132"/>
        <v>1.8583281840790025E-2</v>
      </c>
      <c r="T154" s="3">
        <f t="shared" ca="1" si="133"/>
        <v>1.8532391573160233E-2</v>
      </c>
      <c r="U154" s="3">
        <f t="shared" ca="1" si="134"/>
        <v>1.8449863376336976E-2</v>
      </c>
      <c r="V154" s="3">
        <f t="shared" ca="1" si="135"/>
        <v>1.8341565821305042E-2</v>
      </c>
      <c r="W154" s="3">
        <f t="shared" ca="1" si="136"/>
        <v>1.8206051617098217E-2</v>
      </c>
      <c r="X154" s="3">
        <f t="shared" ca="1" si="137"/>
        <v>1.8045180852699138E-2</v>
      </c>
      <c r="Y154" s="3">
        <f t="shared" ca="1" si="138"/>
        <v>1.786422873494669E-2</v>
      </c>
      <c r="Z154" s="3">
        <f t="shared" ca="1" si="139"/>
        <v>1.7666141840526978E-2</v>
      </c>
      <c r="AA154" s="3">
        <f t="shared" ca="1" si="140"/>
        <v>1.7454505642279617E-2</v>
      </c>
      <c r="AB154" s="3">
        <f t="shared" ca="1" si="141"/>
        <v>1.7232581383259539E-2</v>
      </c>
      <c r="AC154" s="3">
        <f t="shared" ca="1" si="142"/>
        <v>1.7006543550783914E-2</v>
      </c>
      <c r="AD154" s="3">
        <f t="shared" ca="1" si="143"/>
        <v>1.6782960302032576E-2</v>
      </c>
      <c r="AE154" s="3">
        <f t="shared" ca="1" si="144"/>
        <v>1.6562282044250781E-2</v>
      </c>
      <c r="AF154" s="3">
        <f t="shared" ca="1" si="145"/>
        <v>1.634414098857186E-2</v>
      </c>
      <c r="AG154" s="3">
        <f t="shared" ca="1" si="146"/>
        <v>1.6127143772597663E-2</v>
      </c>
      <c r="AH154" s="3">
        <f t="shared" ca="1" si="147"/>
        <v>1.590955333472454E-2</v>
      </c>
      <c r="AI154" s="3">
        <f t="shared" ca="1" si="148"/>
        <v>1.5691405394205018E-2</v>
      </c>
      <c r="AJ154" s="3">
        <f t="shared" ca="1" si="149"/>
        <v>1.547669329493721E-2</v>
      </c>
      <c r="AK154" s="3">
        <f t="shared" ca="1" si="150"/>
        <v>1.5271931754708132E-2</v>
      </c>
      <c r="AL154" s="3">
        <f t="shared" ca="1" si="151"/>
        <v>1.508048496340489E-2</v>
      </c>
      <c r="AM154" s="3">
        <f t="shared" ca="1" si="152"/>
        <v>1.4900731766151644E-2</v>
      </c>
      <c r="AN154" s="3">
        <f t="shared" ca="1" si="153"/>
        <v>1.4732528513412032E-2</v>
      </c>
      <c r="AO154" s="3">
        <f t="shared" ca="1" si="154"/>
        <v>1.4577873501573989E-2</v>
      </c>
      <c r="AP154" s="3">
        <f t="shared" ca="1" si="155"/>
        <v>1.4434218441127349E-2</v>
      </c>
      <c r="AQ154" s="3">
        <f t="shared" ca="1" si="156"/>
        <v>1.430251782346894E-2</v>
      </c>
      <c r="AR154" s="3">
        <f t="shared" ca="1" si="157"/>
        <v>1.4188559806371142E-2</v>
      </c>
      <c r="AS154" s="3">
        <f t="shared" ca="1" si="158"/>
        <v>1.4093442623076928E-2</v>
      </c>
      <c r="AT154" s="3">
        <f t="shared" ca="1" si="159"/>
        <v>1.4017241588149883E-2</v>
      </c>
      <c r="AU154" s="3">
        <f t="shared" ca="1" si="160"/>
        <v>1.3962815707734064E-2</v>
      </c>
      <c r="AV154" s="3">
        <f t="shared" ca="1" si="161"/>
        <v>1.3935401976800396E-2</v>
      </c>
      <c r="AW154" s="3">
        <f t="shared" ca="1" si="162"/>
        <v>1.394493039026215E-2</v>
      </c>
      <c r="AX154" s="3">
        <f t="shared" ca="1" si="163"/>
        <v>1.3997137989527019E-2</v>
      </c>
      <c r="AY154" s="3">
        <f t="shared" ca="1" si="164"/>
        <v>1.4085408297978809E-2</v>
      </c>
      <c r="AZ154" s="3">
        <f t="shared" ca="1" si="113"/>
        <v>1.4188209126034242E-2</v>
      </c>
      <c r="BC154" s="3">
        <f t="shared" ca="1" si="165"/>
        <v>0.70493837183564523</v>
      </c>
      <c r="BD154" s="3">
        <f t="shared" ca="1" si="165"/>
        <v>-0.70018819967733581</v>
      </c>
      <c r="BE154" s="3">
        <f t="shared" ca="1" si="165"/>
        <v>-0.49555672401063244</v>
      </c>
    </row>
    <row r="155" spans="1:57" x14ac:dyDescent="0.15">
      <c r="A155" s="3">
        <f t="shared" si="114"/>
        <v>1.430000000000001</v>
      </c>
      <c r="B155" s="3">
        <f t="shared" ca="1" si="115"/>
        <v>1.1088357137300567E-2</v>
      </c>
      <c r="C155" s="3">
        <f t="shared" ca="1" si="116"/>
        <v>1.2648063610643485E-2</v>
      </c>
      <c r="D155" s="3">
        <f t="shared" ca="1" si="117"/>
        <v>1.3792042842964806E-2</v>
      </c>
      <c r="E155" s="3">
        <f t="shared" ca="1" si="118"/>
        <v>1.464162560322569E-2</v>
      </c>
      <c r="F155" s="3">
        <f t="shared" ca="1" si="119"/>
        <v>1.5321382706153857E-2</v>
      </c>
      <c r="G155" s="3">
        <f t="shared" ca="1" si="120"/>
        <v>1.5893147389485142E-2</v>
      </c>
      <c r="H155" s="3">
        <f t="shared" ca="1" si="121"/>
        <v>1.6377865824523011E-2</v>
      </c>
      <c r="I155" s="3">
        <f t="shared" ca="1" si="122"/>
        <v>1.679763078909054E-2</v>
      </c>
      <c r="J155" s="3">
        <f t="shared" ca="1" si="123"/>
        <v>1.7167054838203154E-2</v>
      </c>
      <c r="K155" s="3">
        <f t="shared" ca="1" si="124"/>
        <v>1.748820736219012E-2</v>
      </c>
      <c r="L155" s="3">
        <f t="shared" ca="1" si="125"/>
        <v>1.7763953915163253E-2</v>
      </c>
      <c r="M155" s="3">
        <f t="shared" ca="1" si="126"/>
        <v>1.7999778307779445E-2</v>
      </c>
      <c r="N155" s="3">
        <f t="shared" ca="1" si="127"/>
        <v>1.8197133891188103E-2</v>
      </c>
      <c r="O155" s="3">
        <f t="shared" ca="1" si="128"/>
        <v>1.8353355097413065E-2</v>
      </c>
      <c r="P155" s="3">
        <f t="shared" ca="1" si="129"/>
        <v>1.8465721297107888E-2</v>
      </c>
      <c r="Q155" s="3">
        <f t="shared" ca="1" si="130"/>
        <v>1.8532557815516368E-2</v>
      </c>
      <c r="R155" s="3">
        <f t="shared" ca="1" si="131"/>
        <v>1.8557026755313476E-2</v>
      </c>
      <c r="S155" s="3">
        <f t="shared" ca="1" si="132"/>
        <v>1.8543525830639663E-2</v>
      </c>
      <c r="T155" s="3">
        <f t="shared" ca="1" si="133"/>
        <v>1.8492969340980513E-2</v>
      </c>
      <c r="U155" s="3">
        <f t="shared" ca="1" si="134"/>
        <v>1.8411463513200527E-2</v>
      </c>
      <c r="V155" s="3">
        <f t="shared" ca="1" si="135"/>
        <v>1.8304672946985304E-2</v>
      </c>
      <c r="W155" s="3">
        <f t="shared" ca="1" si="136"/>
        <v>1.817115889526804E-2</v>
      </c>
      <c r="X155" s="3">
        <f t="shared" ca="1" si="137"/>
        <v>1.8012792200980898E-2</v>
      </c>
      <c r="Y155" s="3">
        <f t="shared" ca="1" si="138"/>
        <v>1.7834744006381617E-2</v>
      </c>
      <c r="Z155" s="3">
        <f t="shared" ca="1" si="139"/>
        <v>1.7639916228340467E-2</v>
      </c>
      <c r="AA155" s="3">
        <f t="shared" ca="1" si="140"/>
        <v>1.7431830466549687E-2</v>
      </c>
      <c r="AB155" s="3">
        <f t="shared" ca="1" si="141"/>
        <v>1.721374888213726E-2</v>
      </c>
      <c r="AC155" s="3">
        <f t="shared" ca="1" si="142"/>
        <v>1.6991796521367598E-2</v>
      </c>
      <c r="AD155" s="3">
        <f t="shared" ca="1" si="143"/>
        <v>1.6772361893493071E-2</v>
      </c>
      <c r="AE155" s="3">
        <f t="shared" ca="1" si="144"/>
        <v>1.6555821758590702E-2</v>
      </c>
      <c r="AF155" s="3">
        <f t="shared" ca="1" si="145"/>
        <v>1.6341730530390047E-2</v>
      </c>
      <c r="AG155" s="3">
        <f t="shared" ca="1" si="146"/>
        <v>1.6128630671453165E-2</v>
      </c>
      <c r="AH155" s="3">
        <f t="shared" ca="1" si="147"/>
        <v>1.5914763247580545E-2</v>
      </c>
      <c r="AI155" s="3">
        <f t="shared" ca="1" si="148"/>
        <v>1.570018576397926E-2</v>
      </c>
      <c r="AJ155" s="3">
        <f t="shared" ca="1" si="149"/>
        <v>1.5488884577326065E-2</v>
      </c>
      <c r="AK155" s="3">
        <f t="shared" ca="1" si="150"/>
        <v>1.528725392395346E-2</v>
      </c>
      <c r="AL155" s="3">
        <f t="shared" ca="1" si="151"/>
        <v>1.5098500753987625E-2</v>
      </c>
      <c r="AM155" s="3">
        <f t="shared" ca="1" si="152"/>
        <v>1.4920975864783758E-2</v>
      </c>
      <c r="AN155" s="3">
        <f t="shared" ca="1" si="153"/>
        <v>1.4754520782994166E-2</v>
      </c>
      <c r="AO155" s="3">
        <f t="shared" ca="1" si="154"/>
        <v>1.4600985149523902E-2</v>
      </c>
      <c r="AP155" s="3">
        <f t="shared" ca="1" si="155"/>
        <v>1.4457832953628928E-2</v>
      </c>
      <c r="AQ155" s="3">
        <f t="shared" ca="1" si="156"/>
        <v>1.4326057542637546E-2</v>
      </c>
      <c r="AR155" s="3">
        <f t="shared" ca="1" si="157"/>
        <v>1.4211295435495685E-2</v>
      </c>
      <c r="AS155" s="3">
        <f t="shared" ca="1" si="158"/>
        <v>1.4114566566928411E-2</v>
      </c>
      <c r="AT155" s="3">
        <f t="shared" ca="1" si="159"/>
        <v>1.4035944114502744E-2</v>
      </c>
      <c r="AU155" s="3">
        <f t="shared" ca="1" si="160"/>
        <v>1.3978276898211127E-2</v>
      </c>
      <c r="AV155" s="3">
        <f t="shared" ca="1" si="161"/>
        <v>1.3946838134504392E-2</v>
      </c>
      <c r="AW155" s="3">
        <f t="shared" ca="1" si="162"/>
        <v>1.3951416478016569E-2</v>
      </c>
      <c r="AX155" s="3">
        <f t="shared" ca="1" si="163"/>
        <v>1.3997444633653542E-2</v>
      </c>
      <c r="AY155" s="3">
        <f t="shared" ca="1" si="164"/>
        <v>1.4077950825547756E-2</v>
      </c>
      <c r="AZ155" s="3">
        <f t="shared" ca="1" si="113"/>
        <v>1.4171486268543814E-2</v>
      </c>
      <c r="BC155" s="3">
        <f t="shared" ca="1" si="165"/>
        <v>-6.5900968664758253E-3</v>
      </c>
      <c r="BD155" s="3">
        <f t="shared" ca="1" si="165"/>
        <v>0.13430533307257075</v>
      </c>
      <c r="BE155" s="3">
        <f t="shared" ca="1" si="165"/>
        <v>0.32768622811170722</v>
      </c>
    </row>
    <row r="156" spans="1:57" x14ac:dyDescent="0.15">
      <c r="A156" s="3">
        <f t="shared" si="114"/>
        <v>1.4400000000000011</v>
      </c>
      <c r="B156" s="3">
        <f t="shared" ca="1" si="115"/>
        <v>1.1429376456352348E-2</v>
      </c>
      <c r="C156" s="3">
        <f t="shared" ca="1" si="116"/>
        <v>1.2880042916873708E-2</v>
      </c>
      <c r="D156" s="3">
        <f t="shared" ca="1" si="117"/>
        <v>1.3925885257681007E-2</v>
      </c>
      <c r="E156" s="3">
        <f t="shared" ca="1" si="118"/>
        <v>1.4687993488751078E-2</v>
      </c>
      <c r="F156" s="3">
        <f t="shared" ca="1" si="119"/>
        <v>1.5289377047837937E-2</v>
      </c>
      <c r="G156" s="3">
        <f t="shared" ca="1" si="120"/>
        <v>1.5790743881114091E-2</v>
      </c>
      <c r="H156" s="3">
        <f t="shared" ca="1" si="121"/>
        <v>1.6212754745993613E-2</v>
      </c>
      <c r="I156" s="3">
        <f t="shared" ca="1" si="122"/>
        <v>1.6577043791803591E-2</v>
      </c>
      <c r="J156" s="3">
        <f t="shared" ca="1" si="123"/>
        <v>1.6897663115186288E-2</v>
      </c>
      <c r="K156" s="3">
        <f t="shared" ca="1" si="124"/>
        <v>1.7176387960289481E-2</v>
      </c>
      <c r="L156" s="3">
        <f t="shared" ca="1" si="125"/>
        <v>1.7415825789330444E-2</v>
      </c>
      <c r="M156" s="3">
        <f t="shared" ca="1" si="126"/>
        <v>1.7621069036605135E-2</v>
      </c>
      <c r="N156" s="3">
        <f t="shared" ca="1" si="127"/>
        <v>1.7793177666066872E-2</v>
      </c>
      <c r="O156" s="3">
        <f t="shared" ca="1" si="128"/>
        <v>1.7929173818103914E-2</v>
      </c>
      <c r="P156" s="3">
        <f t="shared" ca="1" si="129"/>
        <v>1.8026046462518767E-2</v>
      </c>
      <c r="Q156" s="3">
        <f t="shared" ca="1" si="130"/>
        <v>1.8081906255163982E-2</v>
      </c>
      <c r="R156" s="3">
        <f t="shared" ca="1" si="131"/>
        <v>1.8099628558488401E-2</v>
      </c>
      <c r="S156" s="3">
        <f t="shared" ca="1" si="132"/>
        <v>1.8083229949259726E-2</v>
      </c>
      <c r="T156" s="3">
        <f t="shared" ca="1" si="133"/>
        <v>1.8033417104574422E-2</v>
      </c>
      <c r="U156" s="3">
        <f t="shared" ca="1" si="134"/>
        <v>1.7955975985068928E-2</v>
      </c>
      <c r="V156" s="3">
        <f t="shared" ca="1" si="135"/>
        <v>1.785611773097865E-2</v>
      </c>
      <c r="W156" s="3">
        <f t="shared" ca="1" si="136"/>
        <v>1.7732158444882233E-2</v>
      </c>
      <c r="X156" s="3">
        <f t="shared" ca="1" si="137"/>
        <v>1.7585723688835802E-2</v>
      </c>
      <c r="Y156" s="3">
        <f t="shared" ca="1" si="138"/>
        <v>1.7421627990156278E-2</v>
      </c>
      <c r="Z156" s="3">
        <f t="shared" ca="1" si="139"/>
        <v>1.7242474483176517E-2</v>
      </c>
      <c r="AA156" s="3">
        <f t="shared" ca="1" si="140"/>
        <v>1.7051468451810811E-2</v>
      </c>
      <c r="AB156" s="3">
        <f t="shared" ca="1" si="141"/>
        <v>1.6851618229622729E-2</v>
      </c>
      <c r="AC156" s="3">
        <f t="shared" ca="1" si="142"/>
        <v>1.6648743079231462E-2</v>
      </c>
      <c r="AD156" s="3">
        <f t="shared" ca="1" si="143"/>
        <v>1.6448800243522136E-2</v>
      </c>
      <c r="AE156" s="3">
        <f t="shared" ca="1" si="144"/>
        <v>1.6251839013943871E-2</v>
      </c>
      <c r="AF156" s="3">
        <f t="shared" ca="1" si="145"/>
        <v>1.6057082540814761E-2</v>
      </c>
      <c r="AG156" s="3">
        <f t="shared" ca="1" si="146"/>
        <v>1.5862756219250995E-2</v>
      </c>
      <c r="AH156" s="3">
        <f t="shared" ca="1" si="147"/>
        <v>1.5666826377173235E-2</v>
      </c>
      <c r="AI156" s="3">
        <f t="shared" ca="1" si="148"/>
        <v>1.5469117991824636E-2</v>
      </c>
      <c r="AJ156" s="3">
        <f t="shared" ca="1" si="149"/>
        <v>1.5273354424320951E-2</v>
      </c>
      <c r="AK156" s="3">
        <f t="shared" ca="1" si="150"/>
        <v>1.5085554955919083E-2</v>
      </c>
      <c r="AL156" s="3">
        <f t="shared" ca="1" si="151"/>
        <v>1.4908518142369159E-2</v>
      </c>
      <c r="AM156" s="3">
        <f t="shared" ca="1" si="152"/>
        <v>1.4740313259281608E-2</v>
      </c>
      <c r="AN156" s="3">
        <f t="shared" ca="1" si="153"/>
        <v>1.458051059440901E-2</v>
      </c>
      <c r="AO156" s="3">
        <f t="shared" ca="1" si="154"/>
        <v>1.4430560613403552E-2</v>
      </c>
      <c r="AP156" s="3">
        <f t="shared" ca="1" si="155"/>
        <v>1.4287686377375668E-2</v>
      </c>
      <c r="AQ156" s="3">
        <f t="shared" ca="1" si="156"/>
        <v>1.4152662541235015E-2</v>
      </c>
      <c r="AR156" s="3">
        <f t="shared" ca="1" si="157"/>
        <v>1.4030721713452274E-2</v>
      </c>
      <c r="AS156" s="3">
        <f t="shared" ca="1" si="158"/>
        <v>1.3922553315010073E-2</v>
      </c>
      <c r="AT156" s="3">
        <f t="shared" ca="1" si="159"/>
        <v>1.3827974487040802E-2</v>
      </c>
      <c r="AU156" s="3">
        <f t="shared" ca="1" si="160"/>
        <v>1.3749571053082953E-2</v>
      </c>
      <c r="AV156" s="3">
        <f t="shared" ca="1" si="161"/>
        <v>1.3692395161377125E-2</v>
      </c>
      <c r="AW156" s="3">
        <f t="shared" ca="1" si="162"/>
        <v>1.3665837127898688E-2</v>
      </c>
      <c r="AX156" s="3">
        <f t="shared" ca="1" si="163"/>
        <v>1.3674770563341768E-2</v>
      </c>
      <c r="AY156" s="3">
        <f t="shared" ca="1" si="164"/>
        <v>1.3711623428206065E-2</v>
      </c>
      <c r="AZ156" s="3">
        <f t="shared" ca="1" si="113"/>
        <v>1.3754804960590583E-2</v>
      </c>
      <c r="BC156" s="3">
        <f t="shared" ca="1" si="165"/>
        <v>-0.42414018319237901</v>
      </c>
      <c r="BD156" s="3">
        <f t="shared" ca="1" si="165"/>
        <v>1.0266652851134737</v>
      </c>
      <c r="BE156" s="3">
        <f t="shared" ca="1" si="165"/>
        <v>1.6143523303100737</v>
      </c>
    </row>
    <row r="157" spans="1:57" x14ac:dyDescent="0.15">
      <c r="A157" s="3">
        <f t="shared" si="114"/>
        <v>1.4500000000000011</v>
      </c>
      <c r="B157" s="3">
        <f t="shared" ca="1" si="115"/>
        <v>1.137078337101266E-2</v>
      </c>
      <c r="C157" s="3">
        <f t="shared" ca="1" si="116"/>
        <v>1.2848091143424863E-2</v>
      </c>
      <c r="D157" s="3">
        <f t="shared" ca="1" si="117"/>
        <v>1.3921150545518866E-2</v>
      </c>
      <c r="E157" s="3">
        <f t="shared" ca="1" si="118"/>
        <v>1.4711149124064921E-2</v>
      </c>
      <c r="F157" s="3">
        <f t="shared" ca="1" si="119"/>
        <v>1.5339908369689089E-2</v>
      </c>
      <c r="G157" s="3">
        <f t="shared" ca="1" si="120"/>
        <v>1.5867392442691561E-2</v>
      </c>
      <c r="H157" s="3">
        <f t="shared" ca="1" si="121"/>
        <v>1.6314337930442416E-2</v>
      </c>
      <c r="I157" s="3">
        <f t="shared" ca="1" si="122"/>
        <v>1.6702283025312743E-2</v>
      </c>
      <c r="J157" s="3">
        <f t="shared" ca="1" si="123"/>
        <v>1.7045089399953018E-2</v>
      </c>
      <c r="K157" s="3">
        <f t="shared" ca="1" si="124"/>
        <v>1.7344603581552799E-2</v>
      </c>
      <c r="L157" s="3">
        <f t="shared" ca="1" si="125"/>
        <v>1.7603536982883028E-2</v>
      </c>
      <c r="M157" s="3">
        <f t="shared" ca="1" si="126"/>
        <v>1.7826955329799554E-2</v>
      </c>
      <c r="N157" s="3">
        <f t="shared" ca="1" si="127"/>
        <v>1.8015891529108354E-2</v>
      </c>
      <c r="O157" s="3">
        <f t="shared" ca="1" si="128"/>
        <v>1.8167420575515337E-2</v>
      </c>
      <c r="P157" s="3">
        <f t="shared" ca="1" si="129"/>
        <v>1.8278607260738686E-2</v>
      </c>
      <c r="Q157" s="3">
        <f t="shared" ca="1" si="130"/>
        <v>1.8347710837960541E-2</v>
      </c>
      <c r="R157" s="3">
        <f t="shared" ca="1" si="131"/>
        <v>1.8377682749598223E-2</v>
      </c>
      <c r="S157" s="3">
        <f t="shared" ca="1" si="132"/>
        <v>1.8372526613483882E-2</v>
      </c>
      <c r="T157" s="3">
        <f t="shared" ca="1" si="133"/>
        <v>1.8333103939585635E-2</v>
      </c>
      <c r="U157" s="3">
        <f t="shared" ca="1" si="134"/>
        <v>1.8265242466584938E-2</v>
      </c>
      <c r="V157" s="3">
        <f t="shared" ca="1" si="135"/>
        <v>1.817406874958646E-2</v>
      </c>
      <c r="W157" s="3">
        <f t="shared" ca="1" si="136"/>
        <v>1.8058018446341396E-2</v>
      </c>
      <c r="X157" s="3">
        <f t="shared" ca="1" si="137"/>
        <v>1.7918834319486071E-2</v>
      </c>
      <c r="Y157" s="3">
        <f t="shared" ca="1" si="138"/>
        <v>1.7761340146182192E-2</v>
      </c>
      <c r="Z157" s="3">
        <f t="shared" ca="1" si="139"/>
        <v>1.7588204635697924E-2</v>
      </c>
      <c r="AA157" s="3">
        <f t="shared" ca="1" si="140"/>
        <v>1.7402682714071426E-2</v>
      </c>
      <c r="AB157" s="3">
        <f t="shared" ca="1" si="141"/>
        <v>1.7207892556317758E-2</v>
      </c>
      <c r="AC157" s="3">
        <f t="shared" ca="1" si="142"/>
        <v>1.7009709839893989E-2</v>
      </c>
      <c r="AD157" s="3">
        <f t="shared" ca="1" si="143"/>
        <v>1.6814027325410322E-2</v>
      </c>
      <c r="AE157" s="3">
        <f t="shared" ca="1" si="144"/>
        <v>1.6620931467929839E-2</v>
      </c>
      <c r="AF157" s="3">
        <f t="shared" ca="1" si="145"/>
        <v>1.6429679146416028E-2</v>
      </c>
      <c r="AG157" s="3">
        <f t="shared" ca="1" si="146"/>
        <v>1.6238544243268045E-2</v>
      </c>
      <c r="AH157" s="3">
        <f t="shared" ca="1" si="147"/>
        <v>1.6045583900862595E-2</v>
      </c>
      <c r="AI157" s="3">
        <f t="shared" ca="1" si="148"/>
        <v>1.5850754667264488E-2</v>
      </c>
      <c r="AJ157" s="3">
        <f t="shared" ca="1" si="149"/>
        <v>1.5657879376975738E-2</v>
      </c>
      <c r="AK157" s="3">
        <f t="shared" ca="1" si="150"/>
        <v>1.5472966395529164E-2</v>
      </c>
      <c r="AL157" s="3">
        <f t="shared" ca="1" si="151"/>
        <v>1.5298773129889007E-2</v>
      </c>
      <c r="AM157" s="3">
        <f t="shared" ca="1" si="152"/>
        <v>1.5133452247715361E-2</v>
      </c>
      <c r="AN157" s="3">
        <f t="shared" ca="1" si="153"/>
        <v>1.4976664947271547E-2</v>
      </c>
      <c r="AO157" s="3">
        <f t="shared" ca="1" si="154"/>
        <v>1.4829830392036572E-2</v>
      </c>
      <c r="AP157" s="3">
        <f t="shared" ca="1" si="155"/>
        <v>1.4690295867827411E-2</v>
      </c>
      <c r="AQ157" s="3">
        <f t="shared" ca="1" si="156"/>
        <v>1.455897834091148E-2</v>
      </c>
      <c r="AR157" s="3">
        <f t="shared" ca="1" si="157"/>
        <v>1.4441072685356406E-2</v>
      </c>
      <c r="AS157" s="3">
        <f t="shared" ca="1" si="158"/>
        <v>1.4337304006086064E-2</v>
      </c>
      <c r="AT157" s="3">
        <f t="shared" ca="1" si="159"/>
        <v>1.4247597976735367E-2</v>
      </c>
      <c r="AU157" s="3">
        <f t="shared" ca="1" si="160"/>
        <v>1.4174642971091262E-2</v>
      </c>
      <c r="AV157" s="3">
        <f t="shared" ca="1" si="161"/>
        <v>1.4123631231912679E-2</v>
      </c>
      <c r="AW157" s="3">
        <f t="shared" ca="1" si="162"/>
        <v>1.4103916229542808E-2</v>
      </c>
      <c r="AX157" s="3">
        <f t="shared" ca="1" si="163"/>
        <v>1.4120176365213127E-2</v>
      </c>
      <c r="AY157" s="3">
        <f t="shared" ca="1" si="164"/>
        <v>1.4164613209665869E-2</v>
      </c>
      <c r="AZ157" s="3">
        <f t="shared" ca="1" si="113"/>
        <v>1.4215995583598519E-2</v>
      </c>
      <c r="BC157" s="3">
        <f t="shared" ca="1" si="165"/>
        <v>0.42842931499136583</v>
      </c>
      <c r="BD157" s="3">
        <f t="shared" ca="1" si="165"/>
        <v>-1.112471735843636</v>
      </c>
      <c r="BE157" s="3">
        <f t="shared" ca="1" si="165"/>
        <v>0.21952641680728036</v>
      </c>
    </row>
    <row r="158" spans="1:57" x14ac:dyDescent="0.15">
      <c r="A158" s="3">
        <f t="shared" si="114"/>
        <v>1.4600000000000011</v>
      </c>
      <c r="B158" s="3">
        <f t="shared" ca="1" si="115"/>
        <v>1.1529392062009059E-2</v>
      </c>
      <c r="C158" s="3">
        <f t="shared" ca="1" si="116"/>
        <v>1.2979316712107959E-2</v>
      </c>
      <c r="D158" s="3">
        <f t="shared" ca="1" si="117"/>
        <v>1.4028619291886181E-2</v>
      </c>
      <c r="E158" s="3">
        <f t="shared" ca="1" si="118"/>
        <v>1.4798465888151743E-2</v>
      </c>
      <c r="F158" s="3">
        <f t="shared" ca="1" si="119"/>
        <v>1.540940564055064E-2</v>
      </c>
      <c r="G158" s="3">
        <f t="shared" ca="1" si="120"/>
        <v>1.5920582028750088E-2</v>
      </c>
      <c r="H158" s="3">
        <f t="shared" ca="1" si="121"/>
        <v>1.6352710747260722E-2</v>
      </c>
      <c r="I158" s="3">
        <f t="shared" ca="1" si="122"/>
        <v>1.672713885507968E-2</v>
      </c>
      <c r="J158" s="3">
        <f t="shared" ca="1" si="123"/>
        <v>1.7057449547929107E-2</v>
      </c>
      <c r="K158" s="3">
        <f t="shared" ca="1" si="124"/>
        <v>1.734546800231335E-2</v>
      </c>
      <c r="L158" s="3">
        <f t="shared" ca="1" si="125"/>
        <v>1.7593913681299929E-2</v>
      </c>
      <c r="M158" s="3">
        <f t="shared" ca="1" si="126"/>
        <v>1.7807732308253218E-2</v>
      </c>
      <c r="N158" s="3">
        <f t="shared" ca="1" si="127"/>
        <v>1.7987838043983927E-2</v>
      </c>
      <c r="O158" s="3">
        <f t="shared" ca="1" si="128"/>
        <v>1.8131265909790348E-2</v>
      </c>
      <c r="P158" s="3">
        <f t="shared" ca="1" si="129"/>
        <v>1.82350646877374E-2</v>
      </c>
      <c r="Q158" s="3">
        <f t="shared" ca="1" si="130"/>
        <v>1.8297547490912374E-2</v>
      </c>
      <c r="R158" s="3">
        <f t="shared" ca="1" si="131"/>
        <v>1.8321646773845759E-2</v>
      </c>
      <c r="S158" s="3">
        <f t="shared" ca="1" si="132"/>
        <v>1.8311263264193078E-2</v>
      </c>
      <c r="T158" s="3">
        <f t="shared" ca="1" si="133"/>
        <v>1.8267317756620341E-2</v>
      </c>
      <c r="U158" s="3">
        <f t="shared" ca="1" si="134"/>
        <v>1.819558395351329E-2</v>
      </c>
      <c r="V158" s="3">
        <f t="shared" ca="1" si="135"/>
        <v>1.8101014620574694E-2</v>
      </c>
      <c r="W158" s="3">
        <f t="shared" ca="1" si="136"/>
        <v>1.7982071636559238E-2</v>
      </c>
      <c r="X158" s="3">
        <f t="shared" ca="1" si="137"/>
        <v>1.7840519518591502E-2</v>
      </c>
      <c r="Y158" s="3">
        <f t="shared" ca="1" si="138"/>
        <v>1.768109913310258E-2</v>
      </c>
      <c r="Z158" s="3">
        <f t="shared" ca="1" si="139"/>
        <v>1.7506451158562482E-2</v>
      </c>
      <c r="AA158" s="3">
        <f t="shared" ca="1" si="140"/>
        <v>1.7319788080042572E-2</v>
      </c>
      <c r="AB158" s="3">
        <f t="shared" ca="1" si="141"/>
        <v>1.712424355839991E-2</v>
      </c>
      <c r="AC158" s="3">
        <f t="shared" ca="1" si="142"/>
        <v>1.692565398090996E-2</v>
      </c>
      <c r="AD158" s="3">
        <f t="shared" ca="1" si="143"/>
        <v>1.6729756371748557E-2</v>
      </c>
      <c r="AE158" s="3">
        <f t="shared" ca="1" si="144"/>
        <v>1.6536580993816153E-2</v>
      </c>
      <c r="AF158" s="3">
        <f t="shared" ca="1" si="145"/>
        <v>1.634532546281715E-2</v>
      </c>
      <c r="AG158" s="3">
        <f t="shared" ca="1" si="146"/>
        <v>1.615421970789992E-2</v>
      </c>
      <c r="AH158" s="3">
        <f t="shared" ca="1" si="147"/>
        <v>1.5961319213947295E-2</v>
      </c>
      <c r="AI158" s="3">
        <f t="shared" ca="1" si="148"/>
        <v>1.5766618170819823E-2</v>
      </c>
      <c r="AJ158" s="3">
        <f t="shared" ca="1" si="149"/>
        <v>1.5573943391546332E-2</v>
      </c>
      <c r="AK158" s="3">
        <f t="shared" ca="1" si="150"/>
        <v>1.5389198434197112E-2</v>
      </c>
      <c r="AL158" s="3">
        <f t="shared" ca="1" si="151"/>
        <v>1.5215008760689994E-2</v>
      </c>
      <c r="AM158" s="3">
        <f t="shared" ca="1" si="152"/>
        <v>1.5049517294026744E-2</v>
      </c>
      <c r="AN158" s="3">
        <f t="shared" ca="1" si="153"/>
        <v>1.4892380411650521E-2</v>
      </c>
      <c r="AO158" s="3">
        <f t="shared" ca="1" si="154"/>
        <v>1.4744895798327525E-2</v>
      </c>
      <c r="AP158" s="3">
        <f t="shared" ca="1" si="155"/>
        <v>1.4604442039237076E-2</v>
      </c>
      <c r="AQ158" s="3">
        <f t="shared" ca="1" si="156"/>
        <v>1.4471981524011905E-2</v>
      </c>
      <c r="AR158" s="3">
        <f t="shared" ca="1" si="157"/>
        <v>1.4352579573606252E-2</v>
      </c>
      <c r="AS158" s="3">
        <f t="shared" ca="1" si="158"/>
        <v>1.424690514677924E-2</v>
      </c>
      <c r="AT158" s="3">
        <f t="shared" ca="1" si="159"/>
        <v>1.4154899042946001E-2</v>
      </c>
      <c r="AU158" s="3">
        <f t="shared" ca="1" si="160"/>
        <v>1.4079259649950115E-2</v>
      </c>
      <c r="AV158" s="3">
        <f t="shared" ca="1" si="161"/>
        <v>1.4025222479188613E-2</v>
      </c>
      <c r="AW158" s="3">
        <f t="shared" ca="1" si="162"/>
        <v>1.4002007701018662E-2</v>
      </c>
      <c r="AX158" s="3">
        <f t="shared" ca="1" si="163"/>
        <v>1.4014004596525981E-2</v>
      </c>
      <c r="AY158" s="3">
        <f t="shared" ca="1" si="164"/>
        <v>1.4053106779065235E-2</v>
      </c>
      <c r="AZ158" s="3">
        <f t="shared" ca="1" si="113"/>
        <v>1.4098329835963997E-2</v>
      </c>
      <c r="BC158" s="3">
        <f t="shared" ca="1" si="165"/>
        <v>-6.9766209574996907E-2</v>
      </c>
      <c r="BD158" s="3">
        <f t="shared" ca="1" si="165"/>
        <v>0.48503933281722666</v>
      </c>
      <c r="BE158" s="3">
        <f t="shared" ca="1" si="165"/>
        <v>1.8884588641637556E-2</v>
      </c>
    </row>
    <row r="159" spans="1:57" x14ac:dyDescent="0.15">
      <c r="A159" s="3">
        <f t="shared" si="114"/>
        <v>1.4700000000000011</v>
      </c>
      <c r="B159" s="3">
        <f t="shared" ca="1" si="115"/>
        <v>1.1372934398730441E-2</v>
      </c>
      <c r="C159" s="3">
        <f t="shared" ca="1" si="116"/>
        <v>1.2845462134949338E-2</v>
      </c>
      <c r="D159" s="3">
        <f t="shared" ca="1" si="117"/>
        <v>1.3917541180706127E-2</v>
      </c>
      <c r="E159" s="3">
        <f t="shared" ca="1" si="118"/>
        <v>1.4710408389553941E-2</v>
      </c>
      <c r="F159" s="3">
        <f t="shared" ca="1" si="119"/>
        <v>1.5343466828093349E-2</v>
      </c>
      <c r="G159" s="3">
        <f t="shared" ca="1" si="120"/>
        <v>1.5875172535641774E-2</v>
      </c>
      <c r="H159" s="3">
        <f t="shared" ca="1" si="121"/>
        <v>1.6326334153567806E-2</v>
      </c>
      <c r="I159" s="3">
        <f t="shared" ca="1" si="122"/>
        <v>1.6718223105151257E-2</v>
      </c>
      <c r="J159" s="3">
        <f t="shared" ca="1" si="123"/>
        <v>1.70642664962385E-2</v>
      </c>
      <c r="K159" s="3">
        <f t="shared" ca="1" si="124"/>
        <v>1.736638598519602E-2</v>
      </c>
      <c r="L159" s="3">
        <f t="shared" ca="1" si="125"/>
        <v>1.762742376885985E-2</v>
      </c>
      <c r="M159" s="3">
        <f t="shared" ca="1" si="126"/>
        <v>1.7852322837760511E-2</v>
      </c>
      <c r="N159" s="3">
        <f t="shared" ca="1" si="127"/>
        <v>1.8041997426692904E-2</v>
      </c>
      <c r="O159" s="3">
        <f t="shared" ca="1" si="128"/>
        <v>1.81935603073505E-2</v>
      </c>
      <c r="P159" s="3">
        <f t="shared" ca="1" si="129"/>
        <v>1.8304162894063825E-2</v>
      </c>
      <c r="Q159" s="3">
        <f t="shared" ca="1" si="130"/>
        <v>1.8372287947397176E-2</v>
      </c>
      <c r="R159" s="3">
        <f t="shared" ca="1" si="131"/>
        <v>1.8400964500476118E-2</v>
      </c>
      <c r="S159" s="3">
        <f t="shared" ca="1" si="132"/>
        <v>1.8394110878804742E-2</v>
      </c>
      <c r="T159" s="3">
        <f t="shared" ca="1" si="133"/>
        <v>1.8352822139854785E-2</v>
      </c>
      <c r="U159" s="3">
        <f t="shared" ca="1" si="134"/>
        <v>1.8282932799181851E-2</v>
      </c>
      <c r="V159" s="3">
        <f t="shared" ca="1" si="135"/>
        <v>1.818934307782262E-2</v>
      </c>
      <c r="W159" s="3">
        <f t="shared" ca="1" si="136"/>
        <v>1.8070658230732662E-2</v>
      </c>
      <c r="X159" s="3">
        <f t="shared" ca="1" si="137"/>
        <v>1.7928779680748144E-2</v>
      </c>
      <c r="Y159" s="3">
        <f t="shared" ca="1" si="138"/>
        <v>1.7768483725695887E-2</v>
      </c>
      <c r="Z159" s="3">
        <f t="shared" ca="1" si="139"/>
        <v>1.759249996957209E-2</v>
      </c>
      <c r="AA159" s="3">
        <f t="shared" ca="1" si="140"/>
        <v>1.7404116859545196E-2</v>
      </c>
      <c r="AB159" s="3">
        <f t="shared" ca="1" si="141"/>
        <v>1.7206599691321489E-2</v>
      </c>
      <c r="AC159" s="3">
        <f t="shared" ca="1" si="142"/>
        <v>1.700586047759748E-2</v>
      </c>
      <c r="AD159" s="3">
        <f t="shared" ca="1" si="143"/>
        <v>1.6807599741527776E-2</v>
      </c>
      <c r="AE159" s="3">
        <f t="shared" ca="1" si="144"/>
        <v>1.6611908736955963E-2</v>
      </c>
      <c r="AF159" s="3">
        <f t="shared" ca="1" si="145"/>
        <v>1.6418043367055241E-2</v>
      </c>
      <c r="AG159" s="3">
        <f t="shared" ca="1" si="146"/>
        <v>1.6224307698166029E-2</v>
      </c>
      <c r="AH159" s="3">
        <f t="shared" ca="1" si="147"/>
        <v>1.6028873588190783E-2</v>
      </c>
      <c r="AI159" s="3">
        <f t="shared" ca="1" si="148"/>
        <v>1.5831889440048107E-2</v>
      </c>
      <c r="AJ159" s="3">
        <f t="shared" ca="1" si="149"/>
        <v>1.5637301114101568E-2</v>
      </c>
      <c r="AK159" s="3">
        <f t="shared" ca="1" si="150"/>
        <v>1.5451024062734946E-2</v>
      </c>
      <c r="AL159" s="3">
        <f t="shared" ca="1" si="151"/>
        <v>1.5275671491355133E-2</v>
      </c>
      <c r="AM159" s="3">
        <f t="shared" ca="1" si="152"/>
        <v>1.5109493921310028E-2</v>
      </c>
      <c r="AN159" s="3">
        <f t="shared" ca="1" si="153"/>
        <v>1.4952257820592478E-2</v>
      </c>
      <c r="AO159" s="3">
        <f t="shared" ca="1" si="154"/>
        <v>1.4805259695345081E-2</v>
      </c>
      <c r="AP159" s="3">
        <f t="shared" ca="1" si="155"/>
        <v>1.4666026957117264E-2</v>
      </c>
      <c r="AQ159" s="3">
        <f t="shared" ca="1" si="156"/>
        <v>1.4535681163905204E-2</v>
      </c>
      <c r="AR159" s="3">
        <f t="shared" ca="1" si="157"/>
        <v>1.4419276796216428E-2</v>
      </c>
      <c r="AS159" s="3">
        <f t="shared" ca="1" si="158"/>
        <v>1.4317545336611911E-2</v>
      </c>
      <c r="AT159" s="3">
        <f t="shared" ca="1" si="159"/>
        <v>1.4230559852580232E-2</v>
      </c>
      <c r="AU159" s="3">
        <f t="shared" ca="1" si="160"/>
        <v>1.4161146655640939E-2</v>
      </c>
      <c r="AV159" s="3">
        <f t="shared" ca="1" si="161"/>
        <v>1.4114698238984378E-2</v>
      </c>
      <c r="AW159" s="3">
        <f t="shared" ca="1" si="162"/>
        <v>1.410041560110621E-2</v>
      </c>
      <c r="AX159" s="3">
        <f t="shared" ca="1" si="163"/>
        <v>1.4122515770729257E-2</v>
      </c>
      <c r="AY159" s="3">
        <f t="shared" ca="1" si="164"/>
        <v>1.4172712742828665E-2</v>
      </c>
      <c r="AZ159" s="3">
        <f t="shared" ca="1" si="113"/>
        <v>1.4230397673659616E-2</v>
      </c>
      <c r="BC159" s="3">
        <f t="shared" ca="1" si="165"/>
        <v>6.4606165800598525E-2</v>
      </c>
      <c r="BD159" s="3">
        <f t="shared" ca="1" si="165"/>
        <v>-0.54752838203397225</v>
      </c>
      <c r="BE159" s="3">
        <f t="shared" ca="1" si="165"/>
        <v>-0.24648549471972991</v>
      </c>
    </row>
    <row r="160" spans="1:57" x14ac:dyDescent="0.15">
      <c r="A160" s="3">
        <f t="shared" si="114"/>
        <v>1.4800000000000011</v>
      </c>
      <c r="B160" s="3">
        <f t="shared" ca="1" si="115"/>
        <v>1.1721840119404065E-2</v>
      </c>
      <c r="C160" s="3">
        <f t="shared" ca="1" si="116"/>
        <v>1.3320636896056937E-2</v>
      </c>
      <c r="D160" s="3">
        <f t="shared" ca="1" si="117"/>
        <v>1.4509224066660492E-2</v>
      </c>
      <c r="E160" s="3">
        <f t="shared" ca="1" si="118"/>
        <v>1.5409263430786094E-2</v>
      </c>
      <c r="F160" s="3">
        <f t="shared" ca="1" si="119"/>
        <v>1.6139399670711721E-2</v>
      </c>
      <c r="G160" s="3">
        <f t="shared" ca="1" si="120"/>
        <v>1.6757795509218076E-2</v>
      </c>
      <c r="H160" s="3">
        <f t="shared" ca="1" si="121"/>
        <v>1.7285727678949127E-2</v>
      </c>
      <c r="I160" s="3">
        <f t="shared" ca="1" si="122"/>
        <v>1.7744768874453115E-2</v>
      </c>
      <c r="J160" s="3">
        <f t="shared" ca="1" si="123"/>
        <v>1.8148573679204312E-2</v>
      </c>
      <c r="K160" s="3">
        <f t="shared" ca="1" si="124"/>
        <v>1.8499539274538394E-2</v>
      </c>
      <c r="L160" s="3">
        <f t="shared" ca="1" si="125"/>
        <v>1.8801006597796783E-2</v>
      </c>
      <c r="M160" s="3">
        <f t="shared" ca="1" si="126"/>
        <v>1.9058294478881431E-2</v>
      </c>
      <c r="N160" s="3">
        <f t="shared" ca="1" si="127"/>
        <v>1.9272697296168574E-2</v>
      </c>
      <c r="O160" s="3">
        <f t="shared" ca="1" si="128"/>
        <v>1.944178458545319E-2</v>
      </c>
      <c r="P160" s="3">
        <f t="shared" ca="1" si="129"/>
        <v>1.9563190249704557E-2</v>
      </c>
      <c r="Q160" s="3">
        <f t="shared" ca="1" si="130"/>
        <v>1.9635943751655269E-2</v>
      </c>
      <c r="R160" s="3">
        <f t="shared" ca="1" si="131"/>
        <v>1.9663547639479959E-2</v>
      </c>
      <c r="S160" s="3">
        <f t="shared" ca="1" si="132"/>
        <v>1.9650319485899351E-2</v>
      </c>
      <c r="T160" s="3">
        <f t="shared" ca="1" si="133"/>
        <v>1.9597904858267113E-2</v>
      </c>
      <c r="U160" s="3">
        <f t="shared" ca="1" si="134"/>
        <v>1.9512575334220912E-2</v>
      </c>
      <c r="V160" s="3">
        <f t="shared" ca="1" si="135"/>
        <v>1.9399561024617602E-2</v>
      </c>
      <c r="W160" s="3">
        <f t="shared" ca="1" si="136"/>
        <v>1.9257988947272771E-2</v>
      </c>
      <c r="X160" s="3">
        <f t="shared" ca="1" si="137"/>
        <v>1.909027391731679E-2</v>
      </c>
      <c r="Y160" s="3">
        <f t="shared" ca="1" si="138"/>
        <v>1.8901607249923725E-2</v>
      </c>
      <c r="Z160" s="3">
        <f t="shared" ca="1" si="139"/>
        <v>1.8695185731416313E-2</v>
      </c>
      <c r="AA160" s="3">
        <f t="shared" ca="1" si="140"/>
        <v>1.8474753400584031E-2</v>
      </c>
      <c r="AB160" s="3">
        <f t="shared" ca="1" si="141"/>
        <v>1.8244084583862761E-2</v>
      </c>
      <c r="AC160" s="3">
        <f t="shared" ca="1" si="142"/>
        <v>1.8009543192910121E-2</v>
      </c>
      <c r="AD160" s="3">
        <f t="shared" ca="1" si="143"/>
        <v>1.7777173715767709E-2</v>
      </c>
      <c r="AE160" s="3">
        <f t="shared" ca="1" si="144"/>
        <v>1.7547506859221684E-2</v>
      </c>
      <c r="AF160" s="3">
        <f t="shared" ca="1" si="145"/>
        <v>1.7320235646977419E-2</v>
      </c>
      <c r="AG160" s="3">
        <f t="shared" ca="1" si="146"/>
        <v>1.7094117643352866E-2</v>
      </c>
      <c r="AH160" s="3">
        <f t="shared" ca="1" si="147"/>
        <v>1.6867820352139792E-2</v>
      </c>
      <c r="AI160" s="3">
        <f t="shared" ca="1" si="148"/>
        <v>1.6642024202069311E-2</v>
      </c>
      <c r="AJ160" s="3">
        <f t="shared" ca="1" si="149"/>
        <v>1.642117047384822E-2</v>
      </c>
      <c r="AK160" s="3">
        <f t="shared" ca="1" si="150"/>
        <v>1.6211564547226241E-2</v>
      </c>
      <c r="AL160" s="3">
        <f t="shared" ca="1" si="151"/>
        <v>1.6016188284265369E-2</v>
      </c>
      <c r="AM160" s="3">
        <f t="shared" ca="1" si="152"/>
        <v>1.5833778370572645E-2</v>
      </c>
      <c r="AN160" s="3">
        <f t="shared" ca="1" si="153"/>
        <v>1.5664587655376053E-2</v>
      </c>
      <c r="AO160" s="3">
        <f t="shared" ca="1" si="154"/>
        <v>1.551029298236339E-2</v>
      </c>
      <c r="AP160" s="3">
        <f t="shared" ca="1" si="155"/>
        <v>1.5368949312362976E-2</v>
      </c>
      <c r="AQ160" s="3">
        <f t="shared" ca="1" si="156"/>
        <v>1.5242212487627152E-2</v>
      </c>
      <c r="AR160" s="3">
        <f t="shared" ca="1" si="157"/>
        <v>1.5135506131570628E-2</v>
      </c>
      <c r="AS160" s="3">
        <f t="shared" ca="1" si="158"/>
        <v>1.5050004161510585E-2</v>
      </c>
      <c r="AT160" s="3">
        <f t="shared" ca="1" si="159"/>
        <v>1.4986290342190022E-2</v>
      </c>
      <c r="AU160" s="3">
        <f t="shared" ca="1" si="160"/>
        <v>1.4947698006035719E-2</v>
      </c>
      <c r="AV160" s="3">
        <f t="shared" ca="1" si="161"/>
        <v>1.4940151621027169E-2</v>
      </c>
      <c r="AW160" s="3">
        <f t="shared" ca="1" si="162"/>
        <v>1.4973208468257422E-2</v>
      </c>
      <c r="AX160" s="3">
        <f t="shared" ca="1" si="163"/>
        <v>1.5051291692834987E-2</v>
      </c>
      <c r="AY160" s="3">
        <f t="shared" ca="1" si="164"/>
        <v>1.5166325291170565E-2</v>
      </c>
      <c r="AZ160" s="3">
        <f t="shared" ca="1" si="113"/>
        <v>1.5298419651449863E-2</v>
      </c>
      <c r="BC160" s="3">
        <f t="shared" ca="1" si="165"/>
        <v>1.5017444686481376</v>
      </c>
      <c r="BD160" s="3">
        <f t="shared" ca="1" si="165"/>
        <v>-0.76682498254848497</v>
      </c>
      <c r="BE160" s="3">
        <f t="shared" ca="1" si="165"/>
        <v>-2.7559539580071664</v>
      </c>
    </row>
    <row r="161" spans="1:57" x14ac:dyDescent="0.15">
      <c r="A161" s="3">
        <f t="shared" si="114"/>
        <v>1.4900000000000011</v>
      </c>
      <c r="B161" s="3">
        <f t="shared" ca="1" si="115"/>
        <v>1.2449665423625567E-2</v>
      </c>
      <c r="C161" s="3">
        <f t="shared" ca="1" si="116"/>
        <v>1.393265465032638E-2</v>
      </c>
      <c r="D161" s="3">
        <f t="shared" ca="1" si="117"/>
        <v>1.5016537877630198E-2</v>
      </c>
      <c r="E161" s="3">
        <f t="shared" ca="1" si="118"/>
        <v>1.5822608609053563E-2</v>
      </c>
      <c r="F161" s="3">
        <f t="shared" ca="1" si="119"/>
        <v>1.6467992868441347E-2</v>
      </c>
      <c r="G161" s="3">
        <f t="shared" ca="1" si="120"/>
        <v>1.7009805714727544E-2</v>
      </c>
      <c r="H161" s="3">
        <f t="shared" ca="1" si="121"/>
        <v>1.7469019059965132E-2</v>
      </c>
      <c r="I161" s="3">
        <f t="shared" ca="1" si="122"/>
        <v>1.786673581863173E-2</v>
      </c>
      <c r="J161" s="3">
        <f t="shared" ca="1" si="123"/>
        <v>1.8216073437270115E-2</v>
      </c>
      <c r="K161" s="3">
        <f t="shared" ca="1" si="124"/>
        <v>1.851913550906964E-2</v>
      </c>
      <c r="L161" s="3">
        <f t="shared" ca="1" si="125"/>
        <v>1.8778989678388203E-2</v>
      </c>
      <c r="M161" s="3">
        <f t="shared" ca="1" si="126"/>
        <v>1.9000561125117159E-2</v>
      </c>
      <c r="N161" s="3">
        <f t="shared" ca="1" si="127"/>
        <v>1.9184756328158244E-2</v>
      </c>
      <c r="O161" s="3">
        <f t="shared" ca="1" si="128"/>
        <v>1.9328832526432457E-2</v>
      </c>
      <c r="P161" s="3">
        <f t="shared" ca="1" si="129"/>
        <v>1.9430137820352196E-2</v>
      </c>
      <c r="Q161" s="3">
        <f t="shared" ca="1" si="130"/>
        <v>1.9487477335609727E-2</v>
      </c>
      <c r="R161" s="3">
        <f t="shared" ca="1" si="131"/>
        <v>1.9504056074605872E-2</v>
      </c>
      <c r="S161" s="3">
        <f t="shared" ca="1" si="132"/>
        <v>1.9483824307065065E-2</v>
      </c>
      <c r="T161" s="3">
        <f t="shared" ca="1" si="133"/>
        <v>1.9428206265800673E-2</v>
      </c>
      <c r="U161" s="3">
        <f t="shared" ca="1" si="134"/>
        <v>1.9343138871620952E-2</v>
      </c>
      <c r="V161" s="3">
        <f t="shared" ca="1" si="135"/>
        <v>1.9233416387197506E-2</v>
      </c>
      <c r="W161" s="3">
        <f t="shared" ca="1" si="136"/>
        <v>1.909791785032839E-2</v>
      </c>
      <c r="X161" s="3">
        <f t="shared" ca="1" si="137"/>
        <v>1.8938799925472996E-2</v>
      </c>
      <c r="Y161" s="3">
        <f t="shared" ca="1" si="138"/>
        <v>1.876090041298601E-2</v>
      </c>
      <c r="Z161" s="3">
        <f t="shared" ca="1" si="139"/>
        <v>1.8567113474236344E-2</v>
      </c>
      <c r="AA161" s="3">
        <f t="shared" ca="1" si="140"/>
        <v>1.8360870232950462E-2</v>
      </c>
      <c r="AB161" s="3">
        <f t="shared" ca="1" si="141"/>
        <v>1.8145683328192233E-2</v>
      </c>
      <c r="AC161" s="3">
        <f t="shared" ca="1" si="142"/>
        <v>1.7927596836432681E-2</v>
      </c>
      <c r="AD161" s="3">
        <f t="shared" ca="1" si="143"/>
        <v>1.7712231544895266E-2</v>
      </c>
      <c r="AE161" s="3">
        <f t="shared" ca="1" si="144"/>
        <v>1.7499787991194282E-2</v>
      </c>
      <c r="AF161" s="3">
        <f t="shared" ca="1" si="145"/>
        <v>1.7289627071649948E-2</v>
      </c>
      <c r="AG161" s="3">
        <f t="shared" ca="1" si="146"/>
        <v>1.7080191116049755E-2</v>
      </c>
      <c r="AH161" s="3">
        <f t="shared" ca="1" si="147"/>
        <v>1.6869874426207011E-2</v>
      </c>
      <c r="AI161" s="3">
        <f t="shared" ca="1" si="148"/>
        <v>1.6659119149089723E-2</v>
      </c>
      <c r="AJ161" s="3">
        <f t="shared" ca="1" si="149"/>
        <v>1.6452090300422145E-2</v>
      </c>
      <c r="AK161" s="3">
        <f t="shared" ca="1" si="150"/>
        <v>1.6254713186439486E-2</v>
      </c>
      <c r="AL161" s="3">
        <f t="shared" ca="1" si="151"/>
        <v>1.6069571100544702E-2</v>
      </c>
      <c r="AM161" s="3">
        <f t="shared" ca="1" si="152"/>
        <v>1.5895117321477255E-2</v>
      </c>
      <c r="AN161" s="3">
        <f t="shared" ca="1" si="153"/>
        <v>1.573131938336024E-2</v>
      </c>
      <c r="AO161" s="3">
        <f t="shared" ca="1" si="154"/>
        <v>1.5579467836195094E-2</v>
      </c>
      <c r="AP161" s="3">
        <f t="shared" ca="1" si="155"/>
        <v>1.5437375749322342E-2</v>
      </c>
      <c r="AQ161" s="3">
        <f t="shared" ca="1" si="156"/>
        <v>1.530646037095728E-2</v>
      </c>
      <c r="AR161" s="3">
        <f t="shared" ca="1" si="157"/>
        <v>1.5191746357792548E-2</v>
      </c>
      <c r="AS161" s="3">
        <f t="shared" ca="1" si="158"/>
        <v>1.5094081851685268E-2</v>
      </c>
      <c r="AT161" s="3">
        <f t="shared" ca="1" si="159"/>
        <v>1.5013791665639681E-2</v>
      </c>
      <c r="AU161" s="3">
        <f t="shared" ca="1" si="160"/>
        <v>1.4953947076601208E-2</v>
      </c>
      <c r="AV161" s="3">
        <f t="shared" ca="1" si="161"/>
        <v>1.4920231438028422E-2</v>
      </c>
      <c r="AW161" s="3">
        <f t="shared" ca="1" si="162"/>
        <v>1.4921785734821287E-2</v>
      </c>
      <c r="AX161" s="3">
        <f t="shared" ca="1" si="163"/>
        <v>1.4962469730708779E-2</v>
      </c>
      <c r="AY161" s="3">
        <f t="shared" ca="1" si="164"/>
        <v>1.503365803268081E-2</v>
      </c>
      <c r="AZ161" s="3">
        <f t="shared" ca="1" si="113"/>
        <v>1.5115204844684536E-2</v>
      </c>
      <c r="BC161" s="3">
        <f t="shared" ca="1" si="165"/>
        <v>2.4712067856714981E-2</v>
      </c>
      <c r="BD161" s="3">
        <f t="shared" ca="1" si="165"/>
        <v>1.3651753460204397</v>
      </c>
      <c r="BE161" s="3">
        <f t="shared" ca="1" si="165"/>
        <v>1.4513123694035803</v>
      </c>
    </row>
    <row r="162" spans="1:57" x14ac:dyDescent="0.15">
      <c r="A162" s="3">
        <f t="shared" si="114"/>
        <v>1.5000000000000011</v>
      </c>
      <c r="B162" s="3">
        <f t="shared" ca="1" si="115"/>
        <v>1.21501541314305E-2</v>
      </c>
      <c r="C162" s="3">
        <f t="shared" ca="1" si="116"/>
        <v>1.3645621140089485E-2</v>
      </c>
      <c r="D162" s="3">
        <f t="shared" ca="1" si="117"/>
        <v>1.4743838130083078E-2</v>
      </c>
      <c r="E162" s="3">
        <f t="shared" ca="1" si="118"/>
        <v>1.5566026776627143E-2</v>
      </c>
      <c r="F162" s="3">
        <f t="shared" ca="1" si="119"/>
        <v>1.6228123340026868E-2</v>
      </c>
      <c r="G162" s="3">
        <f t="shared" ca="1" si="120"/>
        <v>1.6786529547236365E-2</v>
      </c>
      <c r="H162" s="3">
        <f t="shared" ca="1" si="121"/>
        <v>1.7262228665529726E-2</v>
      </c>
      <c r="I162" s="3">
        <f t="shared" ca="1" si="122"/>
        <v>1.7676171957178435E-2</v>
      </c>
      <c r="J162" s="3">
        <f t="shared" ca="1" si="123"/>
        <v>1.8041264077771176E-2</v>
      </c>
      <c r="K162" s="3">
        <f t="shared" ca="1" si="124"/>
        <v>1.8359634913255943E-2</v>
      </c>
      <c r="L162" s="3">
        <f t="shared" ca="1" si="125"/>
        <v>1.8634395882868266E-2</v>
      </c>
      <c r="M162" s="3">
        <f t="shared" ca="1" si="126"/>
        <v>1.8870398106501332E-2</v>
      </c>
      <c r="N162" s="3">
        <f t="shared" ca="1" si="127"/>
        <v>1.9068481150636092E-2</v>
      </c>
      <c r="O162" s="3">
        <f t="shared" ca="1" si="128"/>
        <v>1.9225909962207601E-2</v>
      </c>
      <c r="P162" s="3">
        <f t="shared" ca="1" si="129"/>
        <v>1.9340067543383417E-2</v>
      </c>
      <c r="Q162" s="3">
        <f t="shared" ca="1" si="130"/>
        <v>1.9409852693642513E-2</v>
      </c>
      <c r="R162" s="3">
        <f t="shared" ca="1" si="131"/>
        <v>1.9438490949469148E-2</v>
      </c>
      <c r="S162" s="3">
        <f t="shared" ca="1" si="132"/>
        <v>1.9429887671962288E-2</v>
      </c>
      <c r="T162" s="3">
        <f t="shared" ca="1" si="133"/>
        <v>1.9385562967950923E-2</v>
      </c>
      <c r="U162" s="3">
        <f t="shared" ca="1" si="134"/>
        <v>1.9311436552588483E-2</v>
      </c>
      <c r="V162" s="3">
        <f t="shared" ca="1" si="135"/>
        <v>1.9212190072726378E-2</v>
      </c>
      <c r="W162" s="3">
        <f t="shared" ca="1" si="136"/>
        <v>1.908677385773376E-2</v>
      </c>
      <c r="X162" s="3">
        <f t="shared" ca="1" si="137"/>
        <v>1.8937403989117786E-2</v>
      </c>
      <c r="Y162" s="3">
        <f t="shared" ca="1" si="138"/>
        <v>1.8768885245212769E-2</v>
      </c>
      <c r="Z162" s="3">
        <f t="shared" ca="1" si="139"/>
        <v>1.8584128431633314E-2</v>
      </c>
      <c r="AA162" s="3">
        <f t="shared" ca="1" si="140"/>
        <v>1.8386572256598396E-2</v>
      </c>
      <c r="AB162" s="3">
        <f t="shared" ca="1" si="141"/>
        <v>1.8179785983845287E-2</v>
      </c>
      <c r="AC162" s="3">
        <f t="shared" ca="1" si="142"/>
        <v>1.7969811252347478E-2</v>
      </c>
      <c r="AD162" s="3">
        <f t="shared" ca="1" si="143"/>
        <v>1.7762166494144926E-2</v>
      </c>
      <c r="AE162" s="3">
        <f t="shared" ca="1" si="144"/>
        <v>1.7557041513517495E-2</v>
      </c>
      <c r="AF162" s="3">
        <f t="shared" ca="1" si="145"/>
        <v>1.7353784892259048E-2</v>
      </c>
      <c r="AG162" s="3">
        <f t="shared" ca="1" si="146"/>
        <v>1.7150844041279357E-2</v>
      </c>
      <c r="AH162" s="3">
        <f t="shared" ca="1" si="147"/>
        <v>1.6946660233819279E-2</v>
      </c>
      <c r="AI162" s="3">
        <f t="shared" ca="1" si="148"/>
        <v>1.6741756050421032E-2</v>
      </c>
      <c r="AJ162" s="3">
        <f t="shared" ca="1" si="149"/>
        <v>1.6540337640657387E-2</v>
      </c>
      <c r="AK162" s="3">
        <f t="shared" ca="1" si="150"/>
        <v>1.6348269342347847E-2</v>
      </c>
      <c r="AL162" s="3">
        <f t="shared" ca="1" si="151"/>
        <v>1.6168057658473869E-2</v>
      </c>
      <c r="AM162" s="3">
        <f t="shared" ca="1" si="152"/>
        <v>1.5998191897744287E-2</v>
      </c>
      <c r="AN162" s="3">
        <f t="shared" ca="1" si="153"/>
        <v>1.5838671734607384E-2</v>
      </c>
      <c r="AO162" s="3">
        <f t="shared" ca="1" si="154"/>
        <v>1.569072378842391E-2</v>
      </c>
      <c r="AP162" s="3">
        <f t="shared" ca="1" si="155"/>
        <v>1.555223877799731E-2</v>
      </c>
      <c r="AQ162" s="3">
        <f t="shared" ca="1" si="156"/>
        <v>1.5424711625053841E-2</v>
      </c>
      <c r="AR162" s="3">
        <f t="shared" ca="1" si="157"/>
        <v>1.5313088958391013E-2</v>
      </c>
      <c r="AS162" s="3">
        <f t="shared" ca="1" si="158"/>
        <v>1.5218213955882015E-2</v>
      </c>
      <c r="AT162" s="3">
        <f t="shared" ca="1" si="159"/>
        <v>1.5140471891719185E-2</v>
      </c>
      <c r="AU162" s="3">
        <f t="shared" ca="1" si="160"/>
        <v>1.5082991881187497E-2</v>
      </c>
      <c r="AV162" s="3">
        <f t="shared" ca="1" si="161"/>
        <v>1.5051532134592855E-2</v>
      </c>
      <c r="AW162" s="3">
        <f t="shared" ca="1" si="162"/>
        <v>1.5055133873940123E-2</v>
      </c>
      <c r="AX162" s="3">
        <f t="shared" ca="1" si="163"/>
        <v>1.5097413236419612E-2</v>
      </c>
      <c r="AY162" s="3">
        <f t="shared" ca="1" si="164"/>
        <v>1.5169520778705795E-2</v>
      </c>
      <c r="AZ162" s="3">
        <f t="shared" ca="1" si="113"/>
        <v>1.5251513164231994E-2</v>
      </c>
      <c r="BC162" s="3">
        <f t="shared" ca="1" si="165"/>
        <v>-5.8478195577703396E-2</v>
      </c>
      <c r="BD162" s="3">
        <f t="shared" ca="1" si="165"/>
        <v>-1.0179928660401396</v>
      </c>
      <c r="BE162" s="3">
        <f t="shared" ca="1" si="165"/>
        <v>0.49978525542579355</v>
      </c>
    </row>
    <row r="163" spans="1:57" x14ac:dyDescent="0.15">
      <c r="A163" s="3">
        <f t="shared" si="114"/>
        <v>1.5100000000000011</v>
      </c>
      <c r="B163" s="3">
        <f t="shared" ca="1" si="115"/>
        <v>1.1352878482426002E-2</v>
      </c>
      <c r="C163" s="3">
        <f t="shared" ca="1" si="116"/>
        <v>1.2802597820233868E-2</v>
      </c>
      <c r="D163" s="3">
        <f t="shared" ca="1" si="117"/>
        <v>1.385967734908862E-2</v>
      </c>
      <c r="E163" s="3">
        <f t="shared" ca="1" si="118"/>
        <v>1.4645169917597574E-2</v>
      </c>
      <c r="F163" s="3">
        <f t="shared" ca="1" si="119"/>
        <v>1.5273756911554351E-2</v>
      </c>
      <c r="G163" s="3">
        <f t="shared" ca="1" si="120"/>
        <v>1.5801066580074106E-2</v>
      </c>
      <c r="H163" s="3">
        <f t="shared" ca="1" si="121"/>
        <v>1.6248015645900418E-2</v>
      </c>
      <c r="I163" s="3">
        <f t="shared" ca="1" si="122"/>
        <v>1.6635327856720592E-2</v>
      </c>
      <c r="J163" s="3">
        <f t="shared" ca="1" si="123"/>
        <v>1.6975625219240387E-2</v>
      </c>
      <c r="K163" s="3">
        <f t="shared" ca="1" si="124"/>
        <v>1.7270989622205732E-2</v>
      </c>
      <c r="L163" s="3">
        <f t="shared" ca="1" si="125"/>
        <v>1.7524499263429187E-2</v>
      </c>
      <c r="M163" s="3">
        <f t="shared" ca="1" si="126"/>
        <v>1.7740856706154232E-2</v>
      </c>
      <c r="N163" s="3">
        <f t="shared" ca="1" si="127"/>
        <v>1.7920761457246637E-2</v>
      </c>
      <c r="O163" s="3">
        <f t="shared" ca="1" si="128"/>
        <v>1.806141207592727E-2</v>
      </c>
      <c r="P163" s="3">
        <f t="shared" ca="1" si="129"/>
        <v>1.8160153001956367E-2</v>
      </c>
      <c r="Q163" s="3">
        <f t="shared" ca="1" si="130"/>
        <v>1.8215900606202474E-2</v>
      </c>
      <c r="R163" s="3">
        <f t="shared" ca="1" si="131"/>
        <v>1.8231825010776016E-2</v>
      </c>
      <c r="S163" s="3">
        <f t="shared" ca="1" si="132"/>
        <v>1.8211714844200234E-2</v>
      </c>
      <c r="T163" s="3">
        <f t="shared" ca="1" si="133"/>
        <v>1.8157109186123236E-2</v>
      </c>
      <c r="U163" s="3">
        <f t="shared" ca="1" si="134"/>
        <v>1.807383399823724E-2</v>
      </c>
      <c r="V163" s="3">
        <f t="shared" ca="1" si="135"/>
        <v>1.7966387350118199E-2</v>
      </c>
      <c r="W163" s="3">
        <f t="shared" ca="1" si="136"/>
        <v>1.7833715985612814E-2</v>
      </c>
      <c r="X163" s="3">
        <f t="shared" ca="1" si="137"/>
        <v>1.7678018914891548E-2</v>
      </c>
      <c r="Y163" s="3">
        <f t="shared" ca="1" si="138"/>
        <v>1.7503994247990578E-2</v>
      </c>
      <c r="Z163" s="3">
        <f t="shared" ca="1" si="139"/>
        <v>1.7314494613972067E-2</v>
      </c>
      <c r="AA163" s="3">
        <f t="shared" ca="1" si="140"/>
        <v>1.7112892646748014E-2</v>
      </c>
      <c r="AB163" s="3">
        <f t="shared" ca="1" si="141"/>
        <v>1.6902738413882599E-2</v>
      </c>
      <c r="AC163" s="3">
        <f t="shared" ca="1" si="142"/>
        <v>1.6689994478894975E-2</v>
      </c>
      <c r="AD163" s="3">
        <f t="shared" ca="1" si="143"/>
        <v>1.6480004111475492E-2</v>
      </c>
      <c r="AE163" s="3">
        <f t="shared" ca="1" si="144"/>
        <v>1.6272871711342649E-2</v>
      </c>
      <c r="AF163" s="3">
        <f t="shared" ca="1" si="145"/>
        <v>1.6067859254073856E-2</v>
      </c>
      <c r="AG163" s="3">
        <f t="shared" ca="1" si="146"/>
        <v>1.5863345429904169E-2</v>
      </c>
      <c r="AH163" s="3">
        <f t="shared" ca="1" si="147"/>
        <v>1.5657744513141853E-2</v>
      </c>
      <c r="AI163" s="3">
        <f t="shared" ca="1" si="148"/>
        <v>1.5451584092305735E-2</v>
      </c>
      <c r="AJ163" s="3">
        <f t="shared" ca="1" si="149"/>
        <v>1.524903476916873E-2</v>
      </c>
      <c r="AK163" s="3">
        <f t="shared" ca="1" si="150"/>
        <v>1.5055824957091435E-2</v>
      </c>
      <c r="AL163" s="3">
        <f t="shared" ca="1" si="151"/>
        <v>1.4874311985438536E-2</v>
      </c>
      <c r="AM163" s="3">
        <f t="shared" ca="1" si="152"/>
        <v>1.4702946475492272E-2</v>
      </c>
      <c r="AN163" s="3">
        <f t="shared" ca="1" si="153"/>
        <v>1.454168368100371E-2</v>
      </c>
      <c r="AO163" s="3">
        <f t="shared" ca="1" si="154"/>
        <v>1.4391614482691896E-2</v>
      </c>
      <c r="AP163" s="3">
        <f t="shared" ca="1" si="155"/>
        <v>1.4250632609701075E-2</v>
      </c>
      <c r="AQ163" s="3">
        <f t="shared" ca="1" si="156"/>
        <v>1.4120232903637255E-2</v>
      </c>
      <c r="AR163" s="3">
        <f t="shared" ca="1" si="157"/>
        <v>1.4005210787077952E-2</v>
      </c>
      <c r="AS163" s="3">
        <f t="shared" ca="1" si="158"/>
        <v>1.3906331142812782E-2</v>
      </c>
      <c r="AT163" s="3">
        <f t="shared" ca="1" si="159"/>
        <v>1.3823965014162116E-2</v>
      </c>
      <c r="AU163" s="3">
        <f t="shared" ca="1" si="160"/>
        <v>1.3761225055517554E-2</v>
      </c>
      <c r="AV163" s="3">
        <f t="shared" ca="1" si="161"/>
        <v>1.3723866202034403E-2</v>
      </c>
      <c r="AW163" s="3">
        <f t="shared" ca="1" si="162"/>
        <v>1.3720752395946455E-2</v>
      </c>
      <c r="AX163" s="3">
        <f t="shared" ca="1" si="163"/>
        <v>1.3755181899826744E-2</v>
      </c>
      <c r="AY163" s="3">
        <f t="shared" ca="1" si="164"/>
        <v>1.3818015110627252E-2</v>
      </c>
      <c r="AZ163" s="3">
        <f t="shared" ca="1" si="113"/>
        <v>1.3889441935810482E-2</v>
      </c>
      <c r="BC163" s="3">
        <f t="shared" ca="1" si="165"/>
        <v>-1.8568926073695575</v>
      </c>
      <c r="BD163" s="3">
        <f t="shared" ca="1" si="165"/>
        <v>1.0744026906837698</v>
      </c>
      <c r="BE163" s="3">
        <f t="shared" ca="1" si="165"/>
        <v>-9.2851976647302159E-2</v>
      </c>
    </row>
    <row r="164" spans="1:57" x14ac:dyDescent="0.15">
      <c r="A164" s="3">
        <f t="shared" si="114"/>
        <v>1.5200000000000011</v>
      </c>
      <c r="B164" s="3">
        <f t="shared" ca="1" si="115"/>
        <v>1.2689553550130557E-2</v>
      </c>
      <c r="C164" s="3">
        <f t="shared" ca="1" si="116"/>
        <v>1.4111932179463698E-2</v>
      </c>
      <c r="D164" s="3">
        <f t="shared" ca="1" si="117"/>
        <v>1.5144071763466049E-2</v>
      </c>
      <c r="E164" s="3">
        <f t="shared" ca="1" si="118"/>
        <v>1.590692348086024E-2</v>
      </c>
      <c r="F164" s="3">
        <f t="shared" ca="1" si="119"/>
        <v>1.6514012348543699E-2</v>
      </c>
      <c r="G164" s="3">
        <f t="shared" ca="1" si="120"/>
        <v>1.7020296154140711E-2</v>
      </c>
      <c r="H164" s="3">
        <f t="shared" ca="1" si="121"/>
        <v>1.7446710734145197E-2</v>
      </c>
      <c r="I164" s="3">
        <f t="shared" ca="1" si="122"/>
        <v>1.7813840096656226E-2</v>
      </c>
      <c r="J164" s="3">
        <f t="shared" ca="1" si="123"/>
        <v>1.8134117170212176E-2</v>
      </c>
      <c r="K164" s="3">
        <f t="shared" ca="1" si="124"/>
        <v>1.8409665019554402E-2</v>
      </c>
      <c r="L164" s="3">
        <f t="shared" ca="1" si="125"/>
        <v>1.8643615192049899E-2</v>
      </c>
      <c r="M164" s="3">
        <f t="shared" ca="1" si="126"/>
        <v>1.8840610741915041E-2</v>
      </c>
      <c r="N164" s="3">
        <f t="shared" ca="1" si="127"/>
        <v>1.9001301467520364E-2</v>
      </c>
      <c r="O164" s="3">
        <f t="shared" ca="1" si="128"/>
        <v>1.9122908974560603E-2</v>
      </c>
      <c r="P164" s="3">
        <f t="shared" ca="1" si="129"/>
        <v>1.9202829140746541E-2</v>
      </c>
      <c r="Q164" s="3">
        <f t="shared" ca="1" si="130"/>
        <v>1.9240083326302938E-2</v>
      </c>
      <c r="R164" s="3">
        <f t="shared" ca="1" si="131"/>
        <v>1.923787389028429E-2</v>
      </c>
      <c r="S164" s="3">
        <f t="shared" ca="1" si="132"/>
        <v>1.9199964320427906E-2</v>
      </c>
      <c r="T164" s="3">
        <f t="shared" ca="1" si="133"/>
        <v>1.9127999292357346E-2</v>
      </c>
      <c r="U164" s="3">
        <f t="shared" ca="1" si="134"/>
        <v>1.9027798095509252E-2</v>
      </c>
      <c r="V164" s="3">
        <f t="shared" ca="1" si="135"/>
        <v>1.8903767699701091E-2</v>
      </c>
      <c r="W164" s="3">
        <f t="shared" ca="1" si="136"/>
        <v>1.8754939871222755E-2</v>
      </c>
      <c r="X164" s="3">
        <f t="shared" ca="1" si="137"/>
        <v>1.8583583634650715E-2</v>
      </c>
      <c r="Y164" s="3">
        <f t="shared" ca="1" si="138"/>
        <v>1.8394380279239841E-2</v>
      </c>
      <c r="Z164" s="3">
        <f t="shared" ca="1" si="139"/>
        <v>1.8190212977226682E-2</v>
      </c>
      <c r="AA164" s="3">
        <f t="shared" ca="1" si="140"/>
        <v>1.797447810346087E-2</v>
      </c>
      <c r="AB164" s="3">
        <f t="shared" ca="1" si="141"/>
        <v>1.7750794209429776E-2</v>
      </c>
      <c r="AC164" s="3">
        <f t="shared" ca="1" si="142"/>
        <v>1.752513173914225E-2</v>
      </c>
      <c r="AD164" s="3">
        <f t="shared" ca="1" si="143"/>
        <v>1.7302749472776702E-2</v>
      </c>
      <c r="AE164" s="3">
        <f t="shared" ca="1" si="144"/>
        <v>1.7083755259139109E-2</v>
      </c>
      <c r="AF164" s="3">
        <f t="shared" ca="1" si="145"/>
        <v>1.6867413702983163E-2</v>
      </c>
      <c r="AG164" s="3">
        <f t="shared" ca="1" si="146"/>
        <v>1.6652124485985978E-2</v>
      </c>
      <c r="AH164" s="3">
        <f t="shared" ca="1" si="147"/>
        <v>1.6436364401343339E-2</v>
      </c>
      <c r="AI164" s="3">
        <f t="shared" ca="1" si="148"/>
        <v>1.6220754112117066E-2</v>
      </c>
      <c r="AJ164" s="3">
        <f t="shared" ca="1" si="149"/>
        <v>1.6009515542428961E-2</v>
      </c>
      <c r="AK164" s="3">
        <f t="shared" ca="1" si="150"/>
        <v>1.5808329793879479E-2</v>
      </c>
      <c r="AL164" s="3">
        <f t="shared" ca="1" si="151"/>
        <v>1.5619496109622266E-2</v>
      </c>
      <c r="AM164" s="3">
        <f t="shared" ca="1" si="152"/>
        <v>1.544151518652947E-2</v>
      </c>
      <c r="AN164" s="3">
        <f t="shared" ca="1" si="153"/>
        <v>1.527438490897798E-2</v>
      </c>
      <c r="AO164" s="3">
        <f t="shared" ca="1" si="154"/>
        <v>1.5119152071706703E-2</v>
      </c>
      <c r="AP164" s="3">
        <f t="shared" ca="1" si="155"/>
        <v>1.4973802230073394E-2</v>
      </c>
      <c r="AQ164" s="3">
        <f t="shared" ca="1" si="156"/>
        <v>1.483991600072373E-2</v>
      </c>
      <c r="AR164" s="3">
        <f t="shared" ca="1" si="157"/>
        <v>1.4722227935919888E-2</v>
      </c>
      <c r="AS164" s="3">
        <f t="shared" ca="1" si="158"/>
        <v>1.4621514782334063E-2</v>
      </c>
      <c r="AT164" s="3">
        <f t="shared" ca="1" si="159"/>
        <v>1.4538222185496158E-2</v>
      </c>
      <c r="AU164" s="3">
        <f t="shared" ca="1" si="160"/>
        <v>1.4475535480301172E-2</v>
      </c>
      <c r="AV164" s="3">
        <f t="shared" ca="1" si="161"/>
        <v>1.4439291724343325E-2</v>
      </c>
      <c r="AW164" s="3">
        <f t="shared" ca="1" si="162"/>
        <v>1.4438263645870345E-2</v>
      </c>
      <c r="AX164" s="3">
        <f t="shared" ca="1" si="163"/>
        <v>1.44755210648178E-2</v>
      </c>
      <c r="AY164" s="3">
        <f t="shared" ca="1" si="164"/>
        <v>1.4541731564172133E-2</v>
      </c>
      <c r="AZ164" s="3">
        <f t="shared" ca="1" si="113"/>
        <v>1.461733033280352E-2</v>
      </c>
      <c r="BC164" s="3">
        <f t="shared" ca="1" si="165"/>
        <v>1.4733619890372962</v>
      </c>
      <c r="BD164" s="3">
        <f t="shared" ca="1" si="165"/>
        <v>1.3493854948298303</v>
      </c>
      <c r="BE164" s="3">
        <f t="shared" ca="1" si="165"/>
        <v>-0.85534844865056225</v>
      </c>
    </row>
    <row r="165" spans="1:57" x14ac:dyDescent="0.15">
      <c r="A165" s="3">
        <f t="shared" si="114"/>
        <v>1.5300000000000011</v>
      </c>
      <c r="B165" s="3">
        <f t="shared" ca="1" si="115"/>
        <v>1.2200392081249569E-2</v>
      </c>
      <c r="C165" s="3">
        <f t="shared" ca="1" si="116"/>
        <v>1.3638487856258001E-2</v>
      </c>
      <c r="D165" s="3">
        <f t="shared" ca="1" si="117"/>
        <v>1.4687930780888534E-2</v>
      </c>
      <c r="E165" s="3">
        <f t="shared" ca="1" si="118"/>
        <v>1.5469544721337871E-2</v>
      </c>
      <c r="F165" s="3">
        <f t="shared" ca="1" si="119"/>
        <v>1.6095703495094326E-2</v>
      </c>
      <c r="G165" s="3">
        <f t="shared" ca="1" si="120"/>
        <v>1.6620703671135138E-2</v>
      </c>
      <c r="H165" s="3">
        <f t="shared" ca="1" si="121"/>
        <v>1.7065492473976769E-2</v>
      </c>
      <c r="I165" s="3">
        <f t="shared" ca="1" si="122"/>
        <v>1.7450508636697459E-2</v>
      </c>
      <c r="J165" s="3">
        <f t="shared" ca="1" si="123"/>
        <v>1.7787996066090439E-2</v>
      </c>
      <c r="K165" s="3">
        <f t="shared" ca="1" si="124"/>
        <v>1.8080114697702668E-2</v>
      </c>
      <c r="L165" s="3">
        <f t="shared" ca="1" si="125"/>
        <v>1.8330042622622909E-2</v>
      </c>
      <c r="M165" s="3">
        <f t="shared" ca="1" si="126"/>
        <v>1.8542359033390066E-2</v>
      </c>
      <c r="N165" s="3">
        <f t="shared" ca="1" si="127"/>
        <v>1.8717660926317804E-2</v>
      </c>
      <c r="O165" s="3">
        <f t="shared" ca="1" si="128"/>
        <v>1.8853188972743237E-2</v>
      </c>
      <c r="P165" s="3">
        <f t="shared" ca="1" si="129"/>
        <v>1.8946387010694794E-2</v>
      </c>
      <c r="Q165" s="3">
        <f t="shared" ca="1" si="130"/>
        <v>1.8996375386044193E-2</v>
      </c>
      <c r="R165" s="3">
        <f t="shared" ca="1" si="131"/>
        <v>1.9006382998574382E-2</v>
      </c>
      <c r="S165" s="3">
        <f t="shared" ca="1" si="132"/>
        <v>1.8980146261310952E-2</v>
      </c>
      <c r="T165" s="3">
        <f t="shared" ca="1" si="133"/>
        <v>1.8919408651827275E-2</v>
      </c>
      <c r="U165" s="3">
        <f t="shared" ca="1" si="134"/>
        <v>1.8829976550093337E-2</v>
      </c>
      <c r="V165" s="3">
        <f t="shared" ca="1" si="135"/>
        <v>1.8716164799951151E-2</v>
      </c>
      <c r="W165" s="3">
        <f t="shared" ca="1" si="136"/>
        <v>1.8577085341312034E-2</v>
      </c>
      <c r="X165" s="3">
        <f t="shared" ca="1" si="137"/>
        <v>1.8415070927793691E-2</v>
      </c>
      <c r="Y165" s="3">
        <f t="shared" ca="1" si="138"/>
        <v>1.8234782426487798E-2</v>
      </c>
      <c r="Z165" s="3">
        <f t="shared" ca="1" si="139"/>
        <v>1.8039128868099531E-2</v>
      </c>
      <c r="AA165" s="3">
        <f t="shared" ca="1" si="140"/>
        <v>1.7831526714614854E-2</v>
      </c>
      <c r="AB165" s="3">
        <f t="shared" ca="1" si="141"/>
        <v>1.7615657240714639E-2</v>
      </c>
      <c r="AC165" s="3">
        <f t="shared" ca="1" si="142"/>
        <v>1.7397492374836381E-2</v>
      </c>
      <c r="AD165" s="3">
        <f t="shared" ca="1" si="143"/>
        <v>1.7182203617757533E-2</v>
      </c>
      <c r="AE165" s="3">
        <f t="shared" ca="1" si="144"/>
        <v>1.6969897702312289E-2</v>
      </c>
      <c r="AF165" s="3">
        <f t="shared" ca="1" si="145"/>
        <v>1.6759837681014949E-2</v>
      </c>
      <c r="AG165" s="3">
        <f t="shared" ca="1" si="146"/>
        <v>1.6550440508872569E-2</v>
      </c>
      <c r="AH165" s="3">
        <f t="shared" ca="1" si="147"/>
        <v>1.6340241560420531E-2</v>
      </c>
      <c r="AI165" s="3">
        <f t="shared" ca="1" si="148"/>
        <v>1.6129949189558766E-2</v>
      </c>
      <c r="AJ165" s="3">
        <f t="shared" ca="1" si="149"/>
        <v>1.592383012141476E-2</v>
      </c>
      <c r="AK165" s="3">
        <f t="shared" ca="1" si="150"/>
        <v>1.5727513381678802E-2</v>
      </c>
      <c r="AL165" s="3">
        <f t="shared" ca="1" si="151"/>
        <v>1.5543237741868483E-2</v>
      </c>
      <c r="AM165" s="3">
        <f t="shared" ca="1" si="152"/>
        <v>1.5369549276885575E-2</v>
      </c>
      <c r="AN165" s="3">
        <f t="shared" ca="1" si="153"/>
        <v>1.5206482218739647E-2</v>
      </c>
      <c r="AO165" s="3">
        <f t="shared" ca="1" si="154"/>
        <v>1.5055037445772329E-2</v>
      </c>
      <c r="AP165" s="3">
        <f t="shared" ca="1" si="155"/>
        <v>1.4913287669870386E-2</v>
      </c>
      <c r="AQ165" s="3">
        <f t="shared" ca="1" si="156"/>
        <v>1.4782891801151055E-2</v>
      </c>
      <c r="AR165" s="3">
        <f t="shared" ca="1" si="157"/>
        <v>1.4668520427584113E-2</v>
      </c>
      <c r="AS165" s="3">
        <f t="shared" ca="1" si="158"/>
        <v>1.4570958865829856E-2</v>
      </c>
      <c r="AT165" s="3">
        <f t="shared" ca="1" si="159"/>
        <v>1.4490722776532579E-2</v>
      </c>
      <c r="AU165" s="3">
        <f t="shared" ca="1" si="160"/>
        <v>1.4431065815268377E-2</v>
      </c>
      <c r="AV165" s="3">
        <f t="shared" ca="1" si="161"/>
        <v>1.4397899146680866E-2</v>
      </c>
      <c r="AW165" s="3">
        <f t="shared" ca="1" si="162"/>
        <v>1.4399896991797665E-2</v>
      </c>
      <c r="AX165" s="3">
        <f t="shared" ca="1" si="163"/>
        <v>1.4439896891829297E-2</v>
      </c>
      <c r="AY165" s="3">
        <f t="shared" ca="1" si="164"/>
        <v>1.4508377829043117E-2</v>
      </c>
      <c r="AZ165" s="3">
        <f t="shared" ca="1" si="113"/>
        <v>1.4585994926329915E-2</v>
      </c>
      <c r="BC165" s="3">
        <f t="shared" ca="1" si="165"/>
        <v>-0.32514996280477604</v>
      </c>
      <c r="BD165" s="3">
        <f t="shared" ca="1" si="165"/>
        <v>-1.0457350223612707</v>
      </c>
      <c r="BE165" s="3">
        <f t="shared" ca="1" si="165"/>
        <v>0.44729033443257649</v>
      </c>
    </row>
    <row r="166" spans="1:57" x14ac:dyDescent="0.15">
      <c r="A166" s="3">
        <f t="shared" si="114"/>
        <v>1.5400000000000011</v>
      </c>
      <c r="B166" s="3">
        <f t="shared" ca="1" si="115"/>
        <v>1.1750305219454367E-2</v>
      </c>
      <c r="C166" s="3">
        <f t="shared" ca="1" si="116"/>
        <v>1.3210134649950559E-2</v>
      </c>
      <c r="D166" s="3">
        <f t="shared" ca="1" si="117"/>
        <v>1.428123424900167E-2</v>
      </c>
      <c r="E166" s="3">
        <f t="shared" ca="1" si="118"/>
        <v>1.5084355016776071E-2</v>
      </c>
      <c r="F166" s="3">
        <f t="shared" ca="1" si="119"/>
        <v>1.5730804295203474E-2</v>
      </c>
      <c r="G166" s="3">
        <f t="shared" ca="1" si="120"/>
        <v>1.6274305810982721E-2</v>
      </c>
      <c r="H166" s="3">
        <f t="shared" ca="1" si="121"/>
        <v>1.6735889967627208E-2</v>
      </c>
      <c r="I166" s="3">
        <f t="shared" ca="1" si="122"/>
        <v>1.7135924272495131E-2</v>
      </c>
      <c r="J166" s="3">
        <f t="shared" ca="1" si="123"/>
        <v>1.7486543052720845E-2</v>
      </c>
      <c r="K166" s="3">
        <f t="shared" ca="1" si="124"/>
        <v>1.7790018232350501E-2</v>
      </c>
      <c r="L166" s="3">
        <f t="shared" ca="1" si="125"/>
        <v>1.8049647162321908E-2</v>
      </c>
      <c r="M166" s="3">
        <f t="shared" ca="1" si="126"/>
        <v>1.8270020318924173E-2</v>
      </c>
      <c r="N166" s="3">
        <f t="shared" ca="1" si="127"/>
        <v>1.845175825800334E-2</v>
      </c>
      <c r="O166" s="3">
        <f t="shared" ca="1" si="128"/>
        <v>1.8592196218667666E-2</v>
      </c>
      <c r="P166" s="3">
        <f t="shared" ca="1" si="129"/>
        <v>1.868890194400508E-2</v>
      </c>
      <c r="Q166" s="3">
        <f t="shared" ca="1" si="130"/>
        <v>1.8741168240871155E-2</v>
      </c>
      <c r="R166" s="3">
        <f t="shared" ca="1" si="131"/>
        <v>1.8752324401703734E-2</v>
      </c>
      <c r="S166" s="3">
        <f t="shared" ca="1" si="132"/>
        <v>1.8726157206585201E-2</v>
      </c>
      <c r="T166" s="3">
        <f t="shared" ca="1" si="133"/>
        <v>1.8664581625045668E-2</v>
      </c>
      <c r="U166" s="3">
        <f t="shared" ca="1" si="134"/>
        <v>1.8573464467493549E-2</v>
      </c>
      <c r="V166" s="3">
        <f t="shared" ca="1" si="135"/>
        <v>1.8457106822022597E-2</v>
      </c>
      <c r="W166" s="3">
        <f t="shared" ca="1" si="136"/>
        <v>1.8314775397509225E-2</v>
      </c>
      <c r="X166" s="3">
        <f t="shared" ca="1" si="137"/>
        <v>1.8148939917823542E-2</v>
      </c>
      <c r="Y166" s="3">
        <f t="shared" ca="1" si="138"/>
        <v>1.796431667774193E-2</v>
      </c>
      <c r="Z166" s="3">
        <f t="shared" ca="1" si="139"/>
        <v>1.7763915375246804E-2</v>
      </c>
      <c r="AA166" s="3">
        <f t="shared" ca="1" si="140"/>
        <v>1.7551248336416865E-2</v>
      </c>
      <c r="AB166" s="3">
        <f t="shared" ca="1" si="141"/>
        <v>1.7330133258586466E-2</v>
      </c>
      <c r="AC166" s="3">
        <f t="shared" ca="1" si="142"/>
        <v>1.7106616703580407E-2</v>
      </c>
      <c r="AD166" s="3">
        <f t="shared" ca="1" si="143"/>
        <v>1.6885859540279026E-2</v>
      </c>
      <c r="AE166" s="3">
        <f t="shared" ca="1" si="144"/>
        <v>1.6668042301054658E-2</v>
      </c>
      <c r="AF166" s="3">
        <f t="shared" ca="1" si="145"/>
        <v>1.6452501786928843E-2</v>
      </c>
      <c r="AG166" s="3">
        <f t="shared" ca="1" si="146"/>
        <v>1.6237747976634041E-2</v>
      </c>
      <c r="AH166" s="3">
        <f t="shared" ca="1" si="147"/>
        <v>1.6022450332470479E-2</v>
      </c>
      <c r="AI166" s="3">
        <f t="shared" ca="1" si="148"/>
        <v>1.5807478965614793E-2</v>
      </c>
      <c r="AJ166" s="3">
        <f t="shared" ca="1" si="149"/>
        <v>1.5597218388897114E-2</v>
      </c>
      <c r="AK166" s="3">
        <f t="shared" ca="1" si="150"/>
        <v>1.5397320308418295E-2</v>
      </c>
      <c r="AL166" s="3">
        <f t="shared" ca="1" si="151"/>
        <v>1.5210040065288465E-2</v>
      </c>
      <c r="AM166" s="3">
        <f t="shared" ca="1" si="152"/>
        <v>1.5034043856066329E-2</v>
      </c>
      <c r="AN166" s="3">
        <f t="shared" ca="1" si="153"/>
        <v>1.4869475539348809E-2</v>
      </c>
      <c r="AO166" s="3">
        <f t="shared" ca="1" si="154"/>
        <v>1.4717367662774041E-2</v>
      </c>
      <c r="AP166" s="3">
        <f t="shared" ca="1" si="155"/>
        <v>1.4575954841731921E-2</v>
      </c>
      <c r="AQ166" s="3">
        <f t="shared" ca="1" si="156"/>
        <v>1.444704635889122E-2</v>
      </c>
      <c r="AR166" s="3">
        <f t="shared" ca="1" si="157"/>
        <v>1.4335325212850197E-2</v>
      </c>
      <c r="AS166" s="3">
        <f t="shared" ca="1" si="158"/>
        <v>1.424166144339503E-2</v>
      </c>
      <c r="AT166" s="3">
        <f t="shared" ca="1" si="159"/>
        <v>1.4166715616631007E-2</v>
      </c>
      <c r="AU166" s="3">
        <f t="shared" ca="1" si="160"/>
        <v>1.4113884748777946E-2</v>
      </c>
      <c r="AV166" s="3">
        <f t="shared" ca="1" si="161"/>
        <v>1.4089225583478733E-2</v>
      </c>
      <c r="AW166" s="3">
        <f t="shared" ca="1" si="162"/>
        <v>1.4101386083346041E-2</v>
      </c>
      <c r="AX166" s="3">
        <f t="shared" ca="1" si="163"/>
        <v>1.4153047308660729E-2</v>
      </c>
      <c r="AY166" s="3">
        <f t="shared" ca="1" si="164"/>
        <v>1.4234582735901126E-2</v>
      </c>
      <c r="AZ166" s="3">
        <f t="shared" ca="1" si="113"/>
        <v>1.4326942989717564E-2</v>
      </c>
      <c r="BC166" s="3">
        <f t="shared" ca="1" si="165"/>
        <v>-0.47992126953880554</v>
      </c>
      <c r="BD166" s="3">
        <f t="shared" ca="1" si="165"/>
        <v>-0.30167396085537046</v>
      </c>
      <c r="BE166" s="3">
        <f t="shared" ca="1" si="165"/>
        <v>-0.46734654706563283</v>
      </c>
    </row>
    <row r="167" spans="1:57" x14ac:dyDescent="0.15">
      <c r="A167" s="3">
        <f t="shared" si="114"/>
        <v>1.5500000000000012</v>
      </c>
      <c r="B167" s="3">
        <f t="shared" ca="1" si="115"/>
        <v>1.2082903235276114E-2</v>
      </c>
      <c r="C167" s="3">
        <f t="shared" ca="1" si="116"/>
        <v>1.3509878083388476E-2</v>
      </c>
      <c r="D167" s="3">
        <f t="shared" ca="1" si="117"/>
        <v>1.4552703743661103E-2</v>
      </c>
      <c r="E167" s="3">
        <f t="shared" ca="1" si="118"/>
        <v>1.5331867128261062E-2</v>
      </c>
      <c r="F167" s="3">
        <f t="shared" ca="1" si="119"/>
        <v>1.595744762644272E-2</v>
      </c>
      <c r="G167" s="3">
        <f t="shared" ca="1" si="120"/>
        <v>1.6482437893269659E-2</v>
      </c>
      <c r="H167" s="3">
        <f t="shared" ca="1" si="121"/>
        <v>1.6927777073375522E-2</v>
      </c>
      <c r="I167" s="3">
        <f t="shared" ca="1" si="122"/>
        <v>1.7313589331537319E-2</v>
      </c>
      <c r="J167" s="3">
        <f t="shared" ca="1" si="123"/>
        <v>1.7651732496811342E-2</v>
      </c>
      <c r="K167" s="3">
        <f t="shared" ca="1" si="124"/>
        <v>1.794441927738756E-2</v>
      </c>
      <c r="L167" s="3">
        <f t="shared" ca="1" si="125"/>
        <v>1.8194892774748509E-2</v>
      </c>
      <c r="M167" s="3">
        <f t="shared" ca="1" si="126"/>
        <v>1.8407583644666776E-2</v>
      </c>
      <c r="N167" s="3">
        <f t="shared" ca="1" si="127"/>
        <v>1.85829660729032E-2</v>
      </c>
      <c r="O167" s="3">
        <f t="shared" ca="1" si="128"/>
        <v>1.8718299103300598E-2</v>
      </c>
      <c r="P167" s="3">
        <f t="shared" ca="1" si="129"/>
        <v>1.8811104005342524E-2</v>
      </c>
      <c r="Q167" s="3">
        <f t="shared" ca="1" si="130"/>
        <v>1.8860673255719468E-2</v>
      </c>
      <c r="R167" s="3">
        <f t="shared" ca="1" si="131"/>
        <v>1.8870264189229845E-2</v>
      </c>
      <c r="S167" s="3">
        <f t="shared" ca="1" si="132"/>
        <v>1.8843545025728482E-2</v>
      </c>
      <c r="T167" s="3">
        <f t="shared" ca="1" si="133"/>
        <v>1.87824286556895E-2</v>
      </c>
      <c r="U167" s="3">
        <f t="shared" ca="1" si="134"/>
        <v>1.8692669486453654E-2</v>
      </c>
      <c r="V167" s="3">
        <f t="shared" ca="1" si="135"/>
        <v>1.8578386871078347E-2</v>
      </c>
      <c r="W167" s="3">
        <f t="shared" ca="1" si="136"/>
        <v>1.8438830581648469E-2</v>
      </c>
      <c r="X167" s="3">
        <f t="shared" ca="1" si="137"/>
        <v>1.8276434331652835E-2</v>
      </c>
      <c r="Y167" s="3">
        <f t="shared" ca="1" si="138"/>
        <v>1.8095799398562009E-2</v>
      </c>
      <c r="Z167" s="3">
        <f t="shared" ca="1" si="139"/>
        <v>1.7899864701789614E-2</v>
      </c>
      <c r="AA167" s="3">
        <f t="shared" ca="1" si="140"/>
        <v>1.7692067892895937E-2</v>
      </c>
      <c r="AB167" s="3">
        <f t="shared" ca="1" si="141"/>
        <v>1.7476190506301122E-2</v>
      </c>
      <c r="AC167" s="3">
        <f t="shared" ca="1" si="142"/>
        <v>1.725818068212924E-2</v>
      </c>
      <c r="AD167" s="3">
        <f t="shared" ca="1" si="143"/>
        <v>1.7043018996209865E-2</v>
      </c>
      <c r="AE167" s="3">
        <f t="shared" ca="1" si="144"/>
        <v>1.6830788429650492E-2</v>
      </c>
      <c r="AF167" s="3">
        <f t="shared" ca="1" si="145"/>
        <v>1.6620728567701897E-2</v>
      </c>
      <c r="AG167" s="3">
        <f t="shared" ca="1" si="146"/>
        <v>1.6411271884320396E-2</v>
      </c>
      <c r="AH167" s="3">
        <f t="shared" ca="1" si="147"/>
        <v>1.6201051133178917E-2</v>
      </c>
      <c r="AI167" s="3">
        <f t="shared" ca="1" si="148"/>
        <v>1.5990925953556983E-2</v>
      </c>
      <c r="AJ167" s="3">
        <f t="shared" ca="1" si="149"/>
        <v>1.5785225394059157E-2</v>
      </c>
      <c r="AK167" s="3">
        <f t="shared" ca="1" si="150"/>
        <v>1.5589452369198139E-2</v>
      </c>
      <c r="AL167" s="3">
        <f t="shared" ca="1" si="151"/>
        <v>1.5405709510935532E-2</v>
      </c>
      <c r="AM167" s="3">
        <f t="shared" ca="1" si="152"/>
        <v>1.5232611577803224E-2</v>
      </c>
      <c r="AN167" s="3">
        <f t="shared" ca="1" si="153"/>
        <v>1.5070239146057311E-2</v>
      </c>
      <c r="AO167" s="3">
        <f t="shared" ca="1" si="154"/>
        <v>1.4919487687534216E-2</v>
      </c>
      <c r="AP167" s="3">
        <f t="shared" ca="1" si="155"/>
        <v>1.4778582140725569E-2</v>
      </c>
      <c r="AQ167" s="3">
        <f t="shared" ca="1" si="156"/>
        <v>1.4649308051830866E-2</v>
      </c>
      <c r="AR167" s="3">
        <f t="shared" ca="1" si="157"/>
        <v>1.4536190926544425E-2</v>
      </c>
      <c r="AS167" s="3">
        <f t="shared" ca="1" si="158"/>
        <v>1.4440015381642662E-2</v>
      </c>
      <c r="AT167" s="3">
        <f t="shared" ca="1" si="159"/>
        <v>1.4361415508013153E-2</v>
      </c>
      <c r="AU167" s="3">
        <f t="shared" ca="1" si="160"/>
        <v>1.4303760377104189E-2</v>
      </c>
      <c r="AV167" s="3">
        <f t="shared" ca="1" si="161"/>
        <v>1.4273077525027284E-2</v>
      </c>
      <c r="AW167" s="3">
        <f t="shared" ca="1" si="162"/>
        <v>1.4277814701747516E-2</v>
      </c>
      <c r="AX167" s="3">
        <f t="shared" ca="1" si="163"/>
        <v>1.4320326156336537E-2</v>
      </c>
      <c r="AY167" s="3">
        <f t="shared" ca="1" si="164"/>
        <v>1.4390716529852254E-2</v>
      </c>
      <c r="AZ167" s="3">
        <f t="shared" ca="1" si="113"/>
        <v>1.4470020915556939E-2</v>
      </c>
      <c r="BC167" s="3">
        <f t="shared" ca="1" si="165"/>
        <v>0.26002971509678829</v>
      </c>
      <c r="BD167" s="3">
        <f t="shared" ca="1" si="165"/>
        <v>0.21261099561935293</v>
      </c>
      <c r="BE167" s="3">
        <f t="shared" ca="1" si="165"/>
        <v>0.44841469599590589</v>
      </c>
    </row>
    <row r="168" spans="1:57" x14ac:dyDescent="0.15">
      <c r="A168" s="3">
        <f t="shared" si="114"/>
        <v>1.5600000000000012</v>
      </c>
      <c r="B168" s="3">
        <f t="shared" ca="1" si="115"/>
        <v>1.2676524386585054E-2</v>
      </c>
      <c r="C168" s="3">
        <f t="shared" ca="1" si="116"/>
        <v>1.4097731171462291E-2</v>
      </c>
      <c r="D168" s="3">
        <f t="shared" ca="1" si="117"/>
        <v>1.5137334238779774E-2</v>
      </c>
      <c r="E168" s="3">
        <f t="shared" ca="1" si="118"/>
        <v>1.5915608487282493E-2</v>
      </c>
      <c r="F168" s="3">
        <f t="shared" ca="1" si="119"/>
        <v>1.6541486643042964E-2</v>
      </c>
      <c r="G168" s="3">
        <f t="shared" ca="1" si="120"/>
        <v>1.7067314437617328E-2</v>
      </c>
      <c r="H168" s="3">
        <f t="shared" ca="1" si="121"/>
        <v>1.7514008066958145E-2</v>
      </c>
      <c r="I168" s="3">
        <f t="shared" ca="1" si="122"/>
        <v>1.7901519042023997E-2</v>
      </c>
      <c r="J168" s="3">
        <f t="shared" ca="1" si="123"/>
        <v>1.824150439131025E-2</v>
      </c>
      <c r="K168" s="3">
        <f t="shared" ca="1" si="124"/>
        <v>1.8536189058351426E-2</v>
      </c>
      <c r="L168" s="3">
        <f t="shared" ca="1" si="125"/>
        <v>1.8788831135626242E-2</v>
      </c>
      <c r="M168" s="3">
        <f t="shared" ca="1" si="126"/>
        <v>1.9003773079272104E-2</v>
      </c>
      <c r="N168" s="3">
        <f t="shared" ca="1" si="127"/>
        <v>1.9181415460333744E-2</v>
      </c>
      <c r="O168" s="3">
        <f t="shared" ca="1" si="128"/>
        <v>1.9319013073694449E-2</v>
      </c>
      <c r="P168" s="3">
        <f t="shared" ca="1" si="129"/>
        <v>1.9414112989974901E-2</v>
      </c>
      <c r="Q168" s="3">
        <f t="shared" ca="1" si="130"/>
        <v>1.9466077275023707E-2</v>
      </c>
      <c r="R168" s="3">
        <f t="shared" ca="1" si="131"/>
        <v>1.9478161725820807E-2</v>
      </c>
      <c r="S168" s="3">
        <f t="shared" ca="1" si="132"/>
        <v>1.9453989683489586E-2</v>
      </c>
      <c r="T168" s="3">
        <f t="shared" ca="1" si="133"/>
        <v>1.9395541104840649E-2</v>
      </c>
      <c r="U168" s="3">
        <f t="shared" ca="1" si="134"/>
        <v>1.9308527959380418E-2</v>
      </c>
      <c r="V168" s="3">
        <f t="shared" ca="1" si="135"/>
        <v>1.9196962512967552E-2</v>
      </c>
      <c r="W168" s="3">
        <f t="shared" ca="1" si="136"/>
        <v>1.9060148571296311E-2</v>
      </c>
      <c r="X168" s="3">
        <f t="shared" ca="1" si="137"/>
        <v>1.8900553609208431E-2</v>
      </c>
      <c r="Y168" s="3">
        <f t="shared" ca="1" si="138"/>
        <v>1.8722736123516097E-2</v>
      </c>
      <c r="Z168" s="3">
        <f t="shared" ca="1" si="139"/>
        <v>1.8529635529017853E-2</v>
      </c>
      <c r="AA168" s="3">
        <f t="shared" ca="1" si="140"/>
        <v>1.8324686924860351E-2</v>
      </c>
      <c r="AB168" s="3">
        <f t="shared" ca="1" si="141"/>
        <v>1.8111705789246504E-2</v>
      </c>
      <c r="AC168" s="3">
        <f t="shared" ca="1" si="142"/>
        <v>1.789661155504535E-2</v>
      </c>
      <c r="AD168" s="3">
        <f t="shared" ca="1" si="143"/>
        <v>1.7684277511744114E-2</v>
      </c>
      <c r="AE168" s="3">
        <f t="shared" ca="1" si="144"/>
        <v>1.7474760447768037E-2</v>
      </c>
      <c r="AF168" s="3">
        <f t="shared" ca="1" si="145"/>
        <v>1.7267274478689726E-2</v>
      </c>
      <c r="AG168" s="3">
        <f t="shared" ca="1" si="146"/>
        <v>1.7060246741485024E-2</v>
      </c>
      <c r="AH168" s="3">
        <f t="shared" ca="1" si="147"/>
        <v>1.6852345157806873E-2</v>
      </c>
      <c r="AI168" s="3">
        <f t="shared" ca="1" si="148"/>
        <v>1.6644489347063807E-2</v>
      </c>
      <c r="AJ168" s="3">
        <f t="shared" ca="1" si="149"/>
        <v>1.6441022378960276E-2</v>
      </c>
      <c r="AK168" s="3">
        <f t="shared" ca="1" si="150"/>
        <v>1.6247369649942323E-2</v>
      </c>
      <c r="AL168" s="3">
        <f t="shared" ca="1" si="151"/>
        <v>1.6065554460118148E-2</v>
      </c>
      <c r="AM168" s="3">
        <f t="shared" ca="1" si="152"/>
        <v>1.5894211244979251E-2</v>
      </c>
      <c r="AN168" s="3">
        <f t="shared" ca="1" si="153"/>
        <v>1.5733427174444384E-2</v>
      </c>
      <c r="AO168" s="3">
        <f t="shared" ca="1" si="154"/>
        <v>1.5584034544399024E-2</v>
      </c>
      <c r="AP168" s="3">
        <f t="shared" ca="1" si="155"/>
        <v>1.5444319687117819E-2</v>
      </c>
      <c r="AQ168" s="3">
        <f t="shared" ca="1" si="156"/>
        <v>1.5316113089074997E-2</v>
      </c>
      <c r="AR168" s="3">
        <f t="shared" ca="1" si="157"/>
        <v>1.5203855556331518E-2</v>
      </c>
      <c r="AS168" s="3">
        <f t="shared" ca="1" si="158"/>
        <v>1.5108318813482579E-2</v>
      </c>
      <c r="AT168" s="3">
        <f t="shared" ca="1" si="159"/>
        <v>1.5030181798679661E-2</v>
      </c>
      <c r="AU168" s="3">
        <f t="shared" ca="1" si="160"/>
        <v>1.4972856965217043E-2</v>
      </c>
      <c r="AV168" s="3">
        <f t="shared" ca="1" si="161"/>
        <v>1.4942410573445239E-2</v>
      </c>
      <c r="AW168" s="3">
        <f t="shared" ca="1" si="162"/>
        <v>1.4947158980583197E-2</v>
      </c>
      <c r="AX168" s="3">
        <f t="shared" ca="1" si="163"/>
        <v>1.4989202135881841E-2</v>
      </c>
      <c r="AY168" s="3">
        <f t="shared" ca="1" si="164"/>
        <v>1.5058454262932007E-2</v>
      </c>
      <c r="AZ168" s="3">
        <f t="shared" ca="1" si="113"/>
        <v>1.5136142802396106E-2</v>
      </c>
      <c r="BC168" s="3">
        <f t="shared" ca="1" si="165"/>
        <v>0.96633032367935012</v>
      </c>
      <c r="BD168" s="3">
        <f t="shared" ca="1" si="165"/>
        <v>-0.23258823523562544</v>
      </c>
      <c r="BE168" s="3">
        <f t="shared" ca="1" si="165"/>
        <v>0.18969716883458876</v>
      </c>
    </row>
    <row r="169" spans="1:57" x14ac:dyDescent="0.15">
      <c r="A169" s="3">
        <f t="shared" si="114"/>
        <v>1.5700000000000012</v>
      </c>
      <c r="B169" s="3">
        <f t="shared" ca="1" si="115"/>
        <v>1.3816005802092746E-2</v>
      </c>
      <c r="C169" s="3">
        <f t="shared" ca="1" si="116"/>
        <v>1.5126836566259948E-2</v>
      </c>
      <c r="D169" s="3">
        <f t="shared" ca="1" si="117"/>
        <v>1.6064878943451943E-2</v>
      </c>
      <c r="E169" s="3">
        <f t="shared" ca="1" si="118"/>
        <v>1.6749978405966762E-2</v>
      </c>
      <c r="F169" s="3">
        <f t="shared" ca="1" si="119"/>
        <v>1.7289732291458866E-2</v>
      </c>
      <c r="G169" s="3">
        <f t="shared" ca="1" si="120"/>
        <v>1.7735653167443806E-2</v>
      </c>
      <c r="H169" s="3">
        <f t="shared" ca="1" si="121"/>
        <v>1.8108432567060614E-2</v>
      </c>
      <c r="I169" s="3">
        <f t="shared" ca="1" si="122"/>
        <v>1.8427650064484918E-2</v>
      </c>
      <c r="J169" s="3">
        <f t="shared" ca="1" si="123"/>
        <v>1.8704567428339577E-2</v>
      </c>
      <c r="K169" s="3">
        <f t="shared" ca="1" si="124"/>
        <v>1.8941223172587004E-2</v>
      </c>
      <c r="L169" s="3">
        <f t="shared" ca="1" si="125"/>
        <v>1.91406895968598E-2</v>
      </c>
      <c r="M169" s="3">
        <f t="shared" ca="1" si="126"/>
        <v>1.9307022529328869E-2</v>
      </c>
      <c r="N169" s="3">
        <f t="shared" ca="1" si="127"/>
        <v>1.9440351593608286E-2</v>
      </c>
      <c r="O169" s="3">
        <f t="shared" ca="1" si="128"/>
        <v>1.9537729216594055E-2</v>
      </c>
      <c r="P169" s="3">
        <f t="shared" ca="1" si="129"/>
        <v>1.9596530425774715E-2</v>
      </c>
      <c r="Q169" s="3">
        <f t="shared" ca="1" si="130"/>
        <v>1.9615986733587783E-2</v>
      </c>
      <c r="R169" s="3">
        <f t="shared" ca="1" si="131"/>
        <v>1.9599152812346757E-2</v>
      </c>
      <c r="S169" s="3">
        <f t="shared" ca="1" si="132"/>
        <v>1.9549410643315276E-2</v>
      </c>
      <c r="T169" s="3">
        <f t="shared" ca="1" si="133"/>
        <v>1.9468606339527305E-2</v>
      </c>
      <c r="U169" s="3">
        <f t="shared" ca="1" si="134"/>
        <v>1.9362209419637975E-2</v>
      </c>
      <c r="V169" s="3">
        <f t="shared" ca="1" si="135"/>
        <v>1.923392956469366E-2</v>
      </c>
      <c r="W169" s="3">
        <f t="shared" ca="1" si="136"/>
        <v>1.9082925488523188E-2</v>
      </c>
      <c r="X169" s="3">
        <f t="shared" ca="1" si="137"/>
        <v>1.8911498176451293E-2</v>
      </c>
      <c r="Y169" s="3">
        <f t="shared" ca="1" si="138"/>
        <v>1.8723965490122972E-2</v>
      </c>
      <c r="Z169" s="3">
        <f t="shared" ca="1" si="139"/>
        <v>1.8523068558736016E-2</v>
      </c>
      <c r="AA169" s="3">
        <f t="shared" ca="1" si="140"/>
        <v>1.8312041938917698E-2</v>
      </c>
      <c r="AB169" s="3">
        <f t="shared" ca="1" si="141"/>
        <v>1.8094535079603253E-2</v>
      </c>
      <c r="AC169" s="3">
        <f t="shared" ca="1" si="142"/>
        <v>1.7876238414795242E-2</v>
      </c>
      <c r="AD169" s="3">
        <f t="shared" ca="1" si="143"/>
        <v>1.766172084948207E-2</v>
      </c>
      <c r="AE169" s="3">
        <f t="shared" ca="1" si="144"/>
        <v>1.7450814273837115E-2</v>
      </c>
      <c r="AF169" s="3">
        <f t="shared" ca="1" si="145"/>
        <v>1.7242509016379085E-2</v>
      </c>
      <c r="AG169" s="3">
        <f t="shared" ca="1" si="146"/>
        <v>1.7035028967172863E-2</v>
      </c>
      <c r="AH169" s="3">
        <f t="shared" ca="1" si="147"/>
        <v>1.6826878992064708E-2</v>
      </c>
      <c r="AI169" s="3">
        <f t="shared" ca="1" si="148"/>
        <v>1.6618839051381888E-2</v>
      </c>
      <c r="AJ169" s="3">
        <f t="shared" ca="1" si="149"/>
        <v>1.6415065685115728E-2</v>
      </c>
      <c r="AK169" s="3">
        <f t="shared" ca="1" si="150"/>
        <v>1.6220708015340188E-2</v>
      </c>
      <c r="AL169" s="3">
        <f t="shared" ca="1" si="151"/>
        <v>1.6037513270456643E-2</v>
      </c>
      <c r="AM169" s="3">
        <f t="shared" ca="1" si="152"/>
        <v>1.5863936581220581E-2</v>
      </c>
      <c r="AN169" s="3">
        <f t="shared" ca="1" si="153"/>
        <v>1.5699871595791438E-2</v>
      </c>
      <c r="AO169" s="3">
        <f t="shared" ca="1" si="154"/>
        <v>1.5545891205468751E-2</v>
      </c>
      <c r="AP169" s="3">
        <f t="shared" ca="1" si="155"/>
        <v>1.5400144087210329E-2</v>
      </c>
      <c r="AQ169" s="3">
        <f t="shared" ca="1" si="156"/>
        <v>1.5264304354937279E-2</v>
      </c>
      <c r="AR169" s="3">
        <f t="shared" ca="1" si="157"/>
        <v>1.5142530831196568E-2</v>
      </c>
      <c r="AS169" s="3">
        <f t="shared" ca="1" si="158"/>
        <v>1.503538478316138E-2</v>
      </c>
      <c r="AT169" s="3">
        <f t="shared" ca="1" si="159"/>
        <v>1.4943391246909066E-2</v>
      </c>
      <c r="AU169" s="3">
        <f t="shared" ca="1" si="160"/>
        <v>1.4869807244398058E-2</v>
      </c>
      <c r="AV169" s="3">
        <f t="shared" ca="1" si="161"/>
        <v>1.4820535637848483E-2</v>
      </c>
      <c r="AW169" s="3">
        <f t="shared" ca="1" si="162"/>
        <v>1.4803560213561983E-2</v>
      </c>
      <c r="AX169" s="3">
        <f t="shared" ca="1" si="163"/>
        <v>1.4820529178586134E-2</v>
      </c>
      <c r="AY169" s="3">
        <f t="shared" ca="1" si="164"/>
        <v>1.4860975274312368E-2</v>
      </c>
      <c r="AZ169" s="3">
        <f t="shared" ca="1" si="113"/>
        <v>1.4906125273821038E-2</v>
      </c>
      <c r="BC169" s="3">
        <f t="shared" ca="1" si="165"/>
        <v>0.28372942099228116</v>
      </c>
      <c r="BD169" s="3">
        <f t="shared" ca="1" si="165"/>
        <v>2.6043333767718302</v>
      </c>
      <c r="BE169" s="3">
        <f t="shared" ca="1" si="165"/>
        <v>6.2715041663357951E-2</v>
      </c>
    </row>
    <row r="170" spans="1:57" x14ac:dyDescent="0.15">
      <c r="A170" s="3">
        <f t="shared" si="114"/>
        <v>1.5800000000000012</v>
      </c>
      <c r="B170" s="3">
        <f t="shared" ca="1" si="115"/>
        <v>1.3523799603285475E-2</v>
      </c>
      <c r="C170" s="3">
        <f t="shared" ca="1" si="116"/>
        <v>1.4912503996709214E-2</v>
      </c>
      <c r="D170" s="3">
        <f t="shared" ca="1" si="117"/>
        <v>1.5924711120117226E-2</v>
      </c>
      <c r="E170" s="3">
        <f t="shared" ca="1" si="118"/>
        <v>1.6680236591486697E-2</v>
      </c>
      <c r="F170" s="3">
        <f t="shared" ca="1" si="119"/>
        <v>1.7285770095907108E-2</v>
      </c>
      <c r="G170" s="3">
        <f t="shared" ca="1" si="120"/>
        <v>1.7792420898243483E-2</v>
      </c>
      <c r="H170" s="3">
        <f t="shared" ca="1" si="121"/>
        <v>1.8221070614707475E-2</v>
      </c>
      <c r="I170" s="3">
        <f t="shared" ca="1" si="122"/>
        <v>1.8591344107595487E-2</v>
      </c>
      <c r="J170" s="3">
        <f t="shared" ca="1" si="123"/>
        <v>1.8914529753629415E-2</v>
      </c>
      <c r="K170" s="3">
        <f t="shared" ca="1" si="124"/>
        <v>1.9192897341299607E-2</v>
      </c>
      <c r="L170" s="3">
        <f t="shared" ca="1" si="125"/>
        <v>1.9429749052055665E-2</v>
      </c>
      <c r="M170" s="3">
        <f t="shared" ca="1" si="126"/>
        <v>1.9629272091078242E-2</v>
      </c>
      <c r="N170" s="3">
        <f t="shared" ca="1" si="127"/>
        <v>1.9791744197505151E-2</v>
      </c>
      <c r="O170" s="3">
        <f t="shared" ca="1" si="128"/>
        <v>1.9914433728107746E-2</v>
      </c>
      <c r="P170" s="3">
        <f t="shared" ca="1" si="129"/>
        <v>1.9994962188402372E-2</v>
      </c>
      <c r="Q170" s="3">
        <f t="shared" ca="1" si="130"/>
        <v>2.0032846817355867E-2</v>
      </c>
      <c r="R170" s="3">
        <f t="shared" ca="1" si="131"/>
        <v>2.0031358049276967E-2</v>
      </c>
      <c r="S170" s="3">
        <f t="shared" ca="1" si="132"/>
        <v>1.9994056347256733E-2</v>
      </c>
      <c r="T170" s="3">
        <f t="shared" ca="1" si="133"/>
        <v>1.9923069499776555E-2</v>
      </c>
      <c r="U170" s="3">
        <f t="shared" ca="1" si="134"/>
        <v>1.9824041063326556E-2</v>
      </c>
      <c r="V170" s="3">
        <f t="shared" ca="1" si="135"/>
        <v>1.9700798975365304E-2</v>
      </c>
      <c r="W170" s="3">
        <f t="shared" ca="1" si="136"/>
        <v>1.9552774121268681E-2</v>
      </c>
      <c r="X170" s="3">
        <f t="shared" ca="1" si="137"/>
        <v>1.9382517205296955E-2</v>
      </c>
      <c r="Y170" s="3">
        <f t="shared" ca="1" si="138"/>
        <v>1.9194523992284784E-2</v>
      </c>
      <c r="Z170" s="3">
        <f t="shared" ca="1" si="139"/>
        <v>1.8991754972056369E-2</v>
      </c>
      <c r="AA170" s="3">
        <f t="shared" ca="1" si="140"/>
        <v>1.8777662540350161E-2</v>
      </c>
      <c r="AB170" s="3">
        <f t="shared" ca="1" si="141"/>
        <v>1.855614654880727E-2</v>
      </c>
      <c r="AC170" s="3">
        <f t="shared" ca="1" si="142"/>
        <v>1.8333084616216671E-2</v>
      </c>
      <c r="AD170" s="3">
        <f t="shared" ca="1" si="143"/>
        <v>1.8113160544158399E-2</v>
      </c>
      <c r="AE170" s="3">
        <f t="shared" ca="1" si="144"/>
        <v>1.7896399038143464E-2</v>
      </c>
      <c r="AF170" s="3">
        <f t="shared" ca="1" si="145"/>
        <v>1.7681984741805067E-2</v>
      </c>
      <c r="AG170" s="3">
        <f t="shared" ca="1" si="146"/>
        <v>1.7468356793484744E-2</v>
      </c>
      <c r="AH170" s="3">
        <f t="shared" ca="1" si="147"/>
        <v>1.7254275162522103E-2</v>
      </c>
      <c r="AI170" s="3">
        <f t="shared" ca="1" si="148"/>
        <v>1.7040796904116043E-2</v>
      </c>
      <c r="AJ170" s="3">
        <f t="shared" ca="1" si="149"/>
        <v>1.6832307925017109E-2</v>
      </c>
      <c r="AK170" s="3">
        <f t="shared" ca="1" si="150"/>
        <v>1.6634098768346012E-2</v>
      </c>
      <c r="AL170" s="3">
        <f t="shared" ca="1" si="151"/>
        <v>1.6448060217502246E-2</v>
      </c>
      <c r="AM170" s="3">
        <f t="shared" ca="1" si="152"/>
        <v>1.6272885505530351E-2</v>
      </c>
      <c r="AN170" s="3">
        <f t="shared" ca="1" si="153"/>
        <v>1.6108691132539443E-2</v>
      </c>
      <c r="AO170" s="3">
        <f t="shared" ca="1" si="154"/>
        <v>1.5956210711594029E-2</v>
      </c>
      <c r="AP170" s="3">
        <f t="shared" ca="1" si="155"/>
        <v>1.5813872581355883E-2</v>
      </c>
      <c r="AQ170" s="3">
        <f t="shared" ca="1" si="156"/>
        <v>1.5683609662339299E-2</v>
      </c>
      <c r="AR170" s="3">
        <f t="shared" ca="1" si="157"/>
        <v>1.5569717915464619E-2</v>
      </c>
      <c r="AS170" s="3">
        <f t="shared" ca="1" si="158"/>
        <v>1.5472966972955507E-2</v>
      </c>
      <c r="AT170" s="3">
        <f t="shared" ca="1" si="159"/>
        <v>1.5394145629595469E-2</v>
      </c>
      <c r="AU170" s="3">
        <f t="shared" ca="1" si="160"/>
        <v>1.5336773008036731E-2</v>
      </c>
      <c r="AV170" s="3">
        <f t="shared" ca="1" si="161"/>
        <v>1.5307002880278826E-2</v>
      </c>
      <c r="AW170" s="3">
        <f t="shared" ca="1" si="162"/>
        <v>1.5312901769645891E-2</v>
      </c>
      <c r="AX170" s="3">
        <f t="shared" ca="1" si="163"/>
        <v>1.535608523754777E-2</v>
      </c>
      <c r="AY170" s="3">
        <f t="shared" ca="1" si="164"/>
        <v>1.5426129850834355E-2</v>
      </c>
      <c r="AZ170" s="3">
        <f t="shared" ca="1" si="113"/>
        <v>1.550475406989375E-2</v>
      </c>
      <c r="BC170" s="3">
        <f t="shared" ca="1" si="165"/>
        <v>0.52467738741870029</v>
      </c>
      <c r="BD170" s="3">
        <f t="shared" ca="1" si="165"/>
        <v>-1.6297383289514071</v>
      </c>
      <c r="BE170" s="3">
        <f t="shared" ca="1" si="165"/>
        <v>-0.58789113274222693</v>
      </c>
    </row>
    <row r="171" spans="1:57" x14ac:dyDescent="0.15">
      <c r="A171" s="3">
        <f t="shared" si="114"/>
        <v>1.5900000000000012</v>
      </c>
      <c r="B171" s="3">
        <f t="shared" ca="1" si="115"/>
        <v>1.286095297350758E-2</v>
      </c>
      <c r="C171" s="3">
        <f t="shared" ca="1" si="116"/>
        <v>1.4232045740780906E-2</v>
      </c>
      <c r="D171" s="3">
        <f t="shared" ca="1" si="117"/>
        <v>1.5230574111823193E-2</v>
      </c>
      <c r="E171" s="3">
        <f t="shared" ca="1" si="118"/>
        <v>1.5976031263914031E-2</v>
      </c>
      <c r="F171" s="3">
        <f t="shared" ca="1" si="119"/>
        <v>1.6573934286164341E-2</v>
      </c>
      <c r="G171" s="3">
        <f t="shared" ca="1" si="120"/>
        <v>1.7074725978091218E-2</v>
      </c>
      <c r="H171" s="3">
        <f t="shared" ca="1" si="121"/>
        <v>1.7499200112668031E-2</v>
      </c>
      <c r="I171" s="3">
        <f t="shared" ca="1" si="122"/>
        <v>1.786675143629966E-2</v>
      </c>
      <c r="J171" s="3">
        <f t="shared" ca="1" si="123"/>
        <v>1.8188423996723744E-2</v>
      </c>
      <c r="K171" s="3">
        <f t="shared" ca="1" si="124"/>
        <v>1.8466443798692486E-2</v>
      </c>
      <c r="L171" s="3">
        <f t="shared" ca="1" si="125"/>
        <v>1.870406590496447E-2</v>
      </c>
      <c r="M171" s="3">
        <f t="shared" ca="1" si="126"/>
        <v>1.8905334202088522E-2</v>
      </c>
      <c r="N171" s="3">
        <f t="shared" ca="1" si="127"/>
        <v>1.9070400870601349E-2</v>
      </c>
      <c r="O171" s="3">
        <f t="shared" ca="1" si="128"/>
        <v>1.9196475777700842E-2</v>
      </c>
      <c r="P171" s="3">
        <f t="shared" ca="1" si="129"/>
        <v>1.9281152661489311E-2</v>
      </c>
      <c r="Q171" s="3">
        <f t="shared" ca="1" si="130"/>
        <v>1.9323958057760368E-2</v>
      </c>
      <c r="R171" s="3">
        <f t="shared" ca="1" si="131"/>
        <v>1.932810238680277E-2</v>
      </c>
      <c r="S171" s="3">
        <f t="shared" ca="1" si="132"/>
        <v>1.9297051626995531E-2</v>
      </c>
      <c r="T171" s="3">
        <f t="shared" ca="1" si="133"/>
        <v>1.9232938059103342E-2</v>
      </c>
      <c r="U171" s="3">
        <f t="shared" ca="1" si="134"/>
        <v>1.9141303131411002E-2</v>
      </c>
      <c r="V171" s="3">
        <f t="shared" ca="1" si="135"/>
        <v>1.9025821085680104E-2</v>
      </c>
      <c r="W171" s="3">
        <f t="shared" ca="1" si="136"/>
        <v>1.8885919499369488E-2</v>
      </c>
      <c r="X171" s="3">
        <f t="shared" ca="1" si="137"/>
        <v>1.8724122328948167E-2</v>
      </c>
      <c r="Y171" s="3">
        <f t="shared" ca="1" si="138"/>
        <v>1.8544829041177331E-2</v>
      </c>
      <c r="Z171" s="3">
        <f t="shared" ca="1" si="139"/>
        <v>1.8350944425665421E-2</v>
      </c>
      <c r="AA171" s="3">
        <f t="shared" ca="1" si="140"/>
        <v>1.8145864338122087E-2</v>
      </c>
      <c r="AB171" s="3">
        <f t="shared" ca="1" si="141"/>
        <v>1.7933462738124066E-2</v>
      </c>
      <c r="AC171" s="3">
        <f t="shared" ca="1" si="142"/>
        <v>1.7719527953070979E-2</v>
      </c>
      <c r="AD171" s="3">
        <f t="shared" ca="1" si="143"/>
        <v>1.7508585209097545E-2</v>
      </c>
      <c r="AE171" s="3">
        <f t="shared" ca="1" si="144"/>
        <v>1.7300577026636087E-2</v>
      </c>
      <c r="AF171" s="3">
        <f t="shared" ca="1" si="145"/>
        <v>1.7094607752685655E-2</v>
      </c>
      <c r="AG171" s="3">
        <f t="shared" ca="1" si="146"/>
        <v>1.6889057540556921E-2</v>
      </c>
      <c r="AH171" s="3">
        <f t="shared" ca="1" si="147"/>
        <v>1.6682666872498537E-2</v>
      </c>
      <c r="AI171" s="3">
        <f t="shared" ca="1" si="148"/>
        <v>1.6476493913606918E-2</v>
      </c>
      <c r="AJ171" s="3">
        <f t="shared" ca="1" si="149"/>
        <v>1.6274877148065706E-2</v>
      </c>
      <c r="AK171" s="3">
        <f t="shared" ca="1" si="150"/>
        <v>1.6082973552309535E-2</v>
      </c>
      <c r="AL171" s="3">
        <f t="shared" ca="1" si="151"/>
        <v>1.5902544325269961E-2</v>
      </c>
      <c r="AM171" s="3">
        <f t="shared" ca="1" si="152"/>
        <v>1.573224546686193E-2</v>
      </c>
      <c r="AN171" s="3">
        <f t="shared" ca="1" si="153"/>
        <v>1.5572140056128669E-2</v>
      </c>
      <c r="AO171" s="3">
        <f t="shared" ca="1" si="154"/>
        <v>1.5422849776286574E-2</v>
      </c>
      <c r="AP171" s="3">
        <f t="shared" ca="1" si="155"/>
        <v>1.5282807180187296E-2</v>
      </c>
      <c r="AQ171" s="3">
        <f t="shared" ca="1" si="156"/>
        <v>1.5153926531162057E-2</v>
      </c>
      <c r="AR171" s="3">
        <f t="shared" ca="1" si="157"/>
        <v>1.5040367322626249E-2</v>
      </c>
      <c r="AS171" s="3">
        <f t="shared" ca="1" si="158"/>
        <v>1.494283362931526E-2</v>
      </c>
      <c r="AT171" s="3">
        <f t="shared" ca="1" si="159"/>
        <v>1.4862102941146644E-2</v>
      </c>
      <c r="AU171" s="3">
        <f t="shared" ca="1" si="160"/>
        <v>1.4801681227236255E-2</v>
      </c>
      <c r="AV171" s="3">
        <f t="shared" ca="1" si="161"/>
        <v>1.4767694775496037E-2</v>
      </c>
      <c r="AW171" s="3">
        <f t="shared" ca="1" si="162"/>
        <v>1.476801550820755E-2</v>
      </c>
      <c r="AX171" s="3">
        <f t="shared" ca="1" si="163"/>
        <v>1.4803952840152956E-2</v>
      </c>
      <c r="AY171" s="3">
        <f t="shared" ca="1" si="164"/>
        <v>1.4864861090465732E-2</v>
      </c>
      <c r="AZ171" s="3">
        <f t="shared" ca="1" si="113"/>
        <v>1.4932588028643903E-2</v>
      </c>
      <c r="BC171" s="3">
        <f t="shared" ca="1" si="165"/>
        <v>-1.0034568652135087</v>
      </c>
      <c r="BD171" s="3">
        <f t="shared" ca="1" si="165"/>
        <v>-0.38193963308083134</v>
      </c>
      <c r="BE171" s="3">
        <f t="shared" ca="1" si="165"/>
        <v>0.65785157716185871</v>
      </c>
    </row>
    <row r="172" spans="1:57" x14ac:dyDescent="0.15">
      <c r="A172" s="3">
        <f t="shared" si="114"/>
        <v>1.6000000000000012</v>
      </c>
      <c r="B172" s="3">
        <f t="shared" ca="1" si="115"/>
        <v>1.2935446445632598E-2</v>
      </c>
      <c r="C172" s="3">
        <f t="shared" ca="1" si="116"/>
        <v>1.4370265233234697E-2</v>
      </c>
      <c r="D172" s="3">
        <f t="shared" ca="1" si="117"/>
        <v>1.5429277658883744E-2</v>
      </c>
      <c r="E172" s="3">
        <f t="shared" ca="1" si="118"/>
        <v>1.6231903896092043E-2</v>
      </c>
      <c r="F172" s="3">
        <f t="shared" ca="1" si="119"/>
        <v>1.6882765000640503E-2</v>
      </c>
      <c r="G172" s="3">
        <f t="shared" ca="1" si="120"/>
        <v>1.7431915319176403E-2</v>
      </c>
      <c r="H172" s="3">
        <f t="shared" ca="1" si="121"/>
        <v>1.7900324376017702E-2</v>
      </c>
      <c r="I172" s="3">
        <f t="shared" ca="1" si="122"/>
        <v>1.8307422957451826E-2</v>
      </c>
      <c r="J172" s="3">
        <f t="shared" ca="1" si="123"/>
        <v>1.8664281233173013E-2</v>
      </c>
      <c r="K172" s="3">
        <f t="shared" ca="1" si="124"/>
        <v>1.8973347797532188E-2</v>
      </c>
      <c r="L172" s="3">
        <f t="shared" ca="1" si="125"/>
        <v>1.9238095110634033E-2</v>
      </c>
      <c r="M172" s="3">
        <f t="shared" ca="1" si="126"/>
        <v>1.9462690535632085E-2</v>
      </c>
      <c r="N172" s="3">
        <f t="shared" ca="1" si="127"/>
        <v>1.9647428475878439E-2</v>
      </c>
      <c r="O172" s="3">
        <f t="shared" ca="1" si="128"/>
        <v>1.9789727363476631E-2</v>
      </c>
      <c r="P172" s="3">
        <f t="shared" ca="1" si="129"/>
        <v>1.9887420350435683E-2</v>
      </c>
      <c r="Q172" s="3">
        <f t="shared" ca="1" si="130"/>
        <v>1.9940308323194982E-2</v>
      </c>
      <c r="R172" s="3">
        <f t="shared" ca="1" si="131"/>
        <v>1.9951807438645382E-2</v>
      </c>
      <c r="S172" s="3">
        <f t="shared" ca="1" si="132"/>
        <v>1.9925557610029697E-2</v>
      </c>
      <c r="T172" s="3">
        <f t="shared" ca="1" si="133"/>
        <v>1.9863959918422072E-2</v>
      </c>
      <c r="U172" s="3">
        <f t="shared" ca="1" si="134"/>
        <v>1.9772719112188079E-2</v>
      </c>
      <c r="V172" s="3">
        <f t="shared" ca="1" si="135"/>
        <v>1.9655625185183861E-2</v>
      </c>
      <c r="W172" s="3">
        <f t="shared" ca="1" si="136"/>
        <v>1.9512368378189673E-2</v>
      </c>
      <c r="X172" s="3">
        <f t="shared" ca="1" si="137"/>
        <v>1.934571094891354E-2</v>
      </c>
      <c r="Y172" s="3">
        <f t="shared" ca="1" si="138"/>
        <v>1.9160223318036278E-2</v>
      </c>
      <c r="Z172" s="3">
        <f t="shared" ca="1" si="139"/>
        <v>1.8959020998190235E-2</v>
      </c>
      <c r="AA172" s="3">
        <f t="shared" ca="1" si="140"/>
        <v>1.8745710358051487E-2</v>
      </c>
      <c r="AB172" s="3">
        <f t="shared" ca="1" si="141"/>
        <v>1.8524404637181805E-2</v>
      </c>
      <c r="AC172" s="3">
        <f t="shared" ca="1" si="142"/>
        <v>1.8301067925946282E-2</v>
      </c>
      <c r="AD172" s="3">
        <f t="shared" ca="1" si="143"/>
        <v>1.8080334842877591E-2</v>
      </c>
      <c r="AE172" s="3">
        <f t="shared" ca="1" si="144"/>
        <v>1.7862332201134166E-2</v>
      </c>
      <c r="AF172" s="3">
        <f t="shared" ca="1" si="145"/>
        <v>1.7646350917348921E-2</v>
      </c>
      <c r="AG172" s="3">
        <f t="shared" ca="1" si="146"/>
        <v>1.7430979389796385E-2</v>
      </c>
      <c r="AH172" s="3">
        <f t="shared" ca="1" si="147"/>
        <v>1.7215205465609944E-2</v>
      </c>
      <c r="AI172" s="3">
        <f t="shared" ca="1" si="148"/>
        <v>1.7000353889170178E-2</v>
      </c>
      <c r="AJ172" s="3">
        <f t="shared" ca="1" si="149"/>
        <v>1.6790980439247379E-2</v>
      </c>
      <c r="AK172" s="3">
        <f t="shared" ca="1" si="150"/>
        <v>1.6592375045270381E-2</v>
      </c>
      <c r="AL172" s="3">
        <f t="shared" ca="1" si="151"/>
        <v>1.6406437608765513E-2</v>
      </c>
      <c r="AM172" s="3">
        <f t="shared" ca="1" si="152"/>
        <v>1.6232053012795313E-2</v>
      </c>
      <c r="AN172" s="3">
        <f t="shared" ca="1" si="153"/>
        <v>1.6069496185197422E-2</v>
      </c>
      <c r="AO172" s="3">
        <f t="shared" ca="1" si="154"/>
        <v>1.5919545642256804E-2</v>
      </c>
      <c r="AP172" s="3">
        <f t="shared" ca="1" si="155"/>
        <v>1.5780904133623458E-2</v>
      </c>
      <c r="AQ172" s="3">
        <f t="shared" ca="1" si="156"/>
        <v>1.5655731349275032E-2</v>
      </c>
      <c r="AR172" s="3">
        <f t="shared" ca="1" si="157"/>
        <v>1.554831817335822E-2</v>
      </c>
      <c r="AS172" s="3">
        <f t="shared" ca="1" si="158"/>
        <v>1.545957064820852E-2</v>
      </c>
      <c r="AT172" s="3">
        <f t="shared" ca="1" si="159"/>
        <v>1.5390521361940048E-2</v>
      </c>
      <c r="AU172" s="3">
        <f t="shared" ca="1" si="160"/>
        <v>1.53449292835572E-2</v>
      </c>
      <c r="AV172" s="3">
        <f t="shared" ca="1" si="161"/>
        <v>1.5329156314581151E-2</v>
      </c>
      <c r="AW172" s="3">
        <f t="shared" ca="1" si="162"/>
        <v>1.5351143985375116E-2</v>
      </c>
      <c r="AX172" s="3">
        <f t="shared" ca="1" si="163"/>
        <v>1.5412163682107729E-2</v>
      </c>
      <c r="AY172" s="3">
        <f t="shared" ca="1" si="164"/>
        <v>1.5501620947368509E-2</v>
      </c>
      <c r="AZ172" s="3">
        <f t="shared" ca="1" si="113"/>
        <v>1.5601791931977279E-2</v>
      </c>
      <c r="BC172" s="3">
        <f t="shared" ca="1" si="165"/>
        <v>0.79889294919191389</v>
      </c>
      <c r="BD172" s="3">
        <f t="shared" ca="1" si="165"/>
        <v>-0.98546830338055003</v>
      </c>
      <c r="BE172" s="3">
        <f t="shared" ca="1" si="165"/>
        <v>-0.87021011310140839</v>
      </c>
    </row>
    <row r="173" spans="1:57" x14ac:dyDescent="0.15">
      <c r="A173" s="3">
        <f t="shared" si="114"/>
        <v>1.6100000000000012</v>
      </c>
      <c r="B173" s="3">
        <f t="shared" ca="1" si="115"/>
        <v>1.1950539326079059E-2</v>
      </c>
      <c r="C173" s="3">
        <f t="shared" ca="1" si="116"/>
        <v>1.3430876657512147E-2</v>
      </c>
      <c r="D173" s="3">
        <f t="shared" ca="1" si="117"/>
        <v>1.4533000034289976E-2</v>
      </c>
      <c r="E173" s="3">
        <f t="shared" ca="1" si="118"/>
        <v>1.5376218010294847E-2</v>
      </c>
      <c r="F173" s="3">
        <f t="shared" ca="1" si="119"/>
        <v>1.6064243604315402E-2</v>
      </c>
      <c r="G173" s="3">
        <f t="shared" ca="1" si="120"/>
        <v>1.6646731838941942E-2</v>
      </c>
      <c r="H173" s="3">
        <f t="shared" ca="1" si="121"/>
        <v>1.7144803040336307E-2</v>
      </c>
      <c r="I173" s="3">
        <f t="shared" ca="1" si="122"/>
        <v>1.75779016810385E-2</v>
      </c>
      <c r="J173" s="3">
        <f t="shared" ca="1" si="123"/>
        <v>1.7957105826780739E-2</v>
      </c>
      <c r="K173" s="3">
        <f t="shared" ca="1" si="124"/>
        <v>1.8285064402396158E-2</v>
      </c>
      <c r="L173" s="3">
        <f t="shared" ca="1" si="125"/>
        <v>1.8565443231649263E-2</v>
      </c>
      <c r="M173" s="3">
        <f t="shared" ca="1" si="126"/>
        <v>1.8802511373951048E-2</v>
      </c>
      <c r="N173" s="3">
        <f t="shared" ca="1" si="127"/>
        <v>1.899668462703934E-2</v>
      </c>
      <c r="O173" s="3">
        <f t="shared" ca="1" si="128"/>
        <v>1.9145568449631896E-2</v>
      </c>
      <c r="P173" s="3">
        <f t="shared" ca="1" si="129"/>
        <v>1.9247213951107765E-2</v>
      </c>
      <c r="Q173" s="3">
        <f t="shared" ca="1" si="130"/>
        <v>1.9301672840999783E-2</v>
      </c>
      <c r="R173" s="3">
        <f t="shared" ca="1" si="131"/>
        <v>1.9312544221494674E-2</v>
      </c>
      <c r="S173" s="3">
        <f t="shared" ca="1" si="132"/>
        <v>1.9283621682736504E-2</v>
      </c>
      <c r="T173" s="3">
        <f t="shared" ca="1" si="133"/>
        <v>1.9217550840832844E-2</v>
      </c>
      <c r="U173" s="3">
        <f t="shared" ca="1" si="134"/>
        <v>1.9120176637998861E-2</v>
      </c>
      <c r="V173" s="3">
        <f t="shared" ca="1" si="135"/>
        <v>1.8995385603138321E-2</v>
      </c>
      <c r="W173" s="3">
        <f t="shared" ca="1" si="136"/>
        <v>1.8843107997839784E-2</v>
      </c>
      <c r="X173" s="3">
        <f t="shared" ca="1" si="137"/>
        <v>1.8666320878832462E-2</v>
      </c>
      <c r="Y173" s="3">
        <f t="shared" ca="1" si="138"/>
        <v>1.8469744260827408E-2</v>
      </c>
      <c r="Z173" s="3">
        <f t="shared" ca="1" si="139"/>
        <v>1.8256682220008268E-2</v>
      </c>
      <c r="AA173" s="3">
        <f t="shared" ca="1" si="140"/>
        <v>1.8030930058086463E-2</v>
      </c>
      <c r="AB173" s="3">
        <f t="shared" ca="1" si="141"/>
        <v>1.7796816868996958E-2</v>
      </c>
      <c r="AC173" s="3">
        <f t="shared" ca="1" si="142"/>
        <v>1.7560459023387501E-2</v>
      </c>
      <c r="AD173" s="3">
        <f t="shared" ca="1" si="143"/>
        <v>1.7326579874923816E-2</v>
      </c>
      <c r="AE173" s="3">
        <f t="shared" ca="1" si="144"/>
        <v>1.7095468419757162E-2</v>
      </c>
      <c r="AF173" s="3">
        <f t="shared" ca="1" si="145"/>
        <v>1.6866580422389449E-2</v>
      </c>
      <c r="AG173" s="3">
        <f t="shared" ca="1" si="146"/>
        <v>1.663869115318602E-2</v>
      </c>
      <c r="AH173" s="3">
        <f t="shared" ca="1" si="147"/>
        <v>1.6411014053181541E-2</v>
      </c>
      <c r="AI173" s="3">
        <f t="shared" ca="1" si="148"/>
        <v>1.6185117305075335E-2</v>
      </c>
      <c r="AJ173" s="3">
        <f t="shared" ca="1" si="149"/>
        <v>1.5965750140121041E-2</v>
      </c>
      <c r="AK173" s="3">
        <f t="shared" ca="1" si="150"/>
        <v>1.575831340046225E-2</v>
      </c>
      <c r="AL173" s="3">
        <f t="shared" ca="1" si="151"/>
        <v>1.5564825338559659E-2</v>
      </c>
      <c r="AM173" s="3">
        <f t="shared" ca="1" si="152"/>
        <v>1.5384377224664878E-2</v>
      </c>
      <c r="AN173" s="3">
        <f t="shared" ca="1" si="153"/>
        <v>1.5217432579823989E-2</v>
      </c>
      <c r="AO173" s="3">
        <f t="shared" ca="1" si="154"/>
        <v>1.5064906865393659E-2</v>
      </c>
      <c r="AP173" s="3">
        <f t="shared" ca="1" si="155"/>
        <v>1.492575037714774E-2</v>
      </c>
      <c r="AQ173" s="3">
        <f t="shared" ca="1" si="156"/>
        <v>1.4802343795720544E-2</v>
      </c>
      <c r="AR173" s="3">
        <f t="shared" ca="1" si="157"/>
        <v>1.4699088652255993E-2</v>
      </c>
      <c r="AS173" s="3">
        <f t="shared" ca="1" si="158"/>
        <v>1.4617071864030155E-2</v>
      </c>
      <c r="AT173" s="3">
        <f t="shared" ca="1" si="159"/>
        <v>1.45575589201161E-2</v>
      </c>
      <c r="AU173" s="3">
        <f t="shared" ca="1" si="160"/>
        <v>1.4524539286409715E-2</v>
      </c>
      <c r="AV173" s="3">
        <f t="shared" ca="1" si="161"/>
        <v>1.45245850026594E-2</v>
      </c>
      <c r="AW173" s="3">
        <f t="shared" ca="1" si="162"/>
        <v>1.4565682899304662E-2</v>
      </c>
      <c r="AX173" s="3">
        <f t="shared" ca="1" si="163"/>
        <v>1.4649045963670544E-2</v>
      </c>
      <c r="AY173" s="3">
        <f t="shared" ca="1" si="164"/>
        <v>1.4764116349688461E-2</v>
      </c>
      <c r="AZ173" s="3">
        <f t="shared" ca="1" si="113"/>
        <v>1.4893489965972491E-2</v>
      </c>
      <c r="BC173" s="3">
        <f t="shared" ca="1" si="165"/>
        <v>-1.1745481625094429</v>
      </c>
      <c r="BD173" s="3">
        <f t="shared" ca="1" si="165"/>
        <v>-0.31840784049798376</v>
      </c>
      <c r="BE173" s="3">
        <f t="shared" ca="1" si="165"/>
        <v>-1.0705212747581916</v>
      </c>
    </row>
    <row r="174" spans="1:57" x14ac:dyDescent="0.15">
      <c r="A174" s="3">
        <f t="shared" si="114"/>
        <v>1.6200000000000012</v>
      </c>
      <c r="B174" s="3">
        <f t="shared" ca="1" si="115"/>
        <v>1.1722448346786082E-2</v>
      </c>
      <c r="C174" s="3">
        <f t="shared" ca="1" si="116"/>
        <v>1.3108567793255243E-2</v>
      </c>
      <c r="D174" s="3">
        <f t="shared" ca="1" si="117"/>
        <v>1.4127620858879393E-2</v>
      </c>
      <c r="E174" s="3">
        <f t="shared" ca="1" si="118"/>
        <v>1.4898270249799537E-2</v>
      </c>
      <c r="F174" s="3">
        <f t="shared" ca="1" si="119"/>
        <v>1.5522812822306706E-2</v>
      </c>
      <c r="G174" s="3">
        <f t="shared" ca="1" si="120"/>
        <v>1.6049996977688188E-2</v>
      </c>
      <c r="H174" s="3">
        <f t="shared" ca="1" si="121"/>
        <v>1.6500572801873829E-2</v>
      </c>
      <c r="I174" s="3">
        <f t="shared" ca="1" si="122"/>
        <v>1.6893480038087855E-2</v>
      </c>
      <c r="J174" s="3">
        <f t="shared" ca="1" si="123"/>
        <v>1.7239290197025307E-2</v>
      </c>
      <c r="K174" s="3">
        <f t="shared" ca="1" si="124"/>
        <v>1.7540334094901033E-2</v>
      </c>
      <c r="L174" s="3">
        <f t="shared" ca="1" si="125"/>
        <v>1.7799950786027252E-2</v>
      </c>
      <c r="M174" s="3">
        <f t="shared" ca="1" si="126"/>
        <v>1.8021993120270939E-2</v>
      </c>
      <c r="N174" s="3">
        <f t="shared" ca="1" si="127"/>
        <v>1.8206481302636163E-2</v>
      </c>
      <c r="O174" s="3">
        <f t="shared" ca="1" si="128"/>
        <v>1.8350690137305972E-2</v>
      </c>
      <c r="P174" s="3">
        <f t="shared" ca="1" si="129"/>
        <v>1.8452371048579861E-2</v>
      </c>
      <c r="Q174" s="3">
        <f t="shared" ca="1" si="130"/>
        <v>1.8511306911764103E-2</v>
      </c>
      <c r="R174" s="3">
        <f t="shared" ca="1" si="131"/>
        <v>1.8530760889209356E-2</v>
      </c>
      <c r="S174" s="3">
        <f t="shared" ca="1" si="132"/>
        <v>1.8514163765359533E-2</v>
      </c>
      <c r="T174" s="3">
        <f t="shared" ca="1" si="133"/>
        <v>1.8463885304767894E-2</v>
      </c>
      <c r="U174" s="3">
        <f t="shared" ca="1" si="134"/>
        <v>1.8385391470559117E-2</v>
      </c>
      <c r="V174" s="3">
        <f t="shared" ca="1" si="135"/>
        <v>1.8282149896635746E-2</v>
      </c>
      <c r="W174" s="3">
        <f t="shared" ca="1" si="136"/>
        <v>1.8153812061194863E-2</v>
      </c>
      <c r="X174" s="3">
        <f t="shared" ca="1" si="137"/>
        <v>1.8003050216122984E-2</v>
      </c>
      <c r="Y174" s="3">
        <f t="shared" ca="1" si="138"/>
        <v>1.7834216449787776E-2</v>
      </c>
      <c r="Z174" s="3">
        <f t="shared" ca="1" si="139"/>
        <v>1.7650285109549815E-2</v>
      </c>
      <c r="AA174" s="3">
        <f t="shared" ca="1" si="140"/>
        <v>1.7454722668818569E-2</v>
      </c>
      <c r="AB174" s="3">
        <f t="shared" ca="1" si="141"/>
        <v>1.7251554504656336E-2</v>
      </c>
      <c r="AC174" s="3">
        <f t="shared" ca="1" si="142"/>
        <v>1.7046529697326465E-2</v>
      </c>
      <c r="AD174" s="3">
        <f t="shared" ca="1" si="143"/>
        <v>1.6843943504820894E-2</v>
      </c>
      <c r="AE174" s="3">
        <f t="shared" ca="1" si="144"/>
        <v>1.6643728859817165E-2</v>
      </c>
      <c r="AF174" s="3">
        <f t="shared" ca="1" si="145"/>
        <v>1.6444988515406576E-2</v>
      </c>
      <c r="AG174" s="3">
        <f t="shared" ca="1" si="146"/>
        <v>1.6246167088717442E-2</v>
      </c>
      <c r="AH174" s="3">
        <f t="shared" ca="1" si="147"/>
        <v>1.6046185671809998E-2</v>
      </c>
      <c r="AI174" s="3">
        <f t="shared" ca="1" si="148"/>
        <v>1.5846336586221563E-2</v>
      </c>
      <c r="AJ174" s="3">
        <f t="shared" ca="1" si="149"/>
        <v>1.5651042565129687E-2</v>
      </c>
      <c r="AK174" s="3">
        <f t="shared" ca="1" si="150"/>
        <v>1.5465297212393068E-2</v>
      </c>
      <c r="AL174" s="3">
        <f t="shared" ca="1" si="151"/>
        <v>1.529072059236781E-2</v>
      </c>
      <c r="AM174" s="3">
        <f t="shared" ca="1" si="152"/>
        <v>1.5126091706850933E-2</v>
      </c>
      <c r="AN174" s="3">
        <f t="shared" ca="1" si="153"/>
        <v>1.4971543337370174E-2</v>
      </c>
      <c r="AO174" s="3">
        <f t="shared" ca="1" si="154"/>
        <v>1.482761180261089E-2</v>
      </c>
      <c r="AP174" s="3">
        <f t="shared" ca="1" si="155"/>
        <v>1.4692976113597397E-2</v>
      </c>
      <c r="AQ174" s="3">
        <f t="shared" ca="1" si="156"/>
        <v>1.4569717434983427E-2</v>
      </c>
      <c r="AR174" s="3">
        <f t="shared" ca="1" si="157"/>
        <v>1.4461831049704946E-2</v>
      </c>
      <c r="AS174" s="3">
        <f t="shared" ca="1" si="158"/>
        <v>1.4370067490734911E-2</v>
      </c>
      <c r="AT174" s="3">
        <f t="shared" ca="1" si="159"/>
        <v>1.429540680025994E-2</v>
      </c>
      <c r="AU174" s="3">
        <f t="shared" ca="1" si="160"/>
        <v>1.4241550234130079E-2</v>
      </c>
      <c r="AV174" s="3">
        <f t="shared" ca="1" si="161"/>
        <v>1.4214758373793879E-2</v>
      </c>
      <c r="AW174" s="3">
        <f t="shared" ca="1" si="162"/>
        <v>1.4222542976024693E-2</v>
      </c>
      <c r="AX174" s="3">
        <f t="shared" ca="1" si="163"/>
        <v>1.4265542229743631E-2</v>
      </c>
      <c r="AY174" s="3">
        <f t="shared" ca="1" si="164"/>
        <v>1.4332722263389001E-2</v>
      </c>
      <c r="AZ174" s="3">
        <f t="shared" ca="1" si="113"/>
        <v>1.440640225823083E-2</v>
      </c>
      <c r="BC174" s="3">
        <f t="shared" ca="1" si="165"/>
        <v>-0.83840761060441782</v>
      </c>
      <c r="BD174" s="3">
        <f t="shared" ca="1" si="165"/>
        <v>-0.14036342253003831</v>
      </c>
      <c r="BE174" s="3">
        <f t="shared" ca="1" si="165"/>
        <v>2.4305495963960322</v>
      </c>
    </row>
    <row r="175" spans="1:57" x14ac:dyDescent="0.15">
      <c r="A175" s="3">
        <f t="shared" si="114"/>
        <v>1.6300000000000012</v>
      </c>
      <c r="B175" s="3">
        <f t="shared" ca="1" si="115"/>
        <v>1.1758786840570518E-2</v>
      </c>
      <c r="C175" s="3">
        <f t="shared" ca="1" si="116"/>
        <v>1.3167317509831087E-2</v>
      </c>
      <c r="D175" s="3">
        <f t="shared" ca="1" si="117"/>
        <v>1.420849762309446E-2</v>
      </c>
      <c r="E175" s="3">
        <f t="shared" ca="1" si="118"/>
        <v>1.5000766457288055E-2</v>
      </c>
      <c r="F175" s="3">
        <f t="shared" ca="1" si="119"/>
        <v>1.5645452721852027E-2</v>
      </c>
      <c r="G175" s="3">
        <f t="shared" ca="1" si="120"/>
        <v>1.61908467492149E-2</v>
      </c>
      <c r="H175" s="3">
        <f t="shared" ca="1" si="121"/>
        <v>1.6657763520115696E-2</v>
      </c>
      <c r="I175" s="3">
        <f t="shared" ca="1" si="122"/>
        <v>1.7065075836771276E-2</v>
      </c>
      <c r="J175" s="3">
        <f t="shared" ca="1" si="123"/>
        <v>1.7423290248590718E-2</v>
      </c>
      <c r="K175" s="3">
        <f t="shared" ca="1" si="124"/>
        <v>1.7734857114776733E-2</v>
      </c>
      <c r="L175" s="3">
        <f t="shared" ca="1" si="125"/>
        <v>1.8003224756210266E-2</v>
      </c>
      <c r="M175" s="3">
        <f t="shared" ca="1" si="126"/>
        <v>1.8232268050373316E-2</v>
      </c>
      <c r="N175" s="3">
        <f t="shared" ca="1" si="127"/>
        <v>1.8422050733123016E-2</v>
      </c>
      <c r="O175" s="3">
        <f t="shared" ca="1" si="128"/>
        <v>1.8569955398319633E-2</v>
      </c>
      <c r="P175" s="3">
        <f t="shared" ca="1" si="129"/>
        <v>1.8673872227023016E-2</v>
      </c>
      <c r="Q175" s="3">
        <f t="shared" ca="1" si="130"/>
        <v>1.8733751743023528E-2</v>
      </c>
      <c r="R175" s="3">
        <f t="shared" ca="1" si="131"/>
        <v>1.8752958456341309E-2</v>
      </c>
      <c r="S175" s="3">
        <f t="shared" ca="1" si="132"/>
        <v>1.873499990962587E-2</v>
      </c>
      <c r="T175" s="3">
        <f t="shared" ca="1" si="133"/>
        <v>1.8682405778148281E-2</v>
      </c>
      <c r="U175" s="3">
        <f t="shared" ca="1" si="134"/>
        <v>1.8600700072447355E-2</v>
      </c>
      <c r="V175" s="3">
        <f t="shared" ca="1" si="135"/>
        <v>1.8493372158479453E-2</v>
      </c>
      <c r="W175" s="3">
        <f t="shared" ca="1" si="136"/>
        <v>1.8360232035443975E-2</v>
      </c>
      <c r="X175" s="3">
        <f t="shared" ca="1" si="137"/>
        <v>1.8204083712777576E-2</v>
      </c>
      <c r="Y175" s="3">
        <f t="shared" ca="1" si="138"/>
        <v>1.8029349941277785E-2</v>
      </c>
      <c r="Z175" s="3">
        <f t="shared" ca="1" si="139"/>
        <v>1.7839113182315368E-2</v>
      </c>
      <c r="AA175" s="3">
        <f t="shared" ca="1" si="140"/>
        <v>1.763694940804925E-2</v>
      </c>
      <c r="AB175" s="3">
        <f t="shared" ca="1" si="141"/>
        <v>1.7427016832021681E-2</v>
      </c>
      <c r="AC175" s="3">
        <f t="shared" ca="1" si="142"/>
        <v>1.7215133852828659E-2</v>
      </c>
      <c r="AD175" s="3">
        <f t="shared" ca="1" si="143"/>
        <v>1.7005606898255168E-2</v>
      </c>
      <c r="AE175" s="3">
        <f t="shared" ca="1" si="144"/>
        <v>1.6798450723369138E-2</v>
      </c>
      <c r="AF175" s="3">
        <f t="shared" ca="1" si="145"/>
        <v>1.6592853341837566E-2</v>
      </c>
      <c r="AG175" s="3">
        <f t="shared" ca="1" si="146"/>
        <v>1.6387367308459827E-2</v>
      </c>
      <c r="AH175" s="3">
        <f t="shared" ca="1" si="147"/>
        <v>1.618105952090081E-2</v>
      </c>
      <c r="AI175" s="3">
        <f t="shared" ca="1" si="148"/>
        <v>1.597538325162039E-2</v>
      </c>
      <c r="AJ175" s="3">
        <f t="shared" ca="1" si="149"/>
        <v>1.5774870945738689E-2</v>
      </c>
      <c r="AK175" s="3">
        <f t="shared" ca="1" si="150"/>
        <v>1.5584546974655956E-2</v>
      </c>
      <c r="AL175" s="3">
        <f t="shared" ca="1" si="151"/>
        <v>1.5406072757839539E-2</v>
      </c>
      <c r="AM175" s="3">
        <f t="shared" ca="1" si="152"/>
        <v>1.5238352484033433E-2</v>
      </c>
      <c r="AN175" s="3">
        <f t="shared" ca="1" si="153"/>
        <v>1.5081625052006806E-2</v>
      </c>
      <c r="AO175" s="3">
        <f t="shared" ca="1" si="154"/>
        <v>1.493648761975498E-2</v>
      </c>
      <c r="AP175" s="3">
        <f t="shared" ca="1" si="155"/>
        <v>1.4801785173750951E-2</v>
      </c>
      <c r="AQ175" s="3">
        <f t="shared" ca="1" si="156"/>
        <v>1.4679735052846164E-2</v>
      </c>
      <c r="AR175" s="3">
        <f t="shared" ca="1" si="157"/>
        <v>1.4574365513869564E-2</v>
      </c>
      <c r="AS175" s="3">
        <f t="shared" ca="1" si="158"/>
        <v>1.4486529549062165E-2</v>
      </c>
      <c r="AT175" s="3">
        <f t="shared" ca="1" si="159"/>
        <v>1.4417359523283785E-2</v>
      </c>
      <c r="AU175" s="3">
        <f t="shared" ca="1" si="160"/>
        <v>1.4370705842196388E-2</v>
      </c>
      <c r="AV175" s="3">
        <f t="shared" ca="1" si="161"/>
        <v>1.435295218146419E-2</v>
      </c>
      <c r="AW175" s="3">
        <f t="shared" ca="1" si="162"/>
        <v>1.4371571054522466E-2</v>
      </c>
      <c r="AX175" s="3">
        <f t="shared" ca="1" si="163"/>
        <v>1.4427065652169453E-2</v>
      </c>
      <c r="AY175" s="3">
        <f t="shared" ca="1" si="164"/>
        <v>1.4508367888136168E-2</v>
      </c>
      <c r="AZ175" s="3">
        <f t="shared" ca="1" si="113"/>
        <v>1.4598119641099703E-2</v>
      </c>
      <c r="BC175" s="3">
        <f t="shared" ca="1" si="165"/>
        <v>0.24701861634038913</v>
      </c>
      <c r="BD175" s="3">
        <f t="shared" ca="1" si="165"/>
        <v>-0.20444872377694523</v>
      </c>
      <c r="BE175" s="3">
        <f t="shared" ca="1" si="165"/>
        <v>-0.57272683296710092</v>
      </c>
    </row>
    <row r="176" spans="1:57" x14ac:dyDescent="0.15">
      <c r="A176" s="3">
        <f t="shared" si="114"/>
        <v>1.6400000000000012</v>
      </c>
      <c r="B176" s="3">
        <f t="shared" ca="1" si="115"/>
        <v>1.1712864640070247E-2</v>
      </c>
      <c r="C176" s="3">
        <f t="shared" ca="1" si="116"/>
        <v>1.3160305532912682E-2</v>
      </c>
      <c r="D176" s="3">
        <f t="shared" ca="1" si="117"/>
        <v>1.4239354211359198E-2</v>
      </c>
      <c r="E176" s="3">
        <f t="shared" ca="1" si="118"/>
        <v>1.5068231424590321E-2</v>
      </c>
      <c r="F176" s="3">
        <f t="shared" ca="1" si="119"/>
        <v>1.5747327732574611E-2</v>
      </c>
      <c r="G176" s="3">
        <f t="shared" ca="1" si="120"/>
        <v>1.6324505653974641E-2</v>
      </c>
      <c r="H176" s="3">
        <f t="shared" ca="1" si="121"/>
        <v>1.6820662223441706E-2</v>
      </c>
      <c r="I176" s="3">
        <f t="shared" ca="1" si="122"/>
        <v>1.7254623137599182E-2</v>
      </c>
      <c r="J176" s="3">
        <f t="shared" ca="1" si="123"/>
        <v>1.763685347047509E-2</v>
      </c>
      <c r="K176" s="3">
        <f t="shared" ca="1" si="124"/>
        <v>1.7969942714551077E-2</v>
      </c>
      <c r="L176" s="3">
        <f t="shared" ca="1" si="125"/>
        <v>1.825746650831718E-2</v>
      </c>
      <c r="M176" s="3">
        <f t="shared" ca="1" si="126"/>
        <v>1.8503341982754617E-2</v>
      </c>
      <c r="N176" s="3">
        <f t="shared" ca="1" si="127"/>
        <v>1.8707697485569514E-2</v>
      </c>
      <c r="O176" s="3">
        <f t="shared" ca="1" si="128"/>
        <v>1.8868043815460468E-2</v>
      </c>
      <c r="P176" s="3">
        <f t="shared" ca="1" si="129"/>
        <v>1.8982430283901595E-2</v>
      </c>
      <c r="Q176" s="3">
        <f t="shared" ca="1" si="130"/>
        <v>1.9050993532970486E-2</v>
      </c>
      <c r="R176" s="3">
        <f t="shared" ca="1" si="131"/>
        <v>1.9077218724386946E-2</v>
      </c>
      <c r="S176" s="3">
        <f t="shared" ca="1" si="132"/>
        <v>1.9064711617875763E-2</v>
      </c>
      <c r="T176" s="3">
        <f t="shared" ca="1" si="133"/>
        <v>1.9016179557979188E-2</v>
      </c>
      <c r="U176" s="3">
        <f t="shared" ca="1" si="134"/>
        <v>1.8937223672162395E-2</v>
      </c>
      <c r="V176" s="3">
        <f t="shared" ca="1" si="135"/>
        <v>1.8831377590033983E-2</v>
      </c>
      <c r="W176" s="3">
        <f t="shared" ca="1" si="136"/>
        <v>1.869862909234607E-2</v>
      </c>
      <c r="X176" s="3">
        <f t="shared" ca="1" si="137"/>
        <v>1.8541932520002483E-2</v>
      </c>
      <c r="Y176" s="3">
        <f t="shared" ca="1" si="138"/>
        <v>1.8365801831081663E-2</v>
      </c>
      <c r="Z176" s="3">
        <f t="shared" ca="1" si="139"/>
        <v>1.8173447424478784E-2</v>
      </c>
      <c r="AA176" s="3">
        <f t="shared" ca="1" si="140"/>
        <v>1.7968575033676295E-2</v>
      </c>
      <c r="AB176" s="3">
        <f t="shared" ca="1" si="141"/>
        <v>1.7755494234152881E-2</v>
      </c>
      <c r="AC176" s="3">
        <f t="shared" ca="1" si="142"/>
        <v>1.7540111375685851E-2</v>
      </c>
      <c r="AD176" s="3">
        <f t="shared" ca="1" si="143"/>
        <v>1.7326765264724622E-2</v>
      </c>
      <c r="AE176" s="3">
        <f t="shared" ca="1" si="144"/>
        <v>1.7115572343310653E-2</v>
      </c>
      <c r="AF176" s="3">
        <f t="shared" ca="1" si="145"/>
        <v>1.6905826135047992E-2</v>
      </c>
      <c r="AG176" s="3">
        <f t="shared" ca="1" si="146"/>
        <v>1.6696207685585187E-2</v>
      </c>
      <c r="AH176" s="3">
        <f t="shared" ca="1" si="147"/>
        <v>1.6485949796917587E-2</v>
      </c>
      <c r="AI176" s="3">
        <f t="shared" ca="1" si="148"/>
        <v>1.6276685463467458E-2</v>
      </c>
      <c r="AJ176" s="3">
        <f t="shared" ca="1" si="149"/>
        <v>1.6073075059228926E-2</v>
      </c>
      <c r="AK176" s="3">
        <f t="shared" ca="1" si="150"/>
        <v>1.5880193730714611E-2</v>
      </c>
      <c r="AL176" s="3">
        <f t="shared" ca="1" si="151"/>
        <v>1.5699765724959281E-2</v>
      </c>
      <c r="AM176" s="3">
        <f t="shared" ca="1" si="152"/>
        <v>1.5530839832079219E-2</v>
      </c>
      <c r="AN176" s="3">
        <f t="shared" ca="1" si="153"/>
        <v>1.5373779958345848E-2</v>
      </c>
      <c r="AO176" s="3">
        <f t="shared" ca="1" si="154"/>
        <v>1.5229265999606669E-2</v>
      </c>
      <c r="AP176" s="3">
        <f t="shared" ca="1" si="155"/>
        <v>1.5096328117577782E-2</v>
      </c>
      <c r="AQ176" s="3">
        <f t="shared" ca="1" si="156"/>
        <v>1.4977337557121689E-2</v>
      </c>
      <c r="AR176" s="3">
        <f t="shared" ca="1" si="157"/>
        <v>1.4876376734487259E-2</v>
      </c>
      <c r="AS176" s="3">
        <f t="shared" ca="1" si="158"/>
        <v>1.4794421894271109E-2</v>
      </c>
      <c r="AT176" s="3">
        <f t="shared" ca="1" si="159"/>
        <v>1.4732777456368475E-2</v>
      </c>
      <c r="AU176" s="3">
        <f t="shared" ca="1" si="160"/>
        <v>1.4695462250960752E-2</v>
      </c>
      <c r="AV176" s="3">
        <f t="shared" ca="1" si="161"/>
        <v>1.4688999596996186E-2</v>
      </c>
      <c r="AW176" s="3">
        <f t="shared" ca="1" si="162"/>
        <v>1.4720840645295731E-2</v>
      </c>
      <c r="AX176" s="3">
        <f t="shared" ca="1" si="163"/>
        <v>1.4791375400022493E-2</v>
      </c>
      <c r="AY176" s="3">
        <f t="shared" ca="1" si="164"/>
        <v>1.4889528494261934E-2</v>
      </c>
      <c r="AZ176" s="3">
        <f t="shared" ca="1" si="113"/>
        <v>1.4998238854853504E-2</v>
      </c>
      <c r="BC176" s="3">
        <f t="shared" ca="1" si="165"/>
        <v>0.4148942971014975</v>
      </c>
      <c r="BD176" s="3">
        <f t="shared" ca="1" si="165"/>
        <v>-0.81640778793055802</v>
      </c>
      <c r="BE176" s="3">
        <f t="shared" ca="1" si="165"/>
        <v>-0.38528979539767061</v>
      </c>
    </row>
    <row r="177" spans="1:57" x14ac:dyDescent="0.15">
      <c r="A177" s="3">
        <f t="shared" si="114"/>
        <v>1.6500000000000012</v>
      </c>
      <c r="B177" s="3">
        <f t="shared" ca="1" si="115"/>
        <v>1.1332668931240157E-2</v>
      </c>
      <c r="C177" s="3">
        <f t="shared" ca="1" si="116"/>
        <v>1.2811859912379601E-2</v>
      </c>
      <c r="D177" s="3">
        <f t="shared" ca="1" si="117"/>
        <v>1.3920904013792156E-2</v>
      </c>
      <c r="E177" s="3">
        <f t="shared" ca="1" si="118"/>
        <v>1.4777831002450986E-2</v>
      </c>
      <c r="F177" s="3">
        <f t="shared" ca="1" si="119"/>
        <v>1.5482145433541207E-2</v>
      </c>
      <c r="G177" s="3">
        <f t="shared" ca="1" si="120"/>
        <v>1.6081334147287032E-2</v>
      </c>
      <c r="H177" s="3">
        <f t="shared" ca="1" si="121"/>
        <v>1.6596415587035947E-2</v>
      </c>
      <c r="I177" s="3">
        <f t="shared" ca="1" si="122"/>
        <v>1.7046210394396123E-2</v>
      </c>
      <c r="J177" s="3">
        <f t="shared" ca="1" si="123"/>
        <v>1.7441187718161756E-2</v>
      </c>
      <c r="K177" s="3">
        <f t="shared" ca="1" si="124"/>
        <v>1.7784117885754059E-2</v>
      </c>
      <c r="L177" s="3">
        <f t="shared" ca="1" si="125"/>
        <v>1.8078744089963999E-2</v>
      </c>
      <c r="M177" s="3">
        <f t="shared" ca="1" si="126"/>
        <v>1.8329068100413036E-2</v>
      </c>
      <c r="N177" s="3">
        <f t="shared" ca="1" si="127"/>
        <v>1.8535326086490108E-2</v>
      </c>
      <c r="O177" s="3">
        <f t="shared" ca="1" si="128"/>
        <v>1.8695199608217694E-2</v>
      </c>
      <c r="P177" s="3">
        <f t="shared" ca="1" si="129"/>
        <v>1.8806939585215662E-2</v>
      </c>
      <c r="Q177" s="3">
        <f t="shared" ca="1" si="130"/>
        <v>1.887090940649112E-2</v>
      </c>
      <c r="R177" s="3">
        <f t="shared" ca="1" si="131"/>
        <v>1.8890756374745073E-2</v>
      </c>
      <c r="S177" s="3">
        <f t="shared" ca="1" si="132"/>
        <v>1.8870227993795539E-2</v>
      </c>
      <c r="T177" s="3">
        <f t="shared" ca="1" si="133"/>
        <v>1.8812249204383086E-2</v>
      </c>
      <c r="U177" s="3">
        <f t="shared" ca="1" si="134"/>
        <v>1.8722539531807792E-2</v>
      </c>
      <c r="V177" s="3">
        <f t="shared" ca="1" si="135"/>
        <v>1.8604721477662539E-2</v>
      </c>
      <c r="W177" s="3">
        <f t="shared" ca="1" si="136"/>
        <v>1.8459001993224478E-2</v>
      </c>
      <c r="X177" s="3">
        <f t="shared" ca="1" si="137"/>
        <v>1.8288526506354926E-2</v>
      </c>
      <c r="Y177" s="3">
        <f t="shared" ca="1" si="138"/>
        <v>1.8097942854992121E-2</v>
      </c>
      <c r="Z177" s="3">
        <f t="shared" ca="1" si="139"/>
        <v>1.7890631350005674E-2</v>
      </c>
      <c r="AA177" s="3">
        <f t="shared" ca="1" si="140"/>
        <v>1.7670469856187841E-2</v>
      </c>
      <c r="AB177" s="3">
        <f t="shared" ca="1" si="141"/>
        <v>1.7441959980712667E-2</v>
      </c>
      <c r="AC177" s="3">
        <f t="shared" ca="1" si="142"/>
        <v>1.7211136851062469E-2</v>
      </c>
      <c r="AD177" s="3">
        <f t="shared" ca="1" si="143"/>
        <v>1.6982414976491302E-2</v>
      </c>
      <c r="AE177" s="3">
        <f t="shared" ca="1" si="144"/>
        <v>1.6756054500447471E-2</v>
      </c>
      <c r="AF177" s="3">
        <f t="shared" ca="1" si="145"/>
        <v>1.653149685406434E-2</v>
      </c>
      <c r="AG177" s="3">
        <f t="shared" ca="1" si="146"/>
        <v>1.6307594260083283E-2</v>
      </c>
      <c r="AH177" s="3">
        <f t="shared" ca="1" si="147"/>
        <v>1.6083787639156792E-2</v>
      </c>
      <c r="AI177" s="3">
        <f t="shared" ca="1" si="148"/>
        <v>1.586193060978177E-2</v>
      </c>
      <c r="AJ177" s="3">
        <f t="shared" ca="1" si="149"/>
        <v>1.5646851869725153E-2</v>
      </c>
      <c r="AK177" s="3">
        <f t="shared" ca="1" si="150"/>
        <v>1.5443719519635069E-2</v>
      </c>
      <c r="AL177" s="3">
        <f t="shared" ca="1" si="151"/>
        <v>1.5254364207563825E-2</v>
      </c>
      <c r="AM177" s="3">
        <f t="shared" ca="1" si="152"/>
        <v>1.5078020871096632E-2</v>
      </c>
      <c r="AN177" s="3">
        <f t="shared" ca="1" si="153"/>
        <v>1.4915219516588191E-2</v>
      </c>
      <c r="AO177" s="3">
        <f t="shared" ca="1" si="154"/>
        <v>1.4766766764460036E-2</v>
      </c>
      <c r="AP177" s="3">
        <f t="shared" ca="1" si="155"/>
        <v>1.4631919264260759E-2</v>
      </c>
      <c r="AQ177" s="3">
        <f t="shared" ca="1" si="156"/>
        <v>1.4513242109906127E-2</v>
      </c>
      <c r="AR177" s="3">
        <f t="shared" ca="1" si="157"/>
        <v>1.4414915196897677E-2</v>
      </c>
      <c r="AS177" s="3">
        <f t="shared" ca="1" si="158"/>
        <v>1.4338080936215259E-2</v>
      </c>
      <c r="AT177" s="3">
        <f t="shared" ca="1" si="159"/>
        <v>1.4284257668153234E-2</v>
      </c>
      <c r="AU177" s="3">
        <f t="shared" ca="1" si="160"/>
        <v>1.4257674009761755E-2</v>
      </c>
      <c r="AV177" s="3">
        <f t="shared" ca="1" si="161"/>
        <v>1.4265031641129168E-2</v>
      </c>
      <c r="AW177" s="3">
        <f t="shared" ca="1" si="162"/>
        <v>1.4313800451955707E-2</v>
      </c>
      <c r="AX177" s="3">
        <f t="shared" ca="1" si="163"/>
        <v>1.4404301315863181E-2</v>
      </c>
      <c r="AY177" s="3">
        <f t="shared" ca="1" si="164"/>
        <v>1.452549960984168E-2</v>
      </c>
      <c r="AZ177" s="3">
        <f t="shared" ca="1" si="113"/>
        <v>1.4660625150916691E-2</v>
      </c>
      <c r="BC177" s="3">
        <f t="shared" ca="1" si="165"/>
        <v>-0.47482800610367004</v>
      </c>
      <c r="BD177" s="3">
        <f t="shared" ca="1" si="165"/>
        <v>0.16837508043746219</v>
      </c>
      <c r="BE177" s="3">
        <f t="shared" ca="1" si="165"/>
        <v>-1.1988441725135921</v>
      </c>
    </row>
    <row r="178" spans="1:57" x14ac:dyDescent="0.15">
      <c r="A178" s="3">
        <f t="shared" si="114"/>
        <v>1.6600000000000013</v>
      </c>
      <c r="B178" s="3">
        <f t="shared" ca="1" si="115"/>
        <v>1.151611789094353E-2</v>
      </c>
      <c r="C178" s="3">
        <f t="shared" ca="1" si="116"/>
        <v>1.2998767000295432E-2</v>
      </c>
      <c r="D178" s="3">
        <f t="shared" ca="1" si="117"/>
        <v>1.411213112065245E-2</v>
      </c>
      <c r="E178" s="3">
        <f t="shared" ca="1" si="118"/>
        <v>1.4973936252558794E-2</v>
      </c>
      <c r="F178" s="3">
        <f t="shared" ca="1" si="119"/>
        <v>1.5682712269172963E-2</v>
      </c>
      <c r="G178" s="3">
        <f t="shared" ca="1" si="120"/>
        <v>1.6285481390253424E-2</v>
      </c>
      <c r="H178" s="3">
        <f t="shared" ca="1" si="121"/>
        <v>1.6803282054799563E-2</v>
      </c>
      <c r="I178" s="3">
        <f t="shared" ca="1" si="122"/>
        <v>1.7254831148229888E-2</v>
      </c>
      <c r="J178" s="3">
        <f t="shared" ca="1" si="123"/>
        <v>1.7650506545538177E-2</v>
      </c>
      <c r="K178" s="3">
        <f t="shared" ca="1" si="124"/>
        <v>1.7993160259702361E-2</v>
      </c>
      <c r="L178" s="3">
        <f t="shared" ca="1" si="125"/>
        <v>1.8286602495731039E-2</v>
      </c>
      <c r="M178" s="3">
        <f t="shared" ca="1" si="126"/>
        <v>1.8534821241776703E-2</v>
      </c>
      <c r="N178" s="3">
        <f t="shared" ca="1" si="127"/>
        <v>1.8738062863933851E-2</v>
      </c>
      <c r="O178" s="3">
        <f t="shared" ca="1" si="128"/>
        <v>1.8894081416715204E-2</v>
      </c>
      <c r="P178" s="3">
        <f t="shared" ca="1" si="129"/>
        <v>1.9001231046891987E-2</v>
      </c>
      <c r="Q178" s="3">
        <f t="shared" ca="1" si="130"/>
        <v>1.906000171451178E-2</v>
      </c>
      <c r="R178" s="3">
        <f t="shared" ca="1" si="131"/>
        <v>1.9074103571548963E-2</v>
      </c>
      <c r="S178" s="3">
        <f t="shared" ca="1" si="132"/>
        <v>1.9047328499186809E-2</v>
      </c>
      <c r="T178" s="3">
        <f t="shared" ca="1" si="133"/>
        <v>1.8982718166626857E-2</v>
      </c>
      <c r="U178" s="3">
        <f t="shared" ca="1" si="134"/>
        <v>1.8886011022717017E-2</v>
      </c>
      <c r="V178" s="3">
        <f t="shared" ca="1" si="135"/>
        <v>1.8760822163235182E-2</v>
      </c>
      <c r="W178" s="3">
        <f t="shared" ca="1" si="136"/>
        <v>1.8607478264542125E-2</v>
      </c>
      <c r="X178" s="3">
        <f t="shared" ca="1" si="137"/>
        <v>1.8429215813544616E-2</v>
      </c>
      <c r="Y178" s="3">
        <f t="shared" ca="1" si="138"/>
        <v>1.8230718364912912E-2</v>
      </c>
      <c r="Z178" s="3">
        <f t="shared" ca="1" si="139"/>
        <v>1.8015437302107695E-2</v>
      </c>
      <c r="AA178" s="3">
        <f t="shared" ca="1" si="140"/>
        <v>1.7787324135468668E-2</v>
      </c>
      <c r="AB178" s="3">
        <f t="shared" ca="1" si="141"/>
        <v>1.7550972355015359E-2</v>
      </c>
      <c r="AC178" s="3">
        <f t="shared" ca="1" si="142"/>
        <v>1.7312445920667007E-2</v>
      </c>
      <c r="AD178" s="3">
        <f t="shared" ca="1" si="143"/>
        <v>1.7076137520684282E-2</v>
      </c>
      <c r="AE178" s="3">
        <f t="shared" ca="1" si="144"/>
        <v>1.6842352200274701E-2</v>
      </c>
      <c r="AF178" s="3">
        <f t="shared" ca="1" si="145"/>
        <v>1.6610580879722149E-2</v>
      </c>
      <c r="AG178" s="3">
        <f t="shared" ca="1" si="146"/>
        <v>1.6379748813922044E-2</v>
      </c>
      <c r="AH178" s="3">
        <f t="shared" ca="1" si="147"/>
        <v>1.6149406408522284E-2</v>
      </c>
      <c r="AI178" s="3">
        <f t="shared" ca="1" si="148"/>
        <v>1.5921527976318312E-2</v>
      </c>
      <c r="AJ178" s="3">
        <f t="shared" ca="1" si="149"/>
        <v>1.5701010147687051E-2</v>
      </c>
      <c r="AK178" s="3">
        <f t="shared" ca="1" si="150"/>
        <v>1.5493015362579705E-2</v>
      </c>
      <c r="AL178" s="3">
        <f t="shared" ca="1" si="151"/>
        <v>1.5299383381225074E-2</v>
      </c>
      <c r="AM178" s="3">
        <f t="shared" ca="1" si="152"/>
        <v>1.5119436003959508E-2</v>
      </c>
      <c r="AN178" s="3">
        <f t="shared" ca="1" si="153"/>
        <v>1.4953769665940735E-2</v>
      </c>
      <c r="AO178" s="3">
        <f t="shared" ca="1" si="154"/>
        <v>1.4803220823659412E-2</v>
      </c>
      <c r="AP178" s="3">
        <f t="shared" ca="1" si="155"/>
        <v>1.4667173077950965E-2</v>
      </c>
      <c r="AQ178" s="3">
        <f t="shared" ca="1" si="156"/>
        <v>1.4548284560618347E-2</v>
      </c>
      <c r="AR178" s="3">
        <f t="shared" ca="1" si="157"/>
        <v>1.4450735136388299E-2</v>
      </c>
      <c r="AS178" s="3">
        <f t="shared" ca="1" si="158"/>
        <v>1.4375735453934146E-2</v>
      </c>
      <c r="AT178" s="3">
        <f t="shared" ca="1" si="159"/>
        <v>1.4324918807508696E-2</v>
      </c>
      <c r="AU178" s="3">
        <f t="shared" ca="1" si="160"/>
        <v>1.4302624088746215E-2</v>
      </c>
      <c r="AV178" s="3">
        <f t="shared" ca="1" si="161"/>
        <v>1.4315629262659854E-2</v>
      </c>
      <c r="AW178" s="3">
        <f t="shared" ca="1" si="162"/>
        <v>1.4371322316670649E-2</v>
      </c>
      <c r="AX178" s="3">
        <f t="shared" ca="1" si="163"/>
        <v>1.4469858307577955E-2</v>
      </c>
      <c r="AY178" s="3">
        <f t="shared" ca="1" si="164"/>
        <v>1.4600149475432042E-2</v>
      </c>
      <c r="AZ178" s="3">
        <f t="shared" ca="1" si="113"/>
        <v>1.4745544426255761E-2</v>
      </c>
      <c r="BC178" s="3">
        <f t="shared" ca="1" si="165"/>
        <v>0.20251673818882665</v>
      </c>
      <c r="BD178" s="3">
        <f t="shared" ca="1" si="165"/>
        <v>0.28938048266096228</v>
      </c>
      <c r="BE178" s="3">
        <f t="shared" ca="1" si="165"/>
        <v>-0.57708311248653299</v>
      </c>
    </row>
    <row r="179" spans="1:57" x14ac:dyDescent="0.15">
      <c r="A179" s="3">
        <f t="shared" si="114"/>
        <v>1.6700000000000013</v>
      </c>
      <c r="B179" s="3">
        <f t="shared" ca="1" si="115"/>
        <v>1.3050173178310656E-2</v>
      </c>
      <c r="C179" s="3">
        <f t="shared" ca="1" si="116"/>
        <v>1.448474258813957E-2</v>
      </c>
      <c r="D179" s="3">
        <f t="shared" ca="1" si="117"/>
        <v>1.5555726318157635E-2</v>
      </c>
      <c r="E179" s="3">
        <f t="shared" ca="1" si="118"/>
        <v>1.6380349713925484E-2</v>
      </c>
      <c r="F179" s="3">
        <f t="shared" ca="1" si="119"/>
        <v>1.7055994697563543E-2</v>
      </c>
      <c r="G179" s="3">
        <f t="shared" ca="1" si="120"/>
        <v>1.7629045090444224E-2</v>
      </c>
      <c r="H179" s="3">
        <f t="shared" ca="1" si="121"/>
        <v>1.8120373381939298E-2</v>
      </c>
      <c r="I179" s="3">
        <f t="shared" ca="1" si="122"/>
        <v>1.8548409480682735E-2</v>
      </c>
      <c r="J179" s="3">
        <f t="shared" ca="1" si="123"/>
        <v>1.8923259976812351E-2</v>
      </c>
      <c r="K179" s="3">
        <f t="shared" ca="1" si="124"/>
        <v>1.9247674805153363E-2</v>
      </c>
      <c r="L179" s="3">
        <f t="shared" ca="1" si="125"/>
        <v>1.9525346096815586E-2</v>
      </c>
      <c r="M179" s="3">
        <f t="shared" ca="1" si="126"/>
        <v>1.9760065067803371E-2</v>
      </c>
      <c r="N179" s="3">
        <f t="shared" ca="1" si="127"/>
        <v>1.9951906056629793E-2</v>
      </c>
      <c r="O179" s="3">
        <f t="shared" ca="1" si="128"/>
        <v>2.0098512756708369E-2</v>
      </c>
      <c r="P179" s="3">
        <f t="shared" ca="1" si="129"/>
        <v>2.0198159538596792E-2</v>
      </c>
      <c r="Q179" s="3">
        <f t="shared" ca="1" si="130"/>
        <v>2.0251278188705105E-2</v>
      </c>
      <c r="R179" s="3">
        <f t="shared" ca="1" si="131"/>
        <v>2.0261457868600223E-2</v>
      </c>
      <c r="S179" s="3">
        <f t="shared" ca="1" si="132"/>
        <v>2.0232352813609921E-2</v>
      </c>
      <c r="T179" s="3">
        <f t="shared" ca="1" si="133"/>
        <v>2.0166935995055781E-2</v>
      </c>
      <c r="U179" s="3">
        <f t="shared" ca="1" si="134"/>
        <v>2.0070780788503609E-2</v>
      </c>
      <c r="V179" s="3">
        <f t="shared" ca="1" si="135"/>
        <v>1.9947313956291617E-2</v>
      </c>
      <c r="W179" s="3">
        <f t="shared" ca="1" si="136"/>
        <v>1.9796797856300754E-2</v>
      </c>
      <c r="X179" s="3">
        <f t="shared" ca="1" si="137"/>
        <v>1.9622375457394318E-2</v>
      </c>
      <c r="Y179" s="3">
        <f t="shared" ca="1" si="138"/>
        <v>1.9428583267849089E-2</v>
      </c>
      <c r="Z179" s="3">
        <f t="shared" ca="1" si="139"/>
        <v>1.9218760324933276E-2</v>
      </c>
      <c r="AA179" s="3">
        <f t="shared" ca="1" si="140"/>
        <v>1.899674867903732E-2</v>
      </c>
      <c r="AB179" s="3">
        <f t="shared" ca="1" si="141"/>
        <v>1.8767048971775394E-2</v>
      </c>
      <c r="AC179" s="3">
        <f t="shared" ca="1" si="142"/>
        <v>1.8535569512192374E-2</v>
      </c>
      <c r="AD179" s="3">
        <f t="shared" ca="1" si="143"/>
        <v>1.8306499031767932E-2</v>
      </c>
      <c r="AE179" s="3">
        <f t="shared" ca="1" si="144"/>
        <v>1.8080004098973951E-2</v>
      </c>
      <c r="AF179" s="3">
        <f t="shared" ca="1" si="145"/>
        <v>1.7855442123862236E-2</v>
      </c>
      <c r="AG179" s="3">
        <f t="shared" ca="1" si="146"/>
        <v>1.7631628652296408E-2</v>
      </c>
      <c r="AH179" s="3">
        <f t="shared" ca="1" si="147"/>
        <v>1.7408040328863159E-2</v>
      </c>
      <c r="AI179" s="3">
        <f t="shared" ca="1" si="148"/>
        <v>1.7186587635180033E-2</v>
      </c>
      <c r="AJ179" s="3">
        <f t="shared" ca="1" si="149"/>
        <v>1.6972050192125124E-2</v>
      </c>
      <c r="AK179" s="3">
        <f t="shared" ca="1" si="150"/>
        <v>1.6769401604167521E-2</v>
      </c>
      <c r="AL179" s="3">
        <f t="shared" ca="1" si="151"/>
        <v>1.6580308828481334E-2</v>
      </c>
      <c r="AM179" s="3">
        <f t="shared" ca="1" si="152"/>
        <v>1.6403996649232418E-2</v>
      </c>
      <c r="AN179" s="3">
        <f t="shared" ca="1" si="153"/>
        <v>1.624094372828418E-2</v>
      </c>
      <c r="AO179" s="3">
        <f t="shared" ca="1" si="154"/>
        <v>1.609183483025808E-2</v>
      </c>
      <c r="AP179" s="3">
        <f t="shared" ca="1" si="155"/>
        <v>1.5955996358765726E-2</v>
      </c>
      <c r="AQ179" s="3">
        <f t="shared" ca="1" si="156"/>
        <v>1.583599415188133E-2</v>
      </c>
      <c r="AR179" s="3">
        <f t="shared" ca="1" si="157"/>
        <v>1.5735825938683543E-2</v>
      </c>
      <c r="AS179" s="3">
        <f t="shared" ca="1" si="158"/>
        <v>1.5656588069621787E-2</v>
      </c>
      <c r="AT179" s="3">
        <f t="shared" ca="1" si="159"/>
        <v>1.5599845229077166E-2</v>
      </c>
      <c r="AU179" s="3">
        <f t="shared" ca="1" si="160"/>
        <v>1.5569862433232199E-2</v>
      </c>
      <c r="AV179" s="3">
        <f t="shared" ca="1" si="161"/>
        <v>1.5573307298038091E-2</v>
      </c>
      <c r="AW179" s="3">
        <f t="shared" ca="1" si="162"/>
        <v>1.5617300760103144E-2</v>
      </c>
      <c r="AX179" s="3">
        <f t="shared" ca="1" si="163"/>
        <v>1.5701650842759242E-2</v>
      </c>
      <c r="AY179" s="3">
        <f t="shared" ca="1" si="164"/>
        <v>1.5815036617392909E-2</v>
      </c>
      <c r="AZ179" s="3">
        <f t="shared" ca="1" si="113"/>
        <v>1.5940716102284272E-2</v>
      </c>
      <c r="BC179" s="3">
        <f t="shared" ca="1" si="165"/>
        <v>1.9556653843925149</v>
      </c>
      <c r="BD179" s="3">
        <f t="shared" ca="1" si="165"/>
        <v>0.46659139267999006</v>
      </c>
      <c r="BE179" s="3">
        <f t="shared" ca="1" si="165"/>
        <v>0.60164465757467589</v>
      </c>
    </row>
    <row r="180" spans="1:57" x14ac:dyDescent="0.15">
      <c r="A180" s="3">
        <f t="shared" si="114"/>
        <v>1.6800000000000013</v>
      </c>
      <c r="B180" s="3">
        <f t="shared" ca="1" si="115"/>
        <v>1.3155744759812989E-2</v>
      </c>
      <c r="C180" s="3">
        <f t="shared" ca="1" si="116"/>
        <v>1.4487422246049696E-2</v>
      </c>
      <c r="D180" s="3">
        <f t="shared" ca="1" si="117"/>
        <v>1.546730301251502E-2</v>
      </c>
      <c r="E180" s="3">
        <f t="shared" ca="1" si="118"/>
        <v>1.6211857469275514E-2</v>
      </c>
      <c r="F180" s="3">
        <f t="shared" ca="1" si="119"/>
        <v>1.6817088443877144E-2</v>
      </c>
      <c r="G180" s="3">
        <f t="shared" ca="1" si="120"/>
        <v>1.7328509473692015E-2</v>
      </c>
      <c r="H180" s="3">
        <f t="shared" ca="1" si="121"/>
        <v>1.7766583343331727E-2</v>
      </c>
      <c r="I180" s="3">
        <f t="shared" ca="1" si="122"/>
        <v>1.8149211963894858E-2</v>
      </c>
      <c r="J180" s="3">
        <f t="shared" ca="1" si="123"/>
        <v>1.8485992690207915E-2</v>
      </c>
      <c r="K180" s="3">
        <f t="shared" ca="1" si="124"/>
        <v>1.8779331724439047E-2</v>
      </c>
      <c r="L180" s="3">
        <f t="shared" ca="1" si="125"/>
        <v>1.9032560215244881E-2</v>
      </c>
      <c r="M180" s="3">
        <f t="shared" ca="1" si="126"/>
        <v>1.9249031766783543E-2</v>
      </c>
      <c r="N180" s="3">
        <f t="shared" ca="1" si="127"/>
        <v>1.9428408588726905E-2</v>
      </c>
      <c r="O180" s="3">
        <f t="shared" ca="1" si="128"/>
        <v>1.9567983290497571E-2</v>
      </c>
      <c r="P180" s="3">
        <f t="shared" ca="1" si="129"/>
        <v>1.9665709563901807E-2</v>
      </c>
      <c r="Q180" s="3">
        <f t="shared" ca="1" si="130"/>
        <v>1.972171843078729E-2</v>
      </c>
      <c r="R180" s="3">
        <f t="shared" ca="1" si="131"/>
        <v>1.9739236394615101E-2</v>
      </c>
      <c r="S180" s="3">
        <f t="shared" ca="1" si="132"/>
        <v>1.9721540089227597E-2</v>
      </c>
      <c r="T180" s="3">
        <f t="shared" ca="1" si="133"/>
        <v>1.9671290525968936E-2</v>
      </c>
      <c r="U180" s="3">
        <f t="shared" ca="1" si="134"/>
        <v>1.9593654207330259E-2</v>
      </c>
      <c r="V180" s="3">
        <f t="shared" ca="1" si="135"/>
        <v>1.9491630707919861E-2</v>
      </c>
      <c r="W180" s="3">
        <f t="shared" ca="1" si="136"/>
        <v>1.9365176148558184E-2</v>
      </c>
      <c r="X180" s="3">
        <f t="shared" ca="1" si="137"/>
        <v>1.921709757490862E-2</v>
      </c>
      <c r="Y180" s="3">
        <f t="shared" ca="1" si="138"/>
        <v>1.9051543808269084E-2</v>
      </c>
      <c r="Z180" s="3">
        <f t="shared" ca="1" si="139"/>
        <v>1.8871500262850747E-2</v>
      </c>
      <c r="AA180" s="3">
        <f t="shared" ca="1" si="140"/>
        <v>1.8680458526736249E-2</v>
      </c>
      <c r="AB180" s="3">
        <f t="shared" ca="1" si="141"/>
        <v>1.8482583802495602E-2</v>
      </c>
      <c r="AC180" s="3">
        <f t="shared" ca="1" si="142"/>
        <v>1.8283386447591768E-2</v>
      </c>
      <c r="AD180" s="3">
        <f t="shared" ca="1" si="143"/>
        <v>1.808661121173491E-2</v>
      </c>
      <c r="AE180" s="3">
        <f t="shared" ca="1" si="144"/>
        <v>1.7892044951401922E-2</v>
      </c>
      <c r="AF180" s="3">
        <f t="shared" ca="1" si="145"/>
        <v>1.7698670707847114E-2</v>
      </c>
      <c r="AG180" s="3">
        <f t="shared" ca="1" si="146"/>
        <v>1.75049537022723E-2</v>
      </c>
      <c r="AH180" s="3">
        <f t="shared" ca="1" si="147"/>
        <v>1.7310055682211216E-2</v>
      </c>
      <c r="AI180" s="3">
        <f t="shared" ca="1" si="148"/>
        <v>1.7115580899947663E-2</v>
      </c>
      <c r="AJ180" s="3">
        <f t="shared" ca="1" si="149"/>
        <v>1.6925949195751827E-2</v>
      </c>
      <c r="AK180" s="3">
        <f t="shared" ca="1" si="150"/>
        <v>1.6745704324669798E-2</v>
      </c>
      <c r="AL180" s="3">
        <f t="shared" ca="1" si="151"/>
        <v>1.6576100621969261E-2</v>
      </c>
      <c r="AM180" s="3">
        <f t="shared" ca="1" si="152"/>
        <v>1.6416024105913689E-2</v>
      </c>
      <c r="AN180" s="3">
        <f t="shared" ca="1" si="153"/>
        <v>1.6265593652111231E-2</v>
      </c>
      <c r="AO180" s="3">
        <f t="shared" ca="1" si="154"/>
        <v>1.6125102888617657E-2</v>
      </c>
      <c r="AP180" s="3">
        <f t="shared" ca="1" si="155"/>
        <v>1.5993578985301217E-2</v>
      </c>
      <c r="AQ180" s="3">
        <f t="shared" ca="1" si="156"/>
        <v>1.5873252355079588E-2</v>
      </c>
      <c r="AR180" s="3">
        <f t="shared" ca="1" si="157"/>
        <v>1.5767698613542387E-2</v>
      </c>
      <c r="AS180" s="3">
        <f t="shared" ca="1" si="158"/>
        <v>1.5677659392092765E-2</v>
      </c>
      <c r="AT180" s="3">
        <f t="shared" ca="1" si="159"/>
        <v>1.5604389325339092E-2</v>
      </c>
      <c r="AU180" s="3">
        <f t="shared" ca="1" si="160"/>
        <v>1.5551837489950513E-2</v>
      </c>
      <c r="AV180" s="3">
        <f t="shared" ca="1" si="161"/>
        <v>1.5526316684191854E-2</v>
      </c>
      <c r="AW180" s="3">
        <f t="shared" ca="1" si="162"/>
        <v>1.553443785961617E-2</v>
      </c>
      <c r="AX180" s="3">
        <f t="shared" ca="1" si="163"/>
        <v>1.5575422948794517E-2</v>
      </c>
      <c r="AY180" s="3">
        <f t="shared" ca="1" si="164"/>
        <v>1.5637479371478684E-2</v>
      </c>
      <c r="AZ180" s="3">
        <f t="shared" ca="1" si="113"/>
        <v>1.5703591236825739E-2</v>
      </c>
      <c r="BC180" s="3">
        <f t="shared" ca="1" si="165"/>
        <v>-0.41551515662951388</v>
      </c>
      <c r="BD180" s="3">
        <f t="shared" ca="1" si="165"/>
        <v>1.3850507621127051E-3</v>
      </c>
      <c r="BE180" s="3">
        <f t="shared" ca="1" si="165"/>
        <v>2.5227190563111765</v>
      </c>
    </row>
    <row r="181" spans="1:57" x14ac:dyDescent="0.15">
      <c r="A181" s="3">
        <f t="shared" si="114"/>
        <v>1.6900000000000013</v>
      </c>
      <c r="B181" s="3">
        <f t="shared" ca="1" si="115"/>
        <v>1.3601827195496369E-2</v>
      </c>
      <c r="C181" s="3">
        <f t="shared" ca="1" si="116"/>
        <v>1.4935862854578775E-2</v>
      </c>
      <c r="D181" s="3">
        <f t="shared" ca="1" si="117"/>
        <v>1.5920722831116105E-2</v>
      </c>
      <c r="E181" s="3">
        <f t="shared" ca="1" si="118"/>
        <v>1.6672449019667534E-2</v>
      </c>
      <c r="F181" s="3">
        <f t="shared" ca="1" si="119"/>
        <v>1.7286014232584371E-2</v>
      </c>
      <c r="G181" s="3">
        <f t="shared" ca="1" si="120"/>
        <v>1.7806409837991526E-2</v>
      </c>
      <c r="H181" s="3">
        <f t="shared" ca="1" si="121"/>
        <v>1.8254025453053244E-2</v>
      </c>
      <c r="I181" s="3">
        <f t="shared" ca="1" si="122"/>
        <v>1.8646574269745517E-2</v>
      </c>
      <c r="J181" s="3">
        <f t="shared" ca="1" si="123"/>
        <v>1.8993486620804929E-2</v>
      </c>
      <c r="K181" s="3">
        <f t="shared" ca="1" si="124"/>
        <v>1.929716353391496E-2</v>
      </c>
      <c r="L181" s="3">
        <f t="shared" ca="1" si="125"/>
        <v>1.956091254585951E-2</v>
      </c>
      <c r="M181" s="3">
        <f t="shared" ca="1" si="126"/>
        <v>1.9787989061778883E-2</v>
      </c>
      <c r="N181" s="3">
        <f t="shared" ca="1" si="127"/>
        <v>1.9977983286569079E-2</v>
      </c>
      <c r="O181" s="3">
        <f t="shared" ca="1" si="128"/>
        <v>2.0128176256934898E-2</v>
      </c>
      <c r="P181" s="3">
        <f t="shared" ca="1" si="129"/>
        <v>2.0236540287383264E-2</v>
      </c>
      <c r="Q181" s="3">
        <f t="shared" ca="1" si="130"/>
        <v>2.0303243300496949E-2</v>
      </c>
      <c r="R181" s="3">
        <f t="shared" ca="1" si="131"/>
        <v>2.0331487745931905E-2</v>
      </c>
      <c r="S181" s="3">
        <f t="shared" ca="1" si="132"/>
        <v>2.0324512872043562E-2</v>
      </c>
      <c r="T181" s="3">
        <f t="shared" ca="1" si="133"/>
        <v>2.0285004735105021E-2</v>
      </c>
      <c r="U181" s="3">
        <f t="shared" ca="1" si="134"/>
        <v>2.0218061461407966E-2</v>
      </c>
      <c r="V181" s="3">
        <f t="shared" ca="1" si="135"/>
        <v>2.0126596760012484E-2</v>
      </c>
      <c r="W181" s="3">
        <f t="shared" ca="1" si="136"/>
        <v>2.0010598824124034E-2</v>
      </c>
      <c r="X181" s="3">
        <f t="shared" ca="1" si="137"/>
        <v>1.9872876644098838E-2</v>
      </c>
      <c r="Y181" s="3">
        <f t="shared" ca="1" si="138"/>
        <v>1.9717530938702699E-2</v>
      </c>
      <c r="Z181" s="3">
        <f t="shared" ca="1" si="139"/>
        <v>1.9547532465473055E-2</v>
      </c>
      <c r="AA181" s="3">
        <f t="shared" ca="1" si="140"/>
        <v>1.9366361553818323E-2</v>
      </c>
      <c r="AB181" s="3">
        <f t="shared" ca="1" si="141"/>
        <v>1.9178185620181924E-2</v>
      </c>
      <c r="AC181" s="3">
        <f t="shared" ca="1" si="142"/>
        <v>1.898845505300947E-2</v>
      </c>
      <c r="AD181" s="3">
        <f t="shared" ca="1" si="143"/>
        <v>1.8800810808805413E-2</v>
      </c>
      <c r="AE181" s="3">
        <f t="shared" ca="1" si="144"/>
        <v>1.861499904208393E-2</v>
      </c>
      <c r="AF181" s="3">
        <f t="shared" ca="1" si="145"/>
        <v>1.8429967809352871E-2</v>
      </c>
      <c r="AG181" s="3">
        <f t="shared" ca="1" si="146"/>
        <v>1.824417161887272E-2</v>
      </c>
      <c r="AH181" s="3">
        <f t="shared" ca="1" si="147"/>
        <v>1.8056796397646971E-2</v>
      </c>
      <c r="AI181" s="3">
        <f t="shared" ca="1" si="148"/>
        <v>1.7869478000768511E-2</v>
      </c>
      <c r="AJ181" s="3">
        <f t="shared" ca="1" si="149"/>
        <v>1.7686613989691624E-2</v>
      </c>
      <c r="AK181" s="3">
        <f t="shared" ca="1" si="150"/>
        <v>1.751265751775806E-2</v>
      </c>
      <c r="AL181" s="3">
        <f t="shared" ca="1" si="151"/>
        <v>1.7348790678617467E-2</v>
      </c>
      <c r="AM181" s="3">
        <f t="shared" ca="1" si="152"/>
        <v>1.7193899207392199E-2</v>
      </c>
      <c r="AN181" s="3">
        <f t="shared" ca="1" si="153"/>
        <v>1.7048080469597254E-2</v>
      </c>
      <c r="AO181" s="3">
        <f t="shared" ca="1" si="154"/>
        <v>1.6911577697947468E-2</v>
      </c>
      <c r="AP181" s="3">
        <f t="shared" ca="1" si="155"/>
        <v>1.6783457007907791E-2</v>
      </c>
      <c r="AQ181" s="3">
        <f t="shared" ca="1" si="156"/>
        <v>1.6665950556641034E-2</v>
      </c>
      <c r="AR181" s="3">
        <f t="shared" ca="1" si="157"/>
        <v>1.656255209730494E-2</v>
      </c>
      <c r="AS181" s="3">
        <f t="shared" ca="1" si="158"/>
        <v>1.647398833881019E-2</v>
      </c>
      <c r="AT181" s="3">
        <f t="shared" ca="1" si="159"/>
        <v>1.6401542651365911E-2</v>
      </c>
      <c r="AU181" s="3">
        <f t="shared" ca="1" si="160"/>
        <v>1.6349186297732732E-2</v>
      </c>
      <c r="AV181" s="3">
        <f t="shared" ca="1" si="161"/>
        <v>1.632321305831004E-2</v>
      </c>
      <c r="AW181" s="3">
        <f t="shared" ca="1" si="162"/>
        <v>1.6330061280649847E-2</v>
      </c>
      <c r="AX181" s="3">
        <f t="shared" ca="1" si="163"/>
        <v>1.6368707998513223E-2</v>
      </c>
      <c r="AY181" s="3">
        <f t="shared" ca="1" si="164"/>
        <v>1.6427231838035763E-2</v>
      </c>
      <c r="AZ181" s="3">
        <f t="shared" ca="1" si="113"/>
        <v>1.6488852145954153E-2</v>
      </c>
      <c r="BC181" s="3">
        <f t="shared" ca="1" si="165"/>
        <v>0.98978391649898256</v>
      </c>
      <c r="BD181" s="3">
        <f t="shared" ca="1" si="165"/>
        <v>-0.85597825806954475</v>
      </c>
      <c r="BE181" s="3">
        <f t="shared" ca="1" si="165"/>
        <v>0.62667413650470127</v>
      </c>
    </row>
    <row r="182" spans="1:57" x14ac:dyDescent="0.15">
      <c r="A182" s="3">
        <f t="shared" si="114"/>
        <v>1.7000000000000013</v>
      </c>
      <c r="B182" s="3">
        <f t="shared" ca="1" si="115"/>
        <v>1.4115103976577557E-2</v>
      </c>
      <c r="C182" s="3">
        <f t="shared" ca="1" si="116"/>
        <v>1.5375918392334924E-2</v>
      </c>
      <c r="D182" s="3">
        <f t="shared" ca="1" si="117"/>
        <v>1.6295654688847416E-2</v>
      </c>
      <c r="E182" s="3">
        <f t="shared" ca="1" si="118"/>
        <v>1.6989724173618811E-2</v>
      </c>
      <c r="F182" s="3">
        <f t="shared" ca="1" si="119"/>
        <v>1.7551889759170405E-2</v>
      </c>
      <c r="G182" s="3">
        <f t="shared" ca="1" si="120"/>
        <v>1.8026439582861629E-2</v>
      </c>
      <c r="H182" s="3">
        <f t="shared" ca="1" si="121"/>
        <v>1.8433497741821576E-2</v>
      </c>
      <c r="I182" s="3">
        <f t="shared" ca="1" si="122"/>
        <v>1.8790399101290014E-2</v>
      </c>
      <c r="J182" s="3">
        <f t="shared" ca="1" si="123"/>
        <v>1.9106220167311422E-2</v>
      </c>
      <c r="K182" s="3">
        <f t="shared" ca="1" si="124"/>
        <v>1.9383166382782552E-2</v>
      </c>
      <c r="L182" s="3">
        <f t="shared" ca="1" si="125"/>
        <v>1.96243301393174E-2</v>
      </c>
      <c r="M182" s="3">
        <f t="shared" ca="1" si="126"/>
        <v>1.9832679125368995E-2</v>
      </c>
      <c r="N182" s="3">
        <f t="shared" ca="1" si="127"/>
        <v>2.0007542708144324E-2</v>
      </c>
      <c r="O182" s="3">
        <f t="shared" ca="1" si="128"/>
        <v>2.0146000913984472E-2</v>
      </c>
      <c r="P182" s="3">
        <f t="shared" ca="1" si="129"/>
        <v>2.0245855004103416E-2</v>
      </c>
      <c r="Q182" s="3">
        <f t="shared" ca="1" si="130"/>
        <v>2.0307118541173935E-2</v>
      </c>
      <c r="R182" s="3">
        <f t="shared" ca="1" si="131"/>
        <v>2.0332779612858926E-2</v>
      </c>
      <c r="S182" s="3">
        <f t="shared" ca="1" si="132"/>
        <v>2.0325851289080911E-2</v>
      </c>
      <c r="T182" s="3">
        <f t="shared" ca="1" si="133"/>
        <v>2.0288852761065086E-2</v>
      </c>
      <c r="U182" s="3">
        <f t="shared" ca="1" si="134"/>
        <v>2.0226623387562412E-2</v>
      </c>
      <c r="V182" s="3">
        <f t="shared" ca="1" si="135"/>
        <v>2.0141803329289134E-2</v>
      </c>
      <c r="W182" s="3">
        <f t="shared" ca="1" si="136"/>
        <v>2.003422220772761E-2</v>
      </c>
      <c r="X182" s="3">
        <f t="shared" ca="1" si="137"/>
        <v>1.9906499915428089E-2</v>
      </c>
      <c r="Y182" s="3">
        <f t="shared" ca="1" si="138"/>
        <v>1.9762499695987153E-2</v>
      </c>
      <c r="Z182" s="3">
        <f t="shared" ca="1" si="139"/>
        <v>1.9604987676674193E-2</v>
      </c>
      <c r="AA182" s="3">
        <f t="shared" ca="1" si="140"/>
        <v>1.9437243156120082E-2</v>
      </c>
      <c r="AB182" s="3">
        <f t="shared" ca="1" si="141"/>
        <v>1.926324447942953E-2</v>
      </c>
      <c r="AC182" s="3">
        <f t="shared" ca="1" si="142"/>
        <v>1.9088191147992751E-2</v>
      </c>
      <c r="AD182" s="3">
        <f t="shared" ca="1" si="143"/>
        <v>1.8915431545379058E-2</v>
      </c>
      <c r="AE182" s="3">
        <f t="shared" ca="1" si="144"/>
        <v>1.8744481196929941E-2</v>
      </c>
      <c r="AF182" s="3">
        <f t="shared" ca="1" si="145"/>
        <v>1.8574063618288606E-2</v>
      </c>
      <c r="AG182" s="3">
        <f t="shared" ca="1" si="146"/>
        <v>1.8402433261068142E-2</v>
      </c>
      <c r="AH182" s="3">
        <f t="shared" ca="1" si="147"/>
        <v>1.8228610338654288E-2</v>
      </c>
      <c r="AI182" s="3">
        <f t="shared" ca="1" si="148"/>
        <v>1.8054071189762239E-2</v>
      </c>
      <c r="AJ182" s="3">
        <f t="shared" ca="1" si="149"/>
        <v>1.7882999689018311E-2</v>
      </c>
      <c r="AK182" s="3">
        <f t="shared" ca="1" si="150"/>
        <v>1.7719568713707352E-2</v>
      </c>
      <c r="AL182" s="3">
        <f t="shared" ca="1" si="151"/>
        <v>1.756469951347623E-2</v>
      </c>
      <c r="AM182" s="3">
        <f t="shared" ca="1" si="152"/>
        <v>1.7417087074212835E-2</v>
      </c>
      <c r="AN182" s="3">
        <f t="shared" ca="1" si="153"/>
        <v>1.7276616632079782E-2</v>
      </c>
      <c r="AO182" s="3">
        <f t="shared" ca="1" si="154"/>
        <v>1.7143292769715431E-2</v>
      </c>
      <c r="AP182" s="3">
        <f t="shared" ca="1" si="155"/>
        <v>1.701602976260011E-2</v>
      </c>
      <c r="AQ182" s="3">
        <f t="shared" ca="1" si="156"/>
        <v>1.6896869798453937E-2</v>
      </c>
      <c r="AR182" s="3">
        <f t="shared" ca="1" si="157"/>
        <v>1.6789036065247277E-2</v>
      </c>
      <c r="AS182" s="3">
        <f t="shared" ca="1" si="158"/>
        <v>1.6693051181005909E-2</v>
      </c>
      <c r="AT182" s="3">
        <f t="shared" ca="1" si="159"/>
        <v>1.6610037078995259E-2</v>
      </c>
      <c r="AU182" s="3">
        <f t="shared" ca="1" si="160"/>
        <v>1.6543796342434001E-2</v>
      </c>
      <c r="AV182" s="3">
        <f t="shared" ca="1" si="161"/>
        <v>1.6500410620579085E-2</v>
      </c>
      <c r="AW182" s="3">
        <f t="shared" ca="1" si="162"/>
        <v>1.6485954169531008E-2</v>
      </c>
      <c r="AX182" s="3">
        <f t="shared" ca="1" si="163"/>
        <v>1.6498971404790438E-2</v>
      </c>
      <c r="AY182" s="3">
        <f t="shared" ca="1" si="164"/>
        <v>1.6527229397946413E-2</v>
      </c>
      <c r="AZ182" s="3">
        <f t="shared" ca="1" si="113"/>
        <v>1.6554007166494689E-2</v>
      </c>
      <c r="BC182" s="3">
        <f t="shared" ca="1" si="165"/>
        <v>0.20846936320269638</v>
      </c>
      <c r="BD182" s="3">
        <f t="shared" ca="1" si="165"/>
        <v>0.53200869236084092</v>
      </c>
      <c r="BE182" s="3">
        <f t="shared" ca="1" si="165"/>
        <v>1.208433086082457</v>
      </c>
    </row>
    <row r="183" spans="1:57" x14ac:dyDescent="0.15">
      <c r="A183" s="3">
        <f t="shared" si="114"/>
        <v>1.7100000000000013</v>
      </c>
      <c r="B183" s="3">
        <f t="shared" ca="1" si="115"/>
        <v>1.3884034400864012E-2</v>
      </c>
      <c r="C183" s="3">
        <f t="shared" ca="1" si="116"/>
        <v>1.5210361903177132E-2</v>
      </c>
      <c r="D183" s="3">
        <f t="shared" ca="1" si="117"/>
        <v>1.619293616645727E-2</v>
      </c>
      <c r="E183" s="3">
        <f t="shared" ca="1" si="118"/>
        <v>1.6946909197368548E-2</v>
      </c>
      <c r="F183" s="3">
        <f t="shared" ca="1" si="119"/>
        <v>1.7565227014454808E-2</v>
      </c>
      <c r="G183" s="3">
        <f t="shared" ca="1" si="120"/>
        <v>1.8091866150995867E-2</v>
      </c>
      <c r="H183" s="3">
        <f t="shared" ca="1" si="121"/>
        <v>1.8547065800422893E-2</v>
      </c>
      <c r="I183" s="3">
        <f t="shared" ca="1" si="122"/>
        <v>1.894816586371156E-2</v>
      </c>
      <c r="J183" s="3">
        <f t="shared" ca="1" si="123"/>
        <v>1.9304275057523614E-2</v>
      </c>
      <c r="K183" s="3">
        <f t="shared" ca="1" si="124"/>
        <v>1.9617785721232673E-2</v>
      </c>
      <c r="L183" s="3">
        <f t="shared" ca="1" si="125"/>
        <v>1.9891956522323728E-2</v>
      </c>
      <c r="M183" s="3">
        <f t="shared" ca="1" si="126"/>
        <v>2.0129850842613747E-2</v>
      </c>
      <c r="N183" s="3">
        <f t="shared" ca="1" si="127"/>
        <v>2.0330921280638486E-2</v>
      </c>
      <c r="O183" s="3">
        <f t="shared" ca="1" si="128"/>
        <v>2.0492430323987964E-2</v>
      </c>
      <c r="P183" s="3">
        <f t="shared" ca="1" si="129"/>
        <v>2.0612391386922137E-2</v>
      </c>
      <c r="Q183" s="3">
        <f t="shared" ca="1" si="130"/>
        <v>2.0691045344633376E-2</v>
      </c>
      <c r="R183" s="3">
        <f t="shared" ca="1" si="131"/>
        <v>2.0731548558933985E-2</v>
      </c>
      <c r="S183" s="3">
        <f t="shared" ca="1" si="132"/>
        <v>2.0737071980052538E-2</v>
      </c>
      <c r="T183" s="3">
        <f t="shared" ca="1" si="133"/>
        <v>2.0710348968587717E-2</v>
      </c>
      <c r="U183" s="3">
        <f t="shared" ca="1" si="134"/>
        <v>2.0656342692604947E-2</v>
      </c>
      <c r="V183" s="3">
        <f t="shared" ca="1" si="135"/>
        <v>2.0577804936480315E-2</v>
      </c>
      <c r="W183" s="3">
        <f t="shared" ca="1" si="136"/>
        <v>2.0474789011922657E-2</v>
      </c>
      <c r="X183" s="3">
        <f t="shared" ca="1" si="137"/>
        <v>2.0350107618600257E-2</v>
      </c>
      <c r="Y183" s="3">
        <f t="shared" ca="1" si="138"/>
        <v>2.0207770054309741E-2</v>
      </c>
      <c r="Z183" s="3">
        <f t="shared" ca="1" si="139"/>
        <v>2.0050720760513525E-2</v>
      </c>
      <c r="AA183" s="3">
        <f t="shared" ca="1" si="140"/>
        <v>1.9882421116724967E-2</v>
      </c>
      <c r="AB183" s="3">
        <f t="shared" ca="1" si="141"/>
        <v>1.9707042032866984E-2</v>
      </c>
      <c r="AC183" s="3">
        <f t="shared" ca="1" si="142"/>
        <v>1.9529914162028057E-2</v>
      </c>
      <c r="AD183" s="3">
        <f t="shared" ca="1" si="143"/>
        <v>1.9354477426188853E-2</v>
      </c>
      <c r="AE183" s="3">
        <f t="shared" ca="1" si="144"/>
        <v>1.9180399715755608E-2</v>
      </c>
      <c r="AF183" s="3">
        <f t="shared" ca="1" si="145"/>
        <v>1.9006563367662467E-2</v>
      </c>
      <c r="AG183" s="3">
        <f t="shared" ca="1" si="146"/>
        <v>1.8831406336206977E-2</v>
      </c>
      <c r="AH183" s="3">
        <f t="shared" ca="1" si="147"/>
        <v>1.8654166117573184E-2</v>
      </c>
      <c r="AI183" s="3">
        <f t="shared" ca="1" si="148"/>
        <v>1.8476541323160831E-2</v>
      </c>
      <c r="AJ183" s="3">
        <f t="shared" ca="1" si="149"/>
        <v>1.830288368145495E-2</v>
      </c>
      <c r="AK183" s="3">
        <f t="shared" ca="1" si="150"/>
        <v>1.8137469054795817E-2</v>
      </c>
      <c r="AL183" s="3">
        <f t="shared" ca="1" si="151"/>
        <v>1.7981342123194143E-2</v>
      </c>
      <c r="AM183" s="3">
        <f t="shared" ca="1" si="152"/>
        <v>1.783338956817225E-2</v>
      </c>
      <c r="AN183" s="3">
        <f t="shared" ca="1" si="153"/>
        <v>1.7693666838597143E-2</v>
      </c>
      <c r="AO183" s="3">
        <f t="shared" ca="1" si="154"/>
        <v>1.7562324475703803E-2</v>
      </c>
      <c r="AP183" s="3">
        <f t="shared" ca="1" si="155"/>
        <v>1.7438507024870022E-2</v>
      </c>
      <c r="AQ183" s="3">
        <f t="shared" ca="1" si="156"/>
        <v>1.7324447964929584E-2</v>
      </c>
      <c r="AR183" s="3">
        <f t="shared" ca="1" si="157"/>
        <v>1.722348412062279E-2</v>
      </c>
      <c r="AS183" s="3">
        <f t="shared" ca="1" si="158"/>
        <v>1.7136317744640587E-2</v>
      </c>
      <c r="AT183" s="3">
        <f t="shared" ca="1" si="159"/>
        <v>1.7064292060923997E-2</v>
      </c>
      <c r="AU183" s="3">
        <f t="shared" ca="1" si="160"/>
        <v>1.7011422976588975E-2</v>
      </c>
      <c r="AV183" s="3">
        <f t="shared" ca="1" si="161"/>
        <v>1.6983959843015112E-2</v>
      </c>
      <c r="AW183" s="3">
        <f t="shared" ca="1" si="162"/>
        <v>1.6987994326786462E-2</v>
      </c>
      <c r="AX183" s="3">
        <f t="shared" ca="1" si="163"/>
        <v>1.7022023518888835E-2</v>
      </c>
      <c r="AY183" s="3">
        <f t="shared" ca="1" si="164"/>
        <v>1.7073893233342061E-2</v>
      </c>
      <c r="AZ183" s="3">
        <f t="shared" ca="1" si="113"/>
        <v>1.7127415371317123E-2</v>
      </c>
      <c r="BC183" s="3">
        <f t="shared" ca="1" si="165"/>
        <v>0.51096832022331551</v>
      </c>
      <c r="BD183" s="3">
        <f t="shared" ca="1" si="165"/>
        <v>-1.5165813921687459</v>
      </c>
      <c r="BE183" s="3">
        <f t="shared" ca="1" si="165"/>
        <v>-0.36045577821203789</v>
      </c>
    </row>
    <row r="184" spans="1:57" x14ac:dyDescent="0.15">
      <c r="A184" s="3">
        <f t="shared" si="114"/>
        <v>1.7200000000000013</v>
      </c>
      <c r="B184" s="3">
        <f t="shared" ca="1" si="115"/>
        <v>1.5155561309727688E-2</v>
      </c>
      <c r="C184" s="3">
        <f t="shared" ca="1" si="116"/>
        <v>1.64541525248766E-2</v>
      </c>
      <c r="D184" s="3">
        <f t="shared" ca="1" si="117"/>
        <v>1.7411836233996329E-2</v>
      </c>
      <c r="E184" s="3">
        <f t="shared" ca="1" si="118"/>
        <v>1.814332000848088E-2</v>
      </c>
      <c r="F184" s="3">
        <f t="shared" ca="1" si="119"/>
        <v>1.8740569096126869E-2</v>
      </c>
      <c r="G184" s="3">
        <f t="shared" ca="1" si="120"/>
        <v>1.9247082977574412E-2</v>
      </c>
      <c r="H184" s="3">
        <f t="shared" ca="1" si="121"/>
        <v>1.968303975877771E-2</v>
      </c>
      <c r="I184" s="3">
        <f t="shared" ca="1" si="122"/>
        <v>2.0065610937378259E-2</v>
      </c>
      <c r="J184" s="3">
        <f t="shared" ca="1" si="123"/>
        <v>2.0403766551804543E-2</v>
      </c>
      <c r="K184" s="3">
        <f t="shared" ca="1" si="124"/>
        <v>2.0699911442927207E-2</v>
      </c>
      <c r="L184" s="3">
        <f t="shared" ca="1" si="125"/>
        <v>2.0957295159884374E-2</v>
      </c>
      <c r="M184" s="3">
        <f t="shared" ca="1" si="126"/>
        <v>2.1178903346048536E-2</v>
      </c>
      <c r="N184" s="3">
        <f t="shared" ca="1" si="127"/>
        <v>2.1364139033314893E-2</v>
      </c>
      <c r="O184" s="3">
        <f t="shared" ca="1" si="128"/>
        <v>2.1510273781790632E-2</v>
      </c>
      <c r="P184" s="3">
        <f t="shared" ca="1" si="129"/>
        <v>2.1615359479403434E-2</v>
      </c>
      <c r="Q184" s="3">
        <f t="shared" ca="1" si="130"/>
        <v>2.1679689150530135E-2</v>
      </c>
      <c r="R184" s="3">
        <f t="shared" ca="1" si="131"/>
        <v>2.1706413240687873E-2</v>
      </c>
      <c r="S184" s="3">
        <f t="shared" ca="1" si="132"/>
        <v>2.169868772362489E-2</v>
      </c>
      <c r="T184" s="3">
        <f t="shared" ca="1" si="133"/>
        <v>2.1659284339544463E-2</v>
      </c>
      <c r="U184" s="3">
        <f t="shared" ca="1" si="134"/>
        <v>2.1593115839545669E-2</v>
      </c>
      <c r="V184" s="3">
        <f t="shared" ca="1" si="135"/>
        <v>2.1502873890428049E-2</v>
      </c>
      <c r="W184" s="3">
        <f t="shared" ca="1" si="136"/>
        <v>2.1388660893897033E-2</v>
      </c>
      <c r="X184" s="3">
        <f t="shared" ca="1" si="137"/>
        <v>2.125330743911286E-2</v>
      </c>
      <c r="Y184" s="3">
        <f t="shared" ca="1" si="138"/>
        <v>2.1100795540704331E-2</v>
      </c>
      <c r="Z184" s="3">
        <f t="shared" ca="1" si="139"/>
        <v>2.0934074047092972E-2</v>
      </c>
      <c r="AA184" s="3">
        <f t="shared" ca="1" si="140"/>
        <v>2.075661264578561E-2</v>
      </c>
      <c r="AB184" s="3">
        <f t="shared" ca="1" si="141"/>
        <v>2.0572599600693266E-2</v>
      </c>
      <c r="AC184" s="3">
        <f t="shared" ca="1" si="142"/>
        <v>2.0387321941769211E-2</v>
      </c>
      <c r="AD184" s="3">
        <f t="shared" ca="1" si="143"/>
        <v>2.0204138363370837E-2</v>
      </c>
      <c r="AE184" s="3">
        <f t="shared" ca="1" si="144"/>
        <v>2.0022695267525908E-2</v>
      </c>
      <c r="AF184" s="3">
        <f t="shared" ca="1" si="145"/>
        <v>1.9841860323519676E-2</v>
      </c>
      <c r="AG184" s="3">
        <f t="shared" ca="1" si="146"/>
        <v>1.96600816813687E-2</v>
      </c>
      <c r="AH184" s="3">
        <f t="shared" ca="1" si="147"/>
        <v>1.9476640237285337E-2</v>
      </c>
      <c r="AI184" s="3">
        <f t="shared" ca="1" si="148"/>
        <v>1.9293281804409645E-2</v>
      </c>
      <c r="AJ184" s="3">
        <f t="shared" ca="1" si="149"/>
        <v>1.9114350685141588E-2</v>
      </c>
      <c r="AK184" s="3">
        <f t="shared" ca="1" si="150"/>
        <v>1.8944052153215315E-2</v>
      </c>
      <c r="AL184" s="3">
        <f t="shared" ca="1" si="151"/>
        <v>1.8783381701743075E-2</v>
      </c>
      <c r="AM184" s="3">
        <f t="shared" ca="1" si="152"/>
        <v>1.8631243295655301E-2</v>
      </c>
      <c r="AN184" s="3">
        <f t="shared" ca="1" si="153"/>
        <v>1.8487688128873522E-2</v>
      </c>
      <c r="AO184" s="3">
        <f t="shared" ca="1" si="154"/>
        <v>1.8352840404887626E-2</v>
      </c>
      <c r="AP184" s="3">
        <f t="shared" ca="1" si="155"/>
        <v>1.8225900176829478E-2</v>
      </c>
      <c r="AQ184" s="3">
        <f t="shared" ca="1" si="156"/>
        <v>1.8109116678991944E-2</v>
      </c>
      <c r="AR184" s="3">
        <f t="shared" ca="1" si="157"/>
        <v>1.8005767710275431E-2</v>
      </c>
      <c r="AS184" s="3">
        <f t="shared" ca="1" si="158"/>
        <v>1.7916562008588561E-2</v>
      </c>
      <c r="AT184" s="3">
        <f t="shared" ca="1" si="159"/>
        <v>1.7842889946644645E-2</v>
      </c>
      <c r="AU184" s="3">
        <f t="shared" ca="1" si="160"/>
        <v>1.778880586045373E-2</v>
      </c>
      <c r="AV184" s="3">
        <f t="shared" ca="1" si="161"/>
        <v>1.776054981511754E-2</v>
      </c>
      <c r="AW184" s="3">
        <f t="shared" ca="1" si="162"/>
        <v>1.7764055610435991E-2</v>
      </c>
      <c r="AX184" s="3">
        <f t="shared" ca="1" si="163"/>
        <v>1.7797601551651235E-2</v>
      </c>
      <c r="AY184" s="3">
        <f t="shared" ca="1" si="164"/>
        <v>1.7848947295471068E-2</v>
      </c>
      <c r="AZ184" s="3">
        <f t="shared" ca="1" si="113"/>
        <v>1.7902190333537876E-2</v>
      </c>
      <c r="BC184" s="3">
        <f t="shared" ca="1" si="165"/>
        <v>1.4675274352352776</v>
      </c>
      <c r="BD184" s="3">
        <f t="shared" ca="1" si="165"/>
        <v>1.0519996110265755</v>
      </c>
      <c r="BE184" s="3">
        <f t="shared" ca="1" si="165"/>
        <v>-0.51663946898972579</v>
      </c>
    </row>
    <row r="185" spans="1:57" x14ac:dyDescent="0.15">
      <c r="A185" s="3">
        <f t="shared" si="114"/>
        <v>1.7300000000000013</v>
      </c>
      <c r="B185" s="3">
        <f t="shared" ca="1" si="115"/>
        <v>1.522594411291541E-2</v>
      </c>
      <c r="C185" s="3">
        <f t="shared" ca="1" si="116"/>
        <v>1.6614199105091862E-2</v>
      </c>
      <c r="D185" s="3">
        <f t="shared" ca="1" si="117"/>
        <v>1.7656841346728215E-2</v>
      </c>
      <c r="E185" s="3">
        <f t="shared" ca="1" si="118"/>
        <v>1.8468370833591555E-2</v>
      </c>
      <c r="F185" s="3">
        <f t="shared" ca="1" si="119"/>
        <v>1.9140029703446165E-2</v>
      </c>
      <c r="G185" s="3">
        <f t="shared" ca="1" si="120"/>
        <v>1.9715096289948445E-2</v>
      </c>
      <c r="H185" s="3">
        <f t="shared" ca="1" si="121"/>
        <v>2.0213933051611233E-2</v>
      </c>
      <c r="I185" s="3">
        <f t="shared" ca="1" si="122"/>
        <v>2.065379126359659E-2</v>
      </c>
      <c r="J185" s="3">
        <f t="shared" ca="1" si="123"/>
        <v>2.104375289604709E-2</v>
      </c>
      <c r="K185" s="3">
        <f t="shared" ca="1" si="124"/>
        <v>2.1386482445286258E-2</v>
      </c>
      <c r="L185" s="3">
        <f t="shared" ca="1" si="125"/>
        <v>2.1685466556056139E-2</v>
      </c>
      <c r="M185" s="3">
        <f t="shared" ca="1" si="126"/>
        <v>2.1943861283073567E-2</v>
      </c>
      <c r="N185" s="3">
        <f t="shared" ca="1" si="127"/>
        <v>2.2161268850729075E-2</v>
      </c>
      <c r="O185" s="3">
        <f t="shared" ca="1" si="128"/>
        <v>2.2335218066022761E-2</v>
      </c>
      <c r="P185" s="3">
        <f t="shared" ca="1" si="129"/>
        <v>2.2464047150413113E-2</v>
      </c>
      <c r="Q185" s="3">
        <f t="shared" ca="1" si="130"/>
        <v>2.2548347702504582E-2</v>
      </c>
      <c r="R185" s="3">
        <f t="shared" ca="1" si="131"/>
        <v>2.2591511656668149E-2</v>
      </c>
      <c r="S185" s="3">
        <f t="shared" ca="1" si="132"/>
        <v>2.2596928663646189E-2</v>
      </c>
      <c r="T185" s="3">
        <f t="shared" ca="1" si="133"/>
        <v>2.2567654653667873E-2</v>
      </c>
      <c r="U185" s="3">
        <f t="shared" ca="1" si="134"/>
        <v>2.2508799353206474E-2</v>
      </c>
      <c r="V185" s="3">
        <f t="shared" ca="1" si="135"/>
        <v>2.2423244081989188E-2</v>
      </c>
      <c r="W185" s="3">
        <f t="shared" ca="1" si="136"/>
        <v>2.2311387294060674E-2</v>
      </c>
      <c r="X185" s="3">
        <f t="shared" ca="1" si="137"/>
        <v>2.2176324150972673E-2</v>
      </c>
      <c r="Y185" s="3">
        <f t="shared" ca="1" si="138"/>
        <v>2.2022257604341445E-2</v>
      </c>
      <c r="Z185" s="3">
        <f t="shared" ca="1" si="139"/>
        <v>2.185238857392104E-2</v>
      </c>
      <c r="AA185" s="3">
        <f t="shared" ca="1" si="140"/>
        <v>2.1670442822484388E-2</v>
      </c>
      <c r="AB185" s="3">
        <f t="shared" ca="1" si="141"/>
        <v>2.1480872334740886E-2</v>
      </c>
      <c r="AC185" s="3">
        <f t="shared" ca="1" si="142"/>
        <v>2.1289167351771571E-2</v>
      </c>
      <c r="AD185" s="3">
        <f t="shared" ca="1" si="143"/>
        <v>2.1098854121448192E-2</v>
      </c>
      <c r="AE185" s="3">
        <f t="shared" ca="1" si="144"/>
        <v>2.0909805280187373E-2</v>
      </c>
      <c r="AF185" s="3">
        <f t="shared" ca="1" si="145"/>
        <v>2.0721121913245572E-2</v>
      </c>
      <c r="AG185" s="3">
        <f t="shared" ca="1" si="146"/>
        <v>2.0531510616797276E-2</v>
      </c>
      <c r="AH185" s="3">
        <f t="shared" ca="1" si="147"/>
        <v>2.0340543349470129E-2</v>
      </c>
      <c r="AI185" s="3">
        <f t="shared" ca="1" si="148"/>
        <v>2.0150259619940738E-2</v>
      </c>
      <c r="AJ185" s="3">
        <f t="shared" ca="1" si="149"/>
        <v>1.9965242627626317E-2</v>
      </c>
      <c r="AK185" s="3">
        <f t="shared" ca="1" si="150"/>
        <v>1.9789875072041781E-2</v>
      </c>
      <c r="AL185" s="3">
        <f t="shared" ca="1" si="151"/>
        <v>1.9625352175159778E-2</v>
      </c>
      <c r="AM185" s="3">
        <f t="shared" ca="1" si="152"/>
        <v>1.9470842340904529E-2</v>
      </c>
      <c r="AN185" s="3">
        <f t="shared" ca="1" si="153"/>
        <v>1.9326639652948816E-2</v>
      </c>
      <c r="AO185" s="3">
        <f t="shared" ca="1" si="154"/>
        <v>1.9193091200300168E-2</v>
      </c>
      <c r="AP185" s="3">
        <f t="shared" ca="1" si="155"/>
        <v>1.9069699335151367E-2</v>
      </c>
      <c r="AQ185" s="3">
        <f t="shared" ca="1" si="156"/>
        <v>1.8958975137981098E-2</v>
      </c>
      <c r="AR185" s="3">
        <f t="shared" ca="1" si="157"/>
        <v>1.8864386278423781E-2</v>
      </c>
      <c r="AS185" s="3">
        <f t="shared" ca="1" si="158"/>
        <v>1.8786896379229534E-2</v>
      </c>
      <c r="AT185" s="3">
        <f t="shared" ca="1" si="159"/>
        <v>1.8728190373839129E-2</v>
      </c>
      <c r="AU185" s="3">
        <f t="shared" ca="1" si="160"/>
        <v>1.8692607659206013E-2</v>
      </c>
      <c r="AV185" s="3">
        <f t="shared" ca="1" si="161"/>
        <v>1.8686623628896643E-2</v>
      </c>
      <c r="AW185" s="3">
        <f t="shared" ca="1" si="162"/>
        <v>1.8716260583900354E-2</v>
      </c>
      <c r="AX185" s="3">
        <f t="shared" ca="1" si="163"/>
        <v>1.8779828282637006E-2</v>
      </c>
      <c r="AY185" s="3">
        <f t="shared" ca="1" si="164"/>
        <v>1.8865255245810768E-2</v>
      </c>
      <c r="AZ185" s="3">
        <f t="shared" ca="1" si="113"/>
        <v>1.8957161532664236E-2</v>
      </c>
      <c r="BC185" s="3">
        <f t="shared" ca="1" si="165"/>
        <v>1.1998027312812232</v>
      </c>
      <c r="BD185" s="3">
        <f t="shared" ca="1" si="165"/>
        <v>-1.7753876684163883</v>
      </c>
      <c r="BE185" s="3">
        <f t="shared" ca="1" si="165"/>
        <v>-0.73371352976099846</v>
      </c>
    </row>
    <row r="186" spans="1:57" x14ac:dyDescent="0.15">
      <c r="A186" s="3">
        <f t="shared" si="114"/>
        <v>1.7400000000000013</v>
      </c>
      <c r="B186" s="3">
        <f t="shared" ca="1" si="115"/>
        <v>1.5161729164600717E-2</v>
      </c>
      <c r="C186" s="3">
        <f t="shared" ca="1" si="116"/>
        <v>1.6580951159127111E-2</v>
      </c>
      <c r="D186" s="3">
        <f t="shared" ca="1" si="117"/>
        <v>1.7652241298294895E-2</v>
      </c>
      <c r="E186" s="3">
        <f t="shared" ca="1" si="118"/>
        <v>1.8489825240369712E-2</v>
      </c>
      <c r="F186" s="3">
        <f t="shared" ca="1" si="119"/>
        <v>1.9184175601158083E-2</v>
      </c>
      <c r="G186" s="3">
        <f t="shared" ca="1" si="120"/>
        <v>1.9778301226137131E-2</v>
      </c>
      <c r="H186" s="3">
        <f t="shared" ca="1" si="121"/>
        <v>2.0292690383691168E-2</v>
      </c>
      <c r="I186" s="3">
        <f t="shared" ca="1" si="122"/>
        <v>2.0744618318400281E-2</v>
      </c>
      <c r="J186" s="3">
        <f t="shared" ca="1" si="123"/>
        <v>2.1143225435409502E-2</v>
      </c>
      <c r="K186" s="3">
        <f t="shared" ca="1" si="124"/>
        <v>2.1491378984111856E-2</v>
      </c>
      <c r="L186" s="3">
        <f t="shared" ca="1" si="125"/>
        <v>2.1792744919981708E-2</v>
      </c>
      <c r="M186" s="3">
        <f t="shared" ca="1" si="126"/>
        <v>2.2050593833516846E-2</v>
      </c>
      <c r="N186" s="3">
        <f t="shared" ca="1" si="127"/>
        <v>2.2264671851504683E-2</v>
      </c>
      <c r="O186" s="3">
        <f t="shared" ca="1" si="128"/>
        <v>2.2432709158384582E-2</v>
      </c>
      <c r="P186" s="3">
        <f t="shared" ca="1" si="129"/>
        <v>2.2553274102773368E-2</v>
      </c>
      <c r="Q186" s="3">
        <f t="shared" ca="1" si="130"/>
        <v>2.2627199264609214E-2</v>
      </c>
      <c r="R186" s="3">
        <f t="shared" ca="1" si="131"/>
        <v>2.2658061459693367E-2</v>
      </c>
      <c r="S186" s="3">
        <f t="shared" ca="1" si="132"/>
        <v>2.2649428574836539E-2</v>
      </c>
      <c r="T186" s="3">
        <f t="shared" ca="1" si="133"/>
        <v>2.2604582534814371E-2</v>
      </c>
      <c r="U186" s="3">
        <f t="shared" ca="1" si="134"/>
        <v>2.2528773443838985E-2</v>
      </c>
      <c r="V186" s="3">
        <f t="shared" ca="1" si="135"/>
        <v>2.242501795136706E-2</v>
      </c>
      <c r="W186" s="3">
        <f t="shared" ca="1" si="136"/>
        <v>2.229395348299713E-2</v>
      </c>
      <c r="X186" s="3">
        <f t="shared" ca="1" si="137"/>
        <v>2.2138882448777944E-2</v>
      </c>
      <c r="Y186" s="3">
        <f t="shared" ca="1" si="138"/>
        <v>2.1964172908813716E-2</v>
      </c>
      <c r="Z186" s="3">
        <f t="shared" ca="1" si="139"/>
        <v>2.1773221483083288E-2</v>
      </c>
      <c r="AA186" s="3">
        <f t="shared" ca="1" si="140"/>
        <v>2.1569953711349933E-2</v>
      </c>
      <c r="AB186" s="3">
        <f t="shared" ca="1" si="141"/>
        <v>2.1359027637741595E-2</v>
      </c>
      <c r="AC186" s="3">
        <f t="shared" ca="1" si="142"/>
        <v>2.114607955012842E-2</v>
      </c>
      <c r="AD186" s="3">
        <f t="shared" ca="1" si="143"/>
        <v>2.0934747972327587E-2</v>
      </c>
      <c r="AE186" s="3">
        <f t="shared" ca="1" si="144"/>
        <v>2.0725075467589824E-2</v>
      </c>
      <c r="AF186" s="3">
        <f t="shared" ca="1" si="145"/>
        <v>2.0516340586560114E-2</v>
      </c>
      <c r="AG186" s="3">
        <f t="shared" ca="1" si="146"/>
        <v>2.0307452572709626E-2</v>
      </c>
      <c r="AH186" s="3">
        <f t="shared" ca="1" si="147"/>
        <v>2.0098218048557305E-2</v>
      </c>
      <c r="AI186" s="3">
        <f t="shared" ca="1" si="148"/>
        <v>1.9890912671159514E-2</v>
      </c>
      <c r="AJ186" s="3">
        <f t="shared" ca="1" si="149"/>
        <v>1.969030085633958E-2</v>
      </c>
      <c r="AK186" s="3">
        <f t="shared" ca="1" si="150"/>
        <v>1.9500886724268373E-2</v>
      </c>
      <c r="AL186" s="3">
        <f t="shared" ca="1" si="151"/>
        <v>1.9324010068795198E-2</v>
      </c>
      <c r="AM186" s="3">
        <f t="shared" ca="1" si="152"/>
        <v>1.9159046850666817E-2</v>
      </c>
      <c r="AN186" s="3">
        <f t="shared" ca="1" si="153"/>
        <v>1.9006477192036172E-2</v>
      </c>
      <c r="AO186" s="3">
        <f t="shared" ca="1" si="154"/>
        <v>1.8866816204512901E-2</v>
      </c>
      <c r="AP186" s="3">
        <f t="shared" ca="1" si="155"/>
        <v>1.8739811279106788E-2</v>
      </c>
      <c r="AQ186" s="3">
        <f t="shared" ca="1" si="156"/>
        <v>1.8628177451786906E-2</v>
      </c>
      <c r="AR186" s="3">
        <f t="shared" ca="1" si="157"/>
        <v>1.8535517112017421E-2</v>
      </c>
      <c r="AS186" s="3">
        <f t="shared" ca="1" si="158"/>
        <v>1.846299310972126E-2</v>
      </c>
      <c r="AT186" s="3">
        <f t="shared" ca="1" si="159"/>
        <v>1.8412528297884583E-2</v>
      </c>
      <c r="AU186" s="3">
        <f t="shared" ca="1" si="160"/>
        <v>1.8388689688568237E-2</v>
      </c>
      <c r="AV186" s="3">
        <f t="shared" ca="1" si="161"/>
        <v>1.8398128616071509E-2</v>
      </c>
      <c r="AW186" s="3">
        <f t="shared" ca="1" si="162"/>
        <v>1.8446898290426519E-2</v>
      </c>
      <c r="AX186" s="3">
        <f t="shared" ca="1" si="163"/>
        <v>1.8533286220260792E-2</v>
      </c>
      <c r="AY186" s="3">
        <f t="shared" ca="1" si="164"/>
        <v>1.8645340413160547E-2</v>
      </c>
      <c r="AZ186" s="3">
        <f t="shared" ca="1" si="113"/>
        <v>1.8768044952841519E-2</v>
      </c>
      <c r="BC186" s="3">
        <f t="shared" ca="1" si="165"/>
        <v>-0.13092108312850392</v>
      </c>
      <c r="BD186" s="3">
        <f t="shared" ca="1" si="165"/>
        <v>0.59477579962522764</v>
      </c>
      <c r="BE186" s="3">
        <f t="shared" ca="1" si="165"/>
        <v>-1.5999384267357062</v>
      </c>
    </row>
    <row r="187" spans="1:57" x14ac:dyDescent="0.15">
      <c r="A187" s="3">
        <f t="shared" si="114"/>
        <v>1.7500000000000013</v>
      </c>
      <c r="B187" s="3">
        <f t="shared" ca="1" si="115"/>
        <v>1.5443423922045219E-2</v>
      </c>
      <c r="C187" s="3">
        <f t="shared" ca="1" si="116"/>
        <v>1.6810708706758212E-2</v>
      </c>
      <c r="D187" s="3">
        <f t="shared" ca="1" si="117"/>
        <v>1.7837637968865078E-2</v>
      </c>
      <c r="E187" s="3">
        <f t="shared" ca="1" si="118"/>
        <v>1.8637754918084063E-2</v>
      </c>
      <c r="F187" s="3">
        <f t="shared" ca="1" si="119"/>
        <v>1.9300374441582658E-2</v>
      </c>
      <c r="G187" s="3">
        <f t="shared" ca="1" si="120"/>
        <v>1.9867845595262879E-2</v>
      </c>
      <c r="H187" s="3">
        <f t="shared" ca="1" si="121"/>
        <v>2.0360382213214609E-2</v>
      </c>
      <c r="I187" s="3">
        <f t="shared" ca="1" si="122"/>
        <v>2.0794885991390816E-2</v>
      </c>
      <c r="J187" s="3">
        <f t="shared" ca="1" si="123"/>
        <v>2.1180160448943493E-2</v>
      </c>
      <c r="K187" s="3">
        <f t="shared" ca="1" si="124"/>
        <v>2.1518876912131581E-2</v>
      </c>
      <c r="L187" s="3">
        <f t="shared" ca="1" si="125"/>
        <v>2.1814481144305904E-2</v>
      </c>
      <c r="M187" s="3">
        <f t="shared" ca="1" si="126"/>
        <v>2.2069960651720684E-2</v>
      </c>
      <c r="N187" s="3">
        <f t="shared" ca="1" si="127"/>
        <v>2.2284808405704227E-2</v>
      </c>
      <c r="O187" s="3">
        <f t="shared" ca="1" si="128"/>
        <v>2.2456558335772706E-2</v>
      </c>
      <c r="P187" s="3">
        <f t="shared" ca="1" si="129"/>
        <v>2.2583610927427944E-2</v>
      </c>
      <c r="Q187" s="3">
        <f t="shared" ca="1" si="130"/>
        <v>2.2666640412586946E-2</v>
      </c>
      <c r="R187" s="3">
        <f t="shared" ca="1" si="131"/>
        <v>2.2709010148217138E-2</v>
      </c>
      <c r="S187" s="3">
        <f t="shared" ca="1" si="132"/>
        <v>2.2714069005010301E-2</v>
      </c>
      <c r="T187" s="3">
        <f t="shared" ca="1" si="133"/>
        <v>2.2684924982595552E-2</v>
      </c>
      <c r="U187" s="3">
        <f t="shared" ca="1" si="134"/>
        <v>2.2626570254606841E-2</v>
      </c>
      <c r="V187" s="3">
        <f t="shared" ca="1" si="135"/>
        <v>2.2541760665709978E-2</v>
      </c>
      <c r="W187" s="3">
        <f t="shared" ca="1" si="136"/>
        <v>2.2430973771239402E-2</v>
      </c>
      <c r="X187" s="3">
        <f t="shared" ca="1" si="137"/>
        <v>2.2297320179583847E-2</v>
      </c>
      <c r="Y187" s="3">
        <f t="shared" ca="1" si="138"/>
        <v>2.2144935463813385E-2</v>
      </c>
      <c r="Z187" s="3">
        <f t="shared" ca="1" si="139"/>
        <v>2.1977013818310118E-2</v>
      </c>
      <c r="AA187" s="3">
        <f t="shared" ca="1" si="140"/>
        <v>2.1797282478119399E-2</v>
      </c>
      <c r="AB187" s="3">
        <f t="shared" ca="1" si="141"/>
        <v>2.161020613917829E-2</v>
      </c>
      <c r="AC187" s="3">
        <f t="shared" ca="1" si="142"/>
        <v>2.1421168253372331E-2</v>
      </c>
      <c r="AD187" s="3">
        <f t="shared" ca="1" si="143"/>
        <v>2.1233522566125065E-2</v>
      </c>
      <c r="AE187" s="3">
        <f t="shared" ca="1" si="144"/>
        <v>2.1047083510935583E-2</v>
      </c>
      <c r="AF187" s="3">
        <f t="shared" ca="1" si="145"/>
        <v>2.086090940011872E-2</v>
      </c>
      <c r="AG187" s="3">
        <f t="shared" ca="1" si="146"/>
        <v>2.0673714557417379E-2</v>
      </c>
      <c r="AH187" s="3">
        <f t="shared" ca="1" si="147"/>
        <v>2.0485142091574739E-2</v>
      </c>
      <c r="AI187" s="3">
        <f t="shared" ca="1" si="148"/>
        <v>2.0297304502030607E-2</v>
      </c>
      <c r="AJ187" s="3">
        <f t="shared" ca="1" si="149"/>
        <v>2.0114748017742587E-2</v>
      </c>
      <c r="AK187" s="3">
        <f t="shared" ca="1" si="150"/>
        <v>1.9941700435205073E-2</v>
      </c>
      <c r="AL187" s="3">
        <f t="shared" ca="1" si="151"/>
        <v>1.9779249172486121E-2</v>
      </c>
      <c r="AM187" s="3">
        <f t="shared" ca="1" si="152"/>
        <v>1.9626579109431337E-2</v>
      </c>
      <c r="AN187" s="3">
        <f t="shared" ca="1" si="153"/>
        <v>1.9483957838999436E-2</v>
      </c>
      <c r="AO187" s="3">
        <f t="shared" ca="1" si="154"/>
        <v>1.9351671828369617E-2</v>
      </c>
      <c r="AP187" s="3">
        <f t="shared" ca="1" si="155"/>
        <v>1.9229314478345298E-2</v>
      </c>
      <c r="AQ187" s="3">
        <f t="shared" ca="1" si="156"/>
        <v>1.911940518831589E-2</v>
      </c>
      <c r="AR187" s="3">
        <f t="shared" ca="1" si="157"/>
        <v>1.9025284150365335E-2</v>
      </c>
      <c r="AS187" s="3">
        <f t="shared" ca="1" si="158"/>
        <v>1.8947916008079983E-2</v>
      </c>
      <c r="AT187" s="3">
        <f t="shared" ca="1" si="159"/>
        <v>1.8889063120545776E-2</v>
      </c>
      <c r="AU187" s="3">
        <f t="shared" ca="1" si="160"/>
        <v>1.8853120874086648E-2</v>
      </c>
      <c r="AV187" s="3">
        <f t="shared" ca="1" si="161"/>
        <v>1.8846515435744067E-2</v>
      </c>
      <c r="AW187" s="3">
        <f t="shared" ca="1" si="162"/>
        <v>1.8874931654059398E-2</v>
      </c>
      <c r="AX187" s="3">
        <f t="shared" ca="1" si="163"/>
        <v>1.8936239415244482E-2</v>
      </c>
      <c r="AY187" s="3">
        <f t="shared" ca="1" si="164"/>
        <v>1.901821289716258E-2</v>
      </c>
      <c r="AZ187" s="3">
        <f t="shared" ca="1" si="113"/>
        <v>1.9105711299694232E-2</v>
      </c>
      <c r="BC187" s="3">
        <f t="shared" ca="1" si="165"/>
        <v>0.34035016473270474</v>
      </c>
      <c r="BD187" s="3">
        <f t="shared" ca="1" si="165"/>
        <v>-0.59388936586300911</v>
      </c>
      <c r="BE187" s="3">
        <f t="shared" ca="1" si="165"/>
        <v>1.7933341504182785</v>
      </c>
    </row>
    <row r="188" spans="1:57" x14ac:dyDescent="0.15">
      <c r="A188" s="3">
        <f t="shared" si="114"/>
        <v>1.7600000000000013</v>
      </c>
      <c r="B188" s="3">
        <f t="shared" ca="1" si="115"/>
        <v>1.659732649324527E-2</v>
      </c>
      <c r="C188" s="3">
        <f t="shared" ca="1" si="116"/>
        <v>1.7965384274912101E-2</v>
      </c>
      <c r="D188" s="3">
        <f t="shared" ca="1" si="117"/>
        <v>1.8991739645445524E-2</v>
      </c>
      <c r="E188" s="3">
        <f t="shared" ca="1" si="118"/>
        <v>1.9789624817912944E-2</v>
      </c>
      <c r="F188" s="3">
        <f t="shared" ca="1" si="119"/>
        <v>2.0447587867122509E-2</v>
      </c>
      <c r="G188" s="3">
        <f t="shared" ca="1" si="120"/>
        <v>2.1007706724005155E-2</v>
      </c>
      <c r="H188" s="3">
        <f t="shared" ca="1" si="121"/>
        <v>2.1490299763568071E-2</v>
      </c>
      <c r="I188" s="3">
        <f t="shared" ca="1" si="122"/>
        <v>2.1912276823888199E-2</v>
      </c>
      <c r="J188" s="3">
        <f t="shared" ca="1" si="123"/>
        <v>2.2282488314880073E-2</v>
      </c>
      <c r="K188" s="3">
        <f t="shared" ca="1" si="124"/>
        <v>2.2603790111787165E-2</v>
      </c>
      <c r="L188" s="3">
        <f t="shared" ca="1" si="125"/>
        <v>2.2879787485492759E-2</v>
      </c>
      <c r="M188" s="3">
        <f t="shared" ca="1" si="126"/>
        <v>2.3113566414081611E-2</v>
      </c>
      <c r="N188" s="3">
        <f t="shared" ca="1" si="127"/>
        <v>2.3304748808932033E-2</v>
      </c>
      <c r="O188" s="3">
        <f t="shared" ca="1" si="128"/>
        <v>2.3451053869971584E-2</v>
      </c>
      <c r="P188" s="3">
        <f t="shared" ca="1" si="129"/>
        <v>2.3551095367387358E-2</v>
      </c>
      <c r="Q188" s="3">
        <f t="shared" ca="1" si="130"/>
        <v>2.3605769040357348E-2</v>
      </c>
      <c r="R188" s="3">
        <f t="shared" ca="1" si="131"/>
        <v>2.3618605633367852E-2</v>
      </c>
      <c r="S188" s="3">
        <f t="shared" ca="1" si="132"/>
        <v>2.3593116860309574E-2</v>
      </c>
      <c r="T188" s="3">
        <f t="shared" ca="1" si="133"/>
        <v>2.3532616073054888E-2</v>
      </c>
      <c r="U188" s="3">
        <f t="shared" ca="1" si="134"/>
        <v>2.3442218414673713E-2</v>
      </c>
      <c r="V188" s="3">
        <f t="shared" ca="1" si="135"/>
        <v>2.3324801901229927E-2</v>
      </c>
      <c r="W188" s="3">
        <f t="shared" ca="1" si="136"/>
        <v>2.3181064536664363E-2</v>
      </c>
      <c r="X188" s="3">
        <f t="shared" ca="1" si="137"/>
        <v>2.3014305271496661E-2</v>
      </c>
      <c r="Y188" s="3">
        <f t="shared" ca="1" si="138"/>
        <v>2.2828808750489905E-2</v>
      </c>
      <c r="Z188" s="3">
        <f t="shared" ca="1" si="139"/>
        <v>2.2627947782345434E-2</v>
      </c>
      <c r="AA188" s="3">
        <f t="shared" ca="1" si="140"/>
        <v>2.2415632354019617E-2</v>
      </c>
      <c r="AB188" s="3">
        <f t="shared" ca="1" si="141"/>
        <v>2.2196513581001175E-2</v>
      </c>
      <c r="AC188" s="3">
        <f t="shared" ca="1" si="142"/>
        <v>2.1976102397841261E-2</v>
      </c>
      <c r="AD188" s="3">
        <f t="shared" ca="1" si="143"/>
        <v>2.1757849862041028E-2</v>
      </c>
      <c r="AE188" s="3">
        <f t="shared" ca="1" si="144"/>
        <v>2.1541723392674766E-2</v>
      </c>
      <c r="AF188" s="3">
        <f t="shared" ca="1" si="145"/>
        <v>2.1326942527597589E-2</v>
      </c>
      <c r="AG188" s="3">
        <f t="shared" ca="1" si="146"/>
        <v>2.1112408256441596E-2</v>
      </c>
      <c r="AH188" s="3">
        <f t="shared" ca="1" si="147"/>
        <v>2.0897981138795794E-2</v>
      </c>
      <c r="AI188" s="3">
        <f t="shared" ca="1" si="148"/>
        <v>2.0685990373396849E-2</v>
      </c>
      <c r="AJ188" s="3">
        <f t="shared" ca="1" si="149"/>
        <v>2.0481143797098825E-2</v>
      </c>
      <c r="AK188" s="3">
        <f t="shared" ca="1" si="150"/>
        <v>2.0287774319175958E-2</v>
      </c>
      <c r="AL188" s="3">
        <f t="shared" ca="1" si="151"/>
        <v>2.0107099165311053E-2</v>
      </c>
      <c r="AM188" s="3">
        <f t="shared" ca="1" si="152"/>
        <v>1.9938492662981103E-2</v>
      </c>
      <c r="AN188" s="3">
        <f t="shared" ca="1" si="153"/>
        <v>1.9782390511144277E-2</v>
      </c>
      <c r="AO188" s="3">
        <f t="shared" ca="1" si="154"/>
        <v>1.9639232983132221E-2</v>
      </c>
      <c r="AP188" s="3">
        <f t="shared" ca="1" si="155"/>
        <v>1.9508839614112927E-2</v>
      </c>
      <c r="AQ188" s="3">
        <f t="shared" ca="1" si="156"/>
        <v>1.9393913793178529E-2</v>
      </c>
      <c r="AR188" s="3">
        <f t="shared" ca="1" si="157"/>
        <v>1.929791575235203E-2</v>
      </c>
      <c r="AS188" s="3">
        <f t="shared" ca="1" si="158"/>
        <v>1.9221993640630326E-2</v>
      </c>
      <c r="AT188" s="3">
        <f t="shared" ca="1" si="159"/>
        <v>1.9168130058060815E-2</v>
      </c>
      <c r="AU188" s="3">
        <f t="shared" ca="1" si="160"/>
        <v>1.9140928651898495E-2</v>
      </c>
      <c r="AV188" s="3">
        <f t="shared" ca="1" si="161"/>
        <v>1.9146968515540774E-2</v>
      </c>
      <c r="AW188" s="3">
        <f t="shared" ca="1" si="162"/>
        <v>1.9191946108318158E-2</v>
      </c>
      <c r="AX188" s="3">
        <f t="shared" ca="1" si="163"/>
        <v>1.9273697527379067E-2</v>
      </c>
      <c r="AY188" s="3">
        <f t="shared" ca="1" si="164"/>
        <v>1.9380107057279956E-2</v>
      </c>
      <c r="AZ188" s="3">
        <f t="shared" ca="1" si="113"/>
        <v>1.9496394977764637E-2</v>
      </c>
      <c r="BC188" s="3">
        <f t="shared" ca="1" si="165"/>
        <v>1.128770846485021</v>
      </c>
      <c r="BD188" s="3">
        <f t="shared" ca="1" si="165"/>
        <v>1.9904176258818431</v>
      </c>
      <c r="BE188" s="3">
        <f t="shared" ca="1" si="165"/>
        <v>-2.2209355913230984</v>
      </c>
    </row>
    <row r="189" spans="1:57" x14ac:dyDescent="0.15">
      <c r="A189" s="3">
        <f t="shared" si="114"/>
        <v>1.7700000000000014</v>
      </c>
      <c r="B189" s="3">
        <f t="shared" ca="1" si="115"/>
        <v>1.6728383508083648E-2</v>
      </c>
      <c r="C189" s="3">
        <f t="shared" ca="1" si="116"/>
        <v>1.814296163947255E-2</v>
      </c>
      <c r="D189" s="3">
        <f t="shared" ca="1" si="117"/>
        <v>1.9214753519131419E-2</v>
      </c>
      <c r="E189" s="3">
        <f t="shared" ca="1" si="118"/>
        <v>2.0056611039190257E-2</v>
      </c>
      <c r="F189" s="3">
        <f t="shared" ca="1" si="119"/>
        <v>2.0756265167873218E-2</v>
      </c>
      <c r="G189" s="3">
        <f t="shared" ca="1" si="120"/>
        <v>2.1355470016485523E-2</v>
      </c>
      <c r="H189" s="3">
        <f t="shared" ca="1" si="121"/>
        <v>2.1874586365003394E-2</v>
      </c>
      <c r="I189" s="3">
        <f t="shared" ca="1" si="122"/>
        <v>2.2330472760628113E-2</v>
      </c>
      <c r="J189" s="3">
        <f t="shared" ca="1" si="123"/>
        <v>2.2731969049228792E-2</v>
      </c>
      <c r="K189" s="3">
        <f t="shared" ca="1" si="124"/>
        <v>2.3082054946231983E-2</v>
      </c>
      <c r="L189" s="3">
        <f t="shared" ca="1" si="125"/>
        <v>2.3384433801366986E-2</v>
      </c>
      <c r="M189" s="3">
        <f t="shared" ca="1" si="126"/>
        <v>2.3642230465941074E-2</v>
      </c>
      <c r="N189" s="3">
        <f t="shared" ca="1" si="127"/>
        <v>2.3855136710017395E-2</v>
      </c>
      <c r="O189" s="3">
        <f t="shared" ca="1" si="128"/>
        <v>2.4020997356247947E-2</v>
      </c>
      <c r="P189" s="3">
        <f t="shared" ca="1" si="129"/>
        <v>2.4138579415984223E-2</v>
      </c>
      <c r="Q189" s="3">
        <f t="shared" ca="1" si="130"/>
        <v>2.4208938845297939E-2</v>
      </c>
      <c r="R189" s="3">
        <f t="shared" ca="1" si="131"/>
        <v>2.4235713477335476E-2</v>
      </c>
      <c r="S189" s="3">
        <f t="shared" ca="1" si="132"/>
        <v>2.4222518511394935E-2</v>
      </c>
      <c r="T189" s="3">
        <f t="shared" ca="1" si="133"/>
        <v>2.4172810795963392E-2</v>
      </c>
      <c r="U189" s="3">
        <f t="shared" ca="1" si="134"/>
        <v>2.409176821961357E-2</v>
      </c>
      <c r="V189" s="3">
        <f t="shared" ca="1" si="135"/>
        <v>2.3982332727379187E-2</v>
      </c>
      <c r="W189" s="3">
        <f t="shared" ca="1" si="136"/>
        <v>2.3845361921705548E-2</v>
      </c>
      <c r="X189" s="3">
        <f t="shared" ca="1" si="137"/>
        <v>2.3684282101862027E-2</v>
      </c>
      <c r="Y189" s="3">
        <f t="shared" ca="1" si="138"/>
        <v>2.3503467367184845E-2</v>
      </c>
      <c r="Z189" s="3">
        <f t="shared" ca="1" si="139"/>
        <v>2.3306409015474015E-2</v>
      </c>
      <c r="AA189" s="3">
        <f t="shared" ca="1" si="140"/>
        <v>2.309713965097732E-2</v>
      </c>
      <c r="AB189" s="3">
        <f t="shared" ca="1" si="141"/>
        <v>2.2880435422025013E-2</v>
      </c>
      <c r="AC189" s="3">
        <f t="shared" ca="1" si="142"/>
        <v>2.2661873934449701E-2</v>
      </c>
      <c r="AD189" s="3">
        <f t="shared" ca="1" si="143"/>
        <v>2.2444944463327683E-2</v>
      </c>
      <c r="AE189" s="3">
        <f t="shared" ca="1" si="144"/>
        <v>2.2229707370135347E-2</v>
      </c>
      <c r="AF189" s="3">
        <f t="shared" ca="1" si="145"/>
        <v>2.2015483719102669E-2</v>
      </c>
      <c r="AG189" s="3">
        <f t="shared" ca="1" si="146"/>
        <v>2.180130157347766E-2</v>
      </c>
      <c r="AH189" s="3">
        <f t="shared" ca="1" si="147"/>
        <v>2.1587178720691765E-2</v>
      </c>
      <c r="AI189" s="3">
        <f t="shared" ca="1" si="148"/>
        <v>2.1375599748978111E-2</v>
      </c>
      <c r="AJ189" s="3">
        <f t="shared" ca="1" si="149"/>
        <v>2.1171372765212471E-2</v>
      </c>
      <c r="AK189" s="3">
        <f t="shared" ca="1" si="150"/>
        <v>2.0978876077373219E-2</v>
      </c>
      <c r="AL189" s="3">
        <f t="shared" ca="1" si="151"/>
        <v>2.0799397703585836E-2</v>
      </c>
      <c r="AM189" s="3">
        <f t="shared" ca="1" si="152"/>
        <v>2.0632440784153657E-2</v>
      </c>
      <c r="AN189" s="3">
        <f t="shared" ca="1" si="153"/>
        <v>2.0478548630064961E-2</v>
      </c>
      <c r="AO189" s="3">
        <f t="shared" ca="1" si="154"/>
        <v>2.0338256559395675E-2</v>
      </c>
      <c r="AP189" s="3">
        <f t="shared" ca="1" si="155"/>
        <v>2.0211549190812722E-2</v>
      </c>
      <c r="AQ189" s="3">
        <f t="shared" ca="1" si="156"/>
        <v>2.0101252416143283E-2</v>
      </c>
      <c r="AR189" s="3">
        <f t="shared" ca="1" si="157"/>
        <v>2.001088756868644E-2</v>
      </c>
      <c r="AS189" s="3">
        <f t="shared" ca="1" si="158"/>
        <v>1.9941726829588252E-2</v>
      </c>
      <c r="AT189" s="3">
        <f t="shared" ca="1" si="159"/>
        <v>1.9895912592284563E-2</v>
      </c>
      <c r="AU189" s="3">
        <f t="shared" ca="1" si="160"/>
        <v>1.9878195450297516E-2</v>
      </c>
      <c r="AV189" s="3">
        <f t="shared" ca="1" si="161"/>
        <v>1.9895244389096726E-2</v>
      </c>
      <c r="AW189" s="3">
        <f t="shared" ca="1" si="162"/>
        <v>1.9952706362832379E-2</v>
      </c>
      <c r="AX189" s="3">
        <f t="shared" ca="1" si="163"/>
        <v>2.0048326349532204E-2</v>
      </c>
      <c r="AY189" s="3">
        <f t="shared" ca="1" si="164"/>
        <v>2.0170043551936839E-2</v>
      </c>
      <c r="AZ189" s="3">
        <f t="shared" ca="1" si="113"/>
        <v>2.0303284830684297E-2</v>
      </c>
      <c r="BC189" s="3">
        <f t="shared" ca="1" si="165"/>
        <v>0.90853367177854505</v>
      </c>
      <c r="BD189" s="3">
        <f t="shared" ca="1" si="165"/>
        <v>-1.348104572668821</v>
      </c>
      <c r="BE189" s="3">
        <f t="shared" ca="1" si="165"/>
        <v>-3.1515399890353457E-2</v>
      </c>
    </row>
    <row r="190" spans="1:57" x14ac:dyDescent="0.15">
      <c r="A190" s="3">
        <f t="shared" si="114"/>
        <v>1.7800000000000014</v>
      </c>
      <c r="B190" s="3">
        <f t="shared" ca="1" si="115"/>
        <v>1.6029028447094546E-2</v>
      </c>
      <c r="C190" s="3">
        <f t="shared" ca="1" si="116"/>
        <v>1.7419173670102664E-2</v>
      </c>
      <c r="D190" s="3">
        <f t="shared" ca="1" si="117"/>
        <v>1.8470626434328355E-2</v>
      </c>
      <c r="E190" s="3">
        <f t="shared" ca="1" si="118"/>
        <v>1.9295669341231402E-2</v>
      </c>
      <c r="F190" s="3">
        <f t="shared" ca="1" si="119"/>
        <v>1.9981045884171236E-2</v>
      </c>
      <c r="G190" s="3">
        <f t="shared" ca="1" si="120"/>
        <v>2.0568013445299373E-2</v>
      </c>
      <c r="H190" s="3">
        <f t="shared" ca="1" si="121"/>
        <v>2.1076793101624292E-2</v>
      </c>
      <c r="I190" s="3">
        <f t="shared" ca="1" si="122"/>
        <v>2.1524012689988332E-2</v>
      </c>
      <c r="J190" s="3">
        <f t="shared" ca="1" si="123"/>
        <v>2.1918323946279853E-2</v>
      </c>
      <c r="K190" s="3">
        <f t="shared" ca="1" si="124"/>
        <v>2.2262649676861864E-2</v>
      </c>
      <c r="L190" s="3">
        <f t="shared" ca="1" si="125"/>
        <v>2.2560609892177327E-2</v>
      </c>
      <c r="M190" s="3">
        <f t="shared" ca="1" si="126"/>
        <v>2.2815188702445383E-2</v>
      </c>
      <c r="N190" s="3">
        <f t="shared" ca="1" si="127"/>
        <v>2.3025968617674926E-2</v>
      </c>
      <c r="O190" s="3">
        <f t="shared" ca="1" si="128"/>
        <v>2.3190740401591307E-2</v>
      </c>
      <c r="P190" s="3">
        <f t="shared" ca="1" si="129"/>
        <v>2.3308244212205106E-2</v>
      </c>
      <c r="Q190" s="3">
        <f t="shared" ca="1" si="130"/>
        <v>2.3379514925897214E-2</v>
      </c>
      <c r="R190" s="3">
        <f t="shared" ca="1" si="131"/>
        <v>2.3408117158389141E-2</v>
      </c>
      <c r="S190" s="3">
        <f t="shared" ca="1" si="132"/>
        <v>2.3397590160590651E-2</v>
      </c>
      <c r="T190" s="3">
        <f t="shared" ca="1" si="133"/>
        <v>2.3351352428561394E-2</v>
      </c>
      <c r="U190" s="3">
        <f t="shared" ca="1" si="134"/>
        <v>2.3274464386026355E-2</v>
      </c>
      <c r="V190" s="3">
        <f t="shared" ca="1" si="135"/>
        <v>2.3169753586359882E-2</v>
      </c>
      <c r="W190" s="3">
        <f t="shared" ca="1" si="136"/>
        <v>2.3038056351496777E-2</v>
      </c>
      <c r="X190" s="3">
        <f t="shared" ca="1" si="137"/>
        <v>2.2882745337552735E-2</v>
      </c>
      <c r="Y190" s="3">
        <f t="shared" ca="1" si="138"/>
        <v>2.2708104445107735E-2</v>
      </c>
      <c r="Z190" s="3">
        <f t="shared" ca="1" si="139"/>
        <v>2.2517563309604419E-2</v>
      </c>
      <c r="AA190" s="3">
        <f t="shared" ca="1" si="140"/>
        <v>2.2315096966873109E-2</v>
      </c>
      <c r="AB190" s="3">
        <f t="shared" ca="1" si="141"/>
        <v>2.2105425196834502E-2</v>
      </c>
      <c r="AC190" s="3">
        <f t="shared" ca="1" si="142"/>
        <v>2.1894011473508633E-2</v>
      </c>
      <c r="AD190" s="3">
        <f t="shared" ca="1" si="143"/>
        <v>2.168420415002361E-2</v>
      </c>
      <c r="AE190" s="3">
        <f t="shared" ca="1" si="144"/>
        <v>2.1475976467917483E-2</v>
      </c>
      <c r="AF190" s="3">
        <f t="shared" ca="1" si="145"/>
        <v>2.1268571294720016E-2</v>
      </c>
      <c r="AG190" s="3">
        <f t="shared" ca="1" si="146"/>
        <v>2.106096413635979E-2</v>
      </c>
      <c r="AH190" s="3">
        <f t="shared" ca="1" si="147"/>
        <v>2.085314973732387E-2</v>
      </c>
      <c r="AI190" s="3">
        <f t="shared" ca="1" si="148"/>
        <v>2.0647586738932449E-2</v>
      </c>
      <c r="AJ190" s="3">
        <f t="shared" ca="1" si="149"/>
        <v>2.0449002186636794E-2</v>
      </c>
      <c r="AK190" s="3">
        <f t="shared" ca="1" si="150"/>
        <v>2.0261640060974286E-2</v>
      </c>
      <c r="AL190" s="3">
        <f t="shared" ca="1" si="151"/>
        <v>2.0086680098900869E-2</v>
      </c>
      <c r="AM190" s="3">
        <f t="shared" ca="1" si="152"/>
        <v>1.9923573595510405E-2</v>
      </c>
      <c r="AN190" s="3">
        <f t="shared" ca="1" si="153"/>
        <v>1.9772790988455687E-2</v>
      </c>
      <c r="AO190" s="3">
        <f t="shared" ca="1" si="154"/>
        <v>1.9634783807312119E-2</v>
      </c>
      <c r="AP190" s="3">
        <f t="shared" ca="1" si="155"/>
        <v>1.9509520668610392E-2</v>
      </c>
      <c r="AQ190" s="3">
        <f t="shared" ca="1" si="156"/>
        <v>1.9399768504863669E-2</v>
      </c>
      <c r="AR190" s="3">
        <f t="shared" ca="1" si="157"/>
        <v>1.9308930775244683E-2</v>
      </c>
      <c r="AS190" s="3">
        <f t="shared" ca="1" si="158"/>
        <v>1.9238224174253554E-2</v>
      </c>
      <c r="AT190" s="3">
        <f t="shared" ca="1" si="159"/>
        <v>1.9189770397752257E-2</v>
      </c>
      <c r="AU190" s="3">
        <f t="shared" ca="1" si="160"/>
        <v>1.9168285610426297E-2</v>
      </c>
      <c r="AV190" s="3">
        <f t="shared" ca="1" si="161"/>
        <v>1.9180345667852549E-2</v>
      </c>
      <c r="AW190" s="3">
        <f t="shared" ca="1" si="162"/>
        <v>1.9231366952702188E-2</v>
      </c>
      <c r="AX190" s="3">
        <f t="shared" ca="1" si="163"/>
        <v>1.9318826010608463E-2</v>
      </c>
      <c r="AY190" s="3">
        <f t="shared" ca="1" si="164"/>
        <v>1.9430539761730512E-2</v>
      </c>
      <c r="AZ190" s="3">
        <f t="shared" ca="1" si="113"/>
        <v>1.955192436824759E-2</v>
      </c>
      <c r="BC190" s="3">
        <f t="shared" ca="1" si="165"/>
        <v>-1.2053972345048161</v>
      </c>
      <c r="BD190" s="3">
        <f t="shared" ca="1" si="165"/>
        <v>-7.4934569521784233E-2</v>
      </c>
      <c r="BE190" s="3">
        <f t="shared" ca="1" si="165"/>
        <v>0.54313957511657129</v>
      </c>
    </row>
    <row r="191" spans="1:57" x14ac:dyDescent="0.15">
      <c r="A191" s="3">
        <f t="shared" si="114"/>
        <v>1.7900000000000014</v>
      </c>
      <c r="B191" s="3">
        <f t="shared" ca="1" si="115"/>
        <v>1.7331954403082418E-2</v>
      </c>
      <c r="C191" s="3">
        <f t="shared" ca="1" si="116"/>
        <v>1.8682881194147377E-2</v>
      </c>
      <c r="D191" s="3">
        <f t="shared" ca="1" si="117"/>
        <v>1.9699141299733523E-2</v>
      </c>
      <c r="E191" s="3">
        <f t="shared" ca="1" si="118"/>
        <v>2.0492457717457876E-2</v>
      </c>
      <c r="F191" s="3">
        <f t="shared" ca="1" si="119"/>
        <v>2.1148614331240705E-2</v>
      </c>
      <c r="G191" s="3">
        <f t="shared" ca="1" si="120"/>
        <v>2.1708396985114887E-2</v>
      </c>
      <c r="H191" s="3">
        <f t="shared" ca="1" si="121"/>
        <v>2.2191903283484676E-2</v>
      </c>
      <c r="I191" s="3">
        <f t="shared" ca="1" si="122"/>
        <v>2.2615549255352359E-2</v>
      </c>
      <c r="J191" s="3">
        <f t="shared" ca="1" si="123"/>
        <v>2.2987819201155248E-2</v>
      </c>
      <c r="K191" s="3">
        <f t="shared" ca="1" si="124"/>
        <v>2.3311596540099698E-2</v>
      </c>
      <c r="L191" s="3">
        <f t="shared" ca="1" si="125"/>
        <v>2.3590434845817632E-2</v>
      </c>
      <c r="M191" s="3">
        <f t="shared" ca="1" si="126"/>
        <v>2.3827196167572083E-2</v>
      </c>
      <c r="N191" s="3">
        <f t="shared" ca="1" si="127"/>
        <v>2.4021372909851575E-2</v>
      </c>
      <c r="O191" s="3">
        <f t="shared" ca="1" si="128"/>
        <v>2.4170720372077882E-2</v>
      </c>
      <c r="P191" s="3">
        <f t="shared" ca="1" si="129"/>
        <v>2.4273970024905018E-2</v>
      </c>
      <c r="Q191" s="3">
        <f t="shared" ca="1" si="130"/>
        <v>2.4332152672779696E-2</v>
      </c>
      <c r="R191" s="3">
        <f t="shared" ca="1" si="131"/>
        <v>2.4348777709890638E-2</v>
      </c>
      <c r="S191" s="3">
        <f t="shared" ca="1" si="132"/>
        <v>2.4327327241189831E-2</v>
      </c>
      <c r="T191" s="3">
        <f t="shared" ca="1" si="133"/>
        <v>2.4271197878572431E-2</v>
      </c>
      <c r="U191" s="3">
        <f t="shared" ca="1" si="134"/>
        <v>2.4185350692890805E-2</v>
      </c>
      <c r="V191" s="3">
        <f t="shared" ca="1" si="135"/>
        <v>2.4072518758594244E-2</v>
      </c>
      <c r="W191" s="3">
        <f t="shared" ca="1" si="136"/>
        <v>2.3933534520365528E-2</v>
      </c>
      <c r="X191" s="3">
        <f t="shared" ca="1" si="137"/>
        <v>2.3771734310565965E-2</v>
      </c>
      <c r="Y191" s="3">
        <f t="shared" ca="1" si="138"/>
        <v>2.3591330452258606E-2</v>
      </c>
      <c r="Z191" s="3">
        <f t="shared" ca="1" si="139"/>
        <v>2.3395709050918874E-2</v>
      </c>
      <c r="AA191" s="3">
        <f t="shared" ca="1" si="140"/>
        <v>2.3188805648471124E-2</v>
      </c>
      <c r="AB191" s="3">
        <f t="shared" ca="1" si="141"/>
        <v>2.2975300551669773E-2</v>
      </c>
      <c r="AC191" s="3">
        <f t="shared" ca="1" si="142"/>
        <v>2.2760560617430932E-2</v>
      </c>
      <c r="AD191" s="3">
        <f t="shared" ca="1" si="143"/>
        <v>2.2547812403486044E-2</v>
      </c>
      <c r="AE191" s="3">
        <f t="shared" ca="1" si="144"/>
        <v>2.2336960260410925E-2</v>
      </c>
      <c r="AF191" s="3">
        <f t="shared" ca="1" si="145"/>
        <v>2.2127187422334094E-2</v>
      </c>
      <c r="AG191" s="3">
        <f t="shared" ca="1" si="146"/>
        <v>2.1917435478663538E-2</v>
      </c>
      <c r="AH191" s="3">
        <f t="shared" ca="1" si="147"/>
        <v>2.1707694123373915E-2</v>
      </c>
      <c r="AI191" s="3">
        <f t="shared" ca="1" si="148"/>
        <v>2.150041299909361E-2</v>
      </c>
      <c r="AJ191" s="3">
        <f t="shared" ca="1" si="149"/>
        <v>2.1300255075040374E-2</v>
      </c>
      <c r="AK191" s="3">
        <f t="shared" ca="1" si="150"/>
        <v>2.1111348575747382E-2</v>
      </c>
      <c r="AL191" s="3">
        <f t="shared" ca="1" si="151"/>
        <v>2.093478413623158E-2</v>
      </c>
      <c r="AM191" s="3">
        <f t="shared" ca="1" si="152"/>
        <v>2.076997883632618E-2</v>
      </c>
      <c r="AN191" s="3">
        <f t="shared" ca="1" si="153"/>
        <v>2.0617348072556524E-2</v>
      </c>
      <c r="AO191" s="3">
        <f t="shared" ca="1" si="154"/>
        <v>2.0477278992236135E-2</v>
      </c>
      <c r="AP191" s="3">
        <f t="shared" ca="1" si="155"/>
        <v>2.0349741401127251E-2</v>
      </c>
      <c r="AQ191" s="3">
        <f t="shared" ca="1" si="156"/>
        <v>2.0237460144644118E-2</v>
      </c>
      <c r="AR191" s="3">
        <f t="shared" ca="1" si="157"/>
        <v>2.0143740106094064E-2</v>
      </c>
      <c r="AS191" s="3">
        <f t="shared" ca="1" si="158"/>
        <v>2.0069761239624059E-2</v>
      </c>
      <c r="AT191" s="3">
        <f t="shared" ca="1" si="159"/>
        <v>2.001764231940829E-2</v>
      </c>
      <c r="AU191" s="3">
        <f t="shared" ca="1" si="160"/>
        <v>1.9992081957785856E-2</v>
      </c>
      <c r="AV191" s="3">
        <f t="shared" ca="1" si="161"/>
        <v>1.99995781821205E-2</v>
      </c>
      <c r="AW191" s="3">
        <f t="shared" ca="1" si="162"/>
        <v>2.0045334096897426E-2</v>
      </c>
      <c r="AX191" s="3">
        <f t="shared" ca="1" si="163"/>
        <v>2.0126578788863002E-2</v>
      </c>
      <c r="AY191" s="3">
        <f t="shared" ca="1" si="164"/>
        <v>2.0231027177788657E-2</v>
      </c>
      <c r="AZ191" s="3">
        <f t="shared" ca="1" si="113"/>
        <v>2.0344140056294372E-2</v>
      </c>
      <c r="BC191" s="3">
        <f t="shared" ca="1" si="165"/>
        <v>1.4710865884397339</v>
      </c>
      <c r="BD191" s="3">
        <f t="shared" ca="1" si="165"/>
        <v>0.98795280722832146</v>
      </c>
      <c r="BE191" s="3">
        <f t="shared" ca="1" si="165"/>
        <v>-0.1461521048286869</v>
      </c>
    </row>
    <row r="192" spans="1:57" x14ac:dyDescent="0.15">
      <c r="A192" s="3">
        <f t="shared" si="114"/>
        <v>1.8000000000000014</v>
      </c>
      <c r="B192" s="3">
        <f t="shared" ca="1" si="115"/>
        <v>1.7608416679563092E-2</v>
      </c>
      <c r="C192" s="3">
        <f t="shared" ca="1" si="116"/>
        <v>1.9008680219828693E-2</v>
      </c>
      <c r="D192" s="3">
        <f t="shared" ca="1" si="117"/>
        <v>2.0072693641969567E-2</v>
      </c>
      <c r="E192" s="3">
        <f t="shared" ca="1" si="118"/>
        <v>2.0911794690234992E-2</v>
      </c>
      <c r="F192" s="3">
        <f t="shared" ca="1" si="119"/>
        <v>2.1610999751119443E-2</v>
      </c>
      <c r="G192" s="3">
        <f t="shared" ca="1" si="120"/>
        <v>2.2210812442434408E-2</v>
      </c>
      <c r="H192" s="3">
        <f t="shared" ca="1" si="121"/>
        <v>2.2731387479862152E-2</v>
      </c>
      <c r="I192" s="3">
        <f t="shared" ca="1" si="122"/>
        <v>2.3189112322599667E-2</v>
      </c>
      <c r="J192" s="3">
        <f t="shared" ca="1" si="123"/>
        <v>2.3592488747186047E-2</v>
      </c>
      <c r="K192" s="3">
        <f t="shared" ca="1" si="124"/>
        <v>2.3944542595264871E-2</v>
      </c>
      <c r="L192" s="3">
        <f t="shared" ca="1" si="125"/>
        <v>2.4248942241761082E-2</v>
      </c>
      <c r="M192" s="3">
        <f t="shared" ca="1" si="126"/>
        <v>2.4508610664677279E-2</v>
      </c>
      <c r="N192" s="3">
        <f t="shared" ca="1" si="127"/>
        <v>2.4723133606392913E-2</v>
      </c>
      <c r="O192" s="3">
        <f t="shared" ca="1" si="128"/>
        <v>2.4890413788152072E-2</v>
      </c>
      <c r="P192" s="3">
        <f t="shared" ca="1" si="129"/>
        <v>2.5009356436147614E-2</v>
      </c>
      <c r="Q192" s="3">
        <f t="shared" ca="1" si="130"/>
        <v>2.5081169610487074E-2</v>
      </c>
      <c r="R192" s="3">
        <f t="shared" ca="1" si="131"/>
        <v>2.5109489795924835E-2</v>
      </c>
      <c r="S192" s="3">
        <f t="shared" ca="1" si="132"/>
        <v>2.5097925007277935E-2</v>
      </c>
      <c r="T192" s="3">
        <f t="shared" ca="1" si="133"/>
        <v>2.5050030773489829E-2</v>
      </c>
      <c r="U192" s="3">
        <f t="shared" ca="1" si="134"/>
        <v>2.4970851260606174E-2</v>
      </c>
      <c r="V192" s="3">
        <f t="shared" ca="1" si="135"/>
        <v>2.4863209226771633E-2</v>
      </c>
      <c r="W192" s="3">
        <f t="shared" ca="1" si="136"/>
        <v>2.4728114941073871E-2</v>
      </c>
      <c r="X192" s="3">
        <f t="shared" ca="1" si="137"/>
        <v>2.4569050057631516E-2</v>
      </c>
      <c r="Y192" s="3">
        <f t="shared" ca="1" si="138"/>
        <v>2.4390338233528649E-2</v>
      </c>
      <c r="Z192" s="3">
        <f t="shared" ca="1" si="139"/>
        <v>2.4195504475581657E-2</v>
      </c>
      <c r="AA192" s="3">
        <f t="shared" ca="1" si="140"/>
        <v>2.3988627182810682E-2</v>
      </c>
      <c r="AB192" s="3">
        <f t="shared" ca="1" si="141"/>
        <v>2.3774528396512069E-2</v>
      </c>
      <c r="AC192" s="3">
        <f t="shared" ca="1" si="142"/>
        <v>2.3558660203519096E-2</v>
      </c>
      <c r="AD192" s="3">
        <f t="shared" ca="1" si="143"/>
        <v>2.3344310774842208E-2</v>
      </c>
      <c r="AE192" s="3">
        <f t="shared" ca="1" si="144"/>
        <v>2.3131498105833159E-2</v>
      </c>
      <c r="AF192" s="3">
        <f t="shared" ca="1" si="145"/>
        <v>2.2919528662143796E-2</v>
      </c>
      <c r="AG192" s="3">
        <f t="shared" ca="1" si="146"/>
        <v>2.2707493044568625E-2</v>
      </c>
      <c r="AH192" s="3">
        <f t="shared" ca="1" si="147"/>
        <v>2.2495558168193288E-2</v>
      </c>
      <c r="AI192" s="3">
        <f t="shared" ca="1" si="148"/>
        <v>2.2286345925990464E-2</v>
      </c>
      <c r="AJ192" s="3">
        <f t="shared" ca="1" si="149"/>
        <v>2.2084636527935957E-2</v>
      </c>
      <c r="AK192" s="3">
        <f t="shared" ca="1" si="150"/>
        <v>2.189462532622698E-2</v>
      </c>
      <c r="AL192" s="3">
        <f t="shared" ca="1" si="151"/>
        <v>2.1717497302262016E-2</v>
      </c>
      <c r="AM192" s="3">
        <f t="shared" ca="1" si="152"/>
        <v>2.1552817254683256E-2</v>
      </c>
      <c r="AN192" s="3">
        <f t="shared" ca="1" si="153"/>
        <v>2.1401127702652858E-2</v>
      </c>
      <c r="AO192" s="3">
        <f t="shared" ca="1" si="154"/>
        <v>2.1262935073239283E-2</v>
      </c>
      <c r="AP192" s="3">
        <f t="shared" ca="1" si="155"/>
        <v>2.1138391846496678E-2</v>
      </c>
      <c r="AQ192" s="3">
        <f t="shared" ca="1" si="156"/>
        <v>2.1030362001551992E-2</v>
      </c>
      <c r="AR192" s="3">
        <f t="shared" ca="1" si="157"/>
        <v>2.0942235433144357E-2</v>
      </c>
      <c r="AS192" s="3">
        <f t="shared" ca="1" si="158"/>
        <v>2.0875338382027864E-2</v>
      </c>
      <c r="AT192" s="3">
        <f t="shared" ca="1" si="159"/>
        <v>2.0831968758662694E-2</v>
      </c>
      <c r="AU192" s="3">
        <f t="shared" ca="1" si="160"/>
        <v>2.0816988768111163E-2</v>
      </c>
      <c r="AV192" s="3">
        <f t="shared" ca="1" si="161"/>
        <v>2.0836998251111391E-2</v>
      </c>
      <c r="AW192" s="3">
        <f t="shared" ca="1" si="162"/>
        <v>2.0897168700935546E-2</v>
      </c>
      <c r="AX192" s="3">
        <f t="shared" ca="1" si="163"/>
        <v>2.0994667005200061E-2</v>
      </c>
      <c r="AY192" s="3">
        <f t="shared" ca="1" si="164"/>
        <v>2.1117291366492184E-2</v>
      </c>
      <c r="AZ192" s="3">
        <f t="shared" ca="1" si="113"/>
        <v>2.1250748793167063E-2</v>
      </c>
      <c r="BC192" s="3">
        <f t="shared" ca="1" si="165"/>
        <v>1.1025046783228563</v>
      </c>
      <c r="BD192" s="3">
        <f t="shared" ca="1" si="165"/>
        <v>-1.2055180741663181</v>
      </c>
      <c r="BE192" s="3">
        <f t="shared" ca="1" si="165"/>
        <v>-0.24708907695990678</v>
      </c>
    </row>
    <row r="193" spans="1:57" x14ac:dyDescent="0.15">
      <c r="A193" s="3">
        <f t="shared" si="114"/>
        <v>1.8100000000000014</v>
      </c>
      <c r="B193" s="3">
        <f t="shared" ca="1" si="115"/>
        <v>1.9953298354699771E-2</v>
      </c>
      <c r="C193" s="3">
        <f t="shared" ca="1" si="116"/>
        <v>2.1198300435135004E-2</v>
      </c>
      <c r="D193" s="3">
        <f t="shared" ca="1" si="117"/>
        <v>2.2120822393228025E-2</v>
      </c>
      <c r="E193" s="3">
        <f t="shared" ca="1" si="118"/>
        <v>2.28312694136787E-2</v>
      </c>
      <c r="F193" s="3">
        <f t="shared" ca="1" si="119"/>
        <v>2.3413360429679297E-2</v>
      </c>
      <c r="G193" s="3">
        <f t="shared" ca="1" si="120"/>
        <v>2.3906783958269374E-2</v>
      </c>
      <c r="H193" s="3">
        <f t="shared" ca="1" si="121"/>
        <v>2.4331210451487034E-2</v>
      </c>
      <c r="I193" s="3">
        <f t="shared" ca="1" si="122"/>
        <v>2.4702460058341605E-2</v>
      </c>
      <c r="J193" s="3">
        <f t="shared" ca="1" si="123"/>
        <v>2.5028514869100155E-2</v>
      </c>
      <c r="K193" s="3">
        <f t="shared" ca="1" si="124"/>
        <v>2.531200293412009E-2</v>
      </c>
      <c r="L193" s="3">
        <f t="shared" ca="1" si="125"/>
        <v>2.5556166690867792E-2</v>
      </c>
      <c r="M193" s="3">
        <f t="shared" ca="1" si="126"/>
        <v>2.5763451032967934E-2</v>
      </c>
      <c r="N193" s="3">
        <f t="shared" ca="1" si="127"/>
        <v>2.5932996461069013E-2</v>
      </c>
      <c r="O193" s="3">
        <f t="shared" ca="1" si="128"/>
        <v>2.6062313983611255E-2</v>
      </c>
      <c r="P193" s="3">
        <f t="shared" ca="1" si="129"/>
        <v>2.6149942991028283E-2</v>
      </c>
      <c r="Q193" s="3">
        <f t="shared" ca="1" si="130"/>
        <v>2.6196728134486025E-2</v>
      </c>
      <c r="R193" s="3">
        <f t="shared" ca="1" si="131"/>
        <v>2.6205893304390014E-2</v>
      </c>
      <c r="S193" s="3">
        <f t="shared" ca="1" si="132"/>
        <v>2.6180633424265486E-2</v>
      </c>
      <c r="T193" s="3">
        <f t="shared" ca="1" si="133"/>
        <v>2.6124121762366583E-2</v>
      </c>
      <c r="U193" s="3">
        <f t="shared" ca="1" si="134"/>
        <v>2.6040946050401782E-2</v>
      </c>
      <c r="V193" s="3">
        <f t="shared" ca="1" si="135"/>
        <v>2.5933480831724792E-2</v>
      </c>
      <c r="W193" s="3">
        <f t="shared" ca="1" si="136"/>
        <v>2.5802373888474693E-2</v>
      </c>
      <c r="X193" s="3">
        <f t="shared" ca="1" si="137"/>
        <v>2.5650711855472207E-2</v>
      </c>
      <c r="Y193" s="3">
        <f t="shared" ca="1" si="138"/>
        <v>2.5482390613868318E-2</v>
      </c>
      <c r="Z193" s="3">
        <f t="shared" ca="1" si="139"/>
        <v>2.5300534489634961E-2</v>
      </c>
      <c r="AA193" s="3">
        <f t="shared" ca="1" si="140"/>
        <v>2.5108825055136483E-2</v>
      </c>
      <c r="AB193" s="3">
        <f t="shared" ca="1" si="141"/>
        <v>2.4911685294818145E-2</v>
      </c>
      <c r="AC193" s="3">
        <f t="shared" ca="1" si="142"/>
        <v>2.4714112391797112E-2</v>
      </c>
      <c r="AD193" s="3">
        <f t="shared" ca="1" si="143"/>
        <v>2.4518917509692258E-2</v>
      </c>
      <c r="AE193" s="3">
        <f t="shared" ca="1" si="144"/>
        <v>2.4325692819065711E-2</v>
      </c>
      <c r="AF193" s="3">
        <f t="shared" ca="1" si="145"/>
        <v>2.413332887138939E-2</v>
      </c>
      <c r="AG193" s="3">
        <f t="shared" ca="1" si="146"/>
        <v>2.3940526181738309E-2</v>
      </c>
      <c r="AH193" s="3">
        <f t="shared" ca="1" si="147"/>
        <v>2.3747089125593233E-2</v>
      </c>
      <c r="AI193" s="3">
        <f t="shared" ca="1" si="148"/>
        <v>2.3555271084778905E-2</v>
      </c>
      <c r="AJ193" s="3">
        <f t="shared" ca="1" si="149"/>
        <v>2.3369428846466783E-2</v>
      </c>
      <c r="AK193" s="3">
        <f t="shared" ca="1" si="150"/>
        <v>2.3193285773591962E-2</v>
      </c>
      <c r="AL193" s="3">
        <f t="shared" ca="1" si="151"/>
        <v>2.3027582600082495E-2</v>
      </c>
      <c r="AM193" s="3">
        <f t="shared" ca="1" si="152"/>
        <v>2.2871491770165588E-2</v>
      </c>
      <c r="AN193" s="3">
        <f t="shared" ca="1" si="153"/>
        <v>2.2725143107482072E-2</v>
      </c>
      <c r="AO193" s="3">
        <f t="shared" ca="1" si="154"/>
        <v>2.258862392544557E-2</v>
      </c>
      <c r="AP193" s="3">
        <f t="shared" ca="1" si="155"/>
        <v>2.2461728846290038E-2</v>
      </c>
      <c r="AQ193" s="3">
        <f t="shared" ca="1" si="156"/>
        <v>2.2346920239108996E-2</v>
      </c>
      <c r="AR193" s="3">
        <f t="shared" ca="1" si="157"/>
        <v>2.2247134574276382E-2</v>
      </c>
      <c r="AS193" s="3">
        <f t="shared" ca="1" si="158"/>
        <v>2.2163305374846461E-2</v>
      </c>
      <c r="AT193" s="3">
        <f t="shared" ca="1" si="159"/>
        <v>2.2097369715393646E-2</v>
      </c>
      <c r="AU193" s="3">
        <f t="shared" ca="1" si="160"/>
        <v>2.2053812496815976E-2</v>
      </c>
      <c r="AV193" s="3">
        <f t="shared" ca="1" si="161"/>
        <v>2.2038793043433692E-2</v>
      </c>
      <c r="AW193" s="3">
        <f t="shared" ca="1" si="162"/>
        <v>2.2056910964247067E-2</v>
      </c>
      <c r="AX193" s="3">
        <f t="shared" ca="1" si="163"/>
        <v>2.2104734196081003E-2</v>
      </c>
      <c r="AY193" s="3">
        <f t="shared" ca="1" si="164"/>
        <v>2.2169607821696444E-2</v>
      </c>
      <c r="AZ193" s="3">
        <f t="shared" ca="1" si="113"/>
        <v>2.2236897108052434E-2</v>
      </c>
      <c r="BC193" s="3">
        <f t="shared" ca="1" si="165"/>
        <v>2.0438637363654628</v>
      </c>
      <c r="BD193" s="3">
        <f t="shared" ca="1" si="165"/>
        <v>2.1830295855181046</v>
      </c>
      <c r="BE193" s="3">
        <f t="shared" ca="1" si="165"/>
        <v>1.6983663829604545</v>
      </c>
    </row>
    <row r="194" spans="1:57" x14ac:dyDescent="0.15">
      <c r="A194" s="3">
        <f t="shared" si="114"/>
        <v>1.8200000000000014</v>
      </c>
      <c r="B194" s="3">
        <f t="shared" ca="1" si="115"/>
        <v>2.0280856236999722E-2</v>
      </c>
      <c r="C194" s="3">
        <f t="shared" ca="1" si="116"/>
        <v>2.15248822561869E-2</v>
      </c>
      <c r="D194" s="3">
        <f t="shared" ca="1" si="117"/>
        <v>2.2448169430162635E-2</v>
      </c>
      <c r="E194" s="3">
        <f t="shared" ca="1" si="118"/>
        <v>2.3160611115802917E-2</v>
      </c>
      <c r="F194" s="3">
        <f t="shared" ca="1" si="119"/>
        <v>2.3745066469648995E-2</v>
      </c>
      <c r="G194" s="3">
        <f t="shared" ca="1" si="120"/>
        <v>2.4240843554311661E-2</v>
      </c>
      <c r="H194" s="3">
        <f t="shared" ca="1" si="121"/>
        <v>2.4667554926854567E-2</v>
      </c>
      <c r="I194" s="3">
        <f t="shared" ca="1" si="122"/>
        <v>2.504088240817828E-2</v>
      </c>
      <c r="J194" s="3">
        <f t="shared" ca="1" si="123"/>
        <v>2.5368718869778158E-2</v>
      </c>
      <c r="K194" s="3">
        <f t="shared" ca="1" si="124"/>
        <v>2.5653722037402574E-2</v>
      </c>
      <c r="L194" s="3">
        <f t="shared" ca="1" si="125"/>
        <v>2.5899135397721554E-2</v>
      </c>
      <c r="M194" s="3">
        <f t="shared" ca="1" si="126"/>
        <v>2.6107354446435378E-2</v>
      </c>
      <c r="N194" s="3">
        <f t="shared" ca="1" si="127"/>
        <v>2.6277503542640714E-2</v>
      </c>
      <c r="O194" s="3">
        <f t="shared" ca="1" si="128"/>
        <v>2.6407130529115422E-2</v>
      </c>
      <c r="P194" s="3">
        <f t="shared" ca="1" si="129"/>
        <v>2.6494837038670827E-2</v>
      </c>
      <c r="Q194" s="3">
        <f t="shared" ca="1" si="130"/>
        <v>2.6541531359423699E-2</v>
      </c>
      <c r="R194" s="3">
        <f t="shared" ca="1" si="131"/>
        <v>2.6550452807092458E-2</v>
      </c>
      <c r="S194" s="3">
        <f t="shared" ca="1" si="132"/>
        <v>2.6524811860123169E-2</v>
      </c>
      <c r="T194" s="3">
        <f t="shared" ca="1" si="133"/>
        <v>2.6467826072208309E-2</v>
      </c>
      <c r="U194" s="3">
        <f t="shared" ca="1" si="134"/>
        <v>2.6384054934710674E-2</v>
      </c>
      <c r="V194" s="3">
        <f t="shared" ca="1" si="135"/>
        <v>2.6275854520350472E-2</v>
      </c>
      <c r="W194" s="3">
        <f t="shared" ca="1" si="136"/>
        <v>2.6143937503271805E-2</v>
      </c>
      <c r="X194" s="3">
        <f t="shared" ca="1" si="137"/>
        <v>2.599142287346537E-2</v>
      </c>
      <c r="Y194" s="3">
        <f t="shared" ca="1" si="138"/>
        <v>2.5822207307651418E-2</v>
      </c>
      <c r="Z194" s="3">
        <f t="shared" ca="1" si="139"/>
        <v>2.5639442557641796E-2</v>
      </c>
      <c r="AA194" s="3">
        <f t="shared" ca="1" si="140"/>
        <v>2.5446841354141748E-2</v>
      </c>
      <c r="AB194" s="3">
        <f t="shared" ca="1" si="141"/>
        <v>2.5248854537408733E-2</v>
      </c>
      <c r="AC194" s="3">
        <f t="shared" ca="1" si="142"/>
        <v>2.5050451974370901E-2</v>
      </c>
      <c r="AD194" s="3">
        <f t="shared" ca="1" si="143"/>
        <v>2.4854396874508168E-2</v>
      </c>
      <c r="AE194" s="3">
        <f t="shared" ca="1" si="144"/>
        <v>2.4660283811405836E-2</v>
      </c>
      <c r="AF194" s="3">
        <f t="shared" ca="1" si="145"/>
        <v>2.4467015968525685E-2</v>
      </c>
      <c r="AG194" s="3">
        <f t="shared" ca="1" si="146"/>
        <v>2.4273332355746129E-2</v>
      </c>
      <c r="AH194" s="3">
        <f t="shared" ca="1" si="147"/>
        <v>2.4079102719112781E-2</v>
      </c>
      <c r="AI194" s="3">
        <f t="shared" ca="1" si="148"/>
        <v>2.3886638860669919E-2</v>
      </c>
      <c r="AJ194" s="3">
        <f t="shared" ca="1" si="149"/>
        <v>2.3700301203056082E-2</v>
      </c>
      <c r="AK194" s="3">
        <f t="shared" ca="1" si="150"/>
        <v>2.3523769704380686E-2</v>
      </c>
      <c r="AL194" s="3">
        <f t="shared" ca="1" si="151"/>
        <v>2.3357769918563032E-2</v>
      </c>
      <c r="AM194" s="3">
        <f t="shared" ca="1" si="152"/>
        <v>2.320150955819383E-2</v>
      </c>
      <c r="AN194" s="3">
        <f t="shared" ca="1" si="153"/>
        <v>2.305513365263049E-2</v>
      </c>
      <c r="AO194" s="3">
        <f t="shared" ca="1" si="154"/>
        <v>2.2918739656349087E-2</v>
      </c>
      <c r="AP194" s="3">
        <f t="shared" ca="1" si="155"/>
        <v>2.2792191488319714E-2</v>
      </c>
      <c r="AQ194" s="3">
        <f t="shared" ca="1" si="156"/>
        <v>2.2677976900916424E-2</v>
      </c>
      <c r="AR194" s="3">
        <f t="shared" ca="1" si="157"/>
        <v>2.2579008183881845E-2</v>
      </c>
      <c r="AS194" s="3">
        <f t="shared" ca="1" si="158"/>
        <v>2.2496254809807298E-2</v>
      </c>
      <c r="AT194" s="3">
        <f t="shared" ca="1" si="159"/>
        <v>2.2431720717616451E-2</v>
      </c>
      <c r="AU194" s="3">
        <f t="shared" ca="1" si="160"/>
        <v>2.2389940269398584E-2</v>
      </c>
      <c r="AV194" s="3">
        <f t="shared" ca="1" si="161"/>
        <v>2.2377057675299569E-2</v>
      </c>
      <c r="AW194" s="3">
        <f t="shared" ca="1" si="162"/>
        <v>2.2397528148317983E-2</v>
      </c>
      <c r="AX194" s="3">
        <f t="shared" ca="1" si="163"/>
        <v>2.2447751620707092E-2</v>
      </c>
      <c r="AY194" s="3">
        <f t="shared" ca="1" si="164"/>
        <v>2.2515050312570738E-2</v>
      </c>
      <c r="AZ194" s="3">
        <f t="shared" ca="1" si="113"/>
        <v>2.2585050961993213E-2</v>
      </c>
      <c r="BC194" s="3">
        <f t="shared" ca="1" si="165"/>
        <v>0.51984642923223845</v>
      </c>
      <c r="BD194" s="3">
        <f t="shared" ca="1" si="165"/>
        <v>-5.8089280031304646E-2</v>
      </c>
      <c r="BE194" s="3">
        <f t="shared" ca="1" si="165"/>
        <v>-8.161285656229289E-2</v>
      </c>
    </row>
    <row r="195" spans="1:57" x14ac:dyDescent="0.15">
      <c r="A195" s="3">
        <f t="shared" si="114"/>
        <v>1.8300000000000014</v>
      </c>
      <c r="B195" s="3">
        <f t="shared" ca="1" si="115"/>
        <v>2.2111247149962349E-2</v>
      </c>
      <c r="C195" s="3">
        <f t="shared" ca="1" si="116"/>
        <v>2.3298175457588447E-2</v>
      </c>
      <c r="D195" s="3">
        <f t="shared" ca="1" si="117"/>
        <v>2.4170561363346256E-2</v>
      </c>
      <c r="E195" s="3">
        <f t="shared" ca="1" si="118"/>
        <v>2.4837619157493631E-2</v>
      </c>
      <c r="F195" s="3">
        <f t="shared" ca="1" si="119"/>
        <v>2.5381197526547536E-2</v>
      </c>
      <c r="G195" s="3">
        <f t="shared" ca="1" si="120"/>
        <v>2.584007025006136E-2</v>
      </c>
      <c r="H195" s="3">
        <f t="shared" ca="1" si="121"/>
        <v>2.6233630101643909E-2</v>
      </c>
      <c r="I195" s="3">
        <f t="shared" ca="1" si="122"/>
        <v>2.6577261276456009E-2</v>
      </c>
      <c r="J195" s="3">
        <f t="shared" ca="1" si="123"/>
        <v>2.6878609525286846E-2</v>
      </c>
      <c r="K195" s="3">
        <f t="shared" ca="1" si="124"/>
        <v>2.7140201396934301E-2</v>
      </c>
      <c r="L195" s="3">
        <f t="shared" ca="1" si="125"/>
        <v>2.7365120138511761E-2</v>
      </c>
      <c r="M195" s="3">
        <f t="shared" ca="1" si="126"/>
        <v>2.7555552233104855E-2</v>
      </c>
      <c r="N195" s="3">
        <f t="shared" ca="1" si="127"/>
        <v>2.7710446677958498E-2</v>
      </c>
      <c r="O195" s="3">
        <f t="shared" ca="1" si="128"/>
        <v>2.7827228378531261E-2</v>
      </c>
      <c r="P195" s="3">
        <f t="shared" ca="1" si="129"/>
        <v>2.7904400958085919E-2</v>
      </c>
      <c r="Q195" s="3">
        <f t="shared" ca="1" si="130"/>
        <v>2.7942775097639618E-2</v>
      </c>
      <c r="R195" s="3">
        <f t="shared" ca="1" si="131"/>
        <v>2.7945445260998091E-2</v>
      </c>
      <c r="S195" s="3">
        <f t="shared" ca="1" si="132"/>
        <v>2.7915477776320887E-2</v>
      </c>
      <c r="T195" s="3">
        <f t="shared" ca="1" si="133"/>
        <v>2.7855972752405402E-2</v>
      </c>
      <c r="U195" s="3">
        <f t="shared" ca="1" si="134"/>
        <v>2.7771301355845296E-2</v>
      </c>
      <c r="V195" s="3">
        <f t="shared" ca="1" si="135"/>
        <v>2.7663642576162321E-2</v>
      </c>
      <c r="W195" s="3">
        <f t="shared" ca="1" si="136"/>
        <v>2.7533613048951185E-2</v>
      </c>
      <c r="X195" s="3">
        <f t="shared" ca="1" si="137"/>
        <v>2.7384203208362823E-2</v>
      </c>
      <c r="Y195" s="3">
        <f t="shared" ca="1" si="138"/>
        <v>2.7219150779474465E-2</v>
      </c>
      <c r="Z195" s="3">
        <f t="shared" ca="1" si="139"/>
        <v>2.7041474734770171E-2</v>
      </c>
      <c r="AA195" s="3">
        <f t="shared" ca="1" si="140"/>
        <v>2.6854758617427782E-2</v>
      </c>
      <c r="AB195" s="3">
        <f t="shared" ca="1" si="141"/>
        <v>2.6663319740259227E-2</v>
      </c>
      <c r="AC195" s="3">
        <f t="shared" ca="1" si="142"/>
        <v>2.647193996142691E-2</v>
      </c>
      <c r="AD195" s="3">
        <f t="shared" ca="1" si="143"/>
        <v>2.6283175263597334E-2</v>
      </c>
      <c r="AE195" s="3">
        <f t="shared" ca="1" si="144"/>
        <v>2.6096462548140575E-2</v>
      </c>
      <c r="AF195" s="3">
        <f t="shared" ca="1" si="145"/>
        <v>2.5910557867946851E-2</v>
      </c>
      <c r="AG195" s="3">
        <f t="shared" ca="1" si="146"/>
        <v>2.5724078985395468E-2</v>
      </c>
      <c r="AH195" s="3">
        <f t="shared" ca="1" si="147"/>
        <v>2.5536800598272277E-2</v>
      </c>
      <c r="AI195" s="3">
        <f t="shared" ca="1" si="148"/>
        <v>2.5350931553328321E-2</v>
      </c>
      <c r="AJ195" s="3">
        <f t="shared" ca="1" si="149"/>
        <v>2.5170674688045649E-2</v>
      </c>
      <c r="AK195" s="3">
        <f t="shared" ca="1" si="150"/>
        <v>2.4999506840386616E-2</v>
      </c>
      <c r="AL195" s="3">
        <f t="shared" ca="1" si="151"/>
        <v>2.4837979113411519E-2</v>
      </c>
      <c r="AM195" s="3">
        <f t="shared" ca="1" si="152"/>
        <v>2.4685173807003899E-2</v>
      </c>
      <c r="AN195" s="3">
        <f t="shared" ca="1" si="153"/>
        <v>2.454109077512695E-2</v>
      </c>
      <c r="AO195" s="3">
        <f t="shared" ca="1" si="154"/>
        <v>2.4405678516614963E-2</v>
      </c>
      <c r="AP195" s="3">
        <f t="shared" ca="1" si="155"/>
        <v>2.4278709089087337E-2</v>
      </c>
      <c r="AQ195" s="3">
        <f t="shared" ca="1" si="156"/>
        <v>2.4162534357102694E-2</v>
      </c>
      <c r="AR195" s="3">
        <f t="shared" ca="1" si="157"/>
        <v>2.4059883352558025E-2</v>
      </c>
      <c r="AS195" s="3">
        <f t="shared" ca="1" si="158"/>
        <v>2.397160183606022E-2</v>
      </c>
      <c r="AT195" s="3">
        <f t="shared" ca="1" si="159"/>
        <v>2.3899599983001334E-2</v>
      </c>
      <c r="AU195" s="3">
        <f t="shared" ca="1" si="160"/>
        <v>2.3848300045336848E-2</v>
      </c>
      <c r="AV195" s="3">
        <f t="shared" ca="1" si="161"/>
        <v>2.3823668253584011E-2</v>
      </c>
      <c r="AW195" s="3">
        <f t="shared" ca="1" si="162"/>
        <v>2.3829854672750592E-2</v>
      </c>
      <c r="AX195" s="3">
        <f t="shared" ca="1" si="163"/>
        <v>2.3862933853538798E-2</v>
      </c>
      <c r="AY195" s="3">
        <f t="shared" ca="1" si="164"/>
        <v>2.3910050560253287E-2</v>
      </c>
      <c r="AZ195" s="3">
        <f t="shared" ca="1" si="113"/>
        <v>2.3956921766927021E-2</v>
      </c>
      <c r="BC195" s="3">
        <f t="shared" ca="1" si="165"/>
        <v>2.2904999833501858</v>
      </c>
      <c r="BD195" s="3">
        <f t="shared" ca="1" si="165"/>
        <v>0.69908815147921821</v>
      </c>
      <c r="BE195" s="3">
        <f t="shared" ca="1" si="165"/>
        <v>0.62845127250696464</v>
      </c>
    </row>
    <row r="196" spans="1:57" x14ac:dyDescent="0.15">
      <c r="A196" s="3">
        <f t="shared" si="114"/>
        <v>1.8400000000000014</v>
      </c>
      <c r="B196" s="3">
        <f t="shared" ca="1" si="115"/>
        <v>2.2763759464858268E-2</v>
      </c>
      <c r="C196" s="3">
        <f t="shared" ca="1" si="116"/>
        <v>2.3932321340940726E-2</v>
      </c>
      <c r="D196" s="3">
        <f t="shared" ca="1" si="117"/>
        <v>2.4788940840232535E-2</v>
      </c>
      <c r="E196" s="3">
        <f t="shared" ca="1" si="118"/>
        <v>2.5442281791006341E-2</v>
      </c>
      <c r="F196" s="3">
        <f t="shared" ca="1" si="119"/>
        <v>2.5973327166195218E-2</v>
      </c>
      <c r="G196" s="3">
        <f t="shared" ca="1" si="120"/>
        <v>2.6420457984988259E-2</v>
      </c>
      <c r="H196" s="3">
        <f t="shared" ca="1" si="121"/>
        <v>2.6802980913394781E-2</v>
      </c>
      <c r="I196" s="3">
        <f t="shared" ca="1" si="122"/>
        <v>2.7136118763637595E-2</v>
      </c>
      <c r="J196" s="3">
        <f t="shared" ca="1" si="123"/>
        <v>2.7427407717375892E-2</v>
      </c>
      <c r="K196" s="3">
        <f t="shared" ca="1" si="124"/>
        <v>2.7679377797905979E-2</v>
      </c>
      <c r="L196" s="3">
        <f t="shared" ca="1" si="125"/>
        <v>2.7895086270024513E-2</v>
      </c>
      <c r="M196" s="3">
        <f t="shared" ca="1" si="126"/>
        <v>2.8076646509918781E-2</v>
      </c>
      <c r="N196" s="3">
        <f t="shared" ca="1" si="127"/>
        <v>2.8222968434173643E-2</v>
      </c>
      <c r="O196" s="3">
        <f t="shared" ca="1" si="128"/>
        <v>2.833148974218486E-2</v>
      </c>
      <c r="P196" s="3">
        <f t="shared" ca="1" si="129"/>
        <v>2.8400751288416688E-2</v>
      </c>
      <c r="Q196" s="3">
        <f t="shared" ca="1" si="130"/>
        <v>2.8431600434591444E-2</v>
      </c>
      <c r="R196" s="3">
        <f t="shared" ca="1" si="131"/>
        <v>2.8427122039335756E-2</v>
      </c>
      <c r="S196" s="3">
        <f t="shared" ca="1" si="132"/>
        <v>2.8390374047331531E-2</v>
      </c>
      <c r="T196" s="3">
        <f t="shared" ca="1" si="133"/>
        <v>2.8324472937584673E-2</v>
      </c>
      <c r="U196" s="3">
        <f t="shared" ca="1" si="134"/>
        <v>2.8233737009452163E-2</v>
      </c>
      <c r="V196" s="3">
        <f t="shared" ca="1" si="135"/>
        <v>2.8120305022851341E-2</v>
      </c>
      <c r="W196" s="3">
        <f t="shared" ca="1" si="136"/>
        <v>2.7984832157182761E-2</v>
      </c>
      <c r="X196" s="3">
        <f t="shared" ca="1" si="137"/>
        <v>2.7830314915542598E-2</v>
      </c>
      <c r="Y196" s="3">
        <f t="shared" ca="1" si="138"/>
        <v>2.7660467827512414E-2</v>
      </c>
      <c r="Z196" s="3">
        <f t="shared" ca="1" si="139"/>
        <v>2.7478312390785541E-2</v>
      </c>
      <c r="AA196" s="3">
        <f t="shared" ca="1" si="140"/>
        <v>2.7287438106915116E-2</v>
      </c>
      <c r="AB196" s="3">
        <f t="shared" ca="1" si="141"/>
        <v>2.7092162904342191E-2</v>
      </c>
      <c r="AC196" s="3">
        <f t="shared" ca="1" si="142"/>
        <v>2.6897215480803524E-2</v>
      </c>
      <c r="AD196" s="3">
        <f t="shared" ca="1" si="143"/>
        <v>2.670508081594522E-2</v>
      </c>
      <c r="AE196" s="3">
        <f t="shared" ca="1" si="144"/>
        <v>2.6515173582456069E-2</v>
      </c>
      <c r="AF196" s="3">
        <f t="shared" ca="1" si="145"/>
        <v>2.6326238453017212E-2</v>
      </c>
      <c r="AG196" s="3">
        <f t="shared" ca="1" si="146"/>
        <v>2.6136907699194713E-2</v>
      </c>
      <c r="AH196" s="3">
        <f t="shared" ca="1" si="147"/>
        <v>2.594699604507503E-2</v>
      </c>
      <c r="AI196" s="3">
        <f t="shared" ca="1" si="148"/>
        <v>2.5758743522219768E-2</v>
      </c>
      <c r="AJ196" s="3">
        <f t="shared" ca="1" si="149"/>
        <v>2.5576329704955731E-2</v>
      </c>
      <c r="AK196" s="3">
        <f t="shared" ca="1" si="150"/>
        <v>2.5403164117185031E-2</v>
      </c>
      <c r="AL196" s="3">
        <f t="shared" ca="1" si="151"/>
        <v>2.5239759624573043E-2</v>
      </c>
      <c r="AM196" s="3">
        <f t="shared" ca="1" si="152"/>
        <v>2.5085207951743464E-2</v>
      </c>
      <c r="AN196" s="3">
        <f t="shared" ca="1" si="153"/>
        <v>2.4939498934361374E-2</v>
      </c>
      <c r="AO196" s="3">
        <f t="shared" ca="1" si="154"/>
        <v>2.4802568490206154E-2</v>
      </c>
      <c r="AP196" s="3">
        <f t="shared" ca="1" si="155"/>
        <v>2.4674231167718275E-2</v>
      </c>
      <c r="AQ196" s="3">
        <f t="shared" ca="1" si="156"/>
        <v>2.4556837228941378E-2</v>
      </c>
      <c r="AR196" s="3">
        <f t="shared" ca="1" si="157"/>
        <v>2.4453068871545091E-2</v>
      </c>
      <c r="AS196" s="3">
        <f t="shared" ca="1" si="158"/>
        <v>2.4363783975821989E-2</v>
      </c>
      <c r="AT196" s="3">
        <f t="shared" ca="1" si="159"/>
        <v>2.4290933819401523E-2</v>
      </c>
      <c r="AU196" s="3">
        <f t="shared" ca="1" si="160"/>
        <v>2.4238962459416546E-2</v>
      </c>
      <c r="AV196" s="3">
        <f t="shared" ca="1" si="161"/>
        <v>2.4213790836089481E-2</v>
      </c>
      <c r="AW196" s="3">
        <f t="shared" ca="1" si="162"/>
        <v>2.4219398694467147E-2</v>
      </c>
      <c r="AX196" s="3">
        <f t="shared" ca="1" si="163"/>
        <v>2.4251673394916781E-2</v>
      </c>
      <c r="AY196" s="3">
        <f t="shared" ca="1" si="164"/>
        <v>2.4297722832479874E-2</v>
      </c>
      <c r="AZ196" s="3">
        <f t="shared" ca="1" si="113"/>
        <v>2.4343546594272132E-2</v>
      </c>
      <c r="BC196" s="3">
        <f t="shared" ca="1" si="165"/>
        <v>0.73075706038397747</v>
      </c>
      <c r="BD196" s="3">
        <f t="shared" ca="1" si="165"/>
        <v>0.53558112741658448</v>
      </c>
      <c r="BE196" s="3">
        <f t="shared" ca="1" si="165"/>
        <v>-0.22291476089397833</v>
      </c>
    </row>
    <row r="197" spans="1:57" x14ac:dyDescent="0.15">
      <c r="A197" s="3">
        <f t="shared" si="114"/>
        <v>1.8500000000000014</v>
      </c>
      <c r="B197" s="3">
        <f t="shared" ca="1" si="115"/>
        <v>2.1528424041490458E-2</v>
      </c>
      <c r="C197" s="3">
        <f t="shared" ca="1" si="116"/>
        <v>2.2777763489687193E-2</v>
      </c>
      <c r="D197" s="3">
        <f t="shared" ca="1" si="117"/>
        <v>2.3711793008044473E-2</v>
      </c>
      <c r="E197" s="3">
        <f t="shared" ca="1" si="118"/>
        <v>2.4438808598326259E-2</v>
      </c>
      <c r="F197" s="3">
        <f t="shared" ca="1" si="119"/>
        <v>2.5039125919454636E-2</v>
      </c>
      <c r="G197" s="3">
        <f t="shared" ca="1" si="120"/>
        <v>2.5550928303818186E-2</v>
      </c>
      <c r="H197" s="3">
        <f t="shared" ca="1" si="121"/>
        <v>2.5993623744828481E-2</v>
      </c>
      <c r="I197" s="3">
        <f t="shared" ca="1" si="122"/>
        <v>2.6382463648554975E-2</v>
      </c>
      <c r="J197" s="3">
        <f t="shared" ca="1" si="123"/>
        <v>2.6725065828907924E-2</v>
      </c>
      <c r="K197" s="3">
        <f t="shared" ca="1" si="124"/>
        <v>2.7024152135054269E-2</v>
      </c>
      <c r="L197" s="3">
        <f t="shared" ca="1" si="125"/>
        <v>2.7282941847490801E-2</v>
      </c>
      <c r="M197" s="3">
        <f t="shared" ca="1" si="126"/>
        <v>2.7503664856539732E-2</v>
      </c>
      <c r="N197" s="3">
        <f t="shared" ca="1" si="127"/>
        <v>2.7685381976126328E-2</v>
      </c>
      <c r="O197" s="3">
        <f t="shared" ca="1" si="128"/>
        <v>2.78257331288373E-2</v>
      </c>
      <c r="P197" s="3">
        <f t="shared" ca="1" si="129"/>
        <v>2.7923485329836979E-2</v>
      </c>
      <c r="Q197" s="3">
        <f t="shared" ca="1" si="130"/>
        <v>2.7979710636343663E-2</v>
      </c>
      <c r="R197" s="3">
        <f t="shared" ca="1" si="131"/>
        <v>2.7997673266747406E-2</v>
      </c>
      <c r="S197" s="3">
        <f t="shared" ca="1" si="132"/>
        <v>2.7980612217834697E-2</v>
      </c>
      <c r="T197" s="3">
        <f t="shared" ca="1" si="133"/>
        <v>2.7931847894579545E-2</v>
      </c>
      <c r="U197" s="3">
        <f t="shared" ca="1" si="134"/>
        <v>2.7855834922363397E-2</v>
      </c>
      <c r="V197" s="3">
        <f t="shared" ca="1" si="135"/>
        <v>2.775486234747589E-2</v>
      </c>
      <c r="W197" s="3">
        <f t="shared" ca="1" si="136"/>
        <v>2.7629812184134718E-2</v>
      </c>
      <c r="X197" s="3">
        <f t="shared" ca="1" si="137"/>
        <v>2.7483875359600968E-2</v>
      </c>
      <c r="Y197" s="3">
        <f t="shared" ca="1" si="138"/>
        <v>2.7320932662883136E-2</v>
      </c>
      <c r="Z197" s="3">
        <f t="shared" ca="1" si="139"/>
        <v>2.7144197126055661E-2</v>
      </c>
      <c r="AA197" s="3">
        <f t="shared" ca="1" si="140"/>
        <v>2.6957453042700537E-2</v>
      </c>
      <c r="AB197" s="3">
        <f t="shared" ca="1" si="141"/>
        <v>2.6765206821875349E-2</v>
      </c>
      <c r="AC197" s="3">
        <f t="shared" ca="1" si="142"/>
        <v>2.6572322584547822E-2</v>
      </c>
      <c r="AD197" s="3">
        <f t="shared" ca="1" si="143"/>
        <v>2.6381404223338942E-2</v>
      </c>
      <c r="AE197" s="3">
        <f t="shared" ca="1" si="144"/>
        <v>2.6192033339734154E-2</v>
      </c>
      <c r="AF197" s="3">
        <f t="shared" ca="1" si="145"/>
        <v>2.600313268450195E-2</v>
      </c>
      <c r="AG197" s="3">
        <f t="shared" ca="1" si="146"/>
        <v>2.5813538489245922E-2</v>
      </c>
      <c r="AH197" s="3">
        <f t="shared" ca="1" si="147"/>
        <v>2.5623294268031834E-2</v>
      </c>
      <c r="AI197" s="3">
        <f t="shared" ca="1" si="148"/>
        <v>2.5434859088781046E-2</v>
      </c>
      <c r="AJ197" s="3">
        <f t="shared" ca="1" si="149"/>
        <v>2.5252577322155512E-2</v>
      </c>
      <c r="AK197" s="3">
        <f t="shared" ca="1" si="150"/>
        <v>2.5079980700038911E-2</v>
      </c>
      <c r="AL197" s="3">
        <f t="shared" ca="1" si="151"/>
        <v>2.49177337444529E-2</v>
      </c>
      <c r="AM197" s="3">
        <f t="shared" ca="1" si="152"/>
        <v>2.4765126156409058E-2</v>
      </c>
      <c r="AN197" s="3">
        <f t="shared" ca="1" si="153"/>
        <v>2.4622326642527729E-2</v>
      </c>
      <c r="AO197" s="3">
        <f t="shared" ca="1" si="154"/>
        <v>2.4489448581479403E-2</v>
      </c>
      <c r="AP197" s="3">
        <f t="shared" ca="1" si="155"/>
        <v>2.4366537071167392E-2</v>
      </c>
      <c r="AQ197" s="3">
        <f t="shared" ca="1" si="156"/>
        <v>2.4256128806994626E-2</v>
      </c>
      <c r="AR197" s="3">
        <f t="shared" ca="1" si="157"/>
        <v>2.4161049271990118E-2</v>
      </c>
      <c r="AS197" s="3">
        <f t="shared" ca="1" si="158"/>
        <v>2.4082357986291675E-2</v>
      </c>
      <c r="AT197" s="3">
        <f t="shared" ca="1" si="159"/>
        <v>2.4022235884333432E-2</v>
      </c>
      <c r="AU197" s="3">
        <f t="shared" ca="1" si="160"/>
        <v>2.3985336427024682E-2</v>
      </c>
      <c r="AV197" s="3">
        <f t="shared" ca="1" si="161"/>
        <v>2.3977721704208196E-2</v>
      </c>
      <c r="AW197" s="3">
        <f t="shared" ca="1" si="162"/>
        <v>2.4003389744070867E-2</v>
      </c>
      <c r="AX197" s="3">
        <f t="shared" ca="1" si="163"/>
        <v>2.4058232663574892E-2</v>
      </c>
      <c r="AY197" s="3">
        <f t="shared" ca="1" si="164"/>
        <v>2.4129516818654016E-2</v>
      </c>
      <c r="AZ197" s="3">
        <f t="shared" ca="1" si="113"/>
        <v>2.4203707301268144E-2</v>
      </c>
      <c r="BC197" s="3">
        <f t="shared" ca="1" si="165"/>
        <v>-0.75798280556706832</v>
      </c>
      <c r="BD197" s="3">
        <f t="shared" ca="1" si="165"/>
        <v>-2.139171485100976</v>
      </c>
      <c r="BE197" s="3">
        <f t="shared" ca="1" si="165"/>
        <v>-0.11415259400924249</v>
      </c>
    </row>
    <row r="198" spans="1:57" x14ac:dyDescent="0.15">
      <c r="A198" s="3">
        <f t="shared" si="114"/>
        <v>1.8600000000000014</v>
      </c>
      <c r="B198" s="3">
        <f t="shared" ca="1" si="115"/>
        <v>2.1389828862962132E-2</v>
      </c>
      <c r="C198" s="3">
        <f t="shared" ca="1" si="116"/>
        <v>2.2638244952126518E-2</v>
      </c>
      <c r="D198" s="3">
        <f t="shared" ca="1" si="117"/>
        <v>2.3571111691688285E-2</v>
      </c>
      <c r="E198" s="3">
        <f t="shared" ca="1" si="118"/>
        <v>2.4296282111492571E-2</v>
      </c>
      <c r="F198" s="3">
        <f t="shared" ca="1" si="119"/>
        <v>2.4893344793334576E-2</v>
      </c>
      <c r="G198" s="3">
        <f t="shared" ca="1" si="120"/>
        <v>2.5400222207426347E-2</v>
      </c>
      <c r="H198" s="3">
        <f t="shared" ca="1" si="121"/>
        <v>2.5836353064250483E-2</v>
      </c>
      <c r="I198" s="3">
        <f t="shared" ca="1" si="122"/>
        <v>2.6216949268831082E-2</v>
      </c>
      <c r="J198" s="3">
        <f t="shared" ca="1" si="123"/>
        <v>2.6549643315541764E-2</v>
      </c>
      <c r="K198" s="3">
        <f t="shared" ca="1" si="124"/>
        <v>2.6837279127556596E-2</v>
      </c>
      <c r="L198" s="3">
        <f t="shared" ca="1" si="125"/>
        <v>2.7083167935381097E-2</v>
      </c>
      <c r="M198" s="3">
        <f t="shared" ca="1" si="126"/>
        <v>2.7289587675476425E-2</v>
      </c>
      <c r="N198" s="3">
        <f t="shared" ca="1" si="127"/>
        <v>2.745568192996516E-2</v>
      </c>
      <c r="O198" s="3">
        <f t="shared" ca="1" si="128"/>
        <v>2.757922416771506E-2</v>
      </c>
      <c r="P198" s="3">
        <f t="shared" ca="1" si="129"/>
        <v>2.7659138379626344E-2</v>
      </c>
      <c r="Q198" s="3">
        <f t="shared" ca="1" si="130"/>
        <v>2.7696651256038547E-2</v>
      </c>
      <c r="R198" s="3">
        <f t="shared" ca="1" si="131"/>
        <v>2.7695137253291875E-2</v>
      </c>
      <c r="S198" s="3">
        <f t="shared" ca="1" si="132"/>
        <v>2.7657947722094577E-2</v>
      </c>
      <c r="T198" s="3">
        <f t="shared" ca="1" si="133"/>
        <v>2.7588536485729794E-2</v>
      </c>
      <c r="U198" s="3">
        <f t="shared" ca="1" si="134"/>
        <v>2.74914256191503E-2</v>
      </c>
      <c r="V198" s="3">
        <f t="shared" ca="1" si="135"/>
        <v>2.7368986830326833E-2</v>
      </c>
      <c r="W198" s="3">
        <f t="shared" ca="1" si="136"/>
        <v>2.722225916442108E-2</v>
      </c>
      <c r="X198" s="3">
        <f t="shared" ca="1" si="137"/>
        <v>2.7054558253904196E-2</v>
      </c>
      <c r="Y198" s="3">
        <f t="shared" ca="1" si="138"/>
        <v>2.6869862497050589E-2</v>
      </c>
      <c r="Z198" s="3">
        <f t="shared" ca="1" si="139"/>
        <v>2.667150736980866E-2</v>
      </c>
      <c r="AA198" s="3">
        <f t="shared" ca="1" si="140"/>
        <v>2.6463402675900933E-2</v>
      </c>
      <c r="AB198" s="3">
        <f t="shared" ca="1" si="141"/>
        <v>2.6250173088193707E-2</v>
      </c>
      <c r="AC198" s="3">
        <f t="shared" ca="1" si="142"/>
        <v>2.6036748665020457E-2</v>
      </c>
      <c r="AD198" s="3">
        <f t="shared" ca="1" si="143"/>
        <v>2.5825784016633394E-2</v>
      </c>
      <c r="AE198" s="3">
        <f t="shared" ca="1" si="144"/>
        <v>2.5616958740640332E-2</v>
      </c>
      <c r="AF198" s="3">
        <f t="shared" ca="1" si="145"/>
        <v>2.5409305027876021E-2</v>
      </c>
      <c r="AG198" s="3">
        <f t="shared" ca="1" si="146"/>
        <v>2.5201794410920322E-2</v>
      </c>
      <c r="AH198" s="3">
        <f t="shared" ca="1" si="147"/>
        <v>2.4994629843085831E-2</v>
      </c>
      <c r="AI198" s="3">
        <f t="shared" ca="1" si="148"/>
        <v>2.4790419188193046E-2</v>
      </c>
      <c r="AJ198" s="3">
        <f t="shared" ca="1" si="149"/>
        <v>2.4593601605811932E-2</v>
      </c>
      <c r="AK198" s="3">
        <f t="shared" ca="1" si="150"/>
        <v>2.4407762469115111E-2</v>
      </c>
      <c r="AL198" s="3">
        <f t="shared" ca="1" si="151"/>
        <v>2.4233649727221071E-2</v>
      </c>
      <c r="AM198" s="3">
        <f t="shared" ca="1" si="152"/>
        <v>2.407068151976053E-2</v>
      </c>
      <c r="AN198" s="3">
        <f t="shared" ca="1" si="153"/>
        <v>2.3919136240447704E-2</v>
      </c>
      <c r="AO198" s="3">
        <f t="shared" ca="1" si="154"/>
        <v>2.3779236634955531E-2</v>
      </c>
      <c r="AP198" s="3">
        <f t="shared" ca="1" si="155"/>
        <v>2.365118831266801E-2</v>
      </c>
      <c r="AQ198" s="3">
        <f t="shared" ca="1" si="156"/>
        <v>2.3537644383727244E-2</v>
      </c>
      <c r="AR198" s="3">
        <f t="shared" ca="1" si="157"/>
        <v>2.3441505627951279E-2</v>
      </c>
      <c r="AS198" s="3">
        <f t="shared" ca="1" si="158"/>
        <v>2.3363964610002223E-2</v>
      </c>
      <c r="AT198" s="3">
        <f t="shared" ca="1" si="159"/>
        <v>2.3307362360398251E-2</v>
      </c>
      <c r="AU198" s="3">
        <f t="shared" ca="1" si="160"/>
        <v>2.3276491223081865E-2</v>
      </c>
      <c r="AV198" s="3">
        <f t="shared" ca="1" si="161"/>
        <v>2.3277482824526498E-2</v>
      </c>
      <c r="AW198" s="3">
        <f t="shared" ca="1" si="162"/>
        <v>2.33142840498681E-2</v>
      </c>
      <c r="AX198" s="3">
        <f t="shared" ca="1" si="163"/>
        <v>2.3382725691089692E-2</v>
      </c>
      <c r="AY198" s="3">
        <f t="shared" ca="1" si="164"/>
        <v>2.347016955023622E-2</v>
      </c>
      <c r="AZ198" s="3">
        <f t="shared" ca="1" si="113"/>
        <v>2.3563405118288673E-2</v>
      </c>
      <c r="BC198" s="3">
        <f t="shared" ca="1" si="165"/>
        <v>-0.65839948709277873</v>
      </c>
      <c r="BD198" s="3">
        <f t="shared" ca="1" si="165"/>
        <v>1.2976531590425759</v>
      </c>
      <c r="BE198" s="3">
        <f t="shared" ca="1" si="165"/>
        <v>-1.4583178744878866</v>
      </c>
    </row>
    <row r="199" spans="1:57" x14ac:dyDescent="0.15">
      <c r="A199" s="3">
        <f t="shared" si="114"/>
        <v>1.8700000000000014</v>
      </c>
      <c r="B199" s="3">
        <f t="shared" ca="1" si="115"/>
        <v>2.2382536526489891E-2</v>
      </c>
      <c r="C199" s="3">
        <f t="shared" ca="1" si="116"/>
        <v>2.3652921373091065E-2</v>
      </c>
      <c r="D199" s="3">
        <f t="shared" ca="1" si="117"/>
        <v>2.4607226267903921E-2</v>
      </c>
      <c r="E199" s="3">
        <f t="shared" ca="1" si="118"/>
        <v>2.5352845829914233E-2</v>
      </c>
      <c r="F199" s="3">
        <f t="shared" ca="1" si="119"/>
        <v>2.5968641131252961E-2</v>
      </c>
      <c r="G199" s="3">
        <f t="shared" ca="1" si="120"/>
        <v>2.6492269854704171E-2</v>
      </c>
      <c r="H199" s="3">
        <f t="shared" ca="1" si="121"/>
        <v>2.6943190266622796E-2</v>
      </c>
      <c r="I199" s="3">
        <f t="shared" ca="1" si="122"/>
        <v>2.7336566097781369E-2</v>
      </c>
      <c r="J199" s="3">
        <f t="shared" ca="1" si="123"/>
        <v>2.7680036914051378E-2</v>
      </c>
      <c r="K199" s="3">
        <f t="shared" ca="1" si="124"/>
        <v>2.7976558353297664E-2</v>
      </c>
      <c r="L199" s="3">
        <f t="shared" ca="1" si="125"/>
        <v>2.8229522961120707E-2</v>
      </c>
      <c r="M199" s="3">
        <f t="shared" ca="1" si="126"/>
        <v>2.8441247657725398E-2</v>
      </c>
      <c r="N199" s="3">
        <f t="shared" ca="1" si="127"/>
        <v>2.8610950052156924E-2</v>
      </c>
      <c r="O199" s="3">
        <f t="shared" ca="1" si="128"/>
        <v>2.8736527871316808E-2</v>
      </c>
      <c r="P199" s="3">
        <f t="shared" ca="1" si="129"/>
        <v>2.8817052278152493E-2</v>
      </c>
      <c r="Q199" s="3">
        <f t="shared" ca="1" si="130"/>
        <v>2.8853893951384952E-2</v>
      </c>
      <c r="R199" s="3">
        <f t="shared" ca="1" si="131"/>
        <v>2.8850527870787592E-2</v>
      </c>
      <c r="S199" s="3">
        <f t="shared" ca="1" si="132"/>
        <v>2.881040840544179E-2</v>
      </c>
      <c r="T199" s="3">
        <f t="shared" ca="1" si="133"/>
        <v>2.8737111720728691E-2</v>
      </c>
      <c r="U199" s="3">
        <f t="shared" ca="1" si="134"/>
        <v>2.8635217888578219E-2</v>
      </c>
      <c r="V199" s="3">
        <f t="shared" ca="1" si="135"/>
        <v>2.8507173009191079E-2</v>
      </c>
      <c r="W199" s="3">
        <f t="shared" ca="1" si="136"/>
        <v>2.8354162755321908E-2</v>
      </c>
      <c r="X199" s="3">
        <f t="shared" ca="1" si="137"/>
        <v>2.8179617165896655E-2</v>
      </c>
      <c r="Y199" s="3">
        <f t="shared" ca="1" si="138"/>
        <v>2.7987602988311436E-2</v>
      </c>
      <c r="Z199" s="3">
        <f t="shared" ca="1" si="139"/>
        <v>2.7781568446877566E-2</v>
      </c>
      <c r="AA199" s="3">
        <f t="shared" ca="1" si="140"/>
        <v>2.7565538953695071E-2</v>
      </c>
      <c r="AB199" s="3">
        <f t="shared" ca="1" si="141"/>
        <v>2.7344246642073744E-2</v>
      </c>
      <c r="AC199" s="3">
        <f t="shared" ca="1" si="142"/>
        <v>2.7122677446481735E-2</v>
      </c>
      <c r="AD199" s="3">
        <f t="shared" ca="1" si="143"/>
        <v>2.6903527883535922E-2</v>
      </c>
      <c r="AE199" s="3">
        <f t="shared" ca="1" si="144"/>
        <v>2.6686566019008994E-2</v>
      </c>
      <c r="AF199" s="3">
        <f t="shared" ca="1" si="145"/>
        <v>2.6470924244183781E-2</v>
      </c>
      <c r="AG199" s="3">
        <f t="shared" ca="1" si="146"/>
        <v>2.6255700118545441E-2</v>
      </c>
      <c r="AH199" s="3">
        <f t="shared" ca="1" si="147"/>
        <v>2.6041246064950067E-2</v>
      </c>
      <c r="AI199" s="3">
        <f t="shared" ca="1" si="148"/>
        <v>2.5830307906141114E-2</v>
      </c>
      <c r="AJ199" s="3">
        <f t="shared" ca="1" si="149"/>
        <v>2.5627409010807779E-2</v>
      </c>
      <c r="AK199" s="3">
        <f t="shared" ca="1" si="150"/>
        <v>2.5436179232291418E-2</v>
      </c>
      <c r="AL199" s="3">
        <f t="shared" ca="1" si="151"/>
        <v>2.5257441090201421E-2</v>
      </c>
      <c r="AM199" s="3">
        <f t="shared" ca="1" si="152"/>
        <v>2.5090731030920743E-2</v>
      </c>
      <c r="AN199" s="3">
        <f t="shared" ca="1" si="153"/>
        <v>2.4936427372019287E-2</v>
      </c>
      <c r="AO199" s="3">
        <f t="shared" ca="1" si="154"/>
        <v>2.4794853492225617E-2</v>
      </c>
      <c r="AP199" s="3">
        <f t="shared" ca="1" si="155"/>
        <v>2.4666364873633211E-2</v>
      </c>
      <c r="AQ199" s="3">
        <f t="shared" ca="1" si="156"/>
        <v>2.4553720461927973E-2</v>
      </c>
      <c r="AR199" s="3">
        <f t="shared" ca="1" si="157"/>
        <v>2.445988773183529E-2</v>
      </c>
      <c r="AS199" s="3">
        <f t="shared" ca="1" si="158"/>
        <v>2.4386183076736411E-2</v>
      </c>
      <c r="AT199" s="3">
        <f t="shared" ca="1" si="159"/>
        <v>2.433509744213614E-2</v>
      </c>
      <c r="AU199" s="3">
        <f t="shared" ca="1" si="160"/>
        <v>2.4311550911245774E-2</v>
      </c>
      <c r="AV199" s="3">
        <f t="shared" ca="1" si="161"/>
        <v>2.4321732476739376E-2</v>
      </c>
      <c r="AW199" s="3">
        <f t="shared" ca="1" si="162"/>
        <v>2.4369527920227035E-2</v>
      </c>
      <c r="AX199" s="3">
        <f t="shared" ca="1" si="163"/>
        <v>2.4450700087298011E-2</v>
      </c>
      <c r="AY199" s="3">
        <f t="shared" ca="1" si="164"/>
        <v>2.4552701048330277E-2</v>
      </c>
      <c r="AZ199" s="3">
        <f t="shared" ca="1" si="113"/>
        <v>2.4662570740881684E-2</v>
      </c>
      <c r="BC199" s="3">
        <f t="shared" ca="1" si="165"/>
        <v>1.6893986144015463</v>
      </c>
      <c r="BD199" s="3">
        <f t="shared" ca="1" si="165"/>
        <v>-8.2014665312637902E-2</v>
      </c>
      <c r="BE199" s="3">
        <f t="shared" ca="1" si="165"/>
        <v>-0.658446733725774</v>
      </c>
    </row>
    <row r="200" spans="1:57" x14ac:dyDescent="0.15">
      <c r="A200" s="3">
        <f t="shared" si="114"/>
        <v>1.8800000000000014</v>
      </c>
      <c r="B200" s="3">
        <f t="shared" ca="1" si="115"/>
        <v>2.2460733249043238E-2</v>
      </c>
      <c r="C200" s="3">
        <f t="shared" ca="1" si="116"/>
        <v>2.3739743788897216E-2</v>
      </c>
      <c r="D200" s="3">
        <f t="shared" ca="1" si="117"/>
        <v>2.470362895715281E-2</v>
      </c>
      <c r="E200" s="3">
        <f t="shared" ca="1" si="118"/>
        <v>2.5459260328291416E-2</v>
      </c>
      <c r="F200" s="3">
        <f t="shared" ca="1" si="119"/>
        <v>2.6084721467555524E-2</v>
      </c>
      <c r="G200" s="3">
        <f t="shared" ca="1" si="120"/>
        <v>2.6617351705498307E-2</v>
      </c>
      <c r="H200" s="3">
        <f t="shared" ca="1" si="121"/>
        <v>2.7076568258075615E-2</v>
      </c>
      <c r="I200" s="3">
        <f t="shared" ca="1" si="122"/>
        <v>2.7477428535054478E-2</v>
      </c>
      <c r="J200" s="3">
        <f t="shared" ca="1" si="123"/>
        <v>2.7827522014999165E-2</v>
      </c>
      <c r="K200" s="3">
        <f t="shared" ca="1" si="124"/>
        <v>2.812985619080445E-2</v>
      </c>
      <c r="L200" s="3">
        <f t="shared" ca="1" si="125"/>
        <v>2.8387844824869817E-2</v>
      </c>
      <c r="M200" s="3">
        <f t="shared" ca="1" si="126"/>
        <v>2.8603785270338525E-2</v>
      </c>
      <c r="N200" s="3">
        <f t="shared" ca="1" si="127"/>
        <v>2.877691091613167E-2</v>
      </c>
      <c r="O200" s="3">
        <f t="shared" ca="1" si="128"/>
        <v>2.8905184953795873E-2</v>
      </c>
      <c r="P200" s="3">
        <f t="shared" ca="1" si="129"/>
        <v>2.8987766402983547E-2</v>
      </c>
      <c r="Q200" s="3">
        <f t="shared" ca="1" si="130"/>
        <v>2.9026109809829202E-2</v>
      </c>
      <c r="R200" s="3">
        <f t="shared" ca="1" si="131"/>
        <v>2.9023731475769324E-2</v>
      </c>
      <c r="S200" s="3">
        <f t="shared" ca="1" si="132"/>
        <v>2.8984129923063977E-2</v>
      </c>
      <c r="T200" s="3">
        <f t="shared" ca="1" si="133"/>
        <v>2.8910943120620959E-2</v>
      </c>
      <c r="U200" s="3">
        <f t="shared" ca="1" si="134"/>
        <v>2.8808750213583461E-2</v>
      </c>
      <c r="V200" s="3">
        <f t="shared" ca="1" si="135"/>
        <v>2.8680013887420489E-2</v>
      </c>
      <c r="W200" s="3">
        <f t="shared" ca="1" si="136"/>
        <v>2.8526006546387931E-2</v>
      </c>
      <c r="X200" s="3">
        <f t="shared" ca="1" si="137"/>
        <v>2.8350212863050936E-2</v>
      </c>
      <c r="Y200" s="3">
        <f t="shared" ca="1" si="138"/>
        <v>2.8156729170243221E-2</v>
      </c>
      <c r="Z200" s="3">
        <f t="shared" ca="1" si="139"/>
        <v>2.7949057246170368E-2</v>
      </c>
      <c r="AA200" s="3">
        <f t="shared" ca="1" si="140"/>
        <v>2.77312786966823E-2</v>
      </c>
      <c r="AB200" s="3">
        <f t="shared" ca="1" si="141"/>
        <v>2.7508172832177182E-2</v>
      </c>
      <c r="AC200" s="3">
        <f t="shared" ca="1" si="142"/>
        <v>2.7284721932193518E-2</v>
      </c>
      <c r="AD200" s="3">
        <f t="shared" ca="1" si="143"/>
        <v>2.7063606099279922E-2</v>
      </c>
      <c r="AE200" s="3">
        <f t="shared" ca="1" si="144"/>
        <v>2.6844622850350677E-2</v>
      </c>
      <c r="AF200" s="3">
        <f t="shared" ca="1" si="145"/>
        <v>2.6626946041996922E-2</v>
      </c>
      <c r="AG200" s="3">
        <f t="shared" ca="1" si="146"/>
        <v>2.6409740477792928E-2</v>
      </c>
      <c r="AH200" s="3">
        <f t="shared" ca="1" si="147"/>
        <v>2.6193448568256953E-2</v>
      </c>
      <c r="AI200" s="3">
        <f t="shared" ca="1" si="148"/>
        <v>2.5980893768390391E-2</v>
      </c>
      <c r="AJ200" s="3">
        <f t="shared" ca="1" si="149"/>
        <v>2.5776623609753732E-2</v>
      </c>
      <c r="AK200" s="3">
        <f t="shared" ca="1" si="150"/>
        <v>2.5584253775994582E-2</v>
      </c>
      <c r="AL200" s="3">
        <f t="shared" ca="1" si="151"/>
        <v>2.540462298026951E-2</v>
      </c>
      <c r="AM200" s="3">
        <f t="shared" ca="1" si="152"/>
        <v>2.5237326356386865E-2</v>
      </c>
      <c r="AN200" s="3">
        <f t="shared" ca="1" si="153"/>
        <v>2.5082782908287287E-2</v>
      </c>
      <c r="AO200" s="3">
        <f t="shared" ca="1" si="154"/>
        <v>2.494135838087912E-2</v>
      </c>
      <c r="AP200" s="3">
        <f t="shared" ca="1" si="155"/>
        <v>2.4813497996553063E-2</v>
      </c>
      <c r="AQ200" s="3">
        <f t="shared" ca="1" si="156"/>
        <v>2.4702006502057169E-2</v>
      </c>
      <c r="AR200" s="3">
        <f t="shared" ca="1" si="157"/>
        <v>2.4609859958031464E-2</v>
      </c>
      <c r="AS200" s="3">
        <f t="shared" ca="1" si="158"/>
        <v>2.4538439856632753E-2</v>
      </c>
      <c r="AT200" s="3">
        <f t="shared" ca="1" si="159"/>
        <v>2.4490327363169188E-2</v>
      </c>
      <c r="AU200" s="3">
        <f t="shared" ca="1" si="160"/>
        <v>2.4470509640990554E-2</v>
      </c>
      <c r="AV200" s="3">
        <f t="shared" ca="1" si="161"/>
        <v>2.4485171427908087E-2</v>
      </c>
      <c r="AW200" s="3">
        <f t="shared" ca="1" si="162"/>
        <v>2.4538078013479719E-2</v>
      </c>
      <c r="AX200" s="3">
        <f t="shared" ca="1" si="163"/>
        <v>2.4624868209526557E-2</v>
      </c>
      <c r="AY200" s="3">
        <f t="shared" ca="1" si="164"/>
        <v>2.4733028306655538E-2</v>
      </c>
      <c r="AZ200" s="3">
        <f t="shared" ca="1" si="113"/>
        <v>2.484974288794865E-2</v>
      </c>
      <c r="BC200" s="3">
        <f t="shared" ca="1" si="165"/>
        <v>0.2330732071833026</v>
      </c>
      <c r="BD200" s="3">
        <f t="shared" ca="1" si="165"/>
        <v>-0.20451191076141839</v>
      </c>
      <c r="BE200" s="3">
        <f t="shared" ca="1" si="165"/>
        <v>-0.1823960350784759</v>
      </c>
    </row>
    <row r="201" spans="1:57" x14ac:dyDescent="0.15">
      <c r="A201" s="3">
        <f t="shared" si="114"/>
        <v>1.8900000000000015</v>
      </c>
      <c r="B201" s="3">
        <f t="shared" ca="1" si="115"/>
        <v>2.2109696093782761E-2</v>
      </c>
      <c r="C201" s="3">
        <f t="shared" ca="1" si="116"/>
        <v>2.345015369529858E-2</v>
      </c>
      <c r="D201" s="3">
        <f t="shared" ca="1" si="117"/>
        <v>2.4473470965869548E-2</v>
      </c>
      <c r="E201" s="3">
        <f t="shared" ca="1" si="118"/>
        <v>2.5286081530949786E-2</v>
      </c>
      <c r="F201" s="3">
        <f t="shared" ca="1" si="119"/>
        <v>2.596539081671128E-2</v>
      </c>
      <c r="G201" s="3">
        <f t="shared" ca="1" si="120"/>
        <v>2.6548515532237738E-2</v>
      </c>
      <c r="H201" s="3">
        <f t="shared" ca="1" si="121"/>
        <v>2.7054920722398599E-2</v>
      </c>
      <c r="I201" s="3">
        <f t="shared" ca="1" si="122"/>
        <v>2.7499648785354148E-2</v>
      </c>
      <c r="J201" s="3">
        <f t="shared" ca="1" si="123"/>
        <v>2.7890331335932994E-2</v>
      </c>
      <c r="K201" s="3">
        <f t="shared" ca="1" si="124"/>
        <v>2.8230117294020016E-2</v>
      </c>
      <c r="L201" s="3">
        <f t="shared" ca="1" si="125"/>
        <v>2.8522531007861278E-2</v>
      </c>
      <c r="M201" s="3">
        <f t="shared" ca="1" si="126"/>
        <v>2.8769941155201973E-2</v>
      </c>
      <c r="N201" s="3">
        <f t="shared" ca="1" si="127"/>
        <v>2.8971688083259284E-2</v>
      </c>
      <c r="O201" s="3">
        <f t="shared" ca="1" si="128"/>
        <v>2.9125891080790924E-2</v>
      </c>
      <c r="P201" s="3">
        <f t="shared" ca="1" si="129"/>
        <v>2.9231887129093252E-2</v>
      </c>
      <c r="Q201" s="3">
        <f t="shared" ca="1" si="130"/>
        <v>2.9291303975524104E-2</v>
      </c>
      <c r="R201" s="3">
        <f t="shared" ca="1" si="131"/>
        <v>2.930778948453815E-2</v>
      </c>
      <c r="S201" s="3">
        <f t="shared" ca="1" si="132"/>
        <v>2.9284976869305906E-2</v>
      </c>
      <c r="T201" s="3">
        <f t="shared" ca="1" si="133"/>
        <v>2.9226654832380353E-2</v>
      </c>
      <c r="U201" s="3">
        <f t="shared" ca="1" si="134"/>
        <v>2.9137492127083848E-2</v>
      </c>
      <c r="V201" s="3">
        <f t="shared" ca="1" si="135"/>
        <v>2.9020059611803161E-2</v>
      </c>
      <c r="W201" s="3">
        <f t="shared" ca="1" si="136"/>
        <v>2.8875805965062985E-2</v>
      </c>
      <c r="X201" s="3">
        <f t="shared" ca="1" si="137"/>
        <v>2.8708360176828436E-2</v>
      </c>
      <c r="Y201" s="3">
        <f t="shared" ca="1" si="138"/>
        <v>2.8521938829464768E-2</v>
      </c>
      <c r="Z201" s="3">
        <f t="shared" ca="1" si="139"/>
        <v>2.832018749259374E-2</v>
      </c>
      <c r="AA201" s="3">
        <f t="shared" ca="1" si="140"/>
        <v>2.810733397020674E-2</v>
      </c>
      <c r="AB201" s="3">
        <f t="shared" ca="1" si="141"/>
        <v>2.7888293917874743E-2</v>
      </c>
      <c r="AC201" s="3">
        <f t="shared" ca="1" si="142"/>
        <v>2.7668135889748639E-2</v>
      </c>
      <c r="AD201" s="3">
        <f t="shared" ca="1" si="143"/>
        <v>2.7449614676337768E-2</v>
      </c>
      <c r="AE201" s="3">
        <f t="shared" ca="1" si="144"/>
        <v>2.7232647670706156E-2</v>
      </c>
      <c r="AF201" s="3">
        <f t="shared" ca="1" si="145"/>
        <v>2.7016540895053641E-2</v>
      </c>
      <c r="AG201" s="3">
        <f t="shared" ca="1" si="146"/>
        <v>2.6800617036639888E-2</v>
      </c>
      <c r="AH201" s="3">
        <f t="shared" ca="1" si="147"/>
        <v>2.6585498431262029E-2</v>
      </c>
      <c r="AI201" s="3">
        <f t="shared" ca="1" si="148"/>
        <v>2.6374175281516463E-2</v>
      </c>
      <c r="AJ201" s="3">
        <f t="shared" ca="1" si="149"/>
        <v>2.6171308699908465E-2</v>
      </c>
      <c r="AK201" s="3">
        <f t="shared" ca="1" si="150"/>
        <v>2.5980590992381519E-2</v>
      </c>
      <c r="AL201" s="3">
        <f t="shared" ca="1" si="151"/>
        <v>2.5802968100241734E-2</v>
      </c>
      <c r="AM201" s="3">
        <f t="shared" ca="1" si="152"/>
        <v>2.5638183669426558E-2</v>
      </c>
      <c r="AN201" s="3">
        <f t="shared" ca="1" si="153"/>
        <v>2.5486787608568345E-2</v>
      </c>
      <c r="AO201" s="3">
        <f t="shared" ca="1" si="154"/>
        <v>2.5349279160962371E-2</v>
      </c>
      <c r="AP201" s="3">
        <f t="shared" ca="1" si="155"/>
        <v>2.5226282595236658E-2</v>
      </c>
      <c r="AQ201" s="3">
        <f t="shared" ca="1" si="156"/>
        <v>2.5120737899623248E-2</v>
      </c>
      <c r="AR201" s="3">
        <f t="shared" ca="1" si="157"/>
        <v>2.5035721035658834E-2</v>
      </c>
      <c r="AS201" s="3">
        <f t="shared" ca="1" si="158"/>
        <v>2.4972769281421125E-2</v>
      </c>
      <c r="AT201" s="3">
        <f t="shared" ca="1" si="159"/>
        <v>2.4934643743953121E-2</v>
      </c>
      <c r="AU201" s="3">
        <f t="shared" ca="1" si="160"/>
        <v>2.4926487424767871E-2</v>
      </c>
      <c r="AV201" s="3">
        <f t="shared" ca="1" si="161"/>
        <v>2.49545686667948E-2</v>
      </c>
      <c r="AW201" s="3">
        <f t="shared" ca="1" si="162"/>
        <v>2.5022622381430163E-2</v>
      </c>
      <c r="AX201" s="3">
        <f t="shared" ca="1" si="163"/>
        <v>2.5126256696531655E-2</v>
      </c>
      <c r="AY201" s="3">
        <f t="shared" ca="1" si="164"/>
        <v>2.5253084516165872E-2</v>
      </c>
      <c r="AZ201" s="3">
        <f t="shared" ca="1" si="113"/>
        <v>2.5390508645700364E-2</v>
      </c>
      <c r="BC201" s="3">
        <f t="shared" ca="1" si="165"/>
        <v>0.3860151840396906</v>
      </c>
      <c r="BD201" s="3">
        <f t="shared" ca="1" si="165"/>
        <v>-1.7794181293331022</v>
      </c>
      <c r="BE201" s="3">
        <f t="shared" ca="1" si="165"/>
        <v>2.7771158271082008E-2</v>
      </c>
    </row>
    <row r="202" spans="1:57" x14ac:dyDescent="0.15">
      <c r="A202" s="3">
        <f t="shared" si="114"/>
        <v>1.9000000000000015</v>
      </c>
      <c r="B202" s="3">
        <f t="shared" ca="1" si="115"/>
        <v>2.3042216262210875E-2</v>
      </c>
      <c r="C202" s="3">
        <f t="shared" ca="1" si="116"/>
        <v>2.433424069499953E-2</v>
      </c>
      <c r="D202" s="3">
        <f t="shared" ca="1" si="117"/>
        <v>2.5314728849139448E-2</v>
      </c>
      <c r="E202" s="3">
        <f t="shared" ca="1" si="118"/>
        <v>2.6089412113435049E-2</v>
      </c>
      <c r="F202" s="3">
        <f t="shared" ca="1" si="119"/>
        <v>2.6734767401518273E-2</v>
      </c>
      <c r="G202" s="3">
        <f t="shared" ca="1" si="120"/>
        <v>2.7287434726189469E-2</v>
      </c>
      <c r="H202" s="3">
        <f t="shared" ca="1" si="121"/>
        <v>2.7766666220599694E-2</v>
      </c>
      <c r="I202" s="3">
        <f t="shared" ca="1" si="122"/>
        <v>2.8187230930438362E-2</v>
      </c>
      <c r="J202" s="3">
        <f t="shared" ca="1" si="123"/>
        <v>2.8556545108791364E-2</v>
      </c>
      <c r="K202" s="3">
        <f t="shared" ca="1" si="124"/>
        <v>2.8877639001889256E-2</v>
      </c>
      <c r="L202" s="3">
        <f t="shared" ca="1" si="125"/>
        <v>2.9153887274778238E-2</v>
      </c>
      <c r="M202" s="3">
        <f t="shared" ca="1" si="126"/>
        <v>2.9387471158657755E-2</v>
      </c>
      <c r="N202" s="3">
        <f t="shared" ca="1" si="127"/>
        <v>2.9577579457997813E-2</v>
      </c>
      <c r="O202" s="3">
        <f t="shared" ca="1" si="128"/>
        <v>2.9722228512234328E-2</v>
      </c>
      <c r="P202" s="3">
        <f t="shared" ca="1" si="129"/>
        <v>2.9820673685277615E-2</v>
      </c>
      <c r="Q202" s="3">
        <f t="shared" ca="1" si="130"/>
        <v>2.9874455609123187E-2</v>
      </c>
      <c r="R202" s="3">
        <f t="shared" ca="1" si="131"/>
        <v>2.9887094289980182E-2</v>
      </c>
      <c r="S202" s="3">
        <f t="shared" ca="1" si="132"/>
        <v>2.9862098468962702E-2</v>
      </c>
      <c r="T202" s="3">
        <f t="shared" ca="1" si="133"/>
        <v>2.9803146875938026E-2</v>
      </c>
      <c r="U202" s="3">
        <f t="shared" ca="1" si="134"/>
        <v>2.9714738759880895E-2</v>
      </c>
      <c r="V202" s="3">
        <f t="shared" ca="1" si="135"/>
        <v>2.9599295030301301E-2</v>
      </c>
      <c r="W202" s="3">
        <f t="shared" ca="1" si="136"/>
        <v>2.9458180517033812E-2</v>
      </c>
      <c r="X202" s="3">
        <f t="shared" ca="1" si="137"/>
        <v>2.9294908562264577E-2</v>
      </c>
      <c r="Y202" s="3">
        <f t="shared" ca="1" si="138"/>
        <v>2.9113556984906516E-2</v>
      </c>
      <c r="Z202" s="3">
        <f t="shared" ca="1" si="139"/>
        <v>2.8917655710310523E-2</v>
      </c>
      <c r="AA202" s="3">
        <f t="shared" ca="1" si="140"/>
        <v>2.8711319059728509E-2</v>
      </c>
      <c r="AB202" s="3">
        <f t="shared" ca="1" si="141"/>
        <v>2.84993385486715E-2</v>
      </c>
      <c r="AC202" s="3">
        <f t="shared" ca="1" si="142"/>
        <v>2.828660929034817E-2</v>
      </c>
      <c r="AD202" s="3">
        <f t="shared" ca="1" si="143"/>
        <v>2.8075702183170809E-2</v>
      </c>
      <c r="AE202" s="3">
        <f t="shared" ca="1" si="144"/>
        <v>2.7866395258320801E-2</v>
      </c>
      <c r="AF202" s="3">
        <f t="shared" ca="1" si="145"/>
        <v>2.765786773414667E-2</v>
      </c>
      <c r="AG202" s="3">
        <f t="shared" ca="1" si="146"/>
        <v>2.7449341138603773E-2</v>
      </c>
      <c r="AH202" s="3">
        <f t="shared" ca="1" si="147"/>
        <v>2.7241357985392883E-2</v>
      </c>
      <c r="AI202" s="3">
        <f t="shared" ca="1" si="148"/>
        <v>2.7036814677550841E-2</v>
      </c>
      <c r="AJ202" s="3">
        <f t="shared" ca="1" si="149"/>
        <v>2.6840225685533174E-2</v>
      </c>
      <c r="AK202" s="3">
        <f t="shared" ca="1" si="150"/>
        <v>2.6655101065874744E-2</v>
      </c>
      <c r="AL202" s="3">
        <f t="shared" ca="1" si="151"/>
        <v>2.6482235329889244E-2</v>
      </c>
      <c r="AM202" s="3">
        <f t="shared" ca="1" si="152"/>
        <v>2.632126079967291E-2</v>
      </c>
      <c r="AN202" s="3">
        <f t="shared" ca="1" si="153"/>
        <v>2.6172598856602159E-2</v>
      </c>
      <c r="AO202" s="3">
        <f t="shared" ca="1" si="154"/>
        <v>2.6036623669494635E-2</v>
      </c>
      <c r="AP202" s="3">
        <f t="shared" ca="1" si="155"/>
        <v>2.5913878193299069E-2</v>
      </c>
      <c r="AQ202" s="3">
        <f t="shared" ca="1" si="156"/>
        <v>2.5807177467098184E-2</v>
      </c>
      <c r="AR202" s="3">
        <f t="shared" ca="1" si="157"/>
        <v>2.5719438987204257E-2</v>
      </c>
      <c r="AS202" s="3">
        <f t="shared" ca="1" si="158"/>
        <v>2.5652096816910629E-2</v>
      </c>
      <c r="AT202" s="3">
        <f t="shared" ca="1" si="159"/>
        <v>2.5607832039102153E-2</v>
      </c>
      <c r="AU202" s="3">
        <f t="shared" ca="1" si="160"/>
        <v>2.5591682564972688E-2</v>
      </c>
      <c r="AV202" s="3">
        <f t="shared" ca="1" si="161"/>
        <v>2.5609738579082681E-2</v>
      </c>
      <c r="AW202" s="3">
        <f t="shared" ca="1" si="162"/>
        <v>2.5665445124729121E-2</v>
      </c>
      <c r="AX202" s="3">
        <f t="shared" ca="1" si="163"/>
        <v>2.5754123307933186E-2</v>
      </c>
      <c r="AY202" s="3">
        <f t="shared" ca="1" si="164"/>
        <v>2.5863254994576104E-2</v>
      </c>
      <c r="AZ202" s="3">
        <f t="shared" ca="1" si="113"/>
        <v>2.598015652752898E-2</v>
      </c>
      <c r="BC202" s="3">
        <f t="shared" ca="1" si="165"/>
        <v>1.0151326497758033</v>
      </c>
      <c r="BD202" s="3">
        <f t="shared" ca="1" si="165"/>
        <v>0.47180519592391956</v>
      </c>
      <c r="BE202" s="3">
        <f t="shared" ca="1" si="165"/>
        <v>0.63314914770829755</v>
      </c>
    </row>
    <row r="203" spans="1:57" x14ac:dyDescent="0.15">
      <c r="A203" s="3">
        <f t="shared" si="114"/>
        <v>1.9100000000000015</v>
      </c>
      <c r="B203" s="3">
        <f t="shared" ca="1" si="115"/>
        <v>2.4001069258686565E-2</v>
      </c>
      <c r="C203" s="3">
        <f t="shared" ca="1" si="116"/>
        <v>2.5326765112696353E-2</v>
      </c>
      <c r="D203" s="3">
        <f t="shared" ca="1" si="117"/>
        <v>2.63398566044445E-2</v>
      </c>
      <c r="E203" s="3">
        <f t="shared" ca="1" si="118"/>
        <v>2.714560913198644E-2</v>
      </c>
      <c r="F203" s="3">
        <f t="shared" ca="1" si="119"/>
        <v>2.7819820904157726E-2</v>
      </c>
      <c r="G203" s="3">
        <f t="shared" ca="1" si="120"/>
        <v>2.8398901284585172E-2</v>
      </c>
      <c r="H203" s="3">
        <f t="shared" ca="1" si="121"/>
        <v>2.8902129057304934E-2</v>
      </c>
      <c r="I203" s="3">
        <f t="shared" ca="1" si="122"/>
        <v>2.9344241846768624E-2</v>
      </c>
      <c r="J203" s="3">
        <f t="shared" ca="1" si="123"/>
        <v>2.9732683249499719E-2</v>
      </c>
      <c r="K203" s="3">
        <f t="shared" ca="1" si="124"/>
        <v>3.0070604989302068E-2</v>
      </c>
      <c r="L203" s="3">
        <f t="shared" ca="1" si="125"/>
        <v>3.0361472064173615E-2</v>
      </c>
      <c r="M203" s="3">
        <f t="shared" ca="1" si="126"/>
        <v>3.0607519748262542E-2</v>
      </c>
      <c r="N203" s="3">
        <f t="shared" ca="1" si="127"/>
        <v>3.0808027046578718E-2</v>
      </c>
      <c r="O203" s="3">
        <f t="shared" ca="1" si="128"/>
        <v>3.0961148547293493E-2</v>
      </c>
      <c r="P203" s="3">
        <f t="shared" ca="1" si="129"/>
        <v>3.1066298658390147E-2</v>
      </c>
      <c r="Q203" s="3">
        <f t="shared" ca="1" si="130"/>
        <v>3.1125170853062725E-2</v>
      </c>
      <c r="R203" s="3">
        <f t="shared" ca="1" si="131"/>
        <v>3.1141398118417138E-2</v>
      </c>
      <c r="S203" s="3">
        <f t="shared" ca="1" si="132"/>
        <v>3.1118605784917014E-2</v>
      </c>
      <c r="T203" s="3">
        <f t="shared" ca="1" si="133"/>
        <v>3.1060602190529217E-2</v>
      </c>
      <c r="U203" s="3">
        <f t="shared" ca="1" si="134"/>
        <v>3.0971958242408813E-2</v>
      </c>
      <c r="V203" s="3">
        <f t="shared" ca="1" si="135"/>
        <v>3.0855186994611272E-2</v>
      </c>
      <c r="W203" s="3">
        <f t="shared" ca="1" si="136"/>
        <v>3.0711809563717777E-2</v>
      </c>
      <c r="X203" s="3">
        <f t="shared" ca="1" si="137"/>
        <v>3.0545463953240582E-2</v>
      </c>
      <c r="Y203" s="3">
        <f t="shared" ca="1" si="138"/>
        <v>3.0360330452442418E-2</v>
      </c>
      <c r="Z203" s="3">
        <f t="shared" ca="1" si="139"/>
        <v>3.0160064157052462E-2</v>
      </c>
      <c r="AA203" s="3">
        <f t="shared" ca="1" si="140"/>
        <v>2.9948906463855271E-2</v>
      </c>
      <c r="AB203" s="3">
        <f t="shared" ca="1" si="141"/>
        <v>2.9731764533702798E-2</v>
      </c>
      <c r="AC203" s="3">
        <f t="shared" ca="1" si="142"/>
        <v>2.9513600601256924E-2</v>
      </c>
      <c r="AD203" s="3">
        <f t="shared" ca="1" si="143"/>
        <v>2.9297043334855707E-2</v>
      </c>
      <c r="AE203" s="3">
        <f t="shared" ca="1" si="144"/>
        <v>2.9081972426377039E-2</v>
      </c>
      <c r="AF203" s="3">
        <f t="shared" ca="1" si="145"/>
        <v>2.8867681574627591E-2</v>
      </c>
      <c r="AG203" s="3">
        <f t="shared" ca="1" si="146"/>
        <v>2.8653532346421099E-2</v>
      </c>
      <c r="AH203" s="3">
        <f t="shared" ca="1" si="147"/>
        <v>2.844022792523123E-2</v>
      </c>
      <c r="AI203" s="3">
        <f t="shared" ca="1" si="148"/>
        <v>2.8230810629104E-2</v>
      </c>
      <c r="AJ203" s="3">
        <f t="shared" ca="1" si="149"/>
        <v>2.8029888345716524E-2</v>
      </c>
      <c r="AK203" s="3">
        <f t="shared" ca="1" si="150"/>
        <v>2.7841030270001895E-2</v>
      </c>
      <c r="AL203" s="3">
        <f t="shared" ca="1" si="151"/>
        <v>2.7665121056822936E-2</v>
      </c>
      <c r="AM203" s="3">
        <f t="shared" ca="1" si="152"/>
        <v>2.7501922131784897E-2</v>
      </c>
      <c r="AN203" s="3">
        <f t="shared" ca="1" si="153"/>
        <v>2.7351967189482358E-2</v>
      </c>
      <c r="AO203" s="3">
        <f t="shared" ca="1" si="154"/>
        <v>2.7215746970889819E-2</v>
      </c>
      <c r="AP203" s="3">
        <f t="shared" ca="1" si="155"/>
        <v>2.7093963015985833E-2</v>
      </c>
      <c r="AQ203" s="3">
        <f t="shared" ca="1" si="156"/>
        <v>2.698954551580084E-2</v>
      </c>
      <c r="AR203" s="3">
        <f t="shared" ca="1" si="157"/>
        <v>2.690549537785002E-2</v>
      </c>
      <c r="AS203" s="3">
        <f t="shared" ca="1" si="158"/>
        <v>2.6843384685873398E-2</v>
      </c>
      <c r="AT203" s="3">
        <f t="shared" ca="1" si="159"/>
        <v>2.6806054768692977E-2</v>
      </c>
      <c r="AU203" s="3">
        <f t="shared" ca="1" si="160"/>
        <v>2.679867775724095E-2</v>
      </c>
      <c r="AV203" s="3">
        <f t="shared" ca="1" si="161"/>
        <v>2.6827404214932727E-2</v>
      </c>
      <c r="AW203" s="3">
        <f t="shared" ca="1" si="162"/>
        <v>2.6895630145309789E-2</v>
      </c>
      <c r="AX203" s="3">
        <f t="shared" ca="1" si="163"/>
        <v>2.6998633523648351E-2</v>
      </c>
      <c r="AY203" s="3">
        <f t="shared" ca="1" si="164"/>
        <v>2.7124006840576573E-2</v>
      </c>
      <c r="AZ203" s="3">
        <f t="shared" ca="1" si="113"/>
        <v>2.7259279006409377E-2</v>
      </c>
      <c r="BC203" s="3">
        <f t="shared" ca="1" si="165"/>
        <v>1.8523691369540138</v>
      </c>
      <c r="BD203" s="3">
        <f t="shared" ca="1" si="165"/>
        <v>-0.53746418112164029</v>
      </c>
      <c r="BE203" s="3">
        <f t="shared" ca="1" si="165"/>
        <v>-0.50151829023947592</v>
      </c>
    </row>
    <row r="204" spans="1:57" x14ac:dyDescent="0.15">
      <c r="A204" s="3">
        <f t="shared" si="114"/>
        <v>1.9200000000000015</v>
      </c>
      <c r="B204" s="3">
        <f t="shared" ca="1" si="115"/>
        <v>2.4215085827908437E-2</v>
      </c>
      <c r="C204" s="3">
        <f t="shared" ca="1" si="116"/>
        <v>2.5574287282391708E-2</v>
      </c>
      <c r="D204" s="3">
        <f t="shared" ca="1" si="117"/>
        <v>2.662160867391531E-2</v>
      </c>
      <c r="E204" s="3">
        <f t="shared" ca="1" si="118"/>
        <v>2.7461757339077256E-2</v>
      </c>
      <c r="F204" s="3">
        <f t="shared" ca="1" si="119"/>
        <v>2.8169773926601662E-2</v>
      </c>
      <c r="G204" s="3">
        <f t="shared" ca="1" si="120"/>
        <v>2.8781754480515495E-2</v>
      </c>
      <c r="H204" s="3">
        <f t="shared" ca="1" si="121"/>
        <v>2.9316915457870053E-2</v>
      </c>
      <c r="I204" s="3">
        <f t="shared" ca="1" si="122"/>
        <v>2.9789876420745175E-2</v>
      </c>
      <c r="J204" s="3">
        <f t="shared" ca="1" si="123"/>
        <v>3.0208022375357125E-2</v>
      </c>
      <c r="K204" s="3">
        <f t="shared" ca="1" si="124"/>
        <v>3.057453808376313E-2</v>
      </c>
      <c r="L204" s="3">
        <f t="shared" ca="1" si="125"/>
        <v>3.089289033468532E-2</v>
      </c>
      <c r="M204" s="3">
        <f t="shared" ca="1" si="126"/>
        <v>3.1165281351944952E-2</v>
      </c>
      <c r="N204" s="3">
        <f t="shared" ca="1" si="127"/>
        <v>3.1390993485628162E-2</v>
      </c>
      <c r="O204" s="3">
        <f t="shared" ca="1" si="128"/>
        <v>3.1568232172121E-2</v>
      </c>
      <c r="P204" s="3">
        <f t="shared" ca="1" si="129"/>
        <v>3.1696482922994727E-2</v>
      </c>
      <c r="Q204" s="3">
        <f t="shared" ca="1" si="130"/>
        <v>3.1777503439008384E-2</v>
      </c>
      <c r="R204" s="3">
        <f t="shared" ca="1" si="131"/>
        <v>3.1814951943906232E-2</v>
      </c>
      <c r="S204" s="3">
        <f t="shared" ca="1" si="132"/>
        <v>3.1812482801448917E-2</v>
      </c>
      <c r="T204" s="3">
        <f t="shared" ca="1" si="133"/>
        <v>3.1773944982277008E-2</v>
      </c>
      <c r="U204" s="3">
        <f t="shared" ca="1" si="134"/>
        <v>3.1703893645025717E-2</v>
      </c>
      <c r="V204" s="3">
        <f t="shared" ca="1" si="135"/>
        <v>3.1604847454712523E-2</v>
      </c>
      <c r="W204" s="3">
        <f t="shared" ca="1" si="136"/>
        <v>3.1478395365729307E-2</v>
      </c>
      <c r="X204" s="3">
        <f t="shared" ca="1" si="137"/>
        <v>3.1328211782667419E-2</v>
      </c>
      <c r="Y204" s="3">
        <f t="shared" ca="1" si="138"/>
        <v>3.1158492102712463E-2</v>
      </c>
      <c r="Z204" s="3">
        <f t="shared" ca="1" si="139"/>
        <v>3.0972928813647504E-2</v>
      </c>
      <c r="AA204" s="3">
        <f t="shared" ca="1" si="140"/>
        <v>3.0775802342758417E-2</v>
      </c>
      <c r="AB204" s="3">
        <f t="shared" ca="1" si="141"/>
        <v>3.0572046709332831E-2</v>
      </c>
      <c r="AC204" s="3">
        <f t="shared" ca="1" si="142"/>
        <v>3.0366603266027786E-2</v>
      </c>
      <c r="AD204" s="3">
        <f t="shared" ca="1" si="143"/>
        <v>3.0162071512495038E-2</v>
      </c>
      <c r="AE204" s="3">
        <f t="shared" ca="1" si="144"/>
        <v>2.9958345241276722E-2</v>
      </c>
      <c r="AF204" s="3">
        <f t="shared" ca="1" si="145"/>
        <v>2.9754745326378167E-2</v>
      </c>
      <c r="AG204" s="3">
        <f t="shared" ca="1" si="146"/>
        <v>2.9550685969662281E-2</v>
      </c>
      <c r="AH204" s="3">
        <f t="shared" ca="1" si="147"/>
        <v>2.9346942912852867E-2</v>
      </c>
      <c r="AI204" s="3">
        <f t="shared" ca="1" si="148"/>
        <v>2.9146615522621856E-2</v>
      </c>
      <c r="AJ204" s="3">
        <f t="shared" ca="1" si="149"/>
        <v>2.8954316601864004E-2</v>
      </c>
      <c r="AK204" s="3">
        <f t="shared" ca="1" si="150"/>
        <v>2.8773587287586149E-2</v>
      </c>
      <c r="AL204" s="3">
        <f t="shared" ca="1" si="151"/>
        <v>2.8605315340971951E-2</v>
      </c>
      <c r="AM204" s="3">
        <f t="shared" ca="1" si="152"/>
        <v>2.8449303138902371E-2</v>
      </c>
      <c r="AN204" s="3">
        <f t="shared" ca="1" si="153"/>
        <v>2.8306108957941414E-2</v>
      </c>
      <c r="AO204" s="3">
        <f t="shared" ca="1" si="154"/>
        <v>2.8176253135050421E-2</v>
      </c>
      <c r="AP204" s="3">
        <f t="shared" ca="1" si="155"/>
        <v>2.8060507110148618E-2</v>
      </c>
      <c r="AQ204" s="3">
        <f t="shared" ca="1" si="156"/>
        <v>2.7961827774971779E-2</v>
      </c>
      <c r="AR204" s="3">
        <f t="shared" ca="1" si="157"/>
        <v>2.7883212723995368E-2</v>
      </c>
      <c r="AS204" s="3">
        <f t="shared" ca="1" si="158"/>
        <v>2.7826284689488397E-2</v>
      </c>
      <c r="AT204" s="3">
        <f t="shared" ca="1" si="159"/>
        <v>2.7793956909258573E-2</v>
      </c>
      <c r="AU204" s="3">
        <f t="shared" ca="1" si="160"/>
        <v>2.7791446440731248E-2</v>
      </c>
      <c r="AV204" s="3">
        <f t="shared" ca="1" si="161"/>
        <v>2.7824874221377083E-2</v>
      </c>
      <c r="AW204" s="3">
        <f t="shared" ca="1" si="162"/>
        <v>2.7897499516734779E-2</v>
      </c>
      <c r="AX204" s="3">
        <f t="shared" ca="1" si="163"/>
        <v>2.8004472430017933E-2</v>
      </c>
      <c r="AY204" s="3">
        <f t="shared" ca="1" si="164"/>
        <v>2.8133410299028081E-2</v>
      </c>
      <c r="AZ204" s="3">
        <f t="shared" ca="1" si="113"/>
        <v>2.8271919953695695E-2</v>
      </c>
      <c r="BC204" s="3">
        <f t="shared" ca="1" si="165"/>
        <v>1.10776023698521</v>
      </c>
      <c r="BD204" s="3">
        <f t="shared" ca="1" si="165"/>
        <v>-1.7817774993374158</v>
      </c>
      <c r="BE204" s="3">
        <f t="shared" ca="1" si="165"/>
        <v>0.76803700866667235</v>
      </c>
    </row>
    <row r="205" spans="1:57" x14ac:dyDescent="0.15">
      <c r="A205" s="3">
        <f t="shared" si="114"/>
        <v>1.9300000000000015</v>
      </c>
      <c r="B205" s="3">
        <f t="shared" ca="1" si="115"/>
        <v>2.4782213499304602E-2</v>
      </c>
      <c r="C205" s="3">
        <f t="shared" ca="1" si="116"/>
        <v>2.6127447270057114E-2</v>
      </c>
      <c r="D205" s="3">
        <f t="shared" ca="1" si="117"/>
        <v>2.7164182157692295E-2</v>
      </c>
      <c r="E205" s="3">
        <f t="shared" ca="1" si="118"/>
        <v>2.7996482008065135E-2</v>
      </c>
      <c r="F205" s="3">
        <f t="shared" ca="1" si="119"/>
        <v>2.8698557355286029E-2</v>
      </c>
      <c r="G205" s="3">
        <f t="shared" ca="1" si="120"/>
        <v>2.9306114504321853E-2</v>
      </c>
      <c r="H205" s="3">
        <f t="shared" ca="1" si="121"/>
        <v>2.9838225031218787E-2</v>
      </c>
      <c r="I205" s="3">
        <f t="shared" ca="1" si="122"/>
        <v>3.0309310185813655E-2</v>
      </c>
      <c r="J205" s="3">
        <f t="shared" ca="1" si="123"/>
        <v>3.0726616777274198E-2</v>
      </c>
      <c r="K205" s="3">
        <f t="shared" ca="1" si="124"/>
        <v>3.1093280541647905E-2</v>
      </c>
      <c r="L205" s="3">
        <f t="shared" ca="1" si="125"/>
        <v>3.1412687922247544E-2</v>
      </c>
      <c r="M205" s="3">
        <f t="shared" ca="1" si="126"/>
        <v>3.1686927381162966E-2</v>
      </c>
      <c r="N205" s="3">
        <f t="shared" ca="1" si="127"/>
        <v>3.1915204124306838E-2</v>
      </c>
      <c r="O205" s="3">
        <f t="shared" ca="1" si="128"/>
        <v>3.2095693402074833E-2</v>
      </c>
      <c r="P205" s="3">
        <f t="shared" ca="1" si="129"/>
        <v>3.2227870252793223E-2</v>
      </c>
      <c r="Q205" s="3">
        <f t="shared" ca="1" si="130"/>
        <v>3.2313474385654954E-2</v>
      </c>
      <c r="R205" s="3">
        <f t="shared" ca="1" si="131"/>
        <v>3.23561078976633E-2</v>
      </c>
      <c r="S205" s="3">
        <f t="shared" ca="1" si="132"/>
        <v>3.2359372978550925E-2</v>
      </c>
      <c r="T205" s="3">
        <f t="shared" ca="1" si="133"/>
        <v>3.2327076664695718E-2</v>
      </c>
      <c r="U205" s="3">
        <f t="shared" ca="1" si="134"/>
        <v>3.226367735409013E-2</v>
      </c>
      <c r="V205" s="3">
        <f t="shared" ca="1" si="135"/>
        <v>3.2171619127938089E-2</v>
      </c>
      <c r="W205" s="3">
        <f t="shared" ca="1" si="136"/>
        <v>3.2052476710395031E-2</v>
      </c>
      <c r="X205" s="3">
        <f t="shared" ca="1" si="137"/>
        <v>3.1909879041955726E-2</v>
      </c>
      <c r="Y205" s="3">
        <f t="shared" ca="1" si="138"/>
        <v>3.1747955634098782E-2</v>
      </c>
      <c r="Z205" s="3">
        <f t="shared" ca="1" si="139"/>
        <v>3.1570354960117536E-2</v>
      </c>
      <c r="AA205" s="3">
        <f t="shared" ca="1" si="140"/>
        <v>3.1381314795045342E-2</v>
      </c>
      <c r="AB205" s="3">
        <f t="shared" ca="1" si="141"/>
        <v>3.1185713622484183E-2</v>
      </c>
      <c r="AC205" s="3">
        <f t="shared" ca="1" si="142"/>
        <v>3.0988390308040098E-2</v>
      </c>
      <c r="AD205" s="3">
        <f t="shared" ca="1" si="143"/>
        <v>3.079183460875301E-2</v>
      </c>
      <c r="AE205" s="3">
        <f t="shared" ca="1" si="144"/>
        <v>3.0595873240007471E-2</v>
      </c>
      <c r="AF205" s="3">
        <f t="shared" ca="1" si="145"/>
        <v>3.0399773320891936E-2</v>
      </c>
      <c r="AG205" s="3">
        <f t="shared" ca="1" si="146"/>
        <v>3.0202920647469992E-2</v>
      </c>
      <c r="AH205" s="3">
        <f t="shared" ca="1" si="147"/>
        <v>3.0006081770210552E-2</v>
      </c>
      <c r="AI205" s="3">
        <f t="shared" ca="1" si="148"/>
        <v>2.9812330622430779E-2</v>
      </c>
      <c r="AJ205" s="3">
        <f t="shared" ca="1" si="149"/>
        <v>2.9626202823467646E-2</v>
      </c>
      <c r="AK205" s="3">
        <f t="shared" ca="1" si="150"/>
        <v>2.9451130636374168E-2</v>
      </c>
      <c r="AL205" s="3">
        <f t="shared" ca="1" si="151"/>
        <v>2.9287924246241409E-2</v>
      </c>
      <c r="AM205" s="3">
        <f t="shared" ca="1" si="152"/>
        <v>2.9136345214527369E-2</v>
      </c>
      <c r="AN205" s="3">
        <f t="shared" ca="1" si="153"/>
        <v>2.8996895060733319E-2</v>
      </c>
      <c r="AO205" s="3">
        <f t="shared" ca="1" si="154"/>
        <v>2.8870043084573978E-2</v>
      </c>
      <c r="AP205" s="3">
        <f t="shared" ca="1" si="155"/>
        <v>2.8756548322612017E-2</v>
      </c>
      <c r="AQ205" s="3">
        <f t="shared" ca="1" si="156"/>
        <v>2.8659312327701105E-2</v>
      </c>
      <c r="AR205" s="3">
        <f t="shared" ca="1" si="157"/>
        <v>2.858124902119584E-2</v>
      </c>
      <c r="AS205" s="3">
        <f t="shared" ca="1" si="158"/>
        <v>2.8523950769790831E-2</v>
      </c>
      <c r="AT205" s="3">
        <f t="shared" ca="1" si="159"/>
        <v>2.8490320741317101E-2</v>
      </c>
      <c r="AU205" s="3">
        <f t="shared" ca="1" si="160"/>
        <v>2.8485537989331882E-2</v>
      </c>
      <c r="AV205" s="3">
        <f t="shared" ca="1" si="161"/>
        <v>2.8515610243807398E-2</v>
      </c>
      <c r="AW205" s="3">
        <f t="shared" ca="1" si="162"/>
        <v>2.8583578770285837E-2</v>
      </c>
      <c r="AX205" s="3">
        <f t="shared" ca="1" si="163"/>
        <v>2.8684387414990374E-2</v>
      </c>
      <c r="AY205" s="3">
        <f t="shared" ca="1" si="164"/>
        <v>2.8805597985032235E-2</v>
      </c>
      <c r="AZ205" s="3">
        <f t="shared" ref="AZ205:AZ268" ca="1" si="166">AZ204+AZ$2*$B$7+(AZ$3*$BC205+AZ$4*$BD205+AZ$5*$BE205)*SQRT($B$7)+(AZ204-AY204)/(AZ$11-AY$11)*$B$7</f>
        <v>2.8934818773517543E-2</v>
      </c>
      <c r="BC205" s="3">
        <f t="shared" ca="1" si="165"/>
        <v>0.91931385695874113</v>
      </c>
      <c r="BD205" s="3">
        <f t="shared" ca="1" si="165"/>
        <v>-0.37011258588740059</v>
      </c>
      <c r="BE205" s="3">
        <f t="shared" ca="1" si="165"/>
        <v>0.58383268434856461</v>
      </c>
    </row>
    <row r="206" spans="1:57" x14ac:dyDescent="0.15">
      <c r="A206" s="3">
        <f t="shared" ref="A206:A269" si="167">A205+0.01</f>
        <v>1.9400000000000015</v>
      </c>
      <c r="B206" s="3">
        <f t="shared" ref="B206:B269" ca="1" si="168">B205+B$2*$B$7+(B$3*$BC206+B$4*$BD206+B$5*$BE206)*SQRT($B$7)+(C205-B205)/(C$11-B$11)*$B$7</f>
        <v>2.4866838752436105E-2</v>
      </c>
      <c r="C206" s="3">
        <f t="shared" ref="C206:C269" ca="1" si="169">C205+C$2*$B$7+(C$3*$BC206+C$4*$BD206+C$5*$BE206)*SQRT($B$7)+(D205-C205)/(D$11-C$11)*$B$7</f>
        <v>2.6169454760634071E-2</v>
      </c>
      <c r="D206" s="3">
        <f t="shared" ref="D206:D269" ca="1" si="170">D205+D$2*$B$7+(D$3*$BC206+D$4*$BD206+D$5*$BE206)*SQRT($B$7)+(E205-D205)/(E$11-D$11)*$B$7</f>
        <v>2.7168958146289772E-2</v>
      </c>
      <c r="E206" s="3">
        <f t="shared" ref="E206:E269" ca="1" si="171">E205+E$2*$B$7+(E$3*$BC206+E$4*$BD206+E$5*$BE206)*SQRT($B$7)+(F205-E205)/(F$11-E$11)*$B$7</f>
        <v>2.7968696534404605E-2</v>
      </c>
      <c r="F206" s="3">
        <f t="shared" ref="F206:F269" ca="1" si="172">F205+F$2*$B$7+(F$3*$BC206+F$4*$BD206+F$5*$BE206)*SQRT($B$7)+(G205-F205)/(G$11-F$11)*$B$7</f>
        <v>2.8641990154353168E-2</v>
      </c>
      <c r="G206" s="3">
        <f t="shared" ref="G206:G269" ca="1" si="173">G205+G$2*$B$7+(G$3*$BC206+G$4*$BD206+G$5*$BE206)*SQRT($B$7)+(H205-G205)/(H$11-G$11)*$B$7</f>
        <v>2.92240914715702E-2</v>
      </c>
      <c r="H206" s="3">
        <f t="shared" ref="H206:H269" ca="1" si="174">H205+H$2*$B$7+(H$3*$BC206+H$4*$BD206+H$5*$BE206)*SQRT($B$7)+(I205-H205)/(I$11-H$11)*$B$7</f>
        <v>2.9733857114838849E-2</v>
      </c>
      <c r="I206" s="3">
        <f t="shared" ref="I206:I269" ca="1" si="175">I205+I$2*$B$7+(I$3*$BC206+I$4*$BD206+I$5*$BE206)*SQRT($B$7)+(J205-I205)/(J$11-I$11)*$B$7</f>
        <v>3.0185442226423668E-2</v>
      </c>
      <c r="J206" s="3">
        <f t="shared" ref="J206:J269" ca="1" si="176">J205+J$2*$B$7+(J$3*$BC206+J$4*$BD206+J$5*$BE206)*SQRT($B$7)+(K205-J205)/(K$11-J$11)*$B$7</f>
        <v>3.0585888204231505E-2</v>
      </c>
      <c r="K206" s="3">
        <f t="shared" ref="K206:K269" ca="1" si="177">K205+K$2*$B$7+(K$3*$BC206+K$4*$BD206+K$5*$BE206)*SQRT($B$7)+(L205-K205)/(L$11-K$11)*$B$7</f>
        <v>3.0938212134278959E-2</v>
      </c>
      <c r="L206" s="3">
        <f t="shared" ref="L206:L269" ca="1" si="178">L205+L$2*$B$7+(L$3*$BC206+L$4*$BD206+L$5*$BE206)*SQRT($B$7)+(M205-L205)/(M$11-L$11)*$B$7</f>
        <v>3.1245650448509858E-2</v>
      </c>
      <c r="M206" s="3">
        <f t="shared" ref="M206:M269" ca="1" si="179">M205+M$2*$B$7+(M$3*$BC206+M$4*$BD206+M$5*$BE206)*SQRT($B$7)+(N205-M205)/(N$11-M$11)*$B$7</f>
        <v>3.151010958200065E-2</v>
      </c>
      <c r="N206" s="3">
        <f t="shared" ref="N206:N269" ca="1" si="180">N205+N$2*$B$7+(N$3*$BC206+N$4*$BD206+N$5*$BE206)*SQRT($B$7)+(O205-N205)/(O$11-N$11)*$B$7</f>
        <v>3.1730649538021044E-2</v>
      </c>
      <c r="O206" s="3">
        <f t="shared" ref="O206:O269" ca="1" si="181">O205+O$2*$B$7+(O$3*$BC206+O$4*$BD206+O$5*$BE206)*SQRT($B$7)+(P205-O205)/(P$11-O$11)*$B$7</f>
        <v>3.1905346777598105E-2</v>
      </c>
      <c r="P206" s="3">
        <f t="shared" ref="P206:P269" ca="1" si="182">P205+P$2*$B$7+(P$3*$BC206+P$4*$BD206+P$5*$BE206)*SQRT($B$7)+(Q205-P205)/(Q$11-P$11)*$B$7</f>
        <v>3.2033596717813528E-2</v>
      </c>
      <c r="Q206" s="3">
        <f t="shared" ref="Q206:Q269" ca="1" si="183">Q205+Q$2*$B$7+(Q$3*$BC206+Q$4*$BD206+Q$5*$BE206)*SQRT($B$7)+(R205-Q205)/(R$11-Q$11)*$B$7</f>
        <v>3.2117051315957525E-2</v>
      </c>
      <c r="R206" s="3">
        <f t="shared" ref="R206:R269" ca="1" si="184">R205+R$2*$B$7+(R$3*$BC206+R$4*$BD206+R$5*$BE206)*SQRT($B$7)+(S205-R205)/(S$11-R$11)*$B$7</f>
        <v>3.2159187623713503E-2</v>
      </c>
      <c r="S206" s="3">
        <f t="shared" ref="S206:S269" ca="1" si="185">S205+S$2*$B$7+(S$3*$BC206+S$4*$BD206+S$5*$BE206)*SQRT($B$7)+(T205-S205)/(T$11-S$11)*$B$7</f>
        <v>3.2163486863948286E-2</v>
      </c>
      <c r="T206" s="3">
        <f t="shared" ref="T206:T269" ca="1" si="186">T205+T$2*$B$7+(T$3*$BC206+T$4*$BD206+T$5*$BE206)*SQRT($B$7)+(U205-T205)/(U$11-T$11)*$B$7</f>
        <v>3.2133644044616341E-2</v>
      </c>
      <c r="U206" s="3">
        <f t="shared" ref="U206:U269" ca="1" si="187">U205+U$2*$B$7+(U$3*$BC206+U$4*$BD206+U$5*$BE206)*SQRT($B$7)+(V205-U205)/(V$11-U$11)*$B$7</f>
        <v>3.2073952248970784E-2</v>
      </c>
      <c r="V206" s="3">
        <f t="shared" ref="V206:V269" ca="1" si="188">V205+V$2*$B$7+(V$3*$BC206+V$4*$BD206+V$5*$BE206)*SQRT($B$7)+(W205-V205)/(W$11-V$11)*$B$7</f>
        <v>3.1986713183840387E-2</v>
      </c>
      <c r="W206" s="3">
        <f t="shared" ref="W206:W269" ca="1" si="189">W205+W$2*$B$7+(W$3*$BC206+W$4*$BD206+W$5*$BE206)*SQRT($B$7)+(X205-W205)/(X$11-W$11)*$B$7</f>
        <v>3.1873417720833803E-2</v>
      </c>
      <c r="X206" s="3">
        <f t="shared" ref="X206:X269" ca="1" si="190">X205+X$2*$B$7+(X$3*$BC206+X$4*$BD206+X$5*$BE206)*SQRT($B$7)+(Y205-X205)/(Y$11-X$11)*$B$7</f>
        <v>3.1737579930283859E-2</v>
      </c>
      <c r="Y206" s="3">
        <f t="shared" ref="Y206:Y269" ca="1" si="191">Y205+Y$2*$B$7+(Y$3*$BC206+Y$4*$BD206+Y$5*$BE206)*SQRT($B$7)+(Z205-Y205)/(Z$11-Y$11)*$B$7</f>
        <v>3.1583194877753344E-2</v>
      </c>
      <c r="Z206" s="3">
        <f t="shared" ref="Z206:Z269" ca="1" si="192">Z205+Z$2*$B$7+(Z$3*$BC206+Z$4*$BD206+Z$5*$BE206)*SQRT($B$7)+(AA205-Z205)/(AA$11-Z$11)*$B$7</f>
        <v>3.1413798051657477E-2</v>
      </c>
      <c r="AA206" s="3">
        <f t="shared" ref="AA206:AA269" ca="1" si="193">AA205+AA$2*$B$7+(AA$3*$BC206+AA$4*$BD206+AA$5*$BE206)*SQRT($B$7)+(AB205-AA205)/(AB$11-AA$11)*$B$7</f>
        <v>3.123351531947529E-2</v>
      </c>
      <c r="AB206" s="3">
        <f t="shared" ref="AB206:AB269" ca="1" si="194">AB205+AB$2*$B$7+(AB$3*$BC206+AB$4*$BD206+AB$5*$BE206)*SQRT($B$7)+(AC205-AB205)/(AC$11-AB$11)*$B$7</f>
        <v>3.1047099692462641E-2</v>
      </c>
      <c r="AC206" s="3">
        <f t="shared" ref="AC206:AC269" ca="1" si="195">AC205+AC$2*$B$7+(AC$3*$BC206+AC$4*$BD206+AC$5*$BE206)*SQRT($B$7)+(AD205-AC205)/(AD$11-AC$11)*$B$7</f>
        <v>3.085921840643021E-2</v>
      </c>
      <c r="AD206" s="3">
        <f t="shared" ref="AD206:AD269" ca="1" si="196">AD205+AD$2*$B$7+(AD$3*$BC206+AD$4*$BD206+AD$5*$BE206)*SQRT($B$7)+(AE205-AD205)/(AE$11-AD$11)*$B$7</f>
        <v>3.0672183331482035E-2</v>
      </c>
      <c r="AE206" s="3">
        <f t="shared" ref="AE206:AE269" ca="1" si="197">AE205+AE$2*$B$7+(AE$3*$BC206+AE$4*$BD206+AE$5*$BE206)*SQRT($B$7)+(AF205-AE205)/(AF$11-AE$11)*$B$7</f>
        <v>3.0485685374656735E-2</v>
      </c>
      <c r="AF206" s="3">
        <f t="shared" ref="AF206:AF269" ca="1" si="198">AF205+AF$2*$B$7+(AF$3*$BC206+AF$4*$BD206+AF$5*$BE206)*SQRT($B$7)+(AG205-AF205)/(AG$11-AF$11)*$B$7</f>
        <v>3.0298869409475099E-2</v>
      </c>
      <c r="AG206" s="3">
        <f t="shared" ref="AG206:AG269" ca="1" si="199">AG205+AG$2*$B$7+(AG$3*$BC206+AG$4*$BD206+AG$5*$BE206)*SQRT($B$7)+(AH205-AG205)/(AH$11-AG$11)*$B$7</f>
        <v>3.0111024212859137E-2</v>
      </c>
      <c r="AH206" s="3">
        <f t="shared" ref="AH206:AH269" ca="1" si="200">AH205+AH$2*$B$7+(AH$3*$BC206+AH$4*$BD206+AH$5*$BE206)*SQRT($B$7)+(AI205-AH205)/(AI$11-AH$11)*$B$7</f>
        <v>2.9922837821547709E-2</v>
      </c>
      <c r="AI206" s="3">
        <f t="shared" ref="AI206:AI269" ca="1" si="201">AI205+AI$2*$B$7+(AI$3*$BC206+AI$4*$BD206+AI$5*$BE206)*SQRT($B$7)+(AJ205-AI205)/(AJ$11-AI$11)*$B$7</f>
        <v>2.9737288702866013E-2</v>
      </c>
      <c r="AJ206" s="3">
        <f t="shared" ref="AJ206:AJ269" ca="1" si="202">AJ205+AJ$2*$B$7+(AJ$3*$BC206+AJ$4*$BD206+AJ$5*$BE206)*SQRT($B$7)+(AK205-AJ205)/(AK$11-AJ$11)*$B$7</f>
        <v>2.9558765661152172E-2</v>
      </c>
      <c r="AK206" s="3">
        <f t="shared" ref="AK206:AK269" ca="1" si="203">AK205+AK$2*$B$7+(AK$3*$BC206+AK$4*$BD206+AK$5*$BE206)*SQRT($B$7)+(AL205-AK205)/(AL$11-AK$11)*$B$7</f>
        <v>2.9390523713829445E-2</v>
      </c>
      <c r="AL206" s="3">
        <f t="shared" ref="AL206:AL269" ca="1" si="204">AL205+AL$2*$B$7+(AL$3*$BC206+AL$4*$BD206+AL$5*$BE206)*SQRT($B$7)+(AM205-AL205)/(AM$11-AL$11)*$B$7</f>
        <v>2.9233227207476543E-2</v>
      </c>
      <c r="AM206" s="3">
        <f t="shared" ref="AM206:AM269" ca="1" si="205">AM205+AM$2*$B$7+(AM$3*$BC206+AM$4*$BD206+AM$5*$BE206)*SQRT($B$7)+(AN205-AM205)/(AN$11-AM$11)*$B$7</f>
        <v>2.9086527571662572E-2</v>
      </c>
      <c r="AN206" s="3">
        <f t="shared" ref="AN206:AN269" ca="1" si="206">AN205+AN$2*$B$7+(AN$3*$BC206+AN$4*$BD206+AN$5*$BE206)*SQRT($B$7)+(AO205-AN205)/(AO$11-AN$11)*$B$7</f>
        <v>2.895080068558923E-2</v>
      </c>
      <c r="AO206" s="3">
        <f t="shared" ref="AO206:AO269" ca="1" si="207">AO205+AO$2*$B$7+(AO$3*$BC206+AO$4*$BD206+AO$5*$BE206)*SQRT($B$7)+(AP205-AO205)/(AP$11-AO$11)*$B$7</f>
        <v>2.8826396586769266E-2</v>
      </c>
      <c r="AP206" s="3">
        <f t="shared" ref="AP206:AP269" ca="1" si="208">AP205+AP$2*$B$7+(AP$3*$BC206+AP$4*$BD206+AP$5*$BE206)*SQRT($B$7)+(AQ205-AP205)/(AQ$11-AP$11)*$B$7</f>
        <v>2.8713992052065141E-2</v>
      </c>
      <c r="AQ206" s="3">
        <f t="shared" ref="AQ206:AQ269" ca="1" si="209">AQ205+AQ$2*$B$7+(AQ$3*$BC206+AQ$4*$BD206+AQ$5*$BE206)*SQRT($B$7)+(AR205-AQ205)/(AR$11-AQ$11)*$B$7</f>
        <v>2.8616363731130492E-2</v>
      </c>
      <c r="AR206" s="3">
        <f t="shared" ref="AR206:AR269" ca="1" si="210">AR205+AR$2*$B$7+(AR$3*$BC206+AR$4*$BD206+AR$5*$BE206)*SQRT($B$7)+(AS205-AR205)/(AS$11-AR$11)*$B$7</f>
        <v>2.8536273940716832E-2</v>
      </c>
      <c r="AS206" s="3">
        <f t="shared" ref="AS206:AS269" ca="1" si="211">AS205+AS$2*$B$7+(AS$3*$BC206+AS$4*$BD206+AS$5*$BE206)*SQRT($B$7)+(AT205-AS205)/(AT$11-AS$11)*$B$7</f>
        <v>2.847521609022317E-2</v>
      </c>
      <c r="AT206" s="3">
        <f t="shared" ref="AT206:AT269" ca="1" si="212">AT205+AT$2*$B$7+(AT$3*$BC206+AT$4*$BD206+AT$5*$BE206)*SQRT($B$7)+(AU205-AT205)/(AU$11-AT$11)*$B$7</f>
        <v>2.8436013721192872E-2</v>
      </c>
      <c r="AU206" s="3">
        <f t="shared" ref="AU206:AU269" ca="1" si="213">AU205+AU$2*$B$7+(AU$3*$BC206+AU$4*$BD206+AU$5*$BE206)*SQRT($B$7)+(AV205-AU205)/(AV$11-AU$11)*$B$7</f>
        <v>2.842373738160929E-2</v>
      </c>
      <c r="AV206" s="3">
        <f t="shared" ref="AV206:AV269" ca="1" si="214">AV205+AV$2*$B$7+(AV$3*$BC206+AV$4*$BD206+AV$5*$BE206)*SQRT($B$7)+(AW205-AV205)/(AW$11-AV$11)*$B$7</f>
        <v>2.8444210500463099E-2</v>
      </c>
      <c r="AW206" s="3">
        <f t="shared" ref="AW206:AW269" ca="1" si="215">AW205+AW$2*$B$7+(AW$3*$BC206+AW$4*$BD206+AW$5*$BE206)*SQRT($B$7)+(AX205-AW205)/(AX$11-AW$11)*$B$7</f>
        <v>2.8500187580526953E-2</v>
      </c>
      <c r="AX206" s="3">
        <f t="shared" ref="AX206:AX269" ca="1" si="216">AX205+AX$2*$B$7+(AX$3*$BC206+AX$4*$BD206+AX$5*$BE206)*SQRT($B$7)+(AY205-AX205)/(AY$11-AX$11)*$B$7</f>
        <v>2.858634022792645E-2</v>
      </c>
      <c r="AY206" s="3">
        <f t="shared" ref="AY206:AY269" ca="1" si="217">AY205+AY$2*$B$7+(AY$3*$BC206+AY$4*$BD206+AY$5*$BE206)*SQRT($B$7)+(AZ205-AY205)/(AZ$11-AY$11)*$B$7</f>
        <v>2.8690106861326677E-2</v>
      </c>
      <c r="AZ206" s="3">
        <f t="shared" ca="1" si="166"/>
        <v>2.8799059441457036E-2</v>
      </c>
      <c r="BC206" s="3">
        <f t="shared" ref="BC206:BE269" ca="1" si="218">RAND()+RAND()+RAND()+RAND()+RAND()+RAND()+RAND()+RAND()+RAND()+RAND()+RAND()+RAND()-6</f>
        <v>-0.1819383014057534</v>
      </c>
      <c r="BD206" s="3">
        <f t="shared" ca="1" si="218"/>
        <v>0.20199551480105971</v>
      </c>
      <c r="BE206" s="3">
        <f t="shared" ca="1" si="218"/>
        <v>0.75886815744357872</v>
      </c>
    </row>
    <row r="207" spans="1:57" x14ac:dyDescent="0.15">
      <c r="A207" s="3">
        <f t="shared" si="167"/>
        <v>1.9500000000000015</v>
      </c>
      <c r="B207" s="3">
        <f t="shared" ca="1" si="168"/>
        <v>2.4579552247347456E-2</v>
      </c>
      <c r="C207" s="3">
        <f t="shared" ca="1" si="169"/>
        <v>2.5839842228491641E-2</v>
      </c>
      <c r="D207" s="3">
        <f t="shared" ca="1" si="170"/>
        <v>2.6800627036291314E-2</v>
      </c>
      <c r="E207" s="3">
        <f t="shared" ca="1" si="171"/>
        <v>2.7564620551986625E-2</v>
      </c>
      <c r="F207" s="3">
        <f t="shared" ca="1" si="172"/>
        <v>2.820434738829045E-2</v>
      </c>
      <c r="G207" s="3">
        <f t="shared" ca="1" si="173"/>
        <v>2.8754696907720763E-2</v>
      </c>
      <c r="H207" s="3">
        <f t="shared" ca="1" si="174"/>
        <v>2.9234395727361501E-2</v>
      </c>
      <c r="I207" s="3">
        <f t="shared" ca="1" si="175"/>
        <v>2.9657420054601161E-2</v>
      </c>
      <c r="J207" s="3">
        <f t="shared" ca="1" si="176"/>
        <v>3.00306935700803E-2</v>
      </c>
      <c r="K207" s="3">
        <f t="shared" ca="1" si="177"/>
        <v>3.0357200041327859E-2</v>
      </c>
      <c r="L207" s="3">
        <f t="shared" ca="1" si="178"/>
        <v>3.0640111207375829E-2</v>
      </c>
      <c r="M207" s="3">
        <f t="shared" ca="1" si="179"/>
        <v>3.0881238171544676E-2</v>
      </c>
      <c r="N207" s="3">
        <f t="shared" ca="1" si="180"/>
        <v>3.1079582621496616E-2</v>
      </c>
      <c r="O207" s="3">
        <f t="shared" ca="1" si="181"/>
        <v>3.1233208571022596E-2</v>
      </c>
      <c r="P207" s="3">
        <f t="shared" ca="1" si="182"/>
        <v>3.1341517612116558E-2</v>
      </c>
      <c r="Q207" s="3">
        <f t="shared" ca="1" si="183"/>
        <v>3.1406159163067646E-2</v>
      </c>
      <c r="R207" s="3">
        <f t="shared" ca="1" si="184"/>
        <v>3.1430571270578453E-2</v>
      </c>
      <c r="S207" s="3">
        <f t="shared" ca="1" si="185"/>
        <v>3.1418200328188838E-2</v>
      </c>
      <c r="T207" s="3">
        <f t="shared" ca="1" si="186"/>
        <v>3.1372714208473498E-2</v>
      </c>
      <c r="U207" s="3">
        <f t="shared" ca="1" si="187"/>
        <v>3.1298327097523511E-2</v>
      </c>
      <c r="V207" s="3">
        <f t="shared" ca="1" si="188"/>
        <v>3.1197285456999062E-2</v>
      </c>
      <c r="W207" s="3">
        <f t="shared" ca="1" si="189"/>
        <v>3.1071081644379685E-2</v>
      </c>
      <c r="X207" s="3">
        <f t="shared" ca="1" si="190"/>
        <v>3.0923200427091211E-2</v>
      </c>
      <c r="Y207" s="3">
        <f t="shared" ca="1" si="191"/>
        <v>3.0757588812771349E-2</v>
      </c>
      <c r="Z207" s="3">
        <f t="shared" ca="1" si="192"/>
        <v>3.0577755285273671E-2</v>
      </c>
      <c r="AA207" s="3">
        <f t="shared" ca="1" si="193"/>
        <v>3.0387799491997054E-2</v>
      </c>
      <c r="AB207" s="3">
        <f t="shared" ca="1" si="194"/>
        <v>3.0192434007472235E-2</v>
      </c>
      <c r="AC207" s="3">
        <f t="shared" ca="1" si="195"/>
        <v>2.9996240271341731E-2</v>
      </c>
      <c r="AD207" s="3">
        <f t="shared" ca="1" si="196"/>
        <v>2.9801439067115482E-2</v>
      </c>
      <c r="AE207" s="3">
        <f t="shared" ca="1" si="197"/>
        <v>2.9607671723511735E-2</v>
      </c>
      <c r="AF207" s="3">
        <f t="shared" ca="1" si="198"/>
        <v>2.9414047331782139E-2</v>
      </c>
      <c r="AG207" s="3">
        <f t="shared" ca="1" si="199"/>
        <v>2.9219843978585337E-2</v>
      </c>
      <c r="AH207" s="3">
        <f t="shared" ca="1" si="200"/>
        <v>2.9025756806654923E-2</v>
      </c>
      <c r="AI207" s="3">
        <f t="shared" ca="1" si="201"/>
        <v>2.883475374911396E-2</v>
      </c>
      <c r="AJ207" s="3">
        <f t="shared" ca="1" si="202"/>
        <v>2.8651162145459114E-2</v>
      </c>
      <c r="AK207" s="3">
        <f t="shared" ca="1" si="203"/>
        <v>2.8478146354396227E-2</v>
      </c>
      <c r="AL207" s="3">
        <f t="shared" ca="1" si="204"/>
        <v>2.8316311556894128E-2</v>
      </c>
      <c r="AM207" s="3">
        <f t="shared" ca="1" si="205"/>
        <v>2.8165284699234808E-2</v>
      </c>
      <c r="AN207" s="3">
        <f t="shared" ca="1" si="206"/>
        <v>2.8025402106652338E-2</v>
      </c>
      <c r="AO207" s="3">
        <f t="shared" ca="1" si="207"/>
        <v>2.7896981253277532E-2</v>
      </c>
      <c r="AP207" s="3">
        <f t="shared" ca="1" si="208"/>
        <v>2.7780701762172642E-2</v>
      </c>
      <c r="AQ207" s="3">
        <f t="shared" ca="1" si="209"/>
        <v>2.7679300804533204E-2</v>
      </c>
      <c r="AR207" s="3">
        <f t="shared" ca="1" si="210"/>
        <v>2.75954761042238E-2</v>
      </c>
      <c r="AS207" s="3">
        <f t="shared" ca="1" si="211"/>
        <v>2.753070845873799E-2</v>
      </c>
      <c r="AT207" s="3">
        <f t="shared" ca="1" si="212"/>
        <v>2.7487827164515748E-2</v>
      </c>
      <c r="AU207" s="3">
        <f t="shared" ca="1" si="213"/>
        <v>2.7471878706828396E-2</v>
      </c>
      <c r="AV207" s="3">
        <f t="shared" ca="1" si="214"/>
        <v>2.7488586123219295E-2</v>
      </c>
      <c r="AW207" s="3">
        <f t="shared" ca="1" si="215"/>
        <v>2.7540503402914997E-2</v>
      </c>
      <c r="AX207" s="3">
        <f t="shared" ca="1" si="216"/>
        <v>2.7622118847746562E-2</v>
      </c>
      <c r="AY207" s="3">
        <f t="shared" ca="1" si="217"/>
        <v>2.7720835187824307E-2</v>
      </c>
      <c r="AZ207" s="3">
        <f t="shared" ca="1" si="166"/>
        <v>2.7824331222352713E-2</v>
      </c>
      <c r="BC207" s="3">
        <f t="shared" ca="1" si="218"/>
        <v>-1.1638710413596538</v>
      </c>
      <c r="BD207" s="3">
        <f t="shared" ca="1" si="218"/>
        <v>1.4176783462140827</v>
      </c>
      <c r="BE207" s="3">
        <f t="shared" ca="1" si="218"/>
        <v>-0.48260604720054534</v>
      </c>
    </row>
    <row r="208" spans="1:57" x14ac:dyDescent="0.15">
      <c r="A208" s="3">
        <f t="shared" si="167"/>
        <v>1.9600000000000015</v>
      </c>
      <c r="B208" s="3">
        <f t="shared" ca="1" si="168"/>
        <v>2.4784522848955048E-2</v>
      </c>
      <c r="C208" s="3">
        <f t="shared" ca="1" si="169"/>
        <v>2.5974160090106283E-2</v>
      </c>
      <c r="D208" s="3">
        <f t="shared" ca="1" si="170"/>
        <v>2.6870527999928815E-2</v>
      </c>
      <c r="E208" s="3">
        <f t="shared" ca="1" si="171"/>
        <v>2.7575603730411839E-2</v>
      </c>
      <c r="F208" s="3">
        <f t="shared" ca="1" si="172"/>
        <v>2.8161025179849697E-2</v>
      </c>
      <c r="G208" s="3">
        <f t="shared" ca="1" si="173"/>
        <v>2.8661223521636255E-2</v>
      </c>
      <c r="H208" s="3">
        <f t="shared" ca="1" si="174"/>
        <v>2.9094694634660995E-2</v>
      </c>
      <c r="I208" s="3">
        <f t="shared" ca="1" si="175"/>
        <v>2.947513726775685E-2</v>
      </c>
      <c r="J208" s="3">
        <f t="shared" ca="1" si="176"/>
        <v>2.9809259324241961E-2</v>
      </c>
      <c r="K208" s="3">
        <f t="shared" ca="1" si="177"/>
        <v>3.0099910877637425E-2</v>
      </c>
      <c r="L208" s="3">
        <f t="shared" ca="1" si="178"/>
        <v>3.0350098613254804E-2</v>
      </c>
      <c r="M208" s="3">
        <f t="shared" ca="1" si="179"/>
        <v>3.0561439294949852E-2</v>
      </c>
      <c r="N208" s="3">
        <f t="shared" ca="1" si="180"/>
        <v>3.0732777464113022E-2</v>
      </c>
      <c r="O208" s="3">
        <f t="shared" ca="1" si="181"/>
        <v>3.0862065311710391E-2</v>
      </c>
      <c r="P208" s="3">
        <f t="shared" ca="1" si="182"/>
        <v>3.0948610682338194E-2</v>
      </c>
      <c r="Q208" s="3">
        <f t="shared" ca="1" si="183"/>
        <v>3.0993959977933208E-2</v>
      </c>
      <c r="R208" s="3">
        <f t="shared" ca="1" si="184"/>
        <v>3.1001412575698592E-2</v>
      </c>
      <c r="S208" s="3">
        <f t="shared" ca="1" si="185"/>
        <v>3.0974280445694464E-2</v>
      </c>
      <c r="T208" s="3">
        <f t="shared" ca="1" si="186"/>
        <v>3.0916103541848421E-2</v>
      </c>
      <c r="U208" s="3">
        <f t="shared" ca="1" si="187"/>
        <v>3.083091787809766E-2</v>
      </c>
      <c r="V208" s="3">
        <f t="shared" ca="1" si="188"/>
        <v>3.0720816057522856E-2</v>
      </c>
      <c r="W208" s="3">
        <f t="shared" ca="1" si="189"/>
        <v>3.0587191559667184E-2</v>
      </c>
      <c r="X208" s="3">
        <f t="shared" ca="1" si="190"/>
        <v>3.0433399725917399E-2</v>
      </c>
      <c r="Y208" s="3">
        <f t="shared" ca="1" si="191"/>
        <v>3.0263240179021701E-2</v>
      </c>
      <c r="Z208" s="3">
        <f t="shared" ca="1" si="192"/>
        <v>3.0080094665929959E-2</v>
      </c>
      <c r="AA208" s="3">
        <f t="shared" ca="1" si="193"/>
        <v>2.9887936581596261E-2</v>
      </c>
      <c r="AB208" s="3">
        <f t="shared" ca="1" si="194"/>
        <v>2.9691337408605686E-2</v>
      </c>
      <c r="AC208" s="3">
        <f t="shared" ca="1" si="195"/>
        <v>2.9494692936592352E-2</v>
      </c>
      <c r="AD208" s="3">
        <f t="shared" ca="1" si="196"/>
        <v>2.9300033944605872E-2</v>
      </c>
      <c r="AE208" s="3">
        <f t="shared" ca="1" si="197"/>
        <v>2.9106852710933457E-2</v>
      </c>
      <c r="AF208" s="3">
        <f t="shared" ca="1" si="198"/>
        <v>2.8914123298366012E-2</v>
      </c>
      <c r="AG208" s="3">
        <f t="shared" ca="1" si="199"/>
        <v>2.8721013711192289E-2</v>
      </c>
      <c r="AH208" s="3">
        <f t="shared" ca="1" si="200"/>
        <v>2.852812609730496E-2</v>
      </c>
      <c r="AI208" s="3">
        <f t="shared" ca="1" si="201"/>
        <v>2.8338317088980474E-2</v>
      </c>
      <c r="AJ208" s="3">
        <f t="shared" ca="1" si="202"/>
        <v>2.8155752228964818E-2</v>
      </c>
      <c r="AK208" s="3">
        <f t="shared" ca="1" si="203"/>
        <v>2.7983406099076864E-2</v>
      </c>
      <c r="AL208" s="3">
        <f t="shared" ca="1" si="204"/>
        <v>2.7821725660290304E-2</v>
      </c>
      <c r="AM208" s="3">
        <f t="shared" ca="1" si="205"/>
        <v>2.7670213326154706E-2</v>
      </c>
      <c r="AN208" s="3">
        <f t="shared" ca="1" si="206"/>
        <v>2.7529066259716527E-2</v>
      </c>
      <c r="AO208" s="3">
        <f t="shared" ca="1" si="207"/>
        <v>2.7398470331884583E-2</v>
      </c>
      <c r="AP208" s="3">
        <f t="shared" ca="1" si="208"/>
        <v>2.7279007417396049E-2</v>
      </c>
      <c r="AQ208" s="3">
        <f t="shared" ca="1" si="209"/>
        <v>2.717327495866808E-2</v>
      </c>
      <c r="AR208" s="3">
        <f t="shared" ca="1" si="210"/>
        <v>2.7083807378266257E-2</v>
      </c>
      <c r="AS208" s="3">
        <f t="shared" ca="1" si="211"/>
        <v>2.7011973481083029E-2</v>
      </c>
      <c r="AT208" s="3">
        <f t="shared" ca="1" si="212"/>
        <v>2.6960507974071103E-2</v>
      </c>
      <c r="AU208" s="3">
        <f t="shared" ca="1" si="213"/>
        <v>2.6934332005183359E-2</v>
      </c>
      <c r="AV208" s="3">
        <f t="shared" ca="1" si="214"/>
        <v>2.693896647004217E-2</v>
      </c>
      <c r="AW208" s="3">
        <f t="shared" ca="1" si="215"/>
        <v>2.6976665440481322E-2</v>
      </c>
      <c r="AX208" s="3">
        <f t="shared" ca="1" si="216"/>
        <v>2.7041637118320409E-2</v>
      </c>
      <c r="AY208" s="3">
        <f t="shared" ca="1" si="217"/>
        <v>2.7121151647623892E-2</v>
      </c>
      <c r="AZ208" s="3">
        <f t="shared" ca="1" si="166"/>
        <v>2.7202900906315705E-2</v>
      </c>
      <c r="BC208" s="3">
        <f t="shared" ca="1" si="218"/>
        <v>-0.594480525499538</v>
      </c>
      <c r="BD208" s="3">
        <f t="shared" ca="1" si="218"/>
        <v>1.5340538435677562</v>
      </c>
      <c r="BE208" s="3">
        <f t="shared" ca="1" si="218"/>
        <v>0.14760766181862994</v>
      </c>
    </row>
    <row r="209" spans="1:57" x14ac:dyDescent="0.15">
      <c r="A209" s="3">
        <f t="shared" si="167"/>
        <v>1.9700000000000015</v>
      </c>
      <c r="B209" s="3">
        <f t="shared" ca="1" si="168"/>
        <v>2.5101721600850835E-2</v>
      </c>
      <c r="C209" s="3">
        <f t="shared" ca="1" si="169"/>
        <v>2.6341737969696816E-2</v>
      </c>
      <c r="D209" s="3">
        <f t="shared" ca="1" si="170"/>
        <v>2.7286278853430362E-2</v>
      </c>
      <c r="E209" s="3">
        <f t="shared" ca="1" si="171"/>
        <v>2.8036868814196366E-2</v>
      </c>
      <c r="F209" s="3">
        <f t="shared" ca="1" si="172"/>
        <v>2.8664554745486528E-2</v>
      </c>
      <c r="G209" s="3">
        <f t="shared" ca="1" si="173"/>
        <v>2.9203601319699211E-2</v>
      </c>
      <c r="H209" s="3">
        <f t="shared" ca="1" si="174"/>
        <v>2.9672559882232229E-2</v>
      </c>
      <c r="I209" s="3">
        <f t="shared" ca="1" si="175"/>
        <v>3.0085140096097626E-2</v>
      </c>
      <c r="J209" s="3">
        <f t="shared" ca="1" si="176"/>
        <v>3.0448122868067411E-2</v>
      </c>
      <c r="K209" s="3">
        <f t="shared" ca="1" si="177"/>
        <v>3.0764511089570606E-2</v>
      </c>
      <c r="L209" s="3">
        <f t="shared" ca="1" si="178"/>
        <v>3.1037432945593461E-2</v>
      </c>
      <c r="M209" s="3">
        <f t="shared" ca="1" si="179"/>
        <v>3.1268598743500887E-2</v>
      </c>
      <c r="N209" s="3">
        <f t="shared" ca="1" si="180"/>
        <v>3.1456983923990524E-2</v>
      </c>
      <c r="O209" s="3">
        <f t="shared" ca="1" si="181"/>
        <v>3.160071635582213E-2</v>
      </c>
      <c r="P209" s="3">
        <f t="shared" ca="1" si="182"/>
        <v>3.1699297089925138E-2</v>
      </c>
      <c r="Q209" s="3">
        <f t="shared" ca="1" si="183"/>
        <v>3.1754455937931039E-2</v>
      </c>
      <c r="R209" s="3">
        <f t="shared" ca="1" si="184"/>
        <v>3.1769640831573936E-2</v>
      </c>
      <c r="S209" s="3">
        <f t="shared" ca="1" si="185"/>
        <v>3.1748316586640894E-2</v>
      </c>
      <c r="T209" s="3">
        <f t="shared" ca="1" si="186"/>
        <v>3.1694181372452265E-2</v>
      </c>
      <c r="U209" s="3">
        <f t="shared" ca="1" si="187"/>
        <v>3.1611380656172861E-2</v>
      </c>
      <c r="V209" s="3">
        <f t="shared" ca="1" si="188"/>
        <v>3.1502141421026739E-2</v>
      </c>
      <c r="W209" s="3">
        <f t="shared" ca="1" si="189"/>
        <v>3.1368044796768635E-2</v>
      </c>
      <c r="X209" s="3">
        <f t="shared" ca="1" si="190"/>
        <v>3.1212603478679258E-2</v>
      </c>
      <c r="Y209" s="3">
        <f t="shared" ca="1" si="191"/>
        <v>3.1039757256687003E-2</v>
      </c>
      <c r="Z209" s="3">
        <f t="shared" ca="1" si="192"/>
        <v>3.0853048289637225E-2</v>
      </c>
      <c r="AA209" s="3">
        <f t="shared" ca="1" si="193"/>
        <v>3.0656610562359226E-2</v>
      </c>
      <c r="AB209" s="3">
        <f t="shared" ca="1" si="194"/>
        <v>3.0455160713441166E-2</v>
      </c>
      <c r="AC209" s="3">
        <f t="shared" ca="1" si="195"/>
        <v>3.0253195934529742E-2</v>
      </c>
      <c r="AD209" s="3">
        <f t="shared" ca="1" si="196"/>
        <v>3.0052844958404833E-2</v>
      </c>
      <c r="AE209" s="3">
        <f t="shared" ca="1" si="197"/>
        <v>2.9853738432472018E-2</v>
      </c>
      <c r="AF209" s="3">
        <f t="shared" ca="1" si="198"/>
        <v>2.9655003029093296E-2</v>
      </c>
      <c r="AG209" s="3">
        <f t="shared" ca="1" si="199"/>
        <v>2.9455984151048109E-2</v>
      </c>
      <c r="AH209" s="3">
        <f t="shared" ca="1" si="200"/>
        <v>2.9257477724378103E-2</v>
      </c>
      <c r="AI209" s="3">
        <f t="shared" ca="1" si="201"/>
        <v>2.9062515209705035E-2</v>
      </c>
      <c r="AJ209" s="3">
        <f t="shared" ca="1" si="202"/>
        <v>2.8875386932531499E-2</v>
      </c>
      <c r="AK209" s="3">
        <f t="shared" ca="1" si="203"/>
        <v>2.8699165468037243E-2</v>
      </c>
      <c r="AL209" s="3">
        <f t="shared" ca="1" si="204"/>
        <v>2.8534427370056081E-2</v>
      </c>
      <c r="AM209" s="3">
        <f t="shared" ca="1" si="205"/>
        <v>2.8380837365926066E-2</v>
      </c>
      <c r="AN209" s="3">
        <f t="shared" ca="1" si="206"/>
        <v>2.8238740746795363E-2</v>
      </c>
      <c r="AO209" s="3">
        <f t="shared" ca="1" si="207"/>
        <v>2.8108479596558728E-2</v>
      </c>
      <c r="AP209" s="3">
        <f t="shared" ca="1" si="208"/>
        <v>2.7990824341129202E-2</v>
      </c>
      <c r="AQ209" s="3">
        <f t="shared" ca="1" si="209"/>
        <v>2.7888519361805163E-2</v>
      </c>
      <c r="AR209" s="3">
        <f t="shared" ca="1" si="210"/>
        <v>2.7804223945137149E-2</v>
      </c>
      <c r="AS209" s="3">
        <f t="shared" ca="1" si="211"/>
        <v>2.7739482390588783E-2</v>
      </c>
      <c r="AT209" s="3">
        <f t="shared" ca="1" si="212"/>
        <v>2.7697221339778897E-2</v>
      </c>
      <c r="AU209" s="3">
        <f t="shared" ca="1" si="213"/>
        <v>2.7682522206359878E-2</v>
      </c>
      <c r="AV209" s="3">
        <f t="shared" ca="1" si="214"/>
        <v>2.7700988927633688E-2</v>
      </c>
      <c r="AW209" s="3">
        <f t="shared" ca="1" si="215"/>
        <v>2.7754863193498971E-2</v>
      </c>
      <c r="AX209" s="3">
        <f t="shared" ca="1" si="216"/>
        <v>2.7838363195153194E-2</v>
      </c>
      <c r="AY209" s="3">
        <f t="shared" ca="1" si="217"/>
        <v>2.7938916543020258E-2</v>
      </c>
      <c r="AZ209" s="3">
        <f t="shared" ca="1" si="166"/>
        <v>2.8044565970580426E-2</v>
      </c>
      <c r="BC209" s="3">
        <f t="shared" ca="1" si="218"/>
        <v>1.0775470184434681</v>
      </c>
      <c r="BD209" s="3">
        <f t="shared" ca="1" si="218"/>
        <v>-0.92246289883306876</v>
      </c>
      <c r="BE209" s="3">
        <f t="shared" ca="1" si="218"/>
        <v>-0.54067245760059546</v>
      </c>
    </row>
    <row r="210" spans="1:57" x14ac:dyDescent="0.15">
      <c r="A210" s="3">
        <f t="shared" si="167"/>
        <v>1.9800000000000015</v>
      </c>
      <c r="B210" s="3">
        <f t="shared" ca="1" si="168"/>
        <v>2.6024960443678004E-2</v>
      </c>
      <c r="C210" s="3">
        <f t="shared" ca="1" si="169"/>
        <v>2.7252280885542702E-2</v>
      </c>
      <c r="D210" s="3">
        <f t="shared" ca="1" si="170"/>
        <v>2.8187552732254331E-2</v>
      </c>
      <c r="E210" s="3">
        <f t="shared" ca="1" si="171"/>
        <v>2.8931634525816236E-2</v>
      </c>
      <c r="F210" s="3">
        <f t="shared" ca="1" si="172"/>
        <v>2.9554779982995528E-2</v>
      </c>
      <c r="G210" s="3">
        <f t="shared" ca="1" si="173"/>
        <v>3.0090881052547053E-2</v>
      </c>
      <c r="H210" s="3">
        <f t="shared" ca="1" si="174"/>
        <v>3.0558332993332282E-2</v>
      </c>
      <c r="I210" s="3">
        <f t="shared" ca="1" si="175"/>
        <v>3.0970646962329765E-2</v>
      </c>
      <c r="J210" s="3">
        <f t="shared" ca="1" si="176"/>
        <v>3.1334467804056389E-2</v>
      </c>
      <c r="K210" s="3">
        <f t="shared" ca="1" si="177"/>
        <v>3.1652739939486335E-2</v>
      </c>
      <c r="L210" s="3">
        <f t="shared" ca="1" si="178"/>
        <v>3.1928501832159152E-2</v>
      </c>
      <c r="M210" s="3">
        <f t="shared" ca="1" si="179"/>
        <v>3.2163347418066757E-2</v>
      </c>
      <c r="N210" s="3">
        <f t="shared" ca="1" si="180"/>
        <v>3.2356173270785632E-2</v>
      </c>
      <c r="O210" s="3">
        <f t="shared" ca="1" si="181"/>
        <v>3.2505072625441916E-2</v>
      </c>
      <c r="P210" s="3">
        <f t="shared" ca="1" si="182"/>
        <v>3.2609528881367388E-2</v>
      </c>
      <c r="Q210" s="3">
        <f t="shared" ca="1" si="183"/>
        <v>3.2671243900786864E-2</v>
      </c>
      <c r="R210" s="3">
        <f t="shared" ca="1" si="184"/>
        <v>3.2693603593791254E-2</v>
      </c>
      <c r="S210" s="3">
        <f t="shared" ca="1" si="185"/>
        <v>3.2680015067289771E-2</v>
      </c>
      <c r="T210" s="3">
        <f t="shared" ca="1" si="186"/>
        <v>3.2634123068754135E-2</v>
      </c>
      <c r="U210" s="3">
        <f t="shared" ca="1" si="187"/>
        <v>3.2559972355117005E-2</v>
      </c>
      <c r="V210" s="3">
        <f t="shared" ca="1" si="188"/>
        <v>3.245971469314908E-2</v>
      </c>
      <c r="W210" s="3">
        <f t="shared" ca="1" si="189"/>
        <v>3.2334907594892243E-2</v>
      </c>
      <c r="X210" s="3">
        <f t="shared" ca="1" si="190"/>
        <v>3.2189010103788759E-2</v>
      </c>
      <c r="Y210" s="3">
        <f t="shared" ca="1" si="191"/>
        <v>3.2025891919843452E-2</v>
      </c>
      <c r="Z210" s="3">
        <f t="shared" ca="1" si="192"/>
        <v>3.1849044955358674E-2</v>
      </c>
      <c r="AA210" s="3">
        <f t="shared" ca="1" si="193"/>
        <v>3.1662552814363393E-2</v>
      </c>
      <c r="AB210" s="3">
        <f t="shared" ca="1" si="194"/>
        <v>3.1471065754370961E-2</v>
      </c>
      <c r="AC210" s="3">
        <f t="shared" ca="1" si="195"/>
        <v>3.1278971638076906E-2</v>
      </c>
      <c r="AD210" s="3">
        <f t="shared" ca="1" si="196"/>
        <v>3.1088287298301057E-2</v>
      </c>
      <c r="AE210" s="3">
        <f t="shared" ca="1" si="197"/>
        <v>3.0898571374378323E-2</v>
      </c>
      <c r="AF210" s="3">
        <f t="shared" ca="1" si="198"/>
        <v>3.0708892982022101E-2</v>
      </c>
      <c r="AG210" s="3">
        <f t="shared" ca="1" si="199"/>
        <v>3.0518564588097589E-2</v>
      </c>
      <c r="AH210" s="3">
        <f t="shared" ca="1" si="200"/>
        <v>3.0328364855801253E-2</v>
      </c>
      <c r="AI210" s="3">
        <f t="shared" ca="1" si="201"/>
        <v>3.0141288411190299E-2</v>
      </c>
      <c r="AJ210" s="3">
        <f t="shared" ca="1" si="202"/>
        <v>2.996153916473791E-2</v>
      </c>
      <c r="AK210" s="3">
        <f t="shared" ca="1" si="203"/>
        <v>2.9792077654976611E-2</v>
      </c>
      <c r="AL210" s="3">
        <f t="shared" ca="1" si="204"/>
        <v>2.9633400021020825E-2</v>
      </c>
      <c r="AM210" s="3">
        <f t="shared" ca="1" si="205"/>
        <v>2.9485122358285251E-2</v>
      </c>
      <c r="AN210" s="3">
        <f t="shared" ca="1" si="206"/>
        <v>2.9347527585719364E-2</v>
      </c>
      <c r="AO210" s="3">
        <f t="shared" ca="1" si="207"/>
        <v>2.922090398496956E-2</v>
      </c>
      <c r="AP210" s="3">
        <f t="shared" ca="1" si="208"/>
        <v>2.9105999038880781E-2</v>
      </c>
      <c r="AQ210" s="3">
        <f t="shared" ca="1" si="209"/>
        <v>2.9005492964136594E-2</v>
      </c>
      <c r="AR210" s="3">
        <f t="shared" ca="1" si="210"/>
        <v>2.8921960261886145E-2</v>
      </c>
      <c r="AS210" s="3">
        <f t="shared" ca="1" si="211"/>
        <v>2.8856910392968029E-2</v>
      </c>
      <c r="AT210" s="3">
        <f t="shared" ca="1" si="212"/>
        <v>2.8813250638289781E-2</v>
      </c>
      <c r="AU210" s="3">
        <f t="shared" ca="1" si="213"/>
        <v>2.8796010470724814E-2</v>
      </c>
      <c r="AV210" s="3">
        <f t="shared" ca="1" si="214"/>
        <v>2.8810664298784285E-2</v>
      </c>
      <c r="AW210" s="3">
        <f t="shared" ca="1" si="215"/>
        <v>2.8859231215859881E-2</v>
      </c>
      <c r="AX210" s="3">
        <f t="shared" ca="1" si="216"/>
        <v>2.8935731690068467E-2</v>
      </c>
      <c r="AY210" s="3">
        <f t="shared" ca="1" si="217"/>
        <v>2.9027544003979246E-2</v>
      </c>
      <c r="AZ210" s="3">
        <f t="shared" ca="1" si="166"/>
        <v>2.912278684051349E-2</v>
      </c>
      <c r="BC210" s="3">
        <f t="shared" ca="1" si="218"/>
        <v>1.5291755495287855</v>
      </c>
      <c r="BD210" s="3">
        <f t="shared" ca="1" si="218"/>
        <v>-0.51120886961812673</v>
      </c>
      <c r="BE210" s="3">
        <f t="shared" ca="1" si="218"/>
        <v>0.70248442658111721</v>
      </c>
    </row>
    <row r="211" spans="1:57" x14ac:dyDescent="0.15">
      <c r="A211" s="3">
        <f t="shared" si="167"/>
        <v>1.9900000000000015</v>
      </c>
      <c r="B211" s="3">
        <f t="shared" ca="1" si="168"/>
        <v>2.6539049684276731E-2</v>
      </c>
      <c r="C211" s="3">
        <f t="shared" ca="1" si="169"/>
        <v>2.778600022290164E-2</v>
      </c>
      <c r="D211" s="3">
        <f t="shared" ca="1" si="170"/>
        <v>2.874062559877363E-2</v>
      </c>
      <c r="E211" s="3">
        <f t="shared" ca="1" si="171"/>
        <v>2.9503262790488365E-2</v>
      </c>
      <c r="F211" s="3">
        <f t="shared" ca="1" si="172"/>
        <v>3.0143527747015515E-2</v>
      </c>
      <c r="G211" s="3">
        <f t="shared" ca="1" si="173"/>
        <v>3.0695091026074074E-2</v>
      </c>
      <c r="H211" s="3">
        <f t="shared" ca="1" si="174"/>
        <v>3.117633795146476E-2</v>
      </c>
      <c r="I211" s="3">
        <f t="shared" ca="1" si="175"/>
        <v>3.1600729422873723E-2</v>
      </c>
      <c r="J211" s="3">
        <f t="shared" ca="1" si="176"/>
        <v>3.1974922774264246E-2</v>
      </c>
      <c r="K211" s="3">
        <f t="shared" ca="1" si="177"/>
        <v>3.2301950331001375E-2</v>
      </c>
      <c r="L211" s="3">
        <f t="shared" ca="1" si="178"/>
        <v>3.2584907302044941E-2</v>
      </c>
      <c r="M211" s="3">
        <f t="shared" ca="1" si="179"/>
        <v>3.2825419001964451E-2</v>
      </c>
      <c r="N211" s="3">
        <f t="shared" ca="1" si="180"/>
        <v>3.3022451021750485E-2</v>
      </c>
      <c r="O211" s="3">
        <f t="shared" ca="1" si="181"/>
        <v>3.3174209302401822E-2</v>
      </c>
      <c r="P211" s="3">
        <f t="shared" ca="1" si="182"/>
        <v>3.3280306385561925E-2</v>
      </c>
      <c r="Q211" s="3">
        <f t="shared" ca="1" si="183"/>
        <v>3.3342562502469732E-2</v>
      </c>
      <c r="R211" s="3">
        <f t="shared" ca="1" si="184"/>
        <v>3.3364448627693784E-2</v>
      </c>
      <c r="S211" s="3">
        <f t="shared" ca="1" si="185"/>
        <v>3.3349461244871571E-2</v>
      </c>
      <c r="T211" s="3">
        <f t="shared" ca="1" si="186"/>
        <v>3.3301337733724033E-2</v>
      </c>
      <c r="U211" s="3">
        <f t="shared" ca="1" si="187"/>
        <v>3.3224169650692768E-2</v>
      </c>
      <c r="V211" s="3">
        <f t="shared" ca="1" si="188"/>
        <v>3.3120181577935455E-2</v>
      </c>
      <c r="W211" s="3">
        <f t="shared" ca="1" si="189"/>
        <v>3.2991053808964145E-2</v>
      </c>
      <c r="X211" s="3">
        <f t="shared" ca="1" si="190"/>
        <v>3.2840338406486466E-2</v>
      </c>
      <c r="Y211" s="3">
        <f t="shared" ca="1" si="191"/>
        <v>3.267198237731684E-2</v>
      </c>
      <c r="Z211" s="3">
        <f t="shared" ca="1" si="192"/>
        <v>3.2489574384394947E-2</v>
      </c>
      <c r="AA211" s="3">
        <f t="shared" ca="1" si="193"/>
        <v>3.2297294330809502E-2</v>
      </c>
      <c r="AB211" s="3">
        <f t="shared" ca="1" si="194"/>
        <v>3.2099872233907013E-2</v>
      </c>
      <c r="AC211" s="3">
        <f t="shared" ca="1" si="195"/>
        <v>3.1901733575877236E-2</v>
      </c>
      <c r="AD211" s="3">
        <f t="shared" ca="1" si="196"/>
        <v>3.1704931087283214E-2</v>
      </c>
      <c r="AE211" s="3">
        <f t="shared" ca="1" si="197"/>
        <v>3.1509098688283173E-2</v>
      </c>
      <c r="AF211" s="3">
        <f t="shared" ca="1" si="198"/>
        <v>3.1313395430222123E-2</v>
      </c>
      <c r="AG211" s="3">
        <f t="shared" ca="1" si="199"/>
        <v>3.1117248157377923E-2</v>
      </c>
      <c r="AH211" s="3">
        <f t="shared" ca="1" si="200"/>
        <v>3.0921564878532995E-2</v>
      </c>
      <c r="AI211" s="3">
        <f t="shared" ca="1" si="201"/>
        <v>3.0729449393436224E-2</v>
      </c>
      <c r="AJ211" s="3">
        <f t="shared" ca="1" si="202"/>
        <v>3.0545165684964553E-2</v>
      </c>
      <c r="AK211" s="3">
        <f t="shared" ca="1" si="203"/>
        <v>3.0371709887307367E-2</v>
      </c>
      <c r="AL211" s="3">
        <f t="shared" ca="1" si="204"/>
        <v>3.0209645360381138E-2</v>
      </c>
      <c r="AM211" s="3">
        <f t="shared" ca="1" si="205"/>
        <v>3.0058686292737238E-2</v>
      </c>
      <c r="AN211" s="3">
        <f t="shared" ca="1" si="206"/>
        <v>2.9919200402390978E-2</v>
      </c>
      <c r="AO211" s="3">
        <f t="shared" ca="1" si="207"/>
        <v>2.9791569785789541E-2</v>
      </c>
      <c r="AP211" s="3">
        <f t="shared" ca="1" si="208"/>
        <v>2.9676665158144336E-2</v>
      </c>
      <c r="AQ211" s="3">
        <f t="shared" ca="1" si="209"/>
        <v>2.9577249158973938E-2</v>
      </c>
      <c r="AR211" s="3">
        <f t="shared" ca="1" si="210"/>
        <v>2.9495959502827129E-2</v>
      </c>
      <c r="AS211" s="3">
        <f t="shared" ca="1" si="211"/>
        <v>2.9434418121341302E-2</v>
      </c>
      <c r="AT211" s="3">
        <f t="shared" ca="1" si="212"/>
        <v>2.9395659282976855E-2</v>
      </c>
      <c r="AU211" s="3">
        <f t="shared" ca="1" si="213"/>
        <v>2.9384805967933515E-2</v>
      </c>
      <c r="AV211" s="3">
        <f t="shared" ca="1" si="214"/>
        <v>2.9407348194442844E-2</v>
      </c>
      <c r="AW211" s="3">
        <f t="shared" ca="1" si="215"/>
        <v>2.9465229956723613E-2</v>
      </c>
      <c r="AX211" s="3">
        <f t="shared" ca="1" si="216"/>
        <v>2.9552423967582134E-2</v>
      </c>
      <c r="AY211" s="3">
        <f t="shared" ca="1" si="217"/>
        <v>2.9656408687144357E-2</v>
      </c>
      <c r="AZ211" s="3">
        <f t="shared" ca="1" si="166"/>
        <v>2.9765557539790662E-2</v>
      </c>
      <c r="BC211" s="3">
        <f t="shared" ca="1" si="218"/>
        <v>0.95710638983115892</v>
      </c>
      <c r="BD211" s="3">
        <f t="shared" ca="1" si="218"/>
        <v>-0.16289829870348527</v>
      </c>
      <c r="BE211" s="3">
        <f t="shared" ca="1" si="218"/>
        <v>-0.50213315372316369</v>
      </c>
    </row>
    <row r="212" spans="1:57" x14ac:dyDescent="0.15">
      <c r="A212" s="3">
        <f t="shared" si="167"/>
        <v>2.0000000000000013</v>
      </c>
      <c r="B212" s="3">
        <f t="shared" ca="1" si="168"/>
        <v>2.7391294196809187E-2</v>
      </c>
      <c r="C212" s="3">
        <f t="shared" ca="1" si="169"/>
        <v>2.8577104116261381E-2</v>
      </c>
      <c r="D212" s="3">
        <f t="shared" ca="1" si="170"/>
        <v>2.947559102772522E-2</v>
      </c>
      <c r="E212" s="3">
        <f t="shared" ca="1" si="171"/>
        <v>3.0186392825000182E-2</v>
      </c>
      <c r="F212" s="3">
        <f t="shared" ca="1" si="172"/>
        <v>3.077832081949301E-2</v>
      </c>
      <c r="G212" s="3">
        <f t="shared" ca="1" si="173"/>
        <v>3.1284653209705644E-2</v>
      </c>
      <c r="H212" s="3">
        <f t="shared" ca="1" si="174"/>
        <v>3.1723589380632709E-2</v>
      </c>
      <c r="I212" s="3">
        <f t="shared" ca="1" si="175"/>
        <v>3.2108366032302021E-2</v>
      </c>
      <c r="J212" s="3">
        <f t="shared" ca="1" si="176"/>
        <v>3.2445479299121442E-2</v>
      </c>
      <c r="K212" s="3">
        <f t="shared" ca="1" si="177"/>
        <v>3.2737873590366749E-2</v>
      </c>
      <c r="L212" s="3">
        <f t="shared" ca="1" si="178"/>
        <v>3.2988525155780518E-2</v>
      </c>
      <c r="M212" s="3">
        <f t="shared" ca="1" si="179"/>
        <v>3.3198916243985854E-2</v>
      </c>
      <c r="N212" s="3">
        <f t="shared" ca="1" si="180"/>
        <v>3.3367907139855893E-2</v>
      </c>
      <c r="O212" s="3">
        <f t="shared" ca="1" si="181"/>
        <v>3.3493641621690114E-2</v>
      </c>
      <c r="P212" s="3">
        <f t="shared" ca="1" si="182"/>
        <v>3.3575685960677039E-2</v>
      </c>
      <c r="Q212" s="3">
        <f t="shared" ca="1" si="183"/>
        <v>3.3615802893678264E-2</v>
      </c>
      <c r="R212" s="3">
        <f t="shared" ca="1" si="184"/>
        <v>3.3617373348684275E-2</v>
      </c>
      <c r="S212" s="3">
        <f t="shared" ca="1" si="185"/>
        <v>3.3583808053870547E-2</v>
      </c>
      <c r="T212" s="3">
        <f t="shared" ca="1" si="186"/>
        <v>3.3518760907251713E-2</v>
      </c>
      <c r="U212" s="3">
        <f t="shared" ca="1" si="187"/>
        <v>3.3426195587795193E-2</v>
      </c>
      <c r="V212" s="3">
        <f t="shared" ca="1" si="188"/>
        <v>3.3308235295066567E-2</v>
      </c>
      <c r="W212" s="3">
        <f t="shared" ca="1" si="189"/>
        <v>3.3166507311503259E-2</v>
      </c>
      <c r="X212" s="3">
        <f t="shared" ca="1" si="190"/>
        <v>3.3004481207528455E-2</v>
      </c>
      <c r="Y212" s="3">
        <f t="shared" ca="1" si="191"/>
        <v>3.2826006488341997E-2</v>
      </c>
      <c r="Z212" s="3">
        <f t="shared" ca="1" si="192"/>
        <v>3.2634593361188659E-2</v>
      </c>
      <c r="AA212" s="3">
        <f t="shared" ca="1" si="193"/>
        <v>3.2434342500131635E-2</v>
      </c>
      <c r="AB212" s="3">
        <f t="shared" ca="1" si="194"/>
        <v>3.2229887642243125E-2</v>
      </c>
      <c r="AC212" s="3">
        <f t="shared" ca="1" si="195"/>
        <v>3.2025516657471366E-2</v>
      </c>
      <c r="AD212" s="3">
        <f t="shared" ca="1" si="196"/>
        <v>3.1823143764483502E-2</v>
      </c>
      <c r="AE212" s="3">
        <f t="shared" ca="1" si="197"/>
        <v>3.1622303260056557E-2</v>
      </c>
      <c r="AF212" s="3">
        <f t="shared" ca="1" si="198"/>
        <v>3.1422069422702065E-2</v>
      </c>
      <c r="AG212" s="3">
        <f t="shared" ca="1" si="199"/>
        <v>3.1221808576173286E-2</v>
      </c>
      <c r="AH212" s="3">
        <f t="shared" ca="1" si="200"/>
        <v>3.1022382474100007E-2</v>
      </c>
      <c r="AI212" s="3">
        <f t="shared" ca="1" si="201"/>
        <v>3.0826827910596336E-2</v>
      </c>
      <c r="AJ212" s="3">
        <f t="shared" ca="1" si="202"/>
        <v>3.0639293254107317E-2</v>
      </c>
      <c r="AK212" s="3">
        <f t="shared" ca="1" si="203"/>
        <v>3.0462635669681402E-2</v>
      </c>
      <c r="AL212" s="3">
        <f t="shared" ca="1" si="204"/>
        <v>3.0297311158183089E-2</v>
      </c>
      <c r="AM212" s="3">
        <f t="shared" ca="1" si="205"/>
        <v>3.0142956538118298E-2</v>
      </c>
      <c r="AN212" s="3">
        <f t="shared" ca="1" si="206"/>
        <v>2.9999849309582171E-2</v>
      </c>
      <c r="AO212" s="3">
        <f t="shared" ca="1" si="207"/>
        <v>2.9868290774873272E-2</v>
      </c>
      <c r="AP212" s="3">
        <f t="shared" ca="1" si="208"/>
        <v>2.9749098868078149E-2</v>
      </c>
      <c r="AQ212" s="3">
        <f t="shared" ca="1" si="209"/>
        <v>2.9644943070060967E-2</v>
      </c>
      <c r="AR212" s="3">
        <f t="shared" ca="1" si="210"/>
        <v>2.9558350096617423E-2</v>
      </c>
      <c r="AS212" s="3">
        <f t="shared" ca="1" si="211"/>
        <v>2.9490879443218068E-2</v>
      </c>
      <c r="AT212" s="3">
        <f t="shared" ca="1" si="212"/>
        <v>2.9445516498970932E-2</v>
      </c>
      <c r="AU212" s="3">
        <f t="shared" ca="1" si="213"/>
        <v>2.9427300996149233E-2</v>
      </c>
      <c r="AV212" s="3">
        <f t="shared" ca="1" si="214"/>
        <v>2.9441561551226351E-2</v>
      </c>
      <c r="AW212" s="3">
        <f t="shared" ca="1" si="215"/>
        <v>2.9489992408824692E-2</v>
      </c>
      <c r="AX212" s="3">
        <f t="shared" ca="1" si="216"/>
        <v>2.9566346287796651E-2</v>
      </c>
      <c r="AY212" s="3">
        <f t="shared" ca="1" si="217"/>
        <v>2.9658029719802255E-2</v>
      </c>
      <c r="AZ212" s="3">
        <f t="shared" ca="1" si="166"/>
        <v>2.9753455906341889E-2</v>
      </c>
      <c r="BC212" s="3">
        <f t="shared" ca="1" si="218"/>
        <v>0.40440433098498474</v>
      </c>
      <c r="BD212" s="3">
        <f t="shared" ca="1" si="218"/>
        <v>1.7148706223458996</v>
      </c>
      <c r="BE212" s="3">
        <f t="shared" ca="1" si="218"/>
        <v>-0.28327794561806297</v>
      </c>
    </row>
    <row r="213" spans="1:57" x14ac:dyDescent="0.15">
      <c r="A213" s="3">
        <f t="shared" si="167"/>
        <v>2.0100000000000011</v>
      </c>
      <c r="B213" s="3">
        <f t="shared" ca="1" si="168"/>
        <v>2.5697770630084528E-2</v>
      </c>
      <c r="C213" s="3">
        <f t="shared" ca="1" si="169"/>
        <v>2.6884465467991385E-2</v>
      </c>
      <c r="D213" s="3">
        <f t="shared" ca="1" si="170"/>
        <v>2.7786099960718826E-2</v>
      </c>
      <c r="E213" s="3">
        <f t="shared" ca="1" si="171"/>
        <v>2.8501680207617324E-2</v>
      </c>
      <c r="F213" s="3">
        <f t="shared" ca="1" si="172"/>
        <v>2.9099290529500159E-2</v>
      </c>
      <c r="G213" s="3">
        <f t="shared" ca="1" si="173"/>
        <v>2.9611890295462955E-2</v>
      </c>
      <c r="H213" s="3">
        <f t="shared" ca="1" si="174"/>
        <v>3.0057561587879724E-2</v>
      </c>
      <c r="I213" s="3">
        <f t="shared" ca="1" si="175"/>
        <v>3.0449387568524548E-2</v>
      </c>
      <c r="J213" s="3">
        <f t="shared" ca="1" si="176"/>
        <v>3.0793774039321715E-2</v>
      </c>
      <c r="K213" s="3">
        <f t="shared" ca="1" si="177"/>
        <v>3.1093646273997709E-2</v>
      </c>
      <c r="L213" s="3">
        <f t="shared" ca="1" si="178"/>
        <v>3.1351930482345775E-2</v>
      </c>
      <c r="M213" s="3">
        <f t="shared" ca="1" si="179"/>
        <v>3.1570036003641735E-2</v>
      </c>
      <c r="N213" s="3">
        <f t="shared" ca="1" si="180"/>
        <v>3.1746788080912192E-2</v>
      </c>
      <c r="O213" s="3">
        <f t="shared" ca="1" si="181"/>
        <v>3.1880338049004725E-2</v>
      </c>
      <c r="P213" s="3">
        <f t="shared" ca="1" si="182"/>
        <v>3.1970275085576996E-2</v>
      </c>
      <c r="Q213" s="3">
        <f t="shared" ca="1" si="183"/>
        <v>3.2018373183471768E-2</v>
      </c>
      <c r="R213" s="3">
        <f t="shared" ca="1" si="184"/>
        <v>3.2027992711326343E-2</v>
      </c>
      <c r="S213" s="3">
        <f t="shared" ca="1" si="185"/>
        <v>3.2002528088731802E-2</v>
      </c>
      <c r="T213" s="3">
        <f t="shared" ca="1" si="186"/>
        <v>3.1945618245483649E-2</v>
      </c>
      <c r="U213" s="3">
        <f t="shared" ca="1" si="187"/>
        <v>3.1861168914375307E-2</v>
      </c>
      <c r="V213" s="3">
        <f t="shared" ca="1" si="188"/>
        <v>3.1751272281213119E-2</v>
      </c>
      <c r="W213" s="3">
        <f t="shared" ca="1" si="189"/>
        <v>3.1617571429138229E-2</v>
      </c>
      <c r="X213" s="3">
        <f t="shared" ca="1" si="190"/>
        <v>3.1463522537505312E-2</v>
      </c>
      <c r="Y213" s="3">
        <f t="shared" ca="1" si="191"/>
        <v>3.1292947392220535E-2</v>
      </c>
      <c r="Z213" s="3">
        <f t="shared" ca="1" si="192"/>
        <v>3.1109347130769689E-2</v>
      </c>
      <c r="AA213" s="3">
        <f t="shared" ca="1" si="193"/>
        <v>3.0916812258568002E-2</v>
      </c>
      <c r="AB213" s="3">
        <f t="shared" ca="1" si="194"/>
        <v>3.0719948807176555E-2</v>
      </c>
      <c r="AC213" s="3">
        <f t="shared" ca="1" si="195"/>
        <v>3.0522976417711491E-2</v>
      </c>
      <c r="AD213" s="3">
        <f t="shared" ca="1" si="196"/>
        <v>3.0327740976116908E-2</v>
      </c>
      <c r="AE213" s="3">
        <f t="shared" ca="1" si="197"/>
        <v>3.013374685420209E-2</v>
      </c>
      <c r="AF213" s="3">
        <f t="shared" ca="1" si="198"/>
        <v>2.9940053444093801E-2</v>
      </c>
      <c r="AG213" s="3">
        <f t="shared" ca="1" si="199"/>
        <v>2.9746036235730678E-2</v>
      </c>
      <c r="AH213" s="3">
        <f t="shared" ca="1" si="200"/>
        <v>2.9552579713982764E-2</v>
      </c>
      <c r="AI213" s="3">
        <f t="shared" ca="1" si="201"/>
        <v>2.9362722096555962E-2</v>
      </c>
      <c r="AJ213" s="3">
        <f t="shared" ca="1" si="202"/>
        <v>2.9180565071771778E-2</v>
      </c>
      <c r="AK213" s="3">
        <f t="shared" ca="1" si="203"/>
        <v>2.9008896869142035E-2</v>
      </c>
      <c r="AL213" s="3">
        <f t="shared" ca="1" si="204"/>
        <v>2.884813613166191E-2</v>
      </c>
      <c r="AM213" s="3">
        <f t="shared" ca="1" si="205"/>
        <v>2.8697911452236921E-2</v>
      </c>
      <c r="AN213" s="3">
        <f t="shared" ca="1" si="206"/>
        <v>2.8558479702919987E-2</v>
      </c>
      <c r="AO213" s="3">
        <f t="shared" ca="1" si="207"/>
        <v>2.8430131353524065E-2</v>
      </c>
      <c r="AP213" s="3">
        <f t="shared" ca="1" si="208"/>
        <v>2.8313700150862781E-2</v>
      </c>
      <c r="AQ213" s="3">
        <f t="shared" ca="1" si="209"/>
        <v>2.8211831461746436E-2</v>
      </c>
      <c r="AR213" s="3">
        <f t="shared" ca="1" si="210"/>
        <v>2.8127011375871903E-2</v>
      </c>
      <c r="AS213" s="3">
        <f t="shared" ca="1" si="211"/>
        <v>2.8060806625081716E-2</v>
      </c>
      <c r="AT213" s="3">
        <f t="shared" ca="1" si="212"/>
        <v>2.8016222433162569E-2</v>
      </c>
      <c r="AU213" s="3">
        <f t="shared" ca="1" si="213"/>
        <v>2.7998283122787074E-2</v>
      </c>
      <c r="AV213" s="3">
        <f t="shared" ca="1" si="214"/>
        <v>2.8012223543116204E-2</v>
      </c>
      <c r="AW213" s="3">
        <f t="shared" ca="1" si="215"/>
        <v>2.8059558185691367E-2</v>
      </c>
      <c r="AX213" s="3">
        <f t="shared" ca="1" si="216"/>
        <v>2.8133892138123326E-2</v>
      </c>
      <c r="AY213" s="3">
        <f t="shared" ca="1" si="217"/>
        <v>2.8222631639120442E-2</v>
      </c>
      <c r="AZ213" s="3">
        <f t="shared" ca="1" si="166"/>
        <v>2.8314326700734235E-2</v>
      </c>
      <c r="BC213" s="3">
        <f t="shared" ca="1" si="218"/>
        <v>-2.416858267485392</v>
      </c>
      <c r="BD213" s="3">
        <f t="shared" ca="1" si="218"/>
        <v>-0.65067064343970049</v>
      </c>
      <c r="BE213" s="3">
        <f t="shared" ca="1" si="218"/>
        <v>0.49065548694121297</v>
      </c>
    </row>
    <row r="214" spans="1:57" x14ac:dyDescent="0.15">
      <c r="A214" s="3">
        <f t="shared" si="167"/>
        <v>2.0200000000000009</v>
      </c>
      <c r="B214" s="3">
        <f t="shared" ca="1" si="168"/>
        <v>2.6635892760926001E-2</v>
      </c>
      <c r="C214" s="3">
        <f t="shared" ca="1" si="169"/>
        <v>2.7822653655472002E-2</v>
      </c>
      <c r="D214" s="3">
        <f t="shared" ca="1" si="170"/>
        <v>2.8726268268755226E-2</v>
      </c>
      <c r="E214" s="3">
        <f t="shared" ca="1" si="171"/>
        <v>2.9445126292967239E-2</v>
      </c>
      <c r="F214" s="3">
        <f t="shared" ca="1" si="172"/>
        <v>3.0046610512764575E-2</v>
      </c>
      <c r="G214" s="3">
        <f t="shared" ca="1" si="173"/>
        <v>3.0563382789585255E-2</v>
      </c>
      <c r="H214" s="3">
        <f t="shared" ca="1" si="174"/>
        <v>3.1013424469682988E-2</v>
      </c>
      <c r="I214" s="3">
        <f t="shared" ca="1" si="175"/>
        <v>3.1409683731906508E-2</v>
      </c>
      <c r="J214" s="3">
        <f t="shared" ca="1" si="176"/>
        <v>3.1758494760848209E-2</v>
      </c>
      <c r="K214" s="3">
        <f t="shared" ca="1" si="177"/>
        <v>3.206278036781026E-2</v>
      </c>
      <c r="L214" s="3">
        <f t="shared" ca="1" si="178"/>
        <v>3.23254335564616E-2</v>
      </c>
      <c r="M214" s="3">
        <f t="shared" ca="1" si="179"/>
        <v>3.2547808805293781E-2</v>
      </c>
      <c r="N214" s="3">
        <f t="shared" ca="1" si="180"/>
        <v>3.2728714458667714E-2</v>
      </c>
      <c r="O214" s="3">
        <f t="shared" ca="1" si="181"/>
        <v>3.2866327006190521E-2</v>
      </c>
      <c r="P214" s="3">
        <f t="shared" ca="1" si="182"/>
        <v>3.2960275590192198E-2</v>
      </c>
      <c r="Q214" s="3">
        <f t="shared" ca="1" si="183"/>
        <v>3.3012362114403004E-2</v>
      </c>
      <c r="R214" s="3">
        <f t="shared" ca="1" si="184"/>
        <v>3.3025943764335389E-2</v>
      </c>
      <c r="S214" s="3">
        <f t="shared" ca="1" si="185"/>
        <v>3.3004415969016349E-2</v>
      </c>
      <c r="T214" s="3">
        <f t="shared" ca="1" si="186"/>
        <v>3.2951419121676137E-2</v>
      </c>
      <c r="U214" s="3">
        <f t="shared" ca="1" si="187"/>
        <v>3.2870818838795446E-2</v>
      </c>
      <c r="V214" s="3">
        <f t="shared" ca="1" si="188"/>
        <v>3.2764694519923657E-2</v>
      </c>
      <c r="W214" s="3">
        <f t="shared" ca="1" si="189"/>
        <v>3.2634721756283146E-2</v>
      </c>
      <c r="X214" s="3">
        <f t="shared" ca="1" si="190"/>
        <v>3.2484360340808559E-2</v>
      </c>
      <c r="Y214" s="3">
        <f t="shared" ca="1" si="191"/>
        <v>3.2317422004316088E-2</v>
      </c>
      <c r="Z214" s="3">
        <f t="shared" ca="1" si="192"/>
        <v>3.2137416083767717E-2</v>
      </c>
      <c r="AA214" s="3">
        <f t="shared" ca="1" si="193"/>
        <v>3.1948439856406448E-2</v>
      </c>
      <c r="AB214" s="3">
        <f t="shared" ca="1" si="194"/>
        <v>3.1755088129028809E-2</v>
      </c>
      <c r="AC214" s="3">
        <f t="shared" ca="1" si="195"/>
        <v>3.1561529603054E-2</v>
      </c>
      <c r="AD214" s="3">
        <f t="shared" ca="1" si="196"/>
        <v>3.1369559891071187E-2</v>
      </c>
      <c r="AE214" s="3">
        <f t="shared" ca="1" si="197"/>
        <v>3.1178671031906531E-2</v>
      </c>
      <c r="AF214" s="3">
        <f t="shared" ca="1" si="198"/>
        <v>3.0987925303566415E-2</v>
      </c>
      <c r="AG214" s="3">
        <f t="shared" ca="1" si="199"/>
        <v>3.0796724924688951E-2</v>
      </c>
      <c r="AH214" s="3">
        <f t="shared" ca="1" si="200"/>
        <v>3.0605993976444444E-2</v>
      </c>
      <c r="AI214" s="3">
        <f t="shared" ca="1" si="201"/>
        <v>3.0418788429269275E-2</v>
      </c>
      <c r="AJ214" s="3">
        <f t="shared" ca="1" si="202"/>
        <v>3.0239180137466133E-2</v>
      </c>
      <c r="AK214" s="3">
        <f t="shared" ca="1" si="203"/>
        <v>3.0069906317776531E-2</v>
      </c>
      <c r="AL214" s="3">
        <f t="shared" ca="1" si="204"/>
        <v>2.9911366129184703E-2</v>
      </c>
      <c r="AM214" s="3">
        <f t="shared" ca="1" si="205"/>
        <v>2.9763196982159904E-2</v>
      </c>
      <c r="AN214" s="3">
        <f t="shared" ca="1" si="206"/>
        <v>2.9625652607836946E-2</v>
      </c>
      <c r="AO214" s="3">
        <f t="shared" ca="1" si="207"/>
        <v>2.9499030467660423E-2</v>
      </c>
      <c r="AP214" s="3">
        <f t="shared" ca="1" si="208"/>
        <v>2.9384196613848397E-2</v>
      </c>
      <c r="AQ214" s="3">
        <f t="shared" ca="1" si="209"/>
        <v>2.9283789260129398E-2</v>
      </c>
      <c r="AR214" s="3">
        <f t="shared" ca="1" si="210"/>
        <v>2.920027211856387E-2</v>
      </c>
      <c r="AS214" s="3">
        <f t="shared" ca="1" si="211"/>
        <v>2.9135236700545446E-2</v>
      </c>
      <c r="AT214" s="3">
        <f t="shared" ca="1" si="212"/>
        <v>2.9091724650866891E-2</v>
      </c>
      <c r="AU214" s="3">
        <f t="shared" ca="1" si="213"/>
        <v>2.9074760606658954E-2</v>
      </c>
      <c r="AV214" s="3">
        <f t="shared" ca="1" si="214"/>
        <v>2.9089501221267806E-2</v>
      </c>
      <c r="AW214" s="3">
        <f t="shared" ca="1" si="215"/>
        <v>2.9137299166803635E-2</v>
      </c>
      <c r="AX214" s="3">
        <f t="shared" ca="1" si="216"/>
        <v>2.9211632137614362E-2</v>
      </c>
      <c r="AY214" s="3">
        <f t="shared" ca="1" si="217"/>
        <v>2.9299926112739717E-2</v>
      </c>
      <c r="AZ214" s="3">
        <f t="shared" ca="1" si="166"/>
        <v>2.9390898213662659E-2</v>
      </c>
      <c r="BC214" s="3">
        <f t="shared" ca="1" si="218"/>
        <v>1.5726732105236225</v>
      </c>
      <c r="BD214" s="3">
        <f t="shared" ca="1" si="218"/>
        <v>-0.35730445253700083</v>
      </c>
      <c r="BE214" s="3">
        <f t="shared" ca="1" si="218"/>
        <v>0.21501395667262102</v>
      </c>
    </row>
    <row r="215" spans="1:57" x14ac:dyDescent="0.15">
      <c r="A215" s="3">
        <f t="shared" si="167"/>
        <v>2.0300000000000007</v>
      </c>
      <c r="B215" s="3">
        <f t="shared" ca="1" si="168"/>
        <v>2.5383088048126331E-2</v>
      </c>
      <c r="C215" s="3">
        <f t="shared" ca="1" si="169"/>
        <v>2.6635947667390303E-2</v>
      </c>
      <c r="D215" s="3">
        <f t="shared" ca="1" si="170"/>
        <v>2.7602988715531501E-2</v>
      </c>
      <c r="E215" s="3">
        <f t="shared" ca="1" si="171"/>
        <v>2.8382138243590493E-2</v>
      </c>
      <c r="F215" s="3">
        <f t="shared" ca="1" si="172"/>
        <v>2.9040241049224924E-2</v>
      </c>
      <c r="G215" s="3">
        <f t="shared" ca="1" si="173"/>
        <v>2.9609820890233816E-2</v>
      </c>
      <c r="H215" s="3">
        <f t="shared" ca="1" si="174"/>
        <v>3.0108913160402359E-2</v>
      </c>
      <c r="I215" s="3">
        <f t="shared" ca="1" si="175"/>
        <v>3.0550487791553664E-2</v>
      </c>
      <c r="J215" s="3">
        <f t="shared" ca="1" si="176"/>
        <v>3.0940964202634248E-2</v>
      </c>
      <c r="K215" s="3">
        <f t="shared" ca="1" si="177"/>
        <v>3.1283417596235839E-2</v>
      </c>
      <c r="L215" s="3">
        <f t="shared" ca="1" si="178"/>
        <v>3.1580862805397743E-2</v>
      </c>
      <c r="M215" s="3">
        <f t="shared" ca="1" si="179"/>
        <v>3.1834755675657467E-2</v>
      </c>
      <c r="N215" s="3">
        <f t="shared" ca="1" si="180"/>
        <v>3.2044043962366639E-2</v>
      </c>
      <c r="O215" s="3">
        <f t="shared" ca="1" si="181"/>
        <v>3.2207085074678003E-2</v>
      </c>
      <c r="P215" s="3">
        <f t="shared" ca="1" si="182"/>
        <v>3.2323703347106096E-2</v>
      </c>
      <c r="Q215" s="3">
        <f t="shared" ca="1" si="183"/>
        <v>3.2395883440976277E-2</v>
      </c>
      <c r="R215" s="3">
        <f t="shared" ca="1" si="184"/>
        <v>3.2427134911115228E-2</v>
      </c>
      <c r="S215" s="3">
        <f t="shared" ca="1" si="185"/>
        <v>3.2421009673653696E-2</v>
      </c>
      <c r="T215" s="3">
        <f t="shared" ca="1" si="186"/>
        <v>3.2381304222249628E-2</v>
      </c>
      <c r="U215" s="3">
        <f t="shared" ca="1" si="187"/>
        <v>3.2312000072259955E-2</v>
      </c>
      <c r="V215" s="3">
        <f t="shared" ca="1" si="188"/>
        <v>3.221532021145173E-2</v>
      </c>
      <c r="W215" s="3">
        <f t="shared" ca="1" si="189"/>
        <v>3.2093127629826412E-2</v>
      </c>
      <c r="X215" s="3">
        <f t="shared" ca="1" si="190"/>
        <v>3.1949040929113062E-2</v>
      </c>
      <c r="Y215" s="3">
        <f t="shared" ca="1" si="191"/>
        <v>3.1787017618717113E-2</v>
      </c>
      <c r="Z215" s="3">
        <f t="shared" ca="1" si="192"/>
        <v>3.1610730675111644E-2</v>
      </c>
      <c r="AA215" s="3">
        <f t="shared" ca="1" si="193"/>
        <v>3.1424439256023444E-2</v>
      </c>
      <c r="AB215" s="3">
        <f t="shared" ca="1" si="194"/>
        <v>3.1232881617773697E-2</v>
      </c>
      <c r="AC215" s="3">
        <f t="shared" ca="1" si="195"/>
        <v>3.1040331003999399E-2</v>
      </c>
      <c r="AD215" s="3">
        <f t="shared" ca="1" si="196"/>
        <v>3.0848688981330051E-2</v>
      </c>
      <c r="AE215" s="3">
        <f t="shared" ca="1" si="197"/>
        <v>3.0657591028573846E-2</v>
      </c>
      <c r="AF215" s="3">
        <f t="shared" ca="1" si="198"/>
        <v>3.0466258255061041E-2</v>
      </c>
      <c r="AG215" s="3">
        <f t="shared" ca="1" si="199"/>
        <v>3.0274275334069106E-2</v>
      </c>
      <c r="AH215" s="3">
        <f t="shared" ca="1" si="200"/>
        <v>3.0082760974785076E-2</v>
      </c>
      <c r="AI215" s="3">
        <f t="shared" ca="1" si="201"/>
        <v>2.9894943417228696E-2</v>
      </c>
      <c r="AJ215" s="3">
        <f t="shared" ca="1" si="202"/>
        <v>2.9715019726696684E-2</v>
      </c>
      <c r="AK215" s="3">
        <f t="shared" ca="1" si="203"/>
        <v>2.9545832206323286E-2</v>
      </c>
      <c r="AL215" s="3">
        <f t="shared" ca="1" si="204"/>
        <v>2.9387916565701167E-2</v>
      </c>
      <c r="AM215" s="3">
        <f t="shared" ca="1" si="205"/>
        <v>2.9241074262281543E-2</v>
      </c>
      <c r="AN215" s="3">
        <f t="shared" ca="1" si="206"/>
        <v>2.9105711557519984E-2</v>
      </c>
      <c r="AO215" s="3">
        <f t="shared" ca="1" si="207"/>
        <v>2.8982288879356045E-2</v>
      </c>
      <c r="AP215" s="3">
        <f t="shared" ca="1" si="208"/>
        <v>2.8871859264830373E-2</v>
      </c>
      <c r="AQ215" s="3">
        <f t="shared" ca="1" si="209"/>
        <v>2.8777208938686495E-2</v>
      </c>
      <c r="AR215" s="3">
        <f t="shared" ca="1" si="210"/>
        <v>2.870093564708005E-2</v>
      </c>
      <c r="AS215" s="3">
        <f t="shared" ca="1" si="211"/>
        <v>2.8644811382372737E-2</v>
      </c>
      <c r="AT215" s="3">
        <f t="shared" ca="1" si="212"/>
        <v>2.8612068956820301E-2</v>
      </c>
      <c r="AU215" s="3">
        <f t="shared" ca="1" si="213"/>
        <v>2.8607887220394035E-2</v>
      </c>
      <c r="AV215" s="3">
        <f t="shared" ca="1" si="214"/>
        <v>2.8637498426740855E-2</v>
      </c>
      <c r="AW215" s="3">
        <f t="shared" ca="1" si="215"/>
        <v>2.8702249585650961E-2</v>
      </c>
      <c r="AX215" s="3">
        <f t="shared" ca="1" si="216"/>
        <v>2.8795649409469184E-2</v>
      </c>
      <c r="AY215" s="3">
        <f t="shared" ca="1" si="217"/>
        <v>2.8905302033536494E-2</v>
      </c>
      <c r="AZ215" s="3">
        <f t="shared" ca="1" si="166"/>
        <v>2.902024936386291E-2</v>
      </c>
      <c r="BC215" s="3">
        <f t="shared" ca="1" si="218"/>
        <v>-1.012155067780391</v>
      </c>
      <c r="BD215" s="3">
        <f t="shared" ca="1" si="218"/>
        <v>-1.7160990255256001</v>
      </c>
      <c r="BE215" s="3">
        <f t="shared" ca="1" si="218"/>
        <v>-0.14239709455758032</v>
      </c>
    </row>
    <row r="216" spans="1:57" x14ac:dyDescent="0.15">
      <c r="A216" s="3">
        <f t="shared" si="167"/>
        <v>2.0400000000000005</v>
      </c>
      <c r="B216" s="3">
        <f t="shared" ca="1" si="168"/>
        <v>2.4912366179562936E-2</v>
      </c>
      <c r="C216" s="3">
        <f t="shared" ca="1" si="169"/>
        <v>2.6173528903926456E-2</v>
      </c>
      <c r="D216" s="3">
        <f t="shared" ca="1" si="170"/>
        <v>2.7148684258107257E-2</v>
      </c>
      <c r="E216" s="3">
        <f t="shared" ca="1" si="171"/>
        <v>2.7935232807140709E-2</v>
      </c>
      <c r="F216" s="3">
        <f t="shared" ca="1" si="172"/>
        <v>2.8599427021415498E-2</v>
      </c>
      <c r="G216" s="3">
        <f t="shared" ca="1" si="173"/>
        <v>2.9173594060177801E-2</v>
      </c>
      <c r="H216" s="3">
        <f t="shared" ca="1" si="174"/>
        <v>2.9675760380915878E-2</v>
      </c>
      <c r="I216" s="3">
        <f t="shared" ca="1" si="175"/>
        <v>3.0118856600117563E-2</v>
      </c>
      <c r="J216" s="3">
        <f t="shared" ca="1" si="176"/>
        <v>3.0509326376284941E-2</v>
      </c>
      <c r="K216" s="3">
        <f t="shared" ca="1" si="177"/>
        <v>3.0850334354123658E-2</v>
      </c>
      <c r="L216" s="3">
        <f t="shared" ca="1" si="178"/>
        <v>3.1144954448859632E-2</v>
      </c>
      <c r="M216" s="3">
        <f t="shared" ca="1" si="179"/>
        <v>3.1394682296017974E-2</v>
      </c>
      <c r="N216" s="3">
        <f t="shared" ca="1" si="180"/>
        <v>3.1598543554174845E-2</v>
      </c>
      <c r="O216" s="3">
        <f t="shared" ca="1" si="181"/>
        <v>3.1755014499544161E-2</v>
      </c>
      <c r="P216" s="3">
        <f t="shared" ca="1" si="182"/>
        <v>3.1864052072195927E-2</v>
      </c>
      <c r="Q216" s="3">
        <f t="shared" ca="1" si="183"/>
        <v>3.1927760745347721E-2</v>
      </c>
      <c r="R216" s="3">
        <f t="shared" ca="1" si="184"/>
        <v>3.1949740187559014E-2</v>
      </c>
      <c r="S216" s="3">
        <f t="shared" ca="1" si="185"/>
        <v>3.1933636456393515E-2</v>
      </c>
      <c r="T216" s="3">
        <f t="shared" ca="1" si="186"/>
        <v>3.1883339003968565E-2</v>
      </c>
      <c r="U216" s="3">
        <f t="shared" ca="1" si="187"/>
        <v>3.1802883460366901E-2</v>
      </c>
      <c r="V216" s="3">
        <f t="shared" ca="1" si="188"/>
        <v>3.1694574939847231E-2</v>
      </c>
      <c r="W216" s="3">
        <f t="shared" ca="1" si="189"/>
        <v>3.1560400921453124E-2</v>
      </c>
      <c r="X216" s="3">
        <f t="shared" ca="1" si="190"/>
        <v>3.1404076217166725E-2</v>
      </c>
      <c r="Y216" s="3">
        <f t="shared" ca="1" si="191"/>
        <v>3.1229642134263852E-2</v>
      </c>
      <c r="Z216" s="3">
        <f t="shared" ca="1" si="192"/>
        <v>3.1040872915610886E-2</v>
      </c>
      <c r="AA216" s="3">
        <f t="shared" ca="1" si="193"/>
        <v>3.0842126892861969E-2</v>
      </c>
      <c r="AB216" s="3">
        <f t="shared" ca="1" si="194"/>
        <v>3.0638222655779538E-2</v>
      </c>
      <c r="AC216" s="3">
        <f t="shared" ca="1" si="195"/>
        <v>3.0433475680517564E-2</v>
      </c>
      <c r="AD216" s="3">
        <f t="shared" ca="1" si="196"/>
        <v>3.0229831899527479E-2</v>
      </c>
      <c r="AE216" s="3">
        <f t="shared" ca="1" si="197"/>
        <v>3.0027008201489069E-2</v>
      </c>
      <c r="AF216" s="3">
        <f t="shared" ca="1" si="198"/>
        <v>2.9824322661585526E-2</v>
      </c>
      <c r="AG216" s="3">
        <f t="shared" ca="1" si="199"/>
        <v>2.9621480313263955E-2</v>
      </c>
      <c r="AH216" s="3">
        <f t="shared" ca="1" si="200"/>
        <v>2.9419731708622211E-2</v>
      </c>
      <c r="AI216" s="3">
        <f t="shared" ca="1" si="201"/>
        <v>2.9222414078154339E-2</v>
      </c>
      <c r="AJ216" s="3">
        <f t="shared" ca="1" si="202"/>
        <v>2.9033786957721804E-2</v>
      </c>
      <c r="AK216" s="3">
        <f t="shared" ca="1" si="203"/>
        <v>2.8856736028198649E-2</v>
      </c>
      <c r="AL216" s="3">
        <f t="shared" ca="1" si="204"/>
        <v>2.8691871761776174E-2</v>
      </c>
      <c r="AM216" s="3">
        <f t="shared" ca="1" si="205"/>
        <v>2.8539097094617067E-2</v>
      </c>
      <c r="AN216" s="3">
        <f t="shared" ca="1" si="206"/>
        <v>2.8398908689283898E-2</v>
      </c>
      <c r="AO216" s="3">
        <f t="shared" ca="1" si="207"/>
        <v>2.8271868082640459E-2</v>
      </c>
      <c r="AP216" s="3">
        <f t="shared" ca="1" si="208"/>
        <v>2.8159152179136573E-2</v>
      </c>
      <c r="AQ216" s="3">
        <f t="shared" ca="1" si="209"/>
        <v>2.8063632597055122E-2</v>
      </c>
      <c r="AR216" s="3">
        <f t="shared" ca="1" si="210"/>
        <v>2.7987979707647118E-2</v>
      </c>
      <c r="AS216" s="3">
        <f t="shared" ca="1" si="211"/>
        <v>2.7934083860034979E-2</v>
      </c>
      <c r="AT216" s="3">
        <f t="shared" ca="1" si="212"/>
        <v>2.7905305956907718E-2</v>
      </c>
      <c r="AU216" s="3">
        <f t="shared" ca="1" si="213"/>
        <v>2.7906915150889115E-2</v>
      </c>
      <c r="AV216" s="3">
        <f t="shared" ca="1" si="214"/>
        <v>2.7944155332737152E-2</v>
      </c>
      <c r="AW216" s="3">
        <f t="shared" ca="1" si="215"/>
        <v>2.8018306245591134E-2</v>
      </c>
      <c r="AX216" s="3">
        <f t="shared" ca="1" si="216"/>
        <v>2.8122848224621615E-2</v>
      </c>
      <c r="AY216" s="3">
        <f t="shared" ca="1" si="217"/>
        <v>2.8245504156098063E-2</v>
      </c>
      <c r="AZ216" s="3">
        <f t="shared" ca="1" si="166"/>
        <v>2.8375519565320535E-2</v>
      </c>
      <c r="BC216" s="3">
        <f t="shared" ca="1" si="218"/>
        <v>-0.8682598772153991</v>
      </c>
      <c r="BD216" s="3">
        <f t="shared" ca="1" si="218"/>
        <v>0.52350609683534621</v>
      </c>
      <c r="BE216" s="3">
        <f t="shared" ca="1" si="218"/>
        <v>-0.89849736927880386</v>
      </c>
    </row>
    <row r="217" spans="1:57" x14ac:dyDescent="0.15">
      <c r="A217" s="3">
        <f t="shared" si="167"/>
        <v>2.0500000000000003</v>
      </c>
      <c r="B217" s="3">
        <f t="shared" ca="1" si="168"/>
        <v>2.5761252425486304E-2</v>
      </c>
      <c r="C217" s="3">
        <f t="shared" ca="1" si="169"/>
        <v>2.6950914154278801E-2</v>
      </c>
      <c r="D217" s="3">
        <f t="shared" ca="1" si="170"/>
        <v>2.7861290399858692E-2</v>
      </c>
      <c r="E217" s="3">
        <f t="shared" ca="1" si="171"/>
        <v>2.8588998052592903E-2</v>
      </c>
      <c r="F217" s="3">
        <f t="shared" ca="1" si="172"/>
        <v>2.9199449298337531E-2</v>
      </c>
      <c r="G217" s="3">
        <f t="shared" ca="1" si="173"/>
        <v>2.9724522579193061E-2</v>
      </c>
      <c r="H217" s="3">
        <f t="shared" ca="1" si="174"/>
        <v>3.0181978936932086E-2</v>
      </c>
      <c r="I217" s="3">
        <f t="shared" ca="1" si="175"/>
        <v>3.0584455071967023E-2</v>
      </c>
      <c r="J217" s="3">
        <f t="shared" ca="1" si="176"/>
        <v>3.0938164314568726E-2</v>
      </c>
      <c r="K217" s="3">
        <f t="shared" ca="1" si="177"/>
        <v>3.1246104272520243E-2</v>
      </c>
      <c r="L217" s="3">
        <f t="shared" ca="1" si="178"/>
        <v>3.1511151685552172E-2</v>
      </c>
      <c r="M217" s="3">
        <f t="shared" ca="1" si="179"/>
        <v>3.1734586869603995E-2</v>
      </c>
      <c r="N217" s="3">
        <f t="shared" ca="1" si="180"/>
        <v>3.1915258333915168E-2</v>
      </c>
      <c r="O217" s="3">
        <f t="shared" ca="1" si="181"/>
        <v>3.2051505624692722E-2</v>
      </c>
      <c r="P217" s="3">
        <f t="shared" ca="1" si="182"/>
        <v>3.2143162159850878E-2</v>
      </c>
      <c r="Q217" s="3">
        <f t="shared" ca="1" si="183"/>
        <v>3.2192195758698305E-2</v>
      </c>
      <c r="R217" s="3">
        <f t="shared" ca="1" si="184"/>
        <v>3.2202040412243269E-2</v>
      </c>
      <c r="S217" s="3">
        <f t="shared" ca="1" si="185"/>
        <v>3.2176180423985033E-2</v>
      </c>
      <c r="T217" s="3">
        <f t="shared" ca="1" si="186"/>
        <v>3.2118341555787688E-2</v>
      </c>
      <c r="U217" s="3">
        <f t="shared" ca="1" si="187"/>
        <v>3.2032358240857144E-2</v>
      </c>
      <c r="V217" s="3">
        <f t="shared" ca="1" si="188"/>
        <v>3.192036269535678E-2</v>
      </c>
      <c r="W217" s="3">
        <f t="shared" ca="1" si="189"/>
        <v>3.1784210449958557E-2</v>
      </c>
      <c r="X217" s="3">
        <f t="shared" ca="1" si="190"/>
        <v>3.1627456406812075E-2</v>
      </c>
      <c r="Y217" s="3">
        <f t="shared" ca="1" si="191"/>
        <v>3.1453970148596029E-2</v>
      </c>
      <c r="Z217" s="3">
        <f t="shared" ca="1" si="192"/>
        <v>3.1267371270882832E-2</v>
      </c>
      <c r="AA217" s="3">
        <f t="shared" ca="1" si="193"/>
        <v>3.1071861030606277E-2</v>
      </c>
      <c r="AB217" s="3">
        <f t="shared" ca="1" si="194"/>
        <v>3.0872081717113618E-2</v>
      </c>
      <c r="AC217" s="3">
        <f t="shared" ca="1" si="195"/>
        <v>3.0672135209903924E-2</v>
      </c>
      <c r="AD217" s="3">
        <f t="shared" ca="1" si="196"/>
        <v>3.0473756676293602E-2</v>
      </c>
      <c r="AE217" s="3">
        <f t="shared" ca="1" si="197"/>
        <v>3.0276488854115685E-2</v>
      </c>
      <c r="AF217" s="3">
        <f t="shared" ca="1" si="198"/>
        <v>3.0079491380454668E-2</v>
      </c>
      <c r="AG217" s="3">
        <f t="shared" ca="1" si="199"/>
        <v>2.9882334006744157E-2</v>
      </c>
      <c r="AH217" s="3">
        <f t="shared" ca="1" si="200"/>
        <v>2.9686142799106124E-2</v>
      </c>
      <c r="AI217" s="3">
        <f t="shared" ca="1" si="201"/>
        <v>2.9494107176272769E-2</v>
      </c>
      <c r="AJ217" s="3">
        <f t="shared" ca="1" si="202"/>
        <v>2.9310292890975843E-2</v>
      </c>
      <c r="AK217" s="3">
        <f t="shared" ca="1" si="203"/>
        <v>2.9137373757688389E-2</v>
      </c>
      <c r="AL217" s="3">
        <f t="shared" ca="1" si="204"/>
        <v>2.8975779673684639E-2</v>
      </c>
      <c r="AM217" s="3">
        <f t="shared" ca="1" si="205"/>
        <v>2.8825258960448703E-2</v>
      </c>
      <c r="AN217" s="3">
        <f t="shared" ca="1" si="206"/>
        <v>2.8686143023968522E-2</v>
      </c>
      <c r="AO217" s="3">
        <f t="shared" ca="1" si="207"/>
        <v>2.8558839093363875E-2</v>
      </c>
      <c r="AP217" s="3">
        <f t="shared" ca="1" si="208"/>
        <v>2.8444391299178397E-2</v>
      </c>
      <c r="AQ217" s="3">
        <f t="shared" ca="1" si="209"/>
        <v>2.8345500526027464E-2</v>
      </c>
      <c r="AR217" s="3">
        <f t="shared" ca="1" si="210"/>
        <v>2.826465481305283E-2</v>
      </c>
      <c r="AS217" s="3">
        <f t="shared" ca="1" si="211"/>
        <v>2.82036071889731E-2</v>
      </c>
      <c r="AT217" s="3">
        <f t="shared" ca="1" si="212"/>
        <v>2.8165590019316986E-2</v>
      </c>
      <c r="AU217" s="3">
        <f t="shared" ca="1" si="213"/>
        <v>2.8155705314211958E-2</v>
      </c>
      <c r="AV217" s="3">
        <f t="shared" ca="1" si="214"/>
        <v>2.8178951151613868E-2</v>
      </c>
      <c r="AW217" s="3">
        <f t="shared" ca="1" si="215"/>
        <v>2.823628491396268E-2</v>
      </c>
      <c r="AX217" s="3">
        <f t="shared" ca="1" si="216"/>
        <v>2.8320905629978778E-2</v>
      </c>
      <c r="AY217" s="3">
        <f t="shared" ca="1" si="217"/>
        <v>2.8420400762389386E-2</v>
      </c>
      <c r="AZ217" s="3">
        <f t="shared" ca="1" si="166"/>
        <v>2.8523918216131101E-2</v>
      </c>
      <c r="BC217" s="3">
        <f t="shared" ca="1" si="218"/>
        <v>0.51255603669528593</v>
      </c>
      <c r="BD217" s="3">
        <f t="shared" ca="1" si="218"/>
        <v>1.1986924776115089</v>
      </c>
      <c r="BE217" s="3">
        <f t="shared" ca="1" si="218"/>
        <v>0.51822188035280359</v>
      </c>
    </row>
    <row r="218" spans="1:57" x14ac:dyDescent="0.15">
      <c r="A218" s="3">
        <f t="shared" si="167"/>
        <v>2.06</v>
      </c>
      <c r="B218" s="3">
        <f t="shared" ca="1" si="168"/>
        <v>2.497738725599714E-2</v>
      </c>
      <c r="C218" s="3">
        <f t="shared" ca="1" si="169"/>
        <v>2.6161782902177952E-2</v>
      </c>
      <c r="D218" s="3">
        <f t="shared" ca="1" si="170"/>
        <v>2.7068277646186276E-2</v>
      </c>
      <c r="E218" s="3">
        <f t="shared" ca="1" si="171"/>
        <v>2.7792895431619294E-2</v>
      </c>
      <c r="F218" s="3">
        <f t="shared" ca="1" si="172"/>
        <v>2.8400407851244227E-2</v>
      </c>
      <c r="G218" s="3">
        <f t="shared" ca="1" si="173"/>
        <v>2.8922440156140466E-2</v>
      </c>
      <c r="H218" s="3">
        <f t="shared" ca="1" si="174"/>
        <v>2.9376679262453728E-2</v>
      </c>
      <c r="I218" s="3">
        <f t="shared" ca="1" si="175"/>
        <v>2.9775661086373879E-2</v>
      </c>
      <c r="J218" s="3">
        <f t="shared" ca="1" si="176"/>
        <v>3.0125561755862704E-2</v>
      </c>
      <c r="K218" s="3">
        <f t="shared" ca="1" si="177"/>
        <v>3.0429403099105187E-2</v>
      </c>
      <c r="L218" s="3">
        <f t="shared" ca="1" si="178"/>
        <v>3.0690056177550783E-2</v>
      </c>
      <c r="M218" s="3">
        <f t="shared" ca="1" si="179"/>
        <v>3.0908778611054309E-2</v>
      </c>
      <c r="N218" s="3">
        <f t="shared" ca="1" si="180"/>
        <v>3.1084434428001104E-2</v>
      </c>
      <c r="O218" s="3">
        <f t="shared" ca="1" si="181"/>
        <v>3.121541856884431E-2</v>
      </c>
      <c r="P218" s="3">
        <f t="shared" ca="1" si="182"/>
        <v>3.1301632526803305E-2</v>
      </c>
      <c r="Q218" s="3">
        <f t="shared" ca="1" si="183"/>
        <v>3.134509874690098E-2</v>
      </c>
      <c r="R218" s="3">
        <f t="shared" ca="1" si="184"/>
        <v>3.1349277481160134E-2</v>
      </c>
      <c r="S218" s="3">
        <f t="shared" ca="1" si="185"/>
        <v>3.131768310038776E-2</v>
      </c>
      <c r="T218" s="3">
        <f t="shared" ca="1" si="186"/>
        <v>3.1254068786158246E-2</v>
      </c>
      <c r="U218" s="3">
        <f t="shared" ca="1" si="187"/>
        <v>3.1162260200872267E-2</v>
      </c>
      <c r="V218" s="3">
        <f t="shared" ca="1" si="188"/>
        <v>3.1044409341688357E-2</v>
      </c>
      <c r="W218" s="3">
        <f t="shared" ca="1" si="189"/>
        <v>3.0902431091773628E-2</v>
      </c>
      <c r="X218" s="3">
        <f t="shared" ca="1" si="190"/>
        <v>3.0739912067245825E-2</v>
      </c>
      <c r="Y218" s="3">
        <f t="shared" ca="1" si="191"/>
        <v>3.0560742327828575E-2</v>
      </c>
      <c r="Z218" s="3">
        <f t="shared" ca="1" si="192"/>
        <v>3.0368578633347774E-2</v>
      </c>
      <c r="AA218" s="3">
        <f t="shared" ca="1" si="193"/>
        <v>3.0167656641598966E-2</v>
      </c>
      <c r="AB218" s="3">
        <f t="shared" ca="1" si="194"/>
        <v>2.9962633455685405E-2</v>
      </c>
      <c r="AC218" s="3">
        <f t="shared" ca="1" si="195"/>
        <v>2.9757589275177652E-2</v>
      </c>
      <c r="AD218" s="3">
        <f t="shared" ca="1" si="196"/>
        <v>2.9554241094638837E-2</v>
      </c>
      <c r="AE218" s="3">
        <f t="shared" ca="1" si="197"/>
        <v>2.9352149675406183E-2</v>
      </c>
      <c r="AF218" s="3">
        <f t="shared" ca="1" si="198"/>
        <v>2.9150508539683182E-2</v>
      </c>
      <c r="AG218" s="3">
        <f t="shared" ca="1" si="199"/>
        <v>2.8948944232906684E-2</v>
      </c>
      <c r="AH218" s="3">
        <f t="shared" ca="1" si="200"/>
        <v>2.8748649728803036E-2</v>
      </c>
      <c r="AI218" s="3">
        <f t="shared" ca="1" si="201"/>
        <v>2.8552857575011234E-2</v>
      </c>
      <c r="AJ218" s="3">
        <f t="shared" ca="1" si="202"/>
        <v>2.8365631239563864E-2</v>
      </c>
      <c r="AK218" s="3">
        <f t="shared" ca="1" si="203"/>
        <v>2.8189625156458637E-2</v>
      </c>
      <c r="AL218" s="3">
        <f t="shared" ca="1" si="204"/>
        <v>2.8025281027353483E-2</v>
      </c>
      <c r="AM218" s="3">
        <f t="shared" ca="1" si="205"/>
        <v>2.7872384206311985E-2</v>
      </c>
      <c r="AN218" s="3">
        <f t="shared" ca="1" si="206"/>
        <v>2.7731292921820073E-2</v>
      </c>
      <c r="AO218" s="3">
        <f t="shared" ca="1" si="207"/>
        <v>2.7602452386026231E-2</v>
      </c>
      <c r="AP218" s="3">
        <f t="shared" ca="1" si="208"/>
        <v>2.7486965056468679E-2</v>
      </c>
      <c r="AQ218" s="3">
        <f t="shared" ca="1" si="209"/>
        <v>2.7387552712222447E-2</v>
      </c>
      <c r="AR218" s="3">
        <f t="shared" ca="1" si="210"/>
        <v>2.7306713820650117E-2</v>
      </c>
      <c r="AS218" s="3">
        <f t="shared" ca="1" si="211"/>
        <v>2.7246256125827335E-2</v>
      </c>
      <c r="AT218" s="3">
        <f t="shared" ca="1" si="212"/>
        <v>2.7209474544111784E-2</v>
      </c>
      <c r="AU218" s="3">
        <f t="shared" ca="1" si="213"/>
        <v>2.7201494229824489E-2</v>
      </c>
      <c r="AV218" s="3">
        <f t="shared" ca="1" si="214"/>
        <v>2.7227257777257222E-2</v>
      </c>
      <c r="AW218" s="3">
        <f t="shared" ca="1" si="215"/>
        <v>2.728759288933157E-2</v>
      </c>
      <c r="AX218" s="3">
        <f t="shared" ca="1" si="216"/>
        <v>2.7375612066071892E-2</v>
      </c>
      <c r="AY218" s="3">
        <f t="shared" ca="1" si="217"/>
        <v>2.7478959962822739E-2</v>
      </c>
      <c r="AZ218" s="3">
        <f t="shared" ca="1" si="166"/>
        <v>2.7586947419788791E-2</v>
      </c>
      <c r="BC218" s="3">
        <f t="shared" ca="1" si="218"/>
        <v>-1.3728128932360697</v>
      </c>
      <c r="BD218" s="3">
        <f t="shared" ca="1" si="218"/>
        <v>0.35304233323295175</v>
      </c>
      <c r="BE218" s="3">
        <f t="shared" ca="1" si="218"/>
        <v>-0.36396930897476576</v>
      </c>
    </row>
    <row r="219" spans="1:57" x14ac:dyDescent="0.15">
      <c r="A219" s="3">
        <f t="shared" si="167"/>
        <v>2.0699999999999998</v>
      </c>
      <c r="B219" s="3">
        <f t="shared" ca="1" si="168"/>
        <v>2.5815170016030883E-2</v>
      </c>
      <c r="C219" s="3">
        <f t="shared" ca="1" si="169"/>
        <v>2.6940274505812916E-2</v>
      </c>
      <c r="D219" s="3">
        <f t="shared" ca="1" si="170"/>
        <v>2.7794781561139993E-2</v>
      </c>
      <c r="E219" s="3">
        <f t="shared" ca="1" si="171"/>
        <v>2.8473887240457237E-2</v>
      </c>
      <c r="F219" s="3">
        <f t="shared" ca="1" si="172"/>
        <v>2.9041496306028432E-2</v>
      </c>
      <c r="G219" s="3">
        <f t="shared" ca="1" si="173"/>
        <v>2.9528750413763814E-2</v>
      </c>
      <c r="H219" s="3">
        <f t="shared" ca="1" si="174"/>
        <v>2.9953027835554397E-2</v>
      </c>
      <c r="I219" s="3">
        <f t="shared" ca="1" si="175"/>
        <v>3.0326530989549835E-2</v>
      </c>
      <c r="J219" s="3">
        <f t="shared" ca="1" si="176"/>
        <v>3.0655166044401133E-2</v>
      </c>
      <c r="K219" s="3">
        <f t="shared" ca="1" si="177"/>
        <v>3.0941744465265628E-2</v>
      </c>
      <c r="L219" s="3">
        <f t="shared" ca="1" si="178"/>
        <v>3.1188897309499627E-2</v>
      </c>
      <c r="M219" s="3">
        <f t="shared" ca="1" si="179"/>
        <v>3.1397626279721966E-2</v>
      </c>
      <c r="N219" s="3">
        <f t="shared" ca="1" si="180"/>
        <v>3.1566577735509957E-2</v>
      </c>
      <c r="O219" s="3">
        <f t="shared" ca="1" si="181"/>
        <v>3.1693968279728084E-2</v>
      </c>
      <c r="P219" s="3">
        <f t="shared" ca="1" si="182"/>
        <v>3.1779533226453147E-2</v>
      </c>
      <c r="Q219" s="3">
        <f t="shared" ca="1" si="183"/>
        <v>3.1825115093672349E-2</v>
      </c>
      <c r="R219" s="3">
        <f t="shared" ca="1" si="184"/>
        <v>3.1833966485092929E-2</v>
      </c>
      <c r="S219" s="3">
        <f t="shared" ca="1" si="185"/>
        <v>3.1809397800421767E-2</v>
      </c>
      <c r="T219" s="3">
        <f t="shared" ca="1" si="186"/>
        <v>3.1754954931677293E-2</v>
      </c>
      <c r="U219" s="3">
        <f t="shared" ca="1" si="187"/>
        <v>3.1674221356035023E-2</v>
      </c>
      <c r="V219" s="3">
        <f t="shared" ca="1" si="188"/>
        <v>3.1569135657622732E-2</v>
      </c>
      <c r="W219" s="3">
        <f t="shared" ca="1" si="189"/>
        <v>3.1441437533876196E-2</v>
      </c>
      <c r="X219" s="3">
        <f t="shared" ca="1" si="190"/>
        <v>3.1294511104686937E-2</v>
      </c>
      <c r="Y219" s="3">
        <f t="shared" ca="1" si="191"/>
        <v>3.113203325511173E-2</v>
      </c>
      <c r="Z219" s="3">
        <f t="shared" ca="1" si="192"/>
        <v>3.0957463868506223E-2</v>
      </c>
      <c r="AA219" s="3">
        <f t="shared" ca="1" si="193"/>
        <v>3.077483862632964E-2</v>
      </c>
      <c r="AB219" s="3">
        <f t="shared" ca="1" si="194"/>
        <v>3.0588594730111638E-2</v>
      </c>
      <c r="AC219" s="3">
        <f t="shared" ca="1" si="195"/>
        <v>3.0402556784181838E-2</v>
      </c>
      <c r="AD219" s="3">
        <f t="shared" ca="1" si="196"/>
        <v>3.0218190348819306E-2</v>
      </c>
      <c r="AE219" s="3">
        <f t="shared" ca="1" si="197"/>
        <v>3.0034840540641837E-2</v>
      </c>
      <c r="AF219" s="3">
        <f t="shared" ca="1" si="198"/>
        <v>2.985150123969367E-2</v>
      </c>
      <c r="AG219" s="3">
        <f t="shared" ca="1" si="199"/>
        <v>2.9667622002231001E-2</v>
      </c>
      <c r="AH219" s="3">
        <f t="shared" ca="1" si="200"/>
        <v>2.9484228248554668E-2</v>
      </c>
      <c r="AI219" s="3">
        <f t="shared" ca="1" si="201"/>
        <v>2.9304360761482413E-2</v>
      </c>
      <c r="AJ219" s="3">
        <f t="shared" ca="1" si="202"/>
        <v>2.9131846396976212E-2</v>
      </c>
      <c r="AK219" s="3">
        <f t="shared" ca="1" si="203"/>
        <v>2.8969086846799698E-2</v>
      </c>
      <c r="AL219" s="3">
        <f t="shared" ca="1" si="204"/>
        <v>2.8816302136102475E-2</v>
      </c>
      <c r="AM219" s="3">
        <f t="shared" ca="1" si="205"/>
        <v>2.867308046187006E-2</v>
      </c>
      <c r="AN219" s="3">
        <f t="shared" ca="1" si="206"/>
        <v>2.8539573112841037E-2</v>
      </c>
      <c r="AO219" s="3">
        <f t="shared" ca="1" si="207"/>
        <v>2.8416029705616005E-2</v>
      </c>
      <c r="AP219" s="3">
        <f t="shared" ca="1" si="208"/>
        <v>2.830337629062114E-2</v>
      </c>
      <c r="AQ219" s="3">
        <f t="shared" ca="1" si="209"/>
        <v>2.8204121346610406E-2</v>
      </c>
      <c r="AR219" s="3">
        <f t="shared" ca="1" si="210"/>
        <v>2.8120540669454023E-2</v>
      </c>
      <c r="AS219" s="3">
        <f t="shared" ca="1" si="211"/>
        <v>2.8054262889838189E-2</v>
      </c>
      <c r="AT219" s="3">
        <f t="shared" ca="1" si="212"/>
        <v>2.8008410701360918E-2</v>
      </c>
      <c r="AU219" s="3">
        <f t="shared" ca="1" si="213"/>
        <v>2.7987896844523713E-2</v>
      </c>
      <c r="AV219" s="3">
        <f t="shared" ca="1" si="214"/>
        <v>2.7997372960581246E-2</v>
      </c>
      <c r="AW219" s="3">
        <f t="shared" ca="1" si="215"/>
        <v>2.8037303950497257E-2</v>
      </c>
      <c r="AX219" s="3">
        <f t="shared" ca="1" si="216"/>
        <v>2.8100484674570408E-2</v>
      </c>
      <c r="AY219" s="3">
        <f t="shared" ca="1" si="217"/>
        <v>2.8174385110159666E-2</v>
      </c>
      <c r="AZ219" s="3">
        <f t="shared" ca="1" si="166"/>
        <v>2.8248229443798831E-2</v>
      </c>
      <c r="BC219" s="3">
        <f t="shared" ca="1" si="218"/>
        <v>0.98347456214785556</v>
      </c>
      <c r="BD219" s="3">
        <f t="shared" ca="1" si="218"/>
        <v>-5.4698625898520703E-2</v>
      </c>
      <c r="BE219" s="3">
        <f t="shared" ca="1" si="218"/>
        <v>1.475625830124657</v>
      </c>
    </row>
    <row r="220" spans="1:57" x14ac:dyDescent="0.15">
      <c r="A220" s="3">
        <f t="shared" si="167"/>
        <v>2.0799999999999996</v>
      </c>
      <c r="B220" s="3">
        <f t="shared" ca="1" si="168"/>
        <v>2.6105840629585948E-2</v>
      </c>
      <c r="C220" s="3">
        <f t="shared" ca="1" si="169"/>
        <v>2.7289965153620397E-2</v>
      </c>
      <c r="D220" s="3">
        <f t="shared" ca="1" si="170"/>
        <v>2.8199141425862415E-2</v>
      </c>
      <c r="E220" s="3">
        <f t="shared" ca="1" si="171"/>
        <v>2.892818354427245E-2</v>
      </c>
      <c r="F220" s="3">
        <f t="shared" ca="1" si="172"/>
        <v>2.9540583808891935E-2</v>
      </c>
      <c r="G220" s="3">
        <f t="shared" ca="1" si="173"/>
        <v>3.0067450483054654E-2</v>
      </c>
      <c r="H220" s="3">
        <f t="shared" ca="1" si="174"/>
        <v>3.0526299400895601E-2</v>
      </c>
      <c r="I220" s="3">
        <f t="shared" ca="1" si="175"/>
        <v>3.0929447456873222E-2</v>
      </c>
      <c r="J220" s="3">
        <f t="shared" ca="1" si="176"/>
        <v>3.1282978755827806E-2</v>
      </c>
      <c r="K220" s="3">
        <f t="shared" ca="1" si="177"/>
        <v>3.158994051064213E-2</v>
      </c>
      <c r="L220" s="3">
        <f t="shared" ca="1" si="178"/>
        <v>3.185317015989092E-2</v>
      </c>
      <c r="M220" s="3">
        <f t="shared" ca="1" si="179"/>
        <v>3.2073860957499992E-2</v>
      </c>
      <c r="N220" s="3">
        <f t="shared" ca="1" si="180"/>
        <v>3.2250889084437399E-2</v>
      </c>
      <c r="O220" s="3">
        <f t="shared" ca="1" si="181"/>
        <v>3.238273975272233E-2</v>
      </c>
      <c r="P220" s="3">
        <f t="shared" ca="1" si="182"/>
        <v>3.2469428525905522E-2</v>
      </c>
      <c r="Q220" s="3">
        <f t="shared" ca="1" si="183"/>
        <v>3.2513064144087306E-2</v>
      </c>
      <c r="R220" s="3">
        <f t="shared" ca="1" si="184"/>
        <v>3.2517138339778096E-2</v>
      </c>
      <c r="S220" s="3">
        <f t="shared" ca="1" si="185"/>
        <v>3.2485204178789917E-2</v>
      </c>
      <c r="T220" s="3">
        <f t="shared" ca="1" si="186"/>
        <v>3.2421046269246273E-2</v>
      </c>
      <c r="U220" s="3">
        <f t="shared" ca="1" si="187"/>
        <v>3.2328453182115829E-2</v>
      </c>
      <c r="V220" s="3">
        <f t="shared" ca="1" si="188"/>
        <v>3.2209597556615968E-2</v>
      </c>
      <c r="W220" s="3">
        <f t="shared" ca="1" si="189"/>
        <v>3.206649006181566E-2</v>
      </c>
      <c r="X220" s="3">
        <f t="shared" ca="1" si="190"/>
        <v>3.1902758811385774E-2</v>
      </c>
      <c r="Y220" s="3">
        <f t="shared" ca="1" si="191"/>
        <v>3.1722314545254607E-2</v>
      </c>
      <c r="Z220" s="3">
        <f t="shared" ca="1" si="192"/>
        <v>3.1528866911884612E-2</v>
      </c>
      <c r="AA220" s="3">
        <f t="shared" ca="1" si="193"/>
        <v>3.1326697921468367E-2</v>
      </c>
      <c r="AB220" s="3">
        <f t="shared" ca="1" si="194"/>
        <v>3.1120470863662979E-2</v>
      </c>
      <c r="AC220" s="3">
        <f t="shared" ca="1" si="195"/>
        <v>3.0914201534350681E-2</v>
      </c>
      <c r="AD220" s="3">
        <f t="shared" ca="1" si="196"/>
        <v>3.0709551478892174E-2</v>
      </c>
      <c r="AE220" s="3">
        <f t="shared" ca="1" si="197"/>
        <v>3.0506097192811429E-2</v>
      </c>
      <c r="AF220" s="3">
        <f t="shared" ca="1" si="198"/>
        <v>3.0303080070627417E-2</v>
      </c>
      <c r="AG220" s="3">
        <f t="shared" ca="1" si="199"/>
        <v>3.0100219571705174E-2</v>
      </c>
      <c r="AH220" s="3">
        <f t="shared" ca="1" si="200"/>
        <v>2.9898819782266533E-2</v>
      </c>
      <c r="AI220" s="3">
        <f t="shared" ca="1" si="201"/>
        <v>2.9702175526937394E-2</v>
      </c>
      <c r="AJ220" s="3">
        <f t="shared" ca="1" si="202"/>
        <v>2.9514323430580258E-2</v>
      </c>
      <c r="AK220" s="3">
        <f t="shared" ca="1" si="203"/>
        <v>2.9337859767613605E-2</v>
      </c>
      <c r="AL220" s="3">
        <f t="shared" ca="1" si="204"/>
        <v>2.9173230080641724E-2</v>
      </c>
      <c r="AM220" s="3">
        <f t="shared" ca="1" si="205"/>
        <v>2.9020271917493082E-2</v>
      </c>
      <c r="AN220" s="3">
        <f t="shared" ca="1" si="206"/>
        <v>2.8879376557617315E-2</v>
      </c>
      <c r="AO220" s="3">
        <f t="shared" ca="1" si="207"/>
        <v>2.8751045109410258E-2</v>
      </c>
      <c r="AP220" s="3">
        <f t="shared" ca="1" si="208"/>
        <v>2.8636473181896258E-2</v>
      </c>
      <c r="AQ220" s="3">
        <f t="shared" ca="1" si="209"/>
        <v>2.8538402469659212E-2</v>
      </c>
      <c r="AR220" s="3">
        <f t="shared" ca="1" si="210"/>
        <v>2.8459333671813428E-2</v>
      </c>
      <c r="AS220" s="3">
        <f t="shared" ca="1" si="211"/>
        <v>2.8401163147042659E-2</v>
      </c>
      <c r="AT220" s="3">
        <f t="shared" ca="1" si="212"/>
        <v>2.836728726593846E-2</v>
      </c>
      <c r="AU220" s="3">
        <f t="shared" ca="1" si="213"/>
        <v>2.8362851487972868E-2</v>
      </c>
      <c r="AV220" s="3">
        <f t="shared" ca="1" si="214"/>
        <v>2.8392661767959442E-2</v>
      </c>
      <c r="AW220" s="3">
        <f t="shared" ca="1" si="215"/>
        <v>2.8457267811723124E-2</v>
      </c>
      <c r="AX220" s="3">
        <f t="shared" ca="1" si="216"/>
        <v>2.8549596402646087E-2</v>
      </c>
      <c r="AY220" s="3">
        <f t="shared" ca="1" si="217"/>
        <v>2.8657391304162418E-2</v>
      </c>
      <c r="AZ220" s="3">
        <f t="shared" ca="1" si="166"/>
        <v>2.8770332399026158E-2</v>
      </c>
      <c r="BC220" s="3">
        <f t="shared" ca="1" si="218"/>
        <v>0.80519452122846324</v>
      </c>
      <c r="BD220" s="3">
        <f t="shared" ca="1" si="218"/>
        <v>-8.7485593164950082E-2</v>
      </c>
      <c r="BE220" s="3">
        <f t="shared" ca="1" si="218"/>
        <v>-1.6058543738957329</v>
      </c>
    </row>
    <row r="221" spans="1:57" x14ac:dyDescent="0.15">
      <c r="A221" s="3">
        <f t="shared" si="167"/>
        <v>2.0899999999999994</v>
      </c>
      <c r="B221" s="3">
        <f t="shared" ca="1" si="168"/>
        <v>2.7006158554927277E-2</v>
      </c>
      <c r="C221" s="3">
        <f t="shared" ca="1" si="169"/>
        <v>2.8026402993494792E-2</v>
      </c>
      <c r="D221" s="3">
        <f t="shared" ca="1" si="170"/>
        <v>2.8786438344175654E-2</v>
      </c>
      <c r="E221" s="3">
        <f t="shared" ca="1" si="171"/>
        <v>2.9379992805393322E-2</v>
      </c>
      <c r="F221" s="3">
        <f t="shared" ca="1" si="172"/>
        <v>2.9869450467342216E-2</v>
      </c>
      <c r="G221" s="3">
        <f t="shared" ca="1" si="173"/>
        <v>3.028518629085852E-2</v>
      </c>
      <c r="H221" s="3">
        <f t="shared" ca="1" si="174"/>
        <v>3.0644149881584929E-2</v>
      </c>
      <c r="I221" s="3">
        <f t="shared" ca="1" si="175"/>
        <v>3.095807055046872E-2</v>
      </c>
      <c r="J221" s="3">
        <f t="shared" ca="1" si="176"/>
        <v>3.1232508165752623E-2</v>
      </c>
      <c r="K221" s="3">
        <f t="shared" ca="1" si="177"/>
        <v>3.1470041771697155E-2</v>
      </c>
      <c r="L221" s="3">
        <f t="shared" ca="1" si="178"/>
        <v>3.167301156247964E-2</v>
      </c>
      <c r="M221" s="3">
        <f t="shared" ca="1" si="179"/>
        <v>3.1842099779716991E-2</v>
      </c>
      <c r="N221" s="3">
        <f t="shared" ca="1" si="180"/>
        <v>3.1975709872505732E-2</v>
      </c>
      <c r="O221" s="3">
        <f t="shared" ca="1" si="181"/>
        <v>3.2071892565808544E-2</v>
      </c>
      <c r="P221" s="3">
        <f t="shared" ca="1" si="182"/>
        <v>3.213024006308534E-2</v>
      </c>
      <c r="Q221" s="3">
        <f t="shared" ca="1" si="183"/>
        <v>3.2152423455665796E-2</v>
      </c>
      <c r="R221" s="3">
        <f t="shared" ca="1" si="184"/>
        <v>3.2141470346591962E-2</v>
      </c>
      <c r="S221" s="3">
        <f t="shared" ca="1" si="185"/>
        <v>3.2100473059763455E-2</v>
      </c>
      <c r="T221" s="3">
        <f t="shared" ca="1" si="186"/>
        <v>3.2032750917945045E-2</v>
      </c>
      <c r="U221" s="3">
        <f t="shared" ca="1" si="187"/>
        <v>3.1941594836106903E-2</v>
      </c>
      <c r="V221" s="3">
        <f t="shared" ca="1" si="188"/>
        <v>3.1828708917869319E-2</v>
      </c>
      <c r="W221" s="3">
        <f t="shared" ca="1" si="189"/>
        <v>3.169567093535982E-2</v>
      </c>
      <c r="X221" s="3">
        <f t="shared" ca="1" si="190"/>
        <v>3.154564946423289E-2</v>
      </c>
      <c r="Y221" s="3">
        <f t="shared" ca="1" si="191"/>
        <v>3.1382086088475487E-2</v>
      </c>
      <c r="Z221" s="3">
        <f t="shared" ca="1" si="192"/>
        <v>3.1208236823911818E-2</v>
      </c>
      <c r="AA221" s="3">
        <f t="shared" ca="1" si="193"/>
        <v>3.1027926275638145E-2</v>
      </c>
      <c r="AB221" s="3">
        <f t="shared" ca="1" si="194"/>
        <v>3.0845339794489956E-2</v>
      </c>
      <c r="AC221" s="3">
        <f t="shared" ca="1" si="195"/>
        <v>3.0663981134755103E-2</v>
      </c>
      <c r="AD221" s="3">
        <f t="shared" ca="1" si="196"/>
        <v>3.0485005205734845E-2</v>
      </c>
      <c r="AE221" s="3">
        <f t="shared" ca="1" si="197"/>
        <v>3.0307516875553137E-2</v>
      </c>
      <c r="AF221" s="3">
        <f t="shared" ca="1" si="198"/>
        <v>3.0130302171958782E-2</v>
      </c>
      <c r="AG221" s="3">
        <f t="shared" ca="1" si="199"/>
        <v>2.995264730366435E-2</v>
      </c>
      <c r="AH221" s="3">
        <f t="shared" ca="1" si="200"/>
        <v>2.9775431201312826E-2</v>
      </c>
      <c r="AI221" s="3">
        <f t="shared" ca="1" si="201"/>
        <v>2.9601498516862553E-2</v>
      </c>
      <c r="AJ221" s="3">
        <f t="shared" ca="1" si="202"/>
        <v>2.9434392011334076E-2</v>
      </c>
      <c r="AK221" s="3">
        <f t="shared" ca="1" si="203"/>
        <v>2.9276199831479149E-2</v>
      </c>
      <c r="AL221" s="3">
        <f t="shared" ca="1" si="204"/>
        <v>2.9126890185006939E-2</v>
      </c>
      <c r="AM221" s="3">
        <f t="shared" ca="1" si="205"/>
        <v>2.898584645436866E-2</v>
      </c>
      <c r="AN221" s="3">
        <f t="shared" ca="1" si="206"/>
        <v>2.8852996810729111E-2</v>
      </c>
      <c r="AO221" s="3">
        <f t="shared" ca="1" si="207"/>
        <v>2.8728390886597854E-2</v>
      </c>
      <c r="AP221" s="3">
        <f t="shared" ca="1" si="208"/>
        <v>2.8612789793724478E-2</v>
      </c>
      <c r="AQ221" s="3">
        <f t="shared" ca="1" si="209"/>
        <v>2.8508464947253523E-2</v>
      </c>
      <c r="AR221" s="3">
        <f t="shared" ca="1" si="210"/>
        <v>2.8417439477020884E-2</v>
      </c>
      <c r="AS221" s="3">
        <f t="shared" ca="1" si="211"/>
        <v>2.8341174259670223E-2</v>
      </c>
      <c r="AT221" s="3">
        <f t="shared" ca="1" si="212"/>
        <v>2.8282635194608607E-2</v>
      </c>
      <c r="AU221" s="3">
        <f t="shared" ca="1" si="213"/>
        <v>2.8246495563152799E-2</v>
      </c>
      <c r="AV221" s="3">
        <f t="shared" ca="1" si="214"/>
        <v>2.8237010914483735E-2</v>
      </c>
      <c r="AW221" s="3">
        <f t="shared" ca="1" si="215"/>
        <v>2.8254113372634421E-2</v>
      </c>
      <c r="AX221" s="3">
        <f t="shared" ca="1" si="216"/>
        <v>2.8290161152312816E-2</v>
      </c>
      <c r="AY221" s="3">
        <f t="shared" ca="1" si="217"/>
        <v>2.8332472112213455E-2</v>
      </c>
      <c r="AZ221" s="3">
        <f t="shared" ca="1" si="166"/>
        <v>2.8370365342462695E-2</v>
      </c>
      <c r="BC221" s="3">
        <f t="shared" ca="1" si="218"/>
        <v>-0.17493195327383404</v>
      </c>
      <c r="BD221" s="3">
        <f t="shared" ca="1" si="218"/>
        <v>1.955982617689453</v>
      </c>
      <c r="BE221" s="3">
        <f t="shared" ca="1" si="218"/>
        <v>2.188829631921509</v>
      </c>
    </row>
    <row r="222" spans="1:57" x14ac:dyDescent="0.15">
      <c r="A222" s="3">
        <f t="shared" si="167"/>
        <v>2.0999999999999992</v>
      </c>
      <c r="B222" s="3">
        <f t="shared" ca="1" si="168"/>
        <v>2.7731751666301444E-2</v>
      </c>
      <c r="C222" s="3">
        <f t="shared" ca="1" si="169"/>
        <v>2.8691167933529313E-2</v>
      </c>
      <c r="D222" s="3">
        <f t="shared" ca="1" si="170"/>
        <v>2.9398193477870097E-2</v>
      </c>
      <c r="E222" s="3">
        <f t="shared" ca="1" si="171"/>
        <v>2.9945701340805507E-2</v>
      </c>
      <c r="F222" s="3">
        <f t="shared" ca="1" si="172"/>
        <v>3.0395206089631397E-2</v>
      </c>
      <c r="G222" s="3">
        <f t="shared" ca="1" si="173"/>
        <v>3.0776583912967895E-2</v>
      </c>
      <c r="H222" s="3">
        <f t="shared" ca="1" si="174"/>
        <v>3.1106448949666476E-2</v>
      </c>
      <c r="I222" s="3">
        <f t="shared" ca="1" si="175"/>
        <v>3.1396175382902972E-2</v>
      </c>
      <c r="J222" s="3">
        <f t="shared" ca="1" si="176"/>
        <v>3.1651031154483505E-2</v>
      </c>
      <c r="K222" s="3">
        <f t="shared" ca="1" si="177"/>
        <v>3.187335774733227E-2</v>
      </c>
      <c r="L222" s="3">
        <f t="shared" ca="1" si="178"/>
        <v>3.2065229024672424E-2</v>
      </c>
      <c r="M222" s="3">
        <f t="shared" ca="1" si="179"/>
        <v>3.2227048170222178E-2</v>
      </c>
      <c r="N222" s="3">
        <f t="shared" ca="1" si="180"/>
        <v>3.2356977854904261E-2</v>
      </c>
      <c r="O222" s="3">
        <f t="shared" ca="1" si="181"/>
        <v>3.2452865727965616E-2</v>
      </c>
      <c r="P222" s="3">
        <f t="shared" ca="1" si="182"/>
        <v>3.2514111535803185E-2</v>
      </c>
      <c r="Q222" s="3">
        <f t="shared" ca="1" si="183"/>
        <v>3.2542179380163475E-2</v>
      </c>
      <c r="R222" s="3">
        <f t="shared" ca="1" si="184"/>
        <v>3.2539863991172757E-2</v>
      </c>
      <c r="S222" s="3">
        <f t="shared" ca="1" si="185"/>
        <v>3.2510028048750771E-2</v>
      </c>
      <c r="T222" s="3">
        <f t="shared" ca="1" si="186"/>
        <v>3.2455756131692173E-2</v>
      </c>
      <c r="U222" s="3">
        <f t="shared" ca="1" si="187"/>
        <v>3.2380073270178139E-2</v>
      </c>
      <c r="V222" s="3">
        <f t="shared" ca="1" si="188"/>
        <v>3.2284446933806429E-2</v>
      </c>
      <c r="W222" s="3">
        <f t="shared" ca="1" si="189"/>
        <v>3.2170252653743077E-2</v>
      </c>
      <c r="X222" s="3">
        <f t="shared" ca="1" si="190"/>
        <v>3.2040430464069125E-2</v>
      </c>
      <c r="Y222" s="3">
        <f t="shared" ca="1" si="191"/>
        <v>3.189818429209771E-2</v>
      </c>
      <c r="Z222" s="3">
        <f t="shared" ca="1" si="192"/>
        <v>3.1746547634367087E-2</v>
      </c>
      <c r="AA222" s="3">
        <f t="shared" ca="1" si="193"/>
        <v>3.1589118469004127E-2</v>
      </c>
      <c r="AB222" s="3">
        <f t="shared" ca="1" si="194"/>
        <v>3.142983471476872E-2</v>
      </c>
      <c r="AC222" s="3">
        <f t="shared" ca="1" si="195"/>
        <v>3.1271919381266458E-2</v>
      </c>
      <c r="AD222" s="3">
        <f t="shared" ca="1" si="196"/>
        <v>3.1116252630713815E-2</v>
      </c>
      <c r="AE222" s="3">
        <f t="shared" ca="1" si="197"/>
        <v>3.0961699217848766E-2</v>
      </c>
      <c r="AF222" s="3">
        <f t="shared" ca="1" si="198"/>
        <v>3.0806821434773753E-2</v>
      </c>
      <c r="AG222" s="3">
        <f t="shared" ca="1" si="199"/>
        <v>3.0650703590251804E-2</v>
      </c>
      <c r="AH222" s="3">
        <f t="shared" ca="1" si="200"/>
        <v>3.049403014780673E-2</v>
      </c>
      <c r="AI222" s="3">
        <f t="shared" ca="1" si="201"/>
        <v>3.0339425901707285E-2</v>
      </c>
      <c r="AJ222" s="3">
        <f t="shared" ca="1" si="202"/>
        <v>3.0190170652656997E-2</v>
      </c>
      <c r="AK222" s="3">
        <f t="shared" ca="1" si="203"/>
        <v>3.0048076224397785E-2</v>
      </c>
      <c r="AL222" s="3">
        <f t="shared" ca="1" si="204"/>
        <v>2.9912865141935505E-2</v>
      </c>
      <c r="AM222" s="3">
        <f t="shared" ca="1" si="205"/>
        <v>2.9783697632287404E-2</v>
      </c>
      <c r="AN222" s="3">
        <f t="shared" ca="1" si="206"/>
        <v>2.9660270179782875E-2</v>
      </c>
      <c r="AO222" s="3">
        <f t="shared" ca="1" si="207"/>
        <v>2.9542412469418886E-2</v>
      </c>
      <c r="AP222" s="3">
        <f t="shared" ca="1" si="208"/>
        <v>2.9430681588828424E-2</v>
      </c>
      <c r="AQ222" s="3">
        <f t="shared" ca="1" si="209"/>
        <v>2.9327109716721336E-2</v>
      </c>
      <c r="AR222" s="3">
        <f t="shared" ca="1" si="210"/>
        <v>2.9233474444201327E-2</v>
      </c>
      <c r="AS222" s="3">
        <f t="shared" ca="1" si="211"/>
        <v>2.9151032454890528E-2</v>
      </c>
      <c r="AT222" s="3">
        <f t="shared" ca="1" si="212"/>
        <v>2.9082549531673545E-2</v>
      </c>
      <c r="AU222" s="3">
        <f t="shared" ca="1" si="213"/>
        <v>2.903245640196378E-2</v>
      </c>
      <c r="AV222" s="3">
        <f t="shared" ca="1" si="214"/>
        <v>2.90046880545878E-2</v>
      </c>
      <c r="AW222" s="3">
        <f t="shared" ca="1" si="215"/>
        <v>2.8998791200850485E-2</v>
      </c>
      <c r="AX222" s="3">
        <f t="shared" ca="1" si="216"/>
        <v>2.9006789528865724E-2</v>
      </c>
      <c r="AY222" s="3">
        <f t="shared" ca="1" si="217"/>
        <v>2.9015807483632181E-2</v>
      </c>
      <c r="AZ222" s="3">
        <f t="shared" ca="1" si="166"/>
        <v>2.9015233045762513E-2</v>
      </c>
      <c r="BC222" s="3">
        <f t="shared" ca="1" si="218"/>
        <v>0.89046420818660188</v>
      </c>
      <c r="BD222" s="3">
        <f t="shared" ca="1" si="218"/>
        <v>-0.3149438726127789</v>
      </c>
      <c r="BE222" s="3">
        <f t="shared" ca="1" si="218"/>
        <v>1.7901967845996429</v>
      </c>
    </row>
    <row r="223" spans="1:57" x14ac:dyDescent="0.15">
      <c r="A223" s="3">
        <f t="shared" si="167"/>
        <v>2.109999999999999</v>
      </c>
      <c r="B223" s="3">
        <f t="shared" ca="1" si="168"/>
        <v>2.756947936297563E-2</v>
      </c>
      <c r="C223" s="3">
        <f t="shared" ca="1" si="169"/>
        <v>2.8512591331901715E-2</v>
      </c>
      <c r="D223" s="3">
        <f t="shared" ca="1" si="170"/>
        <v>2.9205622007803942E-2</v>
      </c>
      <c r="E223" s="3">
        <f t="shared" ca="1" si="171"/>
        <v>2.9740811501783503E-2</v>
      </c>
      <c r="F223" s="3">
        <f t="shared" ca="1" si="172"/>
        <v>3.0179034787131704E-2</v>
      </c>
      <c r="G223" s="3">
        <f t="shared" ca="1" si="173"/>
        <v>3.0549895060241476E-2</v>
      </c>
      <c r="H223" s="3">
        <f t="shared" ca="1" si="174"/>
        <v>3.0869893113833837E-2</v>
      </c>
      <c r="I223" s="3">
        <f t="shared" ca="1" si="175"/>
        <v>3.1150271781220231E-2</v>
      </c>
      <c r="J223" s="3">
        <f t="shared" ca="1" si="176"/>
        <v>3.1396230678952551E-2</v>
      </c>
      <c r="K223" s="3">
        <f t="shared" ca="1" si="177"/>
        <v>3.161009566710668E-2</v>
      </c>
      <c r="L223" s="3">
        <f t="shared" ca="1" si="178"/>
        <v>3.1793896537293073E-2</v>
      </c>
      <c r="M223" s="3">
        <f t="shared" ca="1" si="179"/>
        <v>3.1947980694806095E-2</v>
      </c>
      <c r="N223" s="3">
        <f t="shared" ca="1" si="180"/>
        <v>3.2070493300324222E-2</v>
      </c>
      <c r="O223" s="3">
        <f t="shared" ca="1" si="181"/>
        <v>3.2159301653632073E-2</v>
      </c>
      <c r="P223" s="3">
        <f t="shared" ca="1" si="182"/>
        <v>3.2213835267293586E-2</v>
      </c>
      <c r="Q223" s="3">
        <f t="shared" ca="1" si="183"/>
        <v>3.2235573249685817E-2</v>
      </c>
      <c r="R223" s="3">
        <f t="shared" ca="1" si="184"/>
        <v>3.2227300036478328E-2</v>
      </c>
      <c r="S223" s="3">
        <f t="shared" ca="1" si="185"/>
        <v>3.2191871075491527E-2</v>
      </c>
      <c r="T223" s="3">
        <f t="shared" ca="1" si="186"/>
        <v>3.2132358092613979E-2</v>
      </c>
      <c r="U223" s="3">
        <f t="shared" ca="1" si="187"/>
        <v>3.2051743332133543E-2</v>
      </c>
      <c r="V223" s="3">
        <f t="shared" ca="1" si="188"/>
        <v>3.1951480831367035E-2</v>
      </c>
      <c r="W223" s="3">
        <f t="shared" ca="1" si="189"/>
        <v>3.183296586838711E-2</v>
      </c>
      <c r="X223" s="3">
        <f t="shared" ca="1" si="190"/>
        <v>3.1699132267279752E-2</v>
      </c>
      <c r="Y223" s="3">
        <f t="shared" ca="1" si="191"/>
        <v>3.1553169115312377E-2</v>
      </c>
      <c r="Z223" s="3">
        <f t="shared" ca="1" si="192"/>
        <v>3.1398109821463994E-2</v>
      </c>
      <c r="AA223" s="3">
        <f t="shared" ca="1" si="193"/>
        <v>3.123754783467033E-2</v>
      </c>
      <c r="AB223" s="3">
        <f t="shared" ca="1" si="194"/>
        <v>3.1075395489243884E-2</v>
      </c>
      <c r="AC223" s="3">
        <f t="shared" ca="1" si="195"/>
        <v>3.0914817683940346E-2</v>
      </c>
      <c r="AD223" s="3">
        <f t="shared" ca="1" si="196"/>
        <v>3.0756643040445703E-2</v>
      </c>
      <c r="AE223" s="3">
        <f t="shared" ca="1" si="197"/>
        <v>3.0599719041547124E-2</v>
      </c>
      <c r="AF223" s="3">
        <f t="shared" ca="1" si="198"/>
        <v>3.0442607194295E-2</v>
      </c>
      <c r="AG223" s="3">
        <f t="shared" ca="1" si="199"/>
        <v>3.0284412570039772E-2</v>
      </c>
      <c r="AH223" s="3">
        <f t="shared" ca="1" si="200"/>
        <v>3.0125847171255056E-2</v>
      </c>
      <c r="AI223" s="3">
        <f t="shared" ca="1" si="201"/>
        <v>2.9969537586347808E-2</v>
      </c>
      <c r="AJ223" s="3">
        <f t="shared" ca="1" si="202"/>
        <v>2.981872290233107E-2</v>
      </c>
      <c r="AK223" s="3">
        <f t="shared" ca="1" si="203"/>
        <v>2.9675161746623411E-2</v>
      </c>
      <c r="AL223" s="3">
        <f t="shared" ca="1" si="204"/>
        <v>2.9538553925953125E-2</v>
      </c>
      <c r="AM223" s="3">
        <f t="shared" ca="1" si="205"/>
        <v>2.9408058855155839E-2</v>
      </c>
      <c r="AN223" s="3">
        <f t="shared" ca="1" si="206"/>
        <v>2.9283364080392352E-2</v>
      </c>
      <c r="AO223" s="3">
        <f t="shared" ca="1" si="207"/>
        <v>2.9164302171495328E-2</v>
      </c>
      <c r="AP223" s="3">
        <f t="shared" ca="1" si="208"/>
        <v>2.9051448001615153E-2</v>
      </c>
      <c r="AQ223" s="3">
        <f t="shared" ca="1" si="209"/>
        <v>2.8946816900861396E-2</v>
      </c>
      <c r="AR223" s="3">
        <f t="shared" ca="1" si="210"/>
        <v>2.885216426240015E-2</v>
      </c>
      <c r="AS223" s="3">
        <f t="shared" ca="1" si="211"/>
        <v>2.8768765172242364E-2</v>
      </c>
      <c r="AT223" s="3">
        <f t="shared" ca="1" si="212"/>
        <v>2.8699406961882928E-2</v>
      </c>
      <c r="AU223" s="3">
        <f t="shared" ca="1" si="213"/>
        <v>2.8648498758583229E-2</v>
      </c>
      <c r="AV223" s="3">
        <f t="shared" ca="1" si="214"/>
        <v>2.8619876207648356E-2</v>
      </c>
      <c r="AW223" s="3">
        <f t="shared" ca="1" si="215"/>
        <v>2.8612924139258103E-2</v>
      </c>
      <c r="AX223" s="3">
        <f t="shared" ca="1" si="216"/>
        <v>2.8619557051070627E-2</v>
      </c>
      <c r="AY223" s="3">
        <f t="shared" ca="1" si="217"/>
        <v>2.8626933734352725E-2</v>
      </c>
      <c r="AZ223" s="3">
        <f t="shared" ca="1" si="166"/>
        <v>2.8624835689533688E-2</v>
      </c>
      <c r="BC223" s="3">
        <f t="shared" ca="1" si="218"/>
        <v>-0.49737556055773435</v>
      </c>
      <c r="BD223" s="3">
        <f t="shared" ca="1" si="218"/>
        <v>0.45397346703636199</v>
      </c>
      <c r="BE223" s="3">
        <f t="shared" ca="1" si="218"/>
        <v>-0.16149282239507912</v>
      </c>
    </row>
    <row r="224" spans="1:57" x14ac:dyDescent="0.15">
      <c r="A224" s="3">
        <f t="shared" si="167"/>
        <v>2.1199999999999988</v>
      </c>
      <c r="B224" s="3">
        <f t="shared" ca="1" si="168"/>
        <v>2.7966985883997649E-2</v>
      </c>
      <c r="C224" s="3">
        <f t="shared" ca="1" si="169"/>
        <v>2.8916301375175636E-2</v>
      </c>
      <c r="D224" s="3">
        <f t="shared" ca="1" si="170"/>
        <v>2.9617009125224632E-2</v>
      </c>
      <c r="E224" s="3">
        <f t="shared" ca="1" si="171"/>
        <v>3.016073328057783E-2</v>
      </c>
      <c r="F224" s="3">
        <f t="shared" ca="1" si="172"/>
        <v>3.0607733651542544E-2</v>
      </c>
      <c r="G224" s="3">
        <f t="shared" ca="1" si="173"/>
        <v>3.098736073419146E-2</v>
      </c>
      <c r="H224" s="3">
        <f t="shared" ca="1" si="174"/>
        <v>3.1316018714025472E-2</v>
      </c>
      <c r="I224" s="3">
        <f t="shared" ca="1" si="175"/>
        <v>3.1604837433968837E-2</v>
      </c>
      <c r="J224" s="3">
        <f t="shared" ca="1" si="176"/>
        <v>3.1858966338352362E-2</v>
      </c>
      <c r="K224" s="3">
        <f t="shared" ca="1" si="177"/>
        <v>3.2080732194413333E-2</v>
      </c>
      <c r="L224" s="3">
        <f t="shared" ca="1" si="178"/>
        <v>3.2272137586998297E-2</v>
      </c>
      <c r="M224" s="3">
        <f t="shared" ca="1" si="179"/>
        <v>3.243349200732637E-2</v>
      </c>
      <c r="N224" s="3">
        <f t="shared" ca="1" si="180"/>
        <v>3.2562940948032422E-2</v>
      </c>
      <c r="O224" s="3">
        <f t="shared" ca="1" si="181"/>
        <v>3.2658388660736358E-2</v>
      </c>
      <c r="P224" s="3">
        <f t="shared" ca="1" si="182"/>
        <v>3.2719311227963378E-2</v>
      </c>
      <c r="Q224" s="3">
        <f t="shared" ca="1" si="183"/>
        <v>3.2747219357684342E-2</v>
      </c>
      <c r="R224" s="3">
        <f t="shared" ca="1" si="184"/>
        <v>3.2744904351344292E-2</v>
      </c>
      <c r="S224" s="3">
        <f t="shared" ca="1" si="185"/>
        <v>3.271523141123317E-2</v>
      </c>
      <c r="T224" s="3">
        <f t="shared" ca="1" si="186"/>
        <v>3.2661275910658705E-2</v>
      </c>
      <c r="U224" s="3">
        <f t="shared" ca="1" si="187"/>
        <v>3.2585994994072699E-2</v>
      </c>
      <c r="V224" s="3">
        <f t="shared" ca="1" si="188"/>
        <v>3.249084702907979E-2</v>
      </c>
      <c r="W224" s="3">
        <f t="shared" ca="1" si="189"/>
        <v>3.237726362050624E-2</v>
      </c>
      <c r="X224" s="3">
        <f t="shared" ca="1" si="190"/>
        <v>3.2248189308826954E-2</v>
      </c>
      <c r="Y224" s="3">
        <f t="shared" ca="1" si="191"/>
        <v>3.2106815735298375E-2</v>
      </c>
      <c r="Z224" s="3">
        <f t="shared" ca="1" si="192"/>
        <v>3.1956193231492638E-2</v>
      </c>
      <c r="AA224" s="3">
        <f t="shared" ca="1" si="193"/>
        <v>3.1799927395034219E-2</v>
      </c>
      <c r="AB224" s="3">
        <f t="shared" ca="1" si="194"/>
        <v>3.164192142424517E-2</v>
      </c>
      <c r="AC224" s="3">
        <f t="shared" ca="1" si="195"/>
        <v>3.1485299337422688E-2</v>
      </c>
      <c r="AD224" s="3">
        <f t="shared" ca="1" si="196"/>
        <v>3.1330856000078879E-2</v>
      </c>
      <c r="AE224" s="3">
        <f t="shared" ca="1" si="197"/>
        <v>3.1177439051773101E-2</v>
      </c>
      <c r="AF224" s="3">
        <f t="shared" ca="1" si="198"/>
        <v>3.1023626744441472E-2</v>
      </c>
      <c r="AG224" s="3">
        <f t="shared" ca="1" si="199"/>
        <v>3.086856214653412E-2</v>
      </c>
      <c r="AH224" s="3">
        <f t="shared" ca="1" si="200"/>
        <v>3.0713001383563227E-2</v>
      </c>
      <c r="AI224" s="3">
        <f t="shared" ca="1" si="201"/>
        <v>3.055958908690241E-2</v>
      </c>
      <c r="AJ224" s="3">
        <f t="shared" ca="1" si="202"/>
        <v>3.0411540479206564E-2</v>
      </c>
      <c r="AK224" s="3">
        <f t="shared" ca="1" si="203"/>
        <v>3.0270578700116842E-2</v>
      </c>
      <c r="AL224" s="3">
        <f t="shared" ca="1" si="204"/>
        <v>3.0136398375190897E-2</v>
      </c>
      <c r="AM224" s="3">
        <f t="shared" ca="1" si="205"/>
        <v>3.0008175043548014E-2</v>
      </c>
      <c r="AN224" s="3">
        <f t="shared" ca="1" si="206"/>
        <v>2.988560464862549E-2</v>
      </c>
      <c r="AO224" s="3">
        <f t="shared" ca="1" si="207"/>
        <v>2.9768540042090334E-2</v>
      </c>
      <c r="AP224" s="3">
        <f t="shared" ca="1" si="208"/>
        <v>2.9657590288912985E-2</v>
      </c>
      <c r="AQ224" s="3">
        <f t="shared" ca="1" si="209"/>
        <v>2.9554770862600995E-2</v>
      </c>
      <c r="AR224" s="3">
        <f t="shared" ca="1" si="210"/>
        <v>2.9461832869374389E-2</v>
      </c>
      <c r="AS224" s="3">
        <f t="shared" ca="1" si="211"/>
        <v>2.9380086959542376E-2</v>
      </c>
      <c r="AT224" s="3">
        <f t="shared" ca="1" si="212"/>
        <v>2.9312358249219884E-2</v>
      </c>
      <c r="AU224" s="3">
        <f t="shared" ca="1" si="213"/>
        <v>2.9263049809633918E-2</v>
      </c>
      <c r="AV224" s="3">
        <f t="shared" ca="1" si="214"/>
        <v>2.9235913790801021E-2</v>
      </c>
      <c r="AW224" s="3">
        <f t="shared" ca="1" si="215"/>
        <v>2.9230191294574305E-2</v>
      </c>
      <c r="AX224" s="3">
        <f t="shared" ca="1" si="216"/>
        <v>2.9237707597875671E-2</v>
      </c>
      <c r="AY224" s="3">
        <f t="shared" ca="1" si="217"/>
        <v>2.924568012069604E-2</v>
      </c>
      <c r="AZ224" s="3">
        <f t="shared" ca="1" si="166"/>
        <v>2.924429075857931E-2</v>
      </c>
      <c r="BC224" s="3">
        <f t="shared" ca="1" si="218"/>
        <v>0.82397882772315434</v>
      </c>
      <c r="BD224" s="3">
        <f t="shared" ca="1" si="218"/>
        <v>-0.51918472525246173</v>
      </c>
      <c r="BE224" s="3">
        <f t="shared" ca="1" si="218"/>
        <v>0.2363401064955708</v>
      </c>
    </row>
    <row r="225" spans="1:57" x14ac:dyDescent="0.15">
      <c r="A225" s="3">
        <f t="shared" si="167"/>
        <v>2.1299999999999986</v>
      </c>
      <c r="B225" s="3">
        <f t="shared" ca="1" si="168"/>
        <v>2.7419310188618179E-2</v>
      </c>
      <c r="C225" s="3">
        <f t="shared" ca="1" si="169"/>
        <v>2.8404484272136456E-2</v>
      </c>
      <c r="D225" s="3">
        <f t="shared" ca="1" si="170"/>
        <v>2.9138287067797263E-2</v>
      </c>
      <c r="E225" s="3">
        <f t="shared" ca="1" si="171"/>
        <v>2.971190258211789E-2</v>
      </c>
      <c r="F225" s="3">
        <f t="shared" ca="1" si="172"/>
        <v>3.0185158520393333E-2</v>
      </c>
      <c r="G225" s="3">
        <f t="shared" ca="1" si="173"/>
        <v>3.0587331608956447E-2</v>
      </c>
      <c r="H225" s="3">
        <f t="shared" ca="1" si="174"/>
        <v>3.0934904907143061E-2</v>
      </c>
      <c r="I225" s="3">
        <f t="shared" ca="1" si="175"/>
        <v>3.1239072332571984E-2</v>
      </c>
      <c r="J225" s="3">
        <f t="shared" ca="1" si="176"/>
        <v>3.1505109987658979E-2</v>
      </c>
      <c r="K225" s="3">
        <f t="shared" ca="1" si="177"/>
        <v>3.1735520793242634E-2</v>
      </c>
      <c r="L225" s="3">
        <f t="shared" ca="1" si="178"/>
        <v>3.1932455721977782E-2</v>
      </c>
      <c r="M225" s="3">
        <f t="shared" ca="1" si="179"/>
        <v>3.2096362924647313E-2</v>
      </c>
      <c r="N225" s="3">
        <f t="shared" ca="1" si="180"/>
        <v>3.2225564766958495E-2</v>
      </c>
      <c r="O225" s="3">
        <f t="shared" ca="1" si="181"/>
        <v>3.2318178453447421E-2</v>
      </c>
      <c r="P225" s="3">
        <f t="shared" ca="1" si="182"/>
        <v>3.2373902145911619E-2</v>
      </c>
      <c r="Q225" s="3">
        <f t="shared" ca="1" si="183"/>
        <v>3.2394453465957804E-2</v>
      </c>
      <c r="R225" s="3">
        <f t="shared" ca="1" si="184"/>
        <v>3.2382806447298761E-2</v>
      </c>
      <c r="S225" s="3">
        <f t="shared" ca="1" si="185"/>
        <v>3.2342011733271392E-2</v>
      </c>
      <c r="T225" s="3">
        <f t="shared" ca="1" si="186"/>
        <v>3.227532357837587E-2</v>
      </c>
      <c r="U225" s="3">
        <f t="shared" ca="1" si="187"/>
        <v>3.2185850424548829E-2</v>
      </c>
      <c r="V225" s="3">
        <f t="shared" ca="1" si="188"/>
        <v>3.2075231418330463E-2</v>
      </c>
      <c r="W225" s="3">
        <f t="shared" ca="1" si="189"/>
        <v>3.1945109787811739E-2</v>
      </c>
      <c r="X225" s="3">
        <f t="shared" ca="1" si="190"/>
        <v>3.1798616435326887E-2</v>
      </c>
      <c r="Y225" s="3">
        <f t="shared" ca="1" si="191"/>
        <v>3.1639121652211888E-2</v>
      </c>
      <c r="Z225" s="3">
        <f t="shared" ca="1" si="192"/>
        <v>3.1469868405872299E-2</v>
      </c>
      <c r="AA225" s="3">
        <f t="shared" ca="1" si="193"/>
        <v>3.1294649825646177E-2</v>
      </c>
      <c r="AB225" s="3">
        <f t="shared" ca="1" si="194"/>
        <v>3.1117535147694175E-2</v>
      </c>
      <c r="AC225" s="3">
        <f t="shared" ca="1" si="195"/>
        <v>3.0941783461059084E-2</v>
      </c>
      <c r="AD225" s="3">
        <f t="shared" ca="1" si="196"/>
        <v>3.0768332362056467E-2</v>
      </c>
      <c r="AE225" s="3">
        <f t="shared" ca="1" si="197"/>
        <v>3.0596205787498536E-2</v>
      </c>
      <c r="AF225" s="3">
        <f t="shared" ca="1" si="198"/>
        <v>3.0424174967969835E-2</v>
      </c>
      <c r="AG225" s="3">
        <f t="shared" ca="1" si="199"/>
        <v>3.0251596900257353E-2</v>
      </c>
      <c r="AH225" s="3">
        <f t="shared" ca="1" si="200"/>
        <v>3.0079447120028812E-2</v>
      </c>
      <c r="AI225" s="3">
        <f t="shared" ca="1" si="201"/>
        <v>2.9910563272196398E-2</v>
      </c>
      <c r="AJ225" s="3">
        <f t="shared" ca="1" si="202"/>
        <v>2.9748312291306877E-2</v>
      </c>
      <c r="AK225" s="3">
        <f t="shared" ca="1" si="203"/>
        <v>2.9594558244074528E-2</v>
      </c>
      <c r="AL225" s="3">
        <f t="shared" ca="1" si="204"/>
        <v>2.9449166809713857E-2</v>
      </c>
      <c r="AM225" s="3">
        <f t="shared" ca="1" si="205"/>
        <v>2.9311505305806066E-2</v>
      </c>
      <c r="AN225" s="3">
        <f t="shared" ca="1" si="206"/>
        <v>2.918145411947452E-2</v>
      </c>
      <c r="AO225" s="3">
        <f t="shared" ca="1" si="207"/>
        <v>2.9059062471138687E-2</v>
      </c>
      <c r="AP225" s="3">
        <f t="shared" ca="1" si="208"/>
        <v>2.8945148745339024E-2</v>
      </c>
      <c r="AQ225" s="3">
        <f t="shared" ca="1" si="209"/>
        <v>2.8841904279092594E-2</v>
      </c>
      <c r="AR225" s="3">
        <f t="shared" ca="1" si="210"/>
        <v>2.8751252497416644E-2</v>
      </c>
      <c r="AS225" s="3">
        <f t="shared" ca="1" si="211"/>
        <v>2.8674715468043486E-2</v>
      </c>
      <c r="AT225" s="3">
        <f t="shared" ca="1" si="212"/>
        <v>2.8615331023613407E-2</v>
      </c>
      <c r="AU225" s="3">
        <f t="shared" ca="1" si="213"/>
        <v>2.8577670439252346E-2</v>
      </c>
      <c r="AV225" s="3">
        <f t="shared" ca="1" si="214"/>
        <v>2.8565576973745937E-2</v>
      </c>
      <c r="AW225" s="3">
        <f t="shared" ca="1" si="215"/>
        <v>2.8578324899490838E-2</v>
      </c>
      <c r="AX225" s="3">
        <f t="shared" ca="1" si="216"/>
        <v>2.8607829038380311E-2</v>
      </c>
      <c r="AY225" s="3">
        <f t="shared" ca="1" si="217"/>
        <v>2.8641548083175601E-2</v>
      </c>
      <c r="AZ225" s="3">
        <f t="shared" ca="1" si="166"/>
        <v>2.8670229868488054E-2</v>
      </c>
      <c r="BC225" s="3">
        <f t="shared" ca="1" si="218"/>
        <v>-0.78171258995089588</v>
      </c>
      <c r="BD225" s="3">
        <f t="shared" ca="1" si="218"/>
        <v>0.38249501779101802</v>
      </c>
      <c r="BE225" s="3">
        <f t="shared" ca="1" si="218"/>
        <v>-1.4618022365415611</v>
      </c>
    </row>
    <row r="226" spans="1:57" x14ac:dyDescent="0.15">
      <c r="A226" s="3">
        <f t="shared" si="167"/>
        <v>2.1399999999999983</v>
      </c>
      <c r="B226" s="3">
        <f t="shared" ca="1" si="168"/>
        <v>2.7964280555584951E-2</v>
      </c>
      <c r="C226" s="3">
        <f t="shared" ca="1" si="169"/>
        <v>2.8917592118461857E-2</v>
      </c>
      <c r="D226" s="3">
        <f t="shared" ca="1" si="170"/>
        <v>2.962469785697262E-2</v>
      </c>
      <c r="E226" s="3">
        <f t="shared" ca="1" si="171"/>
        <v>3.0176023817315972E-2</v>
      </c>
      <c r="F226" s="3">
        <f t="shared" ca="1" si="172"/>
        <v>3.0630654785379328E-2</v>
      </c>
      <c r="G226" s="3">
        <f t="shared" ca="1" si="173"/>
        <v>3.101747878952647E-2</v>
      </c>
      <c r="H226" s="3">
        <f t="shared" ca="1" si="174"/>
        <v>3.1352739485844647E-2</v>
      </c>
      <c r="I226" s="3">
        <f t="shared" ca="1" si="175"/>
        <v>3.1647378137214278E-2</v>
      </c>
      <c r="J226" s="3">
        <f t="shared" ca="1" si="176"/>
        <v>3.1906480512945722E-2</v>
      </c>
      <c r="K226" s="3">
        <f t="shared" ca="1" si="177"/>
        <v>3.2132407151062262E-2</v>
      </c>
      <c r="L226" s="3">
        <f t="shared" ca="1" si="178"/>
        <v>3.23271392363614E-2</v>
      </c>
      <c r="M226" s="3">
        <f t="shared" ca="1" si="179"/>
        <v>3.2490946362359267E-2</v>
      </c>
      <c r="N226" s="3">
        <f t="shared" ca="1" si="180"/>
        <v>3.2622010508331668E-2</v>
      </c>
      <c r="O226" s="3">
        <f t="shared" ca="1" si="181"/>
        <v>3.2718344033157279E-2</v>
      </c>
      <c r="P226" s="3">
        <f t="shared" ca="1" si="182"/>
        <v>3.2779548893492522E-2</v>
      </c>
      <c r="Q226" s="3">
        <f t="shared" ca="1" si="183"/>
        <v>3.2807231159851867E-2</v>
      </c>
      <c r="R226" s="3">
        <f t="shared" ca="1" si="184"/>
        <v>3.2804229671290708E-2</v>
      </c>
      <c r="S226" s="3">
        <f t="shared" ca="1" si="185"/>
        <v>3.2773462399895086E-2</v>
      </c>
      <c r="T226" s="3">
        <f t="shared" ca="1" si="186"/>
        <v>3.2718043948582756E-2</v>
      </c>
      <c r="U226" s="3">
        <f t="shared" ca="1" si="187"/>
        <v>3.2640916665303464E-2</v>
      </c>
      <c r="V226" s="3">
        <f t="shared" ca="1" si="188"/>
        <v>3.2543583111318816E-2</v>
      </c>
      <c r="W226" s="3">
        <f t="shared" ca="1" si="189"/>
        <v>3.2427579651655665E-2</v>
      </c>
      <c r="X226" s="3">
        <f t="shared" ca="1" si="190"/>
        <v>3.2295905415171244E-2</v>
      </c>
      <c r="Y226" s="3">
        <f t="shared" ca="1" si="191"/>
        <v>3.2151791641895418E-2</v>
      </c>
      <c r="Z226" s="3">
        <f t="shared" ca="1" si="192"/>
        <v>3.1998355851884062E-2</v>
      </c>
      <c r="AA226" s="3">
        <f t="shared" ca="1" si="193"/>
        <v>3.1839260295210572E-2</v>
      </c>
      <c r="AB226" s="3">
        <f t="shared" ca="1" si="194"/>
        <v>3.1678421645431637E-2</v>
      </c>
      <c r="AC226" s="3">
        <f t="shared" ca="1" si="195"/>
        <v>3.1518916234436048E-2</v>
      </c>
      <c r="AD226" s="3">
        <f t="shared" ca="1" si="196"/>
        <v>3.1361507079571131E-2</v>
      </c>
      <c r="AE226" s="3">
        <f t="shared" ca="1" si="197"/>
        <v>3.1205076767429098E-2</v>
      </c>
      <c r="AF226" s="3">
        <f t="shared" ca="1" si="198"/>
        <v>3.1048271945135993E-2</v>
      </c>
      <c r="AG226" s="3">
        <f t="shared" ca="1" si="199"/>
        <v>3.0890345666351304E-2</v>
      </c>
      <c r="AH226" s="3">
        <f t="shared" ca="1" si="200"/>
        <v>3.0732174367865229E-2</v>
      </c>
      <c r="AI226" s="3">
        <f t="shared" ca="1" si="201"/>
        <v>3.0576469900994874E-2</v>
      </c>
      <c r="AJ226" s="3">
        <f t="shared" ca="1" si="202"/>
        <v>3.0426432715381764E-2</v>
      </c>
      <c r="AK226" s="3">
        <f t="shared" ca="1" si="203"/>
        <v>3.0283750426244274E-2</v>
      </c>
      <c r="AL226" s="3">
        <f t="shared" ca="1" si="204"/>
        <v>3.014814219984913E-2</v>
      </c>
      <c r="AM226" s="3">
        <f t="shared" ca="1" si="205"/>
        <v>3.001884900444321E-2</v>
      </c>
      <c r="AN226" s="3">
        <f t="shared" ca="1" si="206"/>
        <v>2.9895617928236553E-2</v>
      </c>
      <c r="AO226" s="3">
        <f t="shared" ca="1" si="207"/>
        <v>2.9778376838316706E-2</v>
      </c>
      <c r="AP226" s="3">
        <f t="shared" ca="1" si="208"/>
        <v>2.9667834788572225E-2</v>
      </c>
      <c r="AQ226" s="3">
        <f t="shared" ca="1" si="209"/>
        <v>2.9566040927534711E-2</v>
      </c>
      <c r="AR226" s="3">
        <f t="shared" ca="1" si="210"/>
        <v>2.9474773799890424E-2</v>
      </c>
      <c r="AS226" s="3">
        <f t="shared" ca="1" si="211"/>
        <v>2.9395448935676093E-2</v>
      </c>
      <c r="AT226" s="3">
        <f t="shared" ca="1" si="212"/>
        <v>2.9330998012704126E-2</v>
      </c>
      <c r="AU226" s="3">
        <f t="shared" ca="1" si="213"/>
        <v>2.9285840986996069E-2</v>
      </c>
      <c r="AV226" s="3">
        <f t="shared" ca="1" si="214"/>
        <v>2.9263593086241418E-2</v>
      </c>
      <c r="AW226" s="3">
        <f t="shared" ca="1" si="215"/>
        <v>2.9263244899768205E-2</v>
      </c>
      <c r="AX226" s="3">
        <f t="shared" ca="1" si="216"/>
        <v>2.92764858478963E-2</v>
      </c>
      <c r="AY226" s="3">
        <f t="shared" ca="1" si="217"/>
        <v>2.9290704408382506E-2</v>
      </c>
      <c r="AZ226" s="3">
        <f t="shared" ca="1" si="166"/>
        <v>2.9296798562514458E-2</v>
      </c>
      <c r="BC226" s="3">
        <f t="shared" ca="1" si="218"/>
        <v>0.82830912487464303</v>
      </c>
      <c r="BD226" s="3">
        <f t="shared" ca="1" si="218"/>
        <v>-0.48535368699508741</v>
      </c>
      <c r="BE226" s="3">
        <f t="shared" ca="1" si="218"/>
        <v>1.204666904211261</v>
      </c>
    </row>
    <row r="227" spans="1:57" x14ac:dyDescent="0.15">
      <c r="A227" s="3">
        <f t="shared" si="167"/>
        <v>2.1499999999999981</v>
      </c>
      <c r="B227" s="3">
        <f t="shared" ca="1" si="168"/>
        <v>2.8346102838737543E-2</v>
      </c>
      <c r="C227" s="3">
        <f t="shared" ca="1" si="169"/>
        <v>2.9262797735836465E-2</v>
      </c>
      <c r="D227" s="3">
        <f t="shared" ca="1" si="170"/>
        <v>2.9939851339254031E-2</v>
      </c>
      <c r="E227" s="3">
        <f t="shared" ca="1" si="171"/>
        <v>3.0466867982630416E-2</v>
      </c>
      <c r="F227" s="3">
        <f t="shared" ca="1" si="172"/>
        <v>3.0902132563815993E-2</v>
      </c>
      <c r="G227" s="3">
        <f t="shared" ca="1" si="173"/>
        <v>3.1274083346041662E-2</v>
      </c>
      <c r="H227" s="3">
        <f t="shared" ca="1" si="174"/>
        <v>3.1598660264058054E-2</v>
      </c>
      <c r="I227" s="3">
        <f t="shared" ca="1" si="175"/>
        <v>3.1886489119381682E-2</v>
      </c>
      <c r="J227" s="3">
        <f t="shared" ca="1" si="176"/>
        <v>3.2142402254165009E-2</v>
      </c>
      <c r="K227" s="3">
        <f t="shared" ca="1" si="177"/>
        <v>3.2368553222457006E-2</v>
      </c>
      <c r="L227" s="3">
        <f t="shared" ca="1" si="178"/>
        <v>3.2566689192751401E-2</v>
      </c>
      <c r="M227" s="3">
        <f t="shared" ca="1" si="179"/>
        <v>3.2736837911656061E-2</v>
      </c>
      <c r="N227" s="3">
        <f t="shared" ca="1" si="180"/>
        <v>3.2876977629772569E-2</v>
      </c>
      <c r="O227" s="3">
        <f t="shared" ca="1" si="181"/>
        <v>3.2984951980074312E-2</v>
      </c>
      <c r="P227" s="3">
        <f t="shared" ca="1" si="182"/>
        <v>3.3060202354099337E-2</v>
      </c>
      <c r="Q227" s="3">
        <f t="shared" ca="1" si="183"/>
        <v>3.3104158745340354E-2</v>
      </c>
      <c r="R227" s="3">
        <f t="shared" ca="1" si="184"/>
        <v>3.3119460795605266E-2</v>
      </c>
      <c r="S227" s="3">
        <f t="shared" ca="1" si="185"/>
        <v>3.3108829613064397E-2</v>
      </c>
      <c r="T227" s="3">
        <f t="shared" ca="1" si="186"/>
        <v>3.3075175567146772E-2</v>
      </c>
      <c r="U227" s="3">
        <f t="shared" ca="1" si="187"/>
        <v>3.3021211448931193E-2</v>
      </c>
      <c r="V227" s="3">
        <f t="shared" ca="1" si="188"/>
        <v>3.2948239775786745E-2</v>
      </c>
      <c r="W227" s="3">
        <f t="shared" ca="1" si="189"/>
        <v>3.2857625498409676E-2</v>
      </c>
      <c r="X227" s="3">
        <f t="shared" ca="1" si="190"/>
        <v>3.2752171773565437E-2</v>
      </c>
      <c r="Y227" s="3">
        <f t="shared" ca="1" si="191"/>
        <v>3.2634907008998654E-2</v>
      </c>
      <c r="Z227" s="3">
        <f t="shared" ca="1" si="192"/>
        <v>3.2508759115719009E-2</v>
      </c>
      <c r="AA227" s="3">
        <f t="shared" ca="1" si="193"/>
        <v>3.2377194977810227E-2</v>
      </c>
      <c r="AB227" s="3">
        <f t="shared" ca="1" si="194"/>
        <v>3.2243914049275797E-2</v>
      </c>
      <c r="AC227" s="3">
        <f t="shared" ca="1" si="195"/>
        <v>3.2111746015356039E-2</v>
      </c>
      <c r="AD227" s="3">
        <f t="shared" ca="1" si="196"/>
        <v>3.1981215925946722E-2</v>
      </c>
      <c r="AE227" s="3">
        <f t="shared" ca="1" si="197"/>
        <v>3.1851001299697125E-2</v>
      </c>
      <c r="AF227" s="3">
        <f t="shared" ca="1" si="198"/>
        <v>3.171956056002314E-2</v>
      </c>
      <c r="AG227" s="3">
        <f t="shared" ca="1" si="199"/>
        <v>3.1585978861283566E-2</v>
      </c>
      <c r="AH227" s="3">
        <f t="shared" ca="1" si="200"/>
        <v>3.1450968954438475E-2</v>
      </c>
      <c r="AI227" s="3">
        <f t="shared" ca="1" si="201"/>
        <v>3.1317052030325476E-2</v>
      </c>
      <c r="AJ227" s="3">
        <f t="shared" ca="1" si="202"/>
        <v>3.1187197801290818E-2</v>
      </c>
      <c r="AK227" s="3">
        <f t="shared" ca="1" si="203"/>
        <v>3.1062853976769701E-2</v>
      </c>
      <c r="AL227" s="3">
        <f t="shared" ca="1" si="204"/>
        <v>3.0943529560295127E-2</v>
      </c>
      <c r="AM227" s="3">
        <f t="shared" ca="1" si="205"/>
        <v>3.0828274978729843E-2</v>
      </c>
      <c r="AN227" s="3">
        <f t="shared" ca="1" si="206"/>
        <v>3.071664020722396E-2</v>
      </c>
      <c r="AO227" s="3">
        <f t="shared" ca="1" si="207"/>
        <v>3.0608367946928488E-2</v>
      </c>
      <c r="AP227" s="3">
        <f t="shared" ca="1" si="208"/>
        <v>3.050399321086518E-2</v>
      </c>
      <c r="AQ227" s="3">
        <f t="shared" ca="1" si="209"/>
        <v>3.0405358852185045E-2</v>
      </c>
      <c r="AR227" s="3">
        <f t="shared" ca="1" si="210"/>
        <v>3.0314035249037835E-2</v>
      </c>
      <c r="AS227" s="3">
        <f t="shared" ca="1" si="211"/>
        <v>3.0231267348363837E-2</v>
      </c>
      <c r="AT227" s="3">
        <f t="shared" ca="1" si="212"/>
        <v>3.015981571680381E-2</v>
      </c>
      <c r="AU227" s="3">
        <f t="shared" ca="1" si="213"/>
        <v>3.010388340397686E-2</v>
      </c>
      <c r="AV227" s="3">
        <f t="shared" ca="1" si="214"/>
        <v>3.0066792440378666E-2</v>
      </c>
      <c r="AW227" s="3">
        <f t="shared" ca="1" si="215"/>
        <v>3.0047186844840312E-2</v>
      </c>
      <c r="AX227" s="3">
        <f t="shared" ca="1" si="216"/>
        <v>3.003646968678144E-2</v>
      </c>
      <c r="AY227" s="3">
        <f t="shared" ca="1" si="217"/>
        <v>3.0021899583129796E-2</v>
      </c>
      <c r="AZ227" s="3">
        <f t="shared" ca="1" si="166"/>
        <v>2.9994519348794976E-2</v>
      </c>
      <c r="BC227" s="3">
        <f t="shared" ca="1" si="218"/>
        <v>0.76557071221773576</v>
      </c>
      <c r="BD227" s="3">
        <f t="shared" ca="1" si="218"/>
        <v>-1.135485444531529</v>
      </c>
      <c r="BE227" s="3">
        <f t="shared" ca="1" si="218"/>
        <v>1.9940400410527115</v>
      </c>
    </row>
    <row r="228" spans="1:57" x14ac:dyDescent="0.15">
      <c r="A228" s="3">
        <f t="shared" si="167"/>
        <v>2.1599999999999979</v>
      </c>
      <c r="B228" s="3">
        <f t="shared" ca="1" si="168"/>
        <v>2.7624357701882311E-2</v>
      </c>
      <c r="C228" s="3">
        <f t="shared" ca="1" si="169"/>
        <v>2.8511649022516992E-2</v>
      </c>
      <c r="D228" s="3">
        <f t="shared" ca="1" si="170"/>
        <v>2.9163287138026368E-2</v>
      </c>
      <c r="E228" s="3">
        <f t="shared" ca="1" si="171"/>
        <v>2.9668172812902578E-2</v>
      </c>
      <c r="F228" s="3">
        <f t="shared" ca="1" si="172"/>
        <v>3.0083915766337146E-2</v>
      </c>
      <c r="G228" s="3">
        <f t="shared" ca="1" si="173"/>
        <v>3.0438625124224111E-2</v>
      </c>
      <c r="H228" s="3">
        <f t="shared" ca="1" si="174"/>
        <v>3.0748054572097058E-2</v>
      </c>
      <c r="I228" s="3">
        <f t="shared" ca="1" si="175"/>
        <v>3.1022633397712798E-2</v>
      </c>
      <c r="J228" s="3">
        <f t="shared" ca="1" si="176"/>
        <v>3.1267059151849699E-2</v>
      </c>
      <c r="K228" s="3">
        <f t="shared" ca="1" si="177"/>
        <v>3.1483395570855902E-2</v>
      </c>
      <c r="L228" s="3">
        <f t="shared" ca="1" si="178"/>
        <v>3.1673273357229408E-2</v>
      </c>
      <c r="M228" s="3">
        <f t="shared" ca="1" si="179"/>
        <v>3.1836596879954576E-2</v>
      </c>
      <c r="N228" s="3">
        <f t="shared" ca="1" si="180"/>
        <v>3.1971259067934264E-2</v>
      </c>
      <c r="O228" s="3">
        <f t="shared" ca="1" si="181"/>
        <v>3.2075052698372401E-2</v>
      </c>
      <c r="P228" s="3">
        <f t="shared" ca="1" si="182"/>
        <v>3.2147375994370703E-2</v>
      </c>
      <c r="Q228" s="3">
        <f t="shared" ca="1" si="183"/>
        <v>3.2189600116915698E-2</v>
      </c>
      <c r="R228" s="3">
        <f t="shared" ca="1" si="184"/>
        <v>3.2204283264154553E-2</v>
      </c>
      <c r="S228" s="3">
        <f t="shared" ca="1" si="185"/>
        <v>3.2194067239870505E-2</v>
      </c>
      <c r="T228" s="3">
        <f t="shared" ca="1" si="186"/>
        <v>3.2161775380456316E-2</v>
      </c>
      <c r="U228" s="3">
        <f t="shared" ca="1" si="187"/>
        <v>3.2110009217299514E-2</v>
      </c>
      <c r="V228" s="3">
        <f t="shared" ca="1" si="188"/>
        <v>3.2039989503387996E-2</v>
      </c>
      <c r="W228" s="3">
        <f t="shared" ca="1" si="189"/>
        <v>3.1953026990852292E-2</v>
      </c>
      <c r="X228" s="3">
        <f t="shared" ca="1" si="190"/>
        <v>3.1851846434082301E-2</v>
      </c>
      <c r="Y228" s="3">
        <f t="shared" ca="1" si="191"/>
        <v>3.1739391379922301E-2</v>
      </c>
      <c r="Z228" s="3">
        <f t="shared" ca="1" si="192"/>
        <v>3.1618517722116997E-2</v>
      </c>
      <c r="AA228" s="3">
        <f t="shared" ca="1" si="193"/>
        <v>3.1492614248609302E-2</v>
      </c>
      <c r="AB228" s="3">
        <f t="shared" ca="1" si="194"/>
        <v>3.136528031222769E-2</v>
      </c>
      <c r="AC228" s="3">
        <f t="shared" ca="1" si="195"/>
        <v>3.1239216832068036E-2</v>
      </c>
      <c r="AD228" s="3">
        <f t="shared" ca="1" si="196"/>
        <v>3.1114829255484849E-2</v>
      </c>
      <c r="AE228" s="3">
        <f t="shared" ca="1" si="197"/>
        <v>3.0990708076989223E-2</v>
      </c>
      <c r="AF228" s="3">
        <f t="shared" ca="1" si="198"/>
        <v>3.0865241609695206E-2</v>
      </c>
      <c r="AG228" s="3">
        <f t="shared" ca="1" si="199"/>
        <v>3.0737464899850398E-2</v>
      </c>
      <c r="AH228" s="3">
        <f t="shared" ca="1" si="200"/>
        <v>3.0608044180011881E-2</v>
      </c>
      <c r="AI228" s="3">
        <f t="shared" ca="1" si="201"/>
        <v>3.0479426885921534E-2</v>
      </c>
      <c r="AJ228" s="3">
        <f t="shared" ca="1" si="202"/>
        <v>3.0354469516180704E-2</v>
      </c>
      <c r="AK228" s="3">
        <f t="shared" ca="1" si="203"/>
        <v>3.0234498176222483E-2</v>
      </c>
      <c r="AL228" s="3">
        <f t="shared" ca="1" si="204"/>
        <v>3.0118929806193254E-2</v>
      </c>
      <c r="AM228" s="3">
        <f t="shared" ca="1" si="205"/>
        <v>3.0006741867058213E-2</v>
      </c>
      <c r="AN228" s="3">
        <f t="shared" ca="1" si="206"/>
        <v>2.9897405166770131E-2</v>
      </c>
      <c r="AO228" s="3">
        <f t="shared" ca="1" si="207"/>
        <v>2.9790595169964962E-2</v>
      </c>
      <c r="AP228" s="3">
        <f t="shared" ca="1" si="208"/>
        <v>2.9686789910627488E-2</v>
      </c>
      <c r="AQ228" s="3">
        <f t="shared" ca="1" si="209"/>
        <v>2.9587743616025109E-2</v>
      </c>
      <c r="AR228" s="3">
        <f t="shared" ca="1" si="210"/>
        <v>2.949493695635998E-2</v>
      </c>
      <c r="AS228" s="3">
        <f t="shared" ca="1" si="211"/>
        <v>2.9409561991834535E-2</v>
      </c>
      <c r="AT228" s="3">
        <f t="shared" ca="1" si="212"/>
        <v>2.9334324968933383E-2</v>
      </c>
      <c r="AU228" s="3">
        <f t="shared" ca="1" si="213"/>
        <v>2.9273328211977454E-2</v>
      </c>
      <c r="AV228" s="3">
        <f t="shared" ca="1" si="214"/>
        <v>2.9229717193722658E-2</v>
      </c>
      <c r="AW228" s="3">
        <f t="shared" ca="1" si="215"/>
        <v>2.9201908273815171E-2</v>
      </c>
      <c r="AX228" s="3">
        <f t="shared" ca="1" si="216"/>
        <v>2.9181139007495922E-2</v>
      </c>
      <c r="AY228" s="3">
        <f t="shared" ca="1" si="217"/>
        <v>2.9154661351672731E-2</v>
      </c>
      <c r="AZ228" s="3">
        <f t="shared" ca="1" si="166"/>
        <v>2.9113871479611402E-2</v>
      </c>
      <c r="BC228" s="3">
        <f t="shared" ca="1" si="218"/>
        <v>-1.3421684602589092</v>
      </c>
      <c r="BD228" s="3">
        <f t="shared" ca="1" si="218"/>
        <v>0.15916128477924119</v>
      </c>
      <c r="BE228" s="3">
        <f t="shared" ca="1" si="218"/>
        <v>0.49041607368983264</v>
      </c>
    </row>
    <row r="229" spans="1:57" x14ac:dyDescent="0.15">
      <c r="A229" s="3">
        <f t="shared" si="167"/>
        <v>2.1699999999999977</v>
      </c>
      <c r="B229" s="3">
        <f t="shared" ca="1" si="168"/>
        <v>2.7836481545083759E-2</v>
      </c>
      <c r="C229" s="3">
        <f t="shared" ca="1" si="169"/>
        <v>2.8657554183592851E-2</v>
      </c>
      <c r="D229" s="3">
        <f t="shared" ca="1" si="170"/>
        <v>2.9251161996296918E-2</v>
      </c>
      <c r="E229" s="3">
        <f t="shared" ca="1" si="171"/>
        <v>2.9705334919909263E-2</v>
      </c>
      <c r="F229" s="3">
        <f t="shared" ca="1" si="172"/>
        <v>3.0076846589348429E-2</v>
      </c>
      <c r="G229" s="3">
        <f t="shared" ca="1" si="173"/>
        <v>3.0393312024493403E-2</v>
      </c>
      <c r="H229" s="3">
        <f t="shared" ca="1" si="174"/>
        <v>3.0670130629929283E-2</v>
      </c>
      <c r="I229" s="3">
        <f t="shared" ca="1" si="175"/>
        <v>3.0917368587660306E-2</v>
      </c>
      <c r="J229" s="3">
        <f t="shared" ca="1" si="176"/>
        <v>3.1139421730123632E-2</v>
      </c>
      <c r="K229" s="3">
        <f t="shared" ca="1" si="177"/>
        <v>3.1338095616560098E-2</v>
      </c>
      <c r="L229" s="3">
        <f t="shared" ca="1" si="178"/>
        <v>3.1514736518798825E-2</v>
      </c>
      <c r="M229" s="3">
        <f t="shared" ca="1" si="179"/>
        <v>3.1668958362878592E-2</v>
      </c>
      <c r="N229" s="3">
        <f t="shared" ca="1" si="180"/>
        <v>3.1798401618881519E-2</v>
      </c>
      <c r="O229" s="3">
        <f t="shared" ca="1" si="181"/>
        <v>3.1900640535548176E-2</v>
      </c>
      <c r="P229" s="3">
        <f t="shared" ca="1" si="182"/>
        <v>3.1974862027821946E-2</v>
      </c>
      <c r="Q229" s="3">
        <f t="shared" ca="1" si="183"/>
        <v>3.2022210145519529E-2</v>
      </c>
      <c r="R229" s="3">
        <f t="shared" ca="1" si="184"/>
        <v>3.2044993859472216E-2</v>
      </c>
      <c r="S229" s="3">
        <f t="shared" ca="1" si="185"/>
        <v>3.2045607688062618E-2</v>
      </c>
      <c r="T229" s="3">
        <f t="shared" ca="1" si="186"/>
        <v>3.2026619623673529E-2</v>
      </c>
      <c r="U229" s="3">
        <f t="shared" ca="1" si="187"/>
        <v>3.1990352701466822E-2</v>
      </c>
      <c r="V229" s="3">
        <f t="shared" ca="1" si="188"/>
        <v>3.193777863492496E-2</v>
      </c>
      <c r="W229" s="3">
        <f t="shared" ca="1" si="189"/>
        <v>3.1869985667095951E-2</v>
      </c>
      <c r="X229" s="3">
        <f t="shared" ca="1" si="190"/>
        <v>3.1789452194383068E-2</v>
      </c>
      <c r="Y229" s="3">
        <f t="shared" ca="1" si="191"/>
        <v>3.1698869333162363E-2</v>
      </c>
      <c r="Z229" s="3">
        <f t="shared" ca="1" si="192"/>
        <v>3.160085301189549E-2</v>
      </c>
      <c r="AA229" s="3">
        <f t="shared" ca="1" si="193"/>
        <v>3.1498545655843244E-2</v>
      </c>
      <c r="AB229" s="3">
        <f t="shared" ca="1" si="194"/>
        <v>3.1395278116919133E-2</v>
      </c>
      <c r="AC229" s="3">
        <f t="shared" ca="1" si="195"/>
        <v>3.1293454904906072E-2</v>
      </c>
      <c r="AD229" s="3">
        <f t="shared" ca="1" si="196"/>
        <v>3.1193194689744786E-2</v>
      </c>
      <c r="AE229" s="3">
        <f t="shared" ca="1" si="197"/>
        <v>3.1092833453644317E-2</v>
      </c>
      <c r="AF229" s="3">
        <f t="shared" ca="1" si="198"/>
        <v>3.0990521973020109E-2</v>
      </c>
      <c r="AG229" s="3">
        <f t="shared" ca="1" si="199"/>
        <v>3.0885077431362141E-2</v>
      </c>
      <c r="AH229" s="3">
        <f t="shared" ca="1" si="200"/>
        <v>3.0776951171650073E-2</v>
      </c>
      <c r="AI229" s="3">
        <f t="shared" ca="1" si="201"/>
        <v>3.066834825891649E-2</v>
      </c>
      <c r="AJ229" s="3">
        <f t="shared" ca="1" si="202"/>
        <v>3.0561843983772097E-2</v>
      </c>
      <c r="AK229" s="3">
        <f t="shared" ca="1" si="203"/>
        <v>3.0458475612019618E-2</v>
      </c>
      <c r="AL229" s="3">
        <f t="shared" ca="1" si="204"/>
        <v>3.0357400575927999E-2</v>
      </c>
      <c r="AM229" s="3">
        <f t="shared" ca="1" si="205"/>
        <v>3.0257355420098334E-2</v>
      </c>
      <c r="AN229" s="3">
        <f t="shared" ca="1" si="206"/>
        <v>3.0157564197459089E-2</v>
      </c>
      <c r="AO229" s="3">
        <f t="shared" ca="1" si="207"/>
        <v>3.0057467514840158E-2</v>
      </c>
      <c r="AP229" s="3">
        <f t="shared" ca="1" si="208"/>
        <v>2.9957317967811828E-2</v>
      </c>
      <c r="AQ229" s="3">
        <f t="shared" ca="1" si="209"/>
        <v>2.9858613309676037E-2</v>
      </c>
      <c r="AR229" s="3">
        <f t="shared" ca="1" si="210"/>
        <v>2.9762577412670948E-2</v>
      </c>
      <c r="AS229" s="3">
        <f t="shared" ca="1" si="211"/>
        <v>2.9670181595152192E-2</v>
      </c>
      <c r="AT229" s="3">
        <f t="shared" ca="1" si="212"/>
        <v>2.9583909028904808E-2</v>
      </c>
      <c r="AU229" s="3">
        <f t="shared" ca="1" si="213"/>
        <v>2.9507591969862135E-2</v>
      </c>
      <c r="AV229" s="3">
        <f t="shared" ca="1" si="214"/>
        <v>2.9444030484570831E-2</v>
      </c>
      <c r="AW229" s="3">
        <f t="shared" ca="1" si="215"/>
        <v>2.9391246689951696E-2</v>
      </c>
      <c r="AX229" s="3">
        <f t="shared" ca="1" si="216"/>
        <v>2.9340147977709553E-2</v>
      </c>
      <c r="AY229" s="3">
        <f t="shared" ca="1" si="217"/>
        <v>2.9277819018659227E-2</v>
      </c>
      <c r="AZ229" s="3">
        <f t="shared" ca="1" si="166"/>
        <v>2.9195864492526119E-2</v>
      </c>
      <c r="BC229" s="3">
        <f t="shared" ca="1" si="218"/>
        <v>3.6547434075230534E-2</v>
      </c>
      <c r="BD229" s="3">
        <f t="shared" ca="1" si="218"/>
        <v>-0.23485503356260296</v>
      </c>
      <c r="BE229" s="3">
        <f t="shared" ca="1" si="218"/>
        <v>1.8637680607577085</v>
      </c>
    </row>
    <row r="230" spans="1:57" x14ac:dyDescent="0.15">
      <c r="A230" s="3">
        <f t="shared" si="167"/>
        <v>2.1799999999999975</v>
      </c>
      <c r="B230" s="3">
        <f t="shared" ca="1" si="168"/>
        <v>2.7727218305822723E-2</v>
      </c>
      <c r="C230" s="3">
        <f t="shared" ca="1" si="169"/>
        <v>2.8544664036701691E-2</v>
      </c>
      <c r="D230" s="3">
        <f t="shared" ca="1" si="170"/>
        <v>2.9137078279899909E-2</v>
      </c>
      <c r="E230" s="3">
        <f t="shared" ca="1" si="171"/>
        <v>2.95918367851381E-2</v>
      </c>
      <c r="F230" s="3">
        <f t="shared" ca="1" si="172"/>
        <v>2.9965099888543095E-2</v>
      </c>
      <c r="G230" s="3">
        <f t="shared" ca="1" si="173"/>
        <v>3.02842072463963E-2</v>
      </c>
      <c r="H230" s="3">
        <f t="shared" ca="1" si="174"/>
        <v>3.0564419751754363E-2</v>
      </c>
      <c r="I230" s="3">
        <f t="shared" ca="1" si="175"/>
        <v>3.0815657654533302E-2</v>
      </c>
      <c r="J230" s="3">
        <f t="shared" ca="1" si="176"/>
        <v>3.1042231885569881E-2</v>
      </c>
      <c r="K230" s="3">
        <f t="shared" ca="1" si="177"/>
        <v>3.1245905247842518E-2</v>
      </c>
      <c r="L230" s="3">
        <f t="shared" ca="1" si="178"/>
        <v>3.1427955408182051E-2</v>
      </c>
      <c r="M230" s="3">
        <f t="shared" ca="1" si="179"/>
        <v>3.1587922555280298E-2</v>
      </c>
      <c r="N230" s="3">
        <f t="shared" ca="1" si="180"/>
        <v>3.1723411324921937E-2</v>
      </c>
      <c r="O230" s="3">
        <f t="shared" ca="1" si="181"/>
        <v>3.1831993527706368E-2</v>
      </c>
      <c r="P230" s="3">
        <f t="shared" ca="1" si="182"/>
        <v>3.1912860400274565E-2</v>
      </c>
      <c r="Q230" s="3">
        <f t="shared" ca="1" si="183"/>
        <v>3.19671443848666E-2</v>
      </c>
      <c r="R230" s="3">
        <f t="shared" ca="1" si="184"/>
        <v>3.1997121209752323E-2</v>
      </c>
      <c r="S230" s="3">
        <f t="shared" ca="1" si="185"/>
        <v>3.2005153892657637E-2</v>
      </c>
      <c r="T230" s="3">
        <f t="shared" ca="1" si="186"/>
        <v>3.1993770564827211E-2</v>
      </c>
      <c r="U230" s="3">
        <f t="shared" ca="1" si="187"/>
        <v>3.1965232300247781E-2</v>
      </c>
      <c r="V230" s="3">
        <f t="shared" ca="1" si="188"/>
        <v>3.1920478249420951E-2</v>
      </c>
      <c r="W230" s="3">
        <f t="shared" ca="1" si="189"/>
        <v>3.1860589615250276E-2</v>
      </c>
      <c r="X230" s="3">
        <f t="shared" ca="1" si="190"/>
        <v>3.178801426061887E-2</v>
      </c>
      <c r="Y230" s="3">
        <f t="shared" ca="1" si="191"/>
        <v>3.1705407066654402E-2</v>
      </c>
      <c r="Z230" s="3">
        <f t="shared" ca="1" si="192"/>
        <v>3.161535981450362E-2</v>
      </c>
      <c r="AA230" s="3">
        <f t="shared" ca="1" si="193"/>
        <v>3.1520984069896667E-2</v>
      </c>
      <c r="AB230" s="3">
        <f t="shared" ca="1" si="194"/>
        <v>3.1425557571580262E-2</v>
      </c>
      <c r="AC230" s="3">
        <f t="shared" ca="1" si="195"/>
        <v>3.1331404558578461E-2</v>
      </c>
      <c r="AD230" s="3">
        <f t="shared" ca="1" si="196"/>
        <v>3.1238573514636565E-2</v>
      </c>
      <c r="AE230" s="3">
        <f t="shared" ca="1" si="197"/>
        <v>3.1145362195089767E-2</v>
      </c>
      <c r="AF230" s="3">
        <f t="shared" ca="1" si="198"/>
        <v>3.1049900179049846E-2</v>
      </c>
      <c r="AG230" s="3">
        <f t="shared" ca="1" si="199"/>
        <v>3.0951002792628891E-2</v>
      </c>
      <c r="AH230" s="3">
        <f t="shared" ca="1" si="200"/>
        <v>3.0849121885522638E-2</v>
      </c>
      <c r="AI230" s="3">
        <f t="shared" ca="1" si="201"/>
        <v>3.0746435321224862E-2</v>
      </c>
      <c r="AJ230" s="3">
        <f t="shared" ca="1" si="202"/>
        <v>3.0645452975638969E-2</v>
      </c>
      <c r="AK230" s="3">
        <f t="shared" ca="1" si="203"/>
        <v>3.0547139807488497E-2</v>
      </c>
      <c r="AL230" s="3">
        <f t="shared" ca="1" si="204"/>
        <v>3.0450610058911358E-2</v>
      </c>
      <c r="AM230" s="3">
        <f t="shared" ca="1" si="205"/>
        <v>3.0354575187287451E-2</v>
      </c>
      <c r="AN230" s="3">
        <f t="shared" ca="1" si="206"/>
        <v>3.0258228674381434E-2</v>
      </c>
      <c r="AO230" s="3">
        <f t="shared" ca="1" si="207"/>
        <v>3.0160992403521103E-2</v>
      </c>
      <c r="AP230" s="3">
        <f t="shared" ca="1" si="208"/>
        <v>3.0063108857067356E-2</v>
      </c>
      <c r="AQ230" s="3">
        <f t="shared" ca="1" si="209"/>
        <v>2.9966035253792819E-2</v>
      </c>
      <c r="AR230" s="3">
        <f t="shared" ca="1" si="210"/>
        <v>2.9870955335010132E-2</v>
      </c>
      <c r="AS230" s="3">
        <f t="shared" ca="1" si="211"/>
        <v>2.9778835576487209E-2</v>
      </c>
      <c r="AT230" s="3">
        <f t="shared" ca="1" si="212"/>
        <v>2.9692151081351873E-2</v>
      </c>
      <c r="AU230" s="3">
        <f t="shared" ca="1" si="213"/>
        <v>2.961467847630957E-2</v>
      </c>
      <c r="AV230" s="3">
        <f t="shared" ca="1" si="214"/>
        <v>2.9549087390883501E-2</v>
      </c>
      <c r="AW230" s="3">
        <f t="shared" ca="1" si="215"/>
        <v>2.9493222926769019E-2</v>
      </c>
      <c r="AX230" s="3">
        <f t="shared" ca="1" si="216"/>
        <v>2.9437881515599815E-2</v>
      </c>
      <c r="AY230" s="3">
        <f t="shared" ca="1" si="217"/>
        <v>2.9370204003864898E-2</v>
      </c>
      <c r="AZ230" s="3">
        <f t="shared" ca="1" si="166"/>
        <v>2.9282321620553102E-2</v>
      </c>
      <c r="BC230" s="3">
        <f t="shared" ca="1" si="218"/>
        <v>-1.1370633734487434E-2</v>
      </c>
      <c r="BD230" s="3">
        <f t="shared" ca="1" si="218"/>
        <v>-0.53810142533925021</v>
      </c>
      <c r="BE230" s="3">
        <f t="shared" ca="1" si="218"/>
        <v>0.52663613460008207</v>
      </c>
    </row>
    <row r="231" spans="1:57" x14ac:dyDescent="0.15">
      <c r="A231" s="3">
        <f t="shared" si="167"/>
        <v>2.1899999999999973</v>
      </c>
      <c r="B231" s="3">
        <f t="shared" ca="1" si="168"/>
        <v>2.7692577679305851E-2</v>
      </c>
      <c r="C231" s="3">
        <f t="shared" ca="1" si="169"/>
        <v>2.8458206489480536E-2</v>
      </c>
      <c r="D231" s="3">
        <f t="shared" ca="1" si="170"/>
        <v>2.9004364668608736E-2</v>
      </c>
      <c r="E231" s="3">
        <f t="shared" ca="1" si="171"/>
        <v>2.9417670857965476E-2</v>
      </c>
      <c r="F231" s="3">
        <f t="shared" ca="1" si="172"/>
        <v>2.9753575114372634E-2</v>
      </c>
      <c r="G231" s="3">
        <f t="shared" ca="1" si="173"/>
        <v>3.0039040728338288E-2</v>
      </c>
      <c r="H231" s="3">
        <f t="shared" ca="1" si="174"/>
        <v>3.0289086193762315E-2</v>
      </c>
      <c r="I231" s="3">
        <f t="shared" ca="1" si="175"/>
        <v>3.0513383309865139E-2</v>
      </c>
      <c r="J231" s="3">
        <f t="shared" ca="1" si="176"/>
        <v>3.0716055209572758E-2</v>
      </c>
      <c r="K231" s="3">
        <f t="shared" ca="1" si="177"/>
        <v>3.0898717683409328E-2</v>
      </c>
      <c r="L231" s="3">
        <f t="shared" ca="1" si="178"/>
        <v>3.1062475951343298E-2</v>
      </c>
      <c r="M231" s="3">
        <f t="shared" ca="1" si="179"/>
        <v>3.1206693483563391E-2</v>
      </c>
      <c r="N231" s="3">
        <f t="shared" ca="1" si="180"/>
        <v>3.1328836010262824E-2</v>
      </c>
      <c r="O231" s="3">
        <f t="shared" ca="1" si="181"/>
        <v>3.1426369299879506E-2</v>
      </c>
      <c r="P231" s="3">
        <f t="shared" ca="1" si="182"/>
        <v>3.1498384852949368E-2</v>
      </c>
      <c r="Q231" s="3">
        <f t="shared" ca="1" si="183"/>
        <v>3.1545899332219018E-2</v>
      </c>
      <c r="R231" s="3">
        <f t="shared" ca="1" si="184"/>
        <v>3.1571051519017859E-2</v>
      </c>
      <c r="S231" s="3">
        <f t="shared" ca="1" si="185"/>
        <v>3.157606902398831E-2</v>
      </c>
      <c r="T231" s="3">
        <f t="shared" ca="1" si="186"/>
        <v>3.1563335936019052E-2</v>
      </c>
      <c r="U231" s="3">
        <f t="shared" ca="1" si="187"/>
        <v>3.153494821666844E-2</v>
      </c>
      <c r="V231" s="3">
        <f t="shared" ca="1" si="188"/>
        <v>3.1491709224696816E-2</v>
      </c>
      <c r="W231" s="3">
        <f t="shared" ca="1" si="189"/>
        <v>3.1434588913778629E-2</v>
      </c>
      <c r="X231" s="3">
        <f t="shared" ca="1" si="190"/>
        <v>3.1365900760025177E-2</v>
      </c>
      <c r="Y231" s="3">
        <f t="shared" ca="1" si="191"/>
        <v>3.1288159911857259E-2</v>
      </c>
      <c r="Z231" s="3">
        <f t="shared" ca="1" si="192"/>
        <v>3.1203830129645262E-2</v>
      </c>
      <c r="AA231" s="3">
        <f t="shared" ca="1" si="193"/>
        <v>3.1115887935298854E-2</v>
      </c>
      <c r="AB231" s="3">
        <f t="shared" ca="1" si="194"/>
        <v>3.1027453672028978E-2</v>
      </c>
      <c r="AC231" s="3">
        <f t="shared" ca="1" si="195"/>
        <v>3.094066777057498E-2</v>
      </c>
      <c r="AD231" s="3">
        <f t="shared" ca="1" si="196"/>
        <v>3.0855405428456037E-2</v>
      </c>
      <c r="AE231" s="3">
        <f t="shared" ca="1" si="197"/>
        <v>3.0769822775507761E-2</v>
      </c>
      <c r="AF231" s="3">
        <f t="shared" ca="1" si="198"/>
        <v>3.0681924841119659E-2</v>
      </c>
      <c r="AG231" s="3">
        <f t="shared" ca="1" si="199"/>
        <v>3.0590421402090687E-2</v>
      </c>
      <c r="AH231" s="3">
        <f t="shared" ca="1" si="200"/>
        <v>3.0495660521450418E-2</v>
      </c>
      <c r="AI231" s="3">
        <f t="shared" ca="1" si="201"/>
        <v>3.0399688357673326E-2</v>
      </c>
      <c r="AJ231" s="3">
        <f t="shared" ca="1" si="202"/>
        <v>3.0304845494890948E-2</v>
      </c>
      <c r="AK231" s="3">
        <f t="shared" ca="1" si="203"/>
        <v>3.0211921427869479E-2</v>
      </c>
      <c r="AL231" s="3">
        <f t="shared" ca="1" si="204"/>
        <v>3.0119883831456851E-2</v>
      </c>
      <c r="AM231" s="3">
        <f t="shared" ca="1" si="205"/>
        <v>3.0027315226915798E-2</v>
      </c>
      <c r="AN231" s="3">
        <f t="shared" ca="1" si="206"/>
        <v>2.9933275022583278E-2</v>
      </c>
      <c r="AO231" s="3">
        <f t="shared" ca="1" si="207"/>
        <v>2.9837062811273702E-2</v>
      </c>
      <c r="AP231" s="3">
        <f t="shared" ca="1" si="208"/>
        <v>2.9738806614495066E-2</v>
      </c>
      <c r="AQ231" s="3">
        <f t="shared" ca="1" si="209"/>
        <v>2.9639819385345618E-2</v>
      </c>
      <c r="AR231" s="3">
        <f t="shared" ca="1" si="210"/>
        <v>2.9541141700762115E-2</v>
      </c>
      <c r="AS231" s="3">
        <f t="shared" ca="1" si="211"/>
        <v>2.9443631390186221E-2</v>
      </c>
      <c r="AT231" s="3">
        <f t="shared" ca="1" si="212"/>
        <v>2.9349650797660016E-2</v>
      </c>
      <c r="AU231" s="3">
        <f t="shared" ca="1" si="213"/>
        <v>2.9262815685288001E-2</v>
      </c>
      <c r="AV231" s="3">
        <f t="shared" ca="1" si="214"/>
        <v>2.9185560574788764E-2</v>
      </c>
      <c r="AW231" s="3">
        <f t="shared" ca="1" si="215"/>
        <v>2.9115451134518158E-2</v>
      </c>
      <c r="AX231" s="3">
        <f t="shared" ca="1" si="216"/>
        <v>2.9043072439536521E-2</v>
      </c>
      <c r="AY231" s="3">
        <f t="shared" ca="1" si="217"/>
        <v>2.895552718026171E-2</v>
      </c>
      <c r="AZ231" s="3">
        <f t="shared" ca="1" si="166"/>
        <v>2.884537045083347E-2</v>
      </c>
      <c r="BC231" s="3">
        <f t="shared" ca="1" si="218"/>
        <v>-0.54332798453984665</v>
      </c>
      <c r="BD231" s="3">
        <f t="shared" ca="1" si="218"/>
        <v>0.59628198218106299</v>
      </c>
      <c r="BE231" s="3">
        <f t="shared" ca="1" si="218"/>
        <v>0.64428362994030408</v>
      </c>
    </row>
    <row r="232" spans="1:57" x14ac:dyDescent="0.15">
      <c r="A232" s="3">
        <f t="shared" si="167"/>
        <v>2.1999999999999971</v>
      </c>
      <c r="B232" s="3">
        <f t="shared" ca="1" si="168"/>
        <v>2.8709144458455828E-2</v>
      </c>
      <c r="C232" s="3">
        <f t="shared" ca="1" si="169"/>
        <v>2.9521858226732384E-2</v>
      </c>
      <c r="D232" s="3">
        <f t="shared" ca="1" si="170"/>
        <v>3.0114480578288898E-2</v>
      </c>
      <c r="E232" s="3">
        <f t="shared" ca="1" si="171"/>
        <v>3.057307348238314E-2</v>
      </c>
      <c r="F232" s="3">
        <f t="shared" ca="1" si="172"/>
        <v>3.0952582894648268E-2</v>
      </c>
      <c r="G232" s="3">
        <f t="shared" ca="1" si="173"/>
        <v>3.1279797918996995E-2</v>
      </c>
      <c r="H232" s="3">
        <f t="shared" ca="1" si="174"/>
        <v>3.1569694028987266E-2</v>
      </c>
      <c r="I232" s="3">
        <f t="shared" ca="1" si="175"/>
        <v>3.1831895286045221E-2</v>
      </c>
      <c r="J232" s="3">
        <f t="shared" ca="1" si="176"/>
        <v>3.2070537340740855E-2</v>
      </c>
      <c r="K232" s="3">
        <f t="shared" ca="1" si="177"/>
        <v>3.2287287962301514E-2</v>
      </c>
      <c r="L232" s="3">
        <f t="shared" ca="1" si="178"/>
        <v>3.248327933824606E-2</v>
      </c>
      <c r="M232" s="3">
        <f t="shared" ca="1" si="179"/>
        <v>3.2657898476363967E-2</v>
      </c>
      <c r="N232" s="3">
        <f t="shared" ca="1" si="180"/>
        <v>3.2808672358371226E-2</v>
      </c>
      <c r="O232" s="3">
        <f t="shared" ca="1" si="181"/>
        <v>3.2933160336510996E-2</v>
      </c>
      <c r="P232" s="3">
        <f t="shared" ca="1" si="182"/>
        <v>3.3030553354192013E-2</v>
      </c>
      <c r="Q232" s="3">
        <f t="shared" ca="1" si="183"/>
        <v>3.3101951371164111E-2</v>
      </c>
      <c r="R232" s="3">
        <f t="shared" ca="1" si="184"/>
        <v>3.3149555752458981E-2</v>
      </c>
      <c r="S232" s="3">
        <f t="shared" ca="1" si="185"/>
        <v>3.3175658028775756E-2</v>
      </c>
      <c r="T232" s="3">
        <f t="shared" ca="1" si="186"/>
        <v>3.3182697325091284E-2</v>
      </c>
      <c r="U232" s="3">
        <f t="shared" ca="1" si="187"/>
        <v>3.3172804576794904E-2</v>
      </c>
      <c r="V232" s="3">
        <f t="shared" ca="1" si="188"/>
        <v>3.314684734160156E-2</v>
      </c>
      <c r="W232" s="3">
        <f t="shared" ca="1" si="189"/>
        <v>3.3105883361051372E-2</v>
      </c>
      <c r="X232" s="3">
        <f t="shared" ca="1" si="190"/>
        <v>3.3052291117410711E-2</v>
      </c>
      <c r="Y232" s="3">
        <f t="shared" ca="1" si="191"/>
        <v>3.2988645760477754E-2</v>
      </c>
      <c r="Z232" s="3">
        <f t="shared" ca="1" si="192"/>
        <v>3.2917482389231277E-2</v>
      </c>
      <c r="AA232" s="3">
        <f t="shared" ca="1" si="193"/>
        <v>3.2841841534571772E-2</v>
      </c>
      <c r="AB232" s="3">
        <f t="shared" ca="1" si="194"/>
        <v>3.2764885115765044E-2</v>
      </c>
      <c r="AC232" s="3">
        <f t="shared" ca="1" si="195"/>
        <v>3.268876946555252E-2</v>
      </c>
      <c r="AD232" s="3">
        <f t="shared" ca="1" si="196"/>
        <v>3.2613396628287411E-2</v>
      </c>
      <c r="AE232" s="3">
        <f t="shared" ca="1" si="197"/>
        <v>3.2536980949666908E-2</v>
      </c>
      <c r="AF232" s="3">
        <f t="shared" ca="1" si="198"/>
        <v>3.2457602789212052E-2</v>
      </c>
      <c r="AG232" s="3">
        <f t="shared" ca="1" si="199"/>
        <v>3.237406590950722E-2</v>
      </c>
      <c r="AH232" s="3">
        <f t="shared" ca="1" si="200"/>
        <v>3.2286813528394381E-2</v>
      </c>
      <c r="AI232" s="3">
        <f t="shared" ca="1" si="201"/>
        <v>3.2197958847439284E-2</v>
      </c>
      <c r="AJ232" s="3">
        <f t="shared" ca="1" si="202"/>
        <v>3.2109872535403511E-2</v>
      </c>
      <c r="AK232" s="3">
        <f t="shared" ca="1" si="203"/>
        <v>3.2023368700874848E-2</v>
      </c>
      <c r="AL232" s="3">
        <f t="shared" ca="1" si="204"/>
        <v>3.1937468303880362E-2</v>
      </c>
      <c r="AM232" s="3">
        <f t="shared" ca="1" si="205"/>
        <v>3.1850824326665007E-2</v>
      </c>
      <c r="AN232" s="3">
        <f t="shared" ca="1" si="206"/>
        <v>3.1762561839641955E-2</v>
      </c>
      <c r="AO232" s="3">
        <f t="shared" ca="1" si="207"/>
        <v>3.1672057801551058E-2</v>
      </c>
      <c r="AP232" s="3">
        <f t="shared" ca="1" si="208"/>
        <v>3.1579524676796596E-2</v>
      </c>
      <c r="AQ232" s="3">
        <f t="shared" ca="1" si="209"/>
        <v>3.1486330674674039E-2</v>
      </c>
      <c r="AR232" s="3">
        <f t="shared" ca="1" si="210"/>
        <v>3.1393573397950875E-2</v>
      </c>
      <c r="AS232" s="3">
        <f t="shared" ca="1" si="211"/>
        <v>3.1302201447332943E-2</v>
      </c>
      <c r="AT232" s="3">
        <f t="shared" ca="1" si="212"/>
        <v>3.1214662945511885E-2</v>
      </c>
      <c r="AU232" s="3">
        <f t="shared" ca="1" si="213"/>
        <v>3.1134610804972814E-2</v>
      </c>
      <c r="AV232" s="3">
        <f t="shared" ca="1" si="214"/>
        <v>3.1064443052964626E-2</v>
      </c>
      <c r="AW232" s="3">
        <f t="shared" ca="1" si="215"/>
        <v>3.1001646785884612E-2</v>
      </c>
      <c r="AX232" s="3">
        <f t="shared" ca="1" si="216"/>
        <v>3.0936798686075427E-2</v>
      </c>
      <c r="AY232" s="3">
        <f t="shared" ca="1" si="217"/>
        <v>3.0857172028153832E-2</v>
      </c>
      <c r="AZ232" s="3">
        <f t="shared" ca="1" si="166"/>
        <v>3.0755984925924618E-2</v>
      </c>
      <c r="BC232" s="3">
        <f t="shared" ca="1" si="218"/>
        <v>2.4819448674968214</v>
      </c>
      <c r="BD232" s="3">
        <f t="shared" ca="1" si="218"/>
        <v>-1.9115825636912085</v>
      </c>
      <c r="BE232" s="3">
        <f t="shared" ca="1" si="218"/>
        <v>0.59122634336172286</v>
      </c>
    </row>
    <row r="233" spans="1:57" x14ac:dyDescent="0.15">
      <c r="A233" s="3">
        <f t="shared" si="167"/>
        <v>2.2099999999999969</v>
      </c>
      <c r="B233" s="3">
        <f t="shared" ca="1" si="168"/>
        <v>2.8496936541143235E-2</v>
      </c>
      <c r="C233" s="3">
        <f t="shared" ca="1" si="169"/>
        <v>2.9348736024875383E-2</v>
      </c>
      <c r="D233" s="3">
        <f t="shared" ca="1" si="170"/>
        <v>2.9978826171697507E-2</v>
      </c>
      <c r="E233" s="3">
        <f t="shared" ca="1" si="171"/>
        <v>3.0472769681438371E-2</v>
      </c>
      <c r="F233" s="3">
        <f t="shared" ca="1" si="172"/>
        <v>3.0885071358005986E-2</v>
      </c>
      <c r="G233" s="3">
        <f t="shared" ca="1" si="173"/>
        <v>3.1242405093214423E-2</v>
      </c>
      <c r="H233" s="3">
        <f t="shared" ca="1" si="174"/>
        <v>3.155975959710236E-2</v>
      </c>
      <c r="I233" s="3">
        <f t="shared" ca="1" si="175"/>
        <v>3.1846768749582102E-2</v>
      </c>
      <c r="J233" s="3">
        <f t="shared" ca="1" si="176"/>
        <v>3.2107637859260484E-2</v>
      </c>
      <c r="K233" s="3">
        <f t="shared" ca="1" si="177"/>
        <v>3.2344142525016696E-2</v>
      </c>
      <c r="L233" s="3">
        <f t="shared" ca="1" si="178"/>
        <v>3.2557498184492689E-2</v>
      </c>
      <c r="M233" s="3">
        <f t="shared" ca="1" si="179"/>
        <v>3.2747172488528833E-2</v>
      </c>
      <c r="N233" s="3">
        <f t="shared" ca="1" si="180"/>
        <v>3.2910810668181203E-2</v>
      </c>
      <c r="O233" s="3">
        <f t="shared" ca="1" si="181"/>
        <v>3.3046122127851255E-2</v>
      </c>
      <c r="P233" s="3">
        <f t="shared" ca="1" si="182"/>
        <v>3.315245328207482E-2</v>
      </c>
      <c r="Q233" s="3">
        <f t="shared" ca="1" si="183"/>
        <v>3.3231043324510622E-2</v>
      </c>
      <c r="R233" s="3">
        <f t="shared" ca="1" si="184"/>
        <v>3.3284212581791428E-2</v>
      </c>
      <c r="S233" s="3">
        <f t="shared" ca="1" si="185"/>
        <v>3.331437267816538E-2</v>
      </c>
      <c r="T233" s="3">
        <f t="shared" ca="1" si="186"/>
        <v>3.3324073724624044E-2</v>
      </c>
      <c r="U233" s="3">
        <f t="shared" ca="1" si="187"/>
        <v>3.3315538566061897E-2</v>
      </c>
      <c r="V233" s="3">
        <f t="shared" ca="1" si="188"/>
        <v>3.328975578209839E-2</v>
      </c>
      <c r="W233" s="3">
        <f t="shared" ca="1" si="189"/>
        <v>3.3247926797676783E-2</v>
      </c>
      <c r="X233" s="3">
        <f t="shared" ca="1" si="190"/>
        <v>3.3192551352294659E-2</v>
      </c>
      <c r="Y233" s="3">
        <f t="shared" ca="1" si="191"/>
        <v>3.3126321175043882E-2</v>
      </c>
      <c r="Z233" s="3">
        <f t="shared" ca="1" si="192"/>
        <v>3.3051898908090939E-2</v>
      </c>
      <c r="AA233" s="3">
        <f t="shared" ca="1" si="193"/>
        <v>3.2972444993840097E-2</v>
      </c>
      <c r="AB233" s="3">
        <f t="shared" ca="1" si="194"/>
        <v>3.2891218765302689E-2</v>
      </c>
      <c r="AC233" s="3">
        <f t="shared" ca="1" si="195"/>
        <v>3.2810449027290529E-2</v>
      </c>
      <c r="AD233" s="3">
        <f t="shared" ca="1" si="196"/>
        <v>3.2730121649543073E-2</v>
      </c>
      <c r="AE233" s="3">
        <f t="shared" ca="1" si="197"/>
        <v>3.2648565887076222E-2</v>
      </c>
      <c r="AF233" s="3">
        <f t="shared" ca="1" si="198"/>
        <v>3.2563994153827276E-2</v>
      </c>
      <c r="AG233" s="3">
        <f t="shared" ca="1" si="199"/>
        <v>3.2475360572718277E-2</v>
      </c>
      <c r="AH233" s="3">
        <f t="shared" ca="1" si="200"/>
        <v>3.2383259305340847E-2</v>
      </c>
      <c r="AI233" s="3">
        <f t="shared" ca="1" si="201"/>
        <v>3.2289926208354455E-2</v>
      </c>
      <c r="AJ233" s="3">
        <f t="shared" ca="1" si="202"/>
        <v>3.2197818276906258E-2</v>
      </c>
      <c r="AK233" s="3">
        <f t="shared" ca="1" si="203"/>
        <v>3.2107831158004474E-2</v>
      </c>
      <c r="AL233" s="3">
        <f t="shared" ca="1" si="204"/>
        <v>3.2019095791543044E-2</v>
      </c>
      <c r="AM233" s="3">
        <f t="shared" ca="1" si="205"/>
        <v>3.1930391875942703E-2</v>
      </c>
      <c r="AN233" s="3">
        <f t="shared" ca="1" si="206"/>
        <v>3.1840966728941496E-2</v>
      </c>
      <c r="AO233" s="3">
        <f t="shared" ca="1" si="207"/>
        <v>3.1750331167915848E-2</v>
      </c>
      <c r="AP233" s="3">
        <f t="shared" ca="1" si="208"/>
        <v>3.1658837867604005E-2</v>
      </c>
      <c r="AQ233" s="3">
        <f t="shared" ca="1" si="209"/>
        <v>3.156796668006303E-2</v>
      </c>
      <c r="AR233" s="3">
        <f t="shared" ca="1" si="210"/>
        <v>3.1478929259971471E-2</v>
      </c>
      <c r="AS233" s="3">
        <f t="shared" ca="1" si="211"/>
        <v>3.1392821230618741E-2</v>
      </c>
      <c r="AT233" s="3">
        <f t="shared" ca="1" si="212"/>
        <v>3.131223187195236E-2</v>
      </c>
      <c r="AU233" s="3">
        <f t="shared" ca="1" si="213"/>
        <v>3.1240906125112725E-2</v>
      </c>
      <c r="AV233" s="3">
        <f t="shared" ca="1" si="214"/>
        <v>3.1181261032500952E-2</v>
      </c>
      <c r="AW233" s="3">
        <f t="shared" ca="1" si="215"/>
        <v>3.1130762873312262E-2</v>
      </c>
      <c r="AX233" s="3">
        <f t="shared" ca="1" si="216"/>
        <v>3.1080039867881659E-2</v>
      </c>
      <c r="AY233" s="3">
        <f t="shared" ca="1" si="217"/>
        <v>3.1016602074905801E-2</v>
      </c>
      <c r="AZ233" s="3">
        <f t="shared" ca="1" si="166"/>
        <v>3.0934352698116001E-2</v>
      </c>
      <c r="BC233" s="3">
        <f t="shared" ca="1" si="218"/>
        <v>0.1122827394063215</v>
      </c>
      <c r="BD233" s="3">
        <f t="shared" ca="1" si="218"/>
        <v>-0.67536885499802857</v>
      </c>
      <c r="BE233" s="3">
        <f t="shared" ca="1" si="218"/>
        <v>-0.45574917103002477</v>
      </c>
    </row>
    <row r="234" spans="1:57" x14ac:dyDescent="0.15">
      <c r="A234" s="3">
        <f t="shared" si="167"/>
        <v>2.2199999999999966</v>
      </c>
      <c r="B234" s="3">
        <f t="shared" ca="1" si="168"/>
        <v>2.825994070979318E-2</v>
      </c>
      <c r="C234" s="3">
        <f t="shared" ca="1" si="169"/>
        <v>2.9000489941709555E-2</v>
      </c>
      <c r="D234" s="3">
        <f t="shared" ca="1" si="170"/>
        <v>2.9529150695094417E-2</v>
      </c>
      <c r="E234" s="3">
        <f t="shared" ca="1" si="171"/>
        <v>2.9930583127139677E-2</v>
      </c>
      <c r="F234" s="3">
        <f t="shared" ca="1" si="172"/>
        <v>3.0258452973258795E-2</v>
      </c>
      <c r="G234" s="3">
        <f t="shared" ca="1" si="173"/>
        <v>3.0538917046576883E-2</v>
      </c>
      <c r="H234" s="3">
        <f t="shared" ca="1" si="174"/>
        <v>3.0786572789691494E-2</v>
      </c>
      <c r="I234" s="3">
        <f t="shared" ca="1" si="175"/>
        <v>3.1010660662230214E-2</v>
      </c>
      <c r="J234" s="3">
        <f t="shared" ca="1" si="176"/>
        <v>3.121505195870708E-2</v>
      </c>
      <c r="K234" s="3">
        <f t="shared" ca="1" si="177"/>
        <v>3.1401225180500612E-2</v>
      </c>
      <c r="L234" s="3">
        <f t="shared" ca="1" si="178"/>
        <v>3.1570074527672499E-2</v>
      </c>
      <c r="M234" s="3">
        <f t="shared" ca="1" si="179"/>
        <v>3.1720744610677844E-2</v>
      </c>
      <c r="N234" s="3">
        <f t="shared" ca="1" si="180"/>
        <v>3.1850595110407255E-2</v>
      </c>
      <c r="O234" s="3">
        <f t="shared" ca="1" si="181"/>
        <v>3.1957081156237917E-2</v>
      </c>
      <c r="P234" s="3">
        <f t="shared" ca="1" si="182"/>
        <v>3.2039299873526481E-2</v>
      </c>
      <c r="Q234" s="3">
        <f t="shared" ca="1" si="183"/>
        <v>3.2098224848832478E-2</v>
      </c>
      <c r="R234" s="3">
        <f t="shared" ca="1" si="184"/>
        <v>3.2135890957466759E-2</v>
      </c>
      <c r="S234" s="3">
        <f t="shared" ca="1" si="185"/>
        <v>3.2154425299513879E-2</v>
      </c>
      <c r="T234" s="3">
        <f t="shared" ca="1" si="186"/>
        <v>3.2156084154887993E-2</v>
      </c>
      <c r="U234" s="3">
        <f t="shared" ca="1" si="187"/>
        <v>3.2142778424674792E-2</v>
      </c>
      <c r="V234" s="3">
        <f t="shared" ca="1" si="188"/>
        <v>3.2115213728066264E-2</v>
      </c>
      <c r="W234" s="3">
        <f t="shared" ca="1" si="189"/>
        <v>3.2074330289323431E-2</v>
      </c>
      <c r="X234" s="3">
        <f t="shared" ca="1" si="190"/>
        <v>3.2022344576054441E-2</v>
      </c>
      <c r="Y234" s="3">
        <f t="shared" ca="1" si="191"/>
        <v>3.1961660680360771E-2</v>
      </c>
      <c r="Z234" s="3">
        <f t="shared" ca="1" si="192"/>
        <v>3.1894664199401013E-2</v>
      </c>
      <c r="AA234" s="3">
        <f t="shared" ca="1" si="193"/>
        <v>3.1824230601566146E-2</v>
      </c>
      <c r="AB234" s="3">
        <f t="shared" ca="1" si="194"/>
        <v>3.1753311699217551E-2</v>
      </c>
      <c r="AC234" s="3">
        <f t="shared" ca="1" si="195"/>
        <v>3.1683804560741852E-2</v>
      </c>
      <c r="AD234" s="3">
        <f t="shared" ca="1" si="196"/>
        <v>3.161537506738147E-2</v>
      </c>
      <c r="AE234" s="3">
        <f t="shared" ca="1" si="197"/>
        <v>3.1546063290811027E-2</v>
      </c>
      <c r="AF234" s="3">
        <f t="shared" ca="1" si="198"/>
        <v>3.1473809629940591E-2</v>
      </c>
      <c r="AG234" s="3">
        <f t="shared" ca="1" si="199"/>
        <v>3.1397314144136171E-2</v>
      </c>
      <c r="AH234" s="3">
        <f t="shared" ca="1" si="200"/>
        <v>3.1316916937403995E-2</v>
      </c>
      <c r="AI234" s="3">
        <f t="shared" ca="1" si="201"/>
        <v>3.1234571359361179E-2</v>
      </c>
      <c r="AJ234" s="3">
        <f t="shared" ca="1" si="202"/>
        <v>3.1152416200219208E-2</v>
      </c>
      <c r="AK234" s="3">
        <f t="shared" ca="1" si="203"/>
        <v>3.1071024778673729E-2</v>
      </c>
      <c r="AL234" s="3">
        <f t="shared" ca="1" si="204"/>
        <v>3.0989233913649817E-2</v>
      </c>
      <c r="AM234" s="3">
        <f t="shared" ca="1" si="205"/>
        <v>3.090554549480503E-2</v>
      </c>
      <c r="AN234" s="3">
        <f t="shared" ca="1" si="206"/>
        <v>3.0818924883866616E-2</v>
      </c>
      <c r="AO234" s="3">
        <f t="shared" ca="1" si="207"/>
        <v>3.0728612448319571E-2</v>
      </c>
      <c r="AP234" s="3">
        <f t="shared" ca="1" si="208"/>
        <v>3.0634696066322735E-2</v>
      </c>
      <c r="AQ234" s="3">
        <f t="shared" ca="1" si="209"/>
        <v>3.0538362845315827E-2</v>
      </c>
      <c r="AR234" s="3">
        <f t="shared" ca="1" si="210"/>
        <v>3.0440534715739976E-2</v>
      </c>
      <c r="AS234" s="3">
        <f t="shared" ca="1" si="211"/>
        <v>3.0342049770599688E-2</v>
      </c>
      <c r="AT234" s="3">
        <f t="shared" ca="1" si="212"/>
        <v>3.0245233028964424E-2</v>
      </c>
      <c r="AU234" s="3">
        <f t="shared" ca="1" si="213"/>
        <v>3.0153515564797877E-2</v>
      </c>
      <c r="AV234" s="3">
        <f t="shared" ca="1" si="214"/>
        <v>3.006892820344436E-2</v>
      </c>
      <c r="AW234" s="3">
        <f t="shared" ca="1" si="215"/>
        <v>2.998851341843899E-2</v>
      </c>
      <c r="AX234" s="3">
        <f t="shared" ca="1" si="216"/>
        <v>2.9902550237468937E-2</v>
      </c>
      <c r="AY234" s="3">
        <f t="shared" ca="1" si="217"/>
        <v>2.9798390033865769E-2</v>
      </c>
      <c r="AZ234" s="3">
        <f t="shared" ca="1" si="166"/>
        <v>2.967014798671698E-2</v>
      </c>
      <c r="BC234" s="3">
        <f t="shared" ca="1" si="218"/>
        <v>-1.5602652286003122</v>
      </c>
      <c r="BD234" s="3">
        <f t="shared" ca="1" si="218"/>
        <v>1.7013568491653128</v>
      </c>
      <c r="BE234" s="3">
        <f t="shared" ca="1" si="218"/>
        <v>1.0885869063874445</v>
      </c>
    </row>
    <row r="235" spans="1:57" x14ac:dyDescent="0.15">
      <c r="A235" s="3">
        <f t="shared" si="167"/>
        <v>2.2299999999999964</v>
      </c>
      <c r="B235" s="3">
        <f t="shared" ca="1" si="168"/>
        <v>2.7386577263826109E-2</v>
      </c>
      <c r="C235" s="3">
        <f t="shared" ca="1" si="169"/>
        <v>2.8224520841535799E-2</v>
      </c>
      <c r="D235" s="3">
        <f t="shared" ca="1" si="170"/>
        <v>2.8843020075534936E-2</v>
      </c>
      <c r="E235" s="3">
        <f t="shared" ca="1" si="171"/>
        <v>2.9326467046690081E-2</v>
      </c>
      <c r="F235" s="3">
        <f t="shared" ca="1" si="172"/>
        <v>2.9728328058544917E-2</v>
      </c>
      <c r="G235" s="3">
        <f t="shared" ca="1" si="173"/>
        <v>3.0074878558589205E-2</v>
      </c>
      <c r="H235" s="3">
        <f t="shared" ca="1" si="174"/>
        <v>3.0380957875751177E-2</v>
      </c>
      <c r="I235" s="3">
        <f t="shared" ca="1" si="175"/>
        <v>3.0656047434326171E-2</v>
      </c>
      <c r="J235" s="3">
        <f t="shared" ca="1" si="176"/>
        <v>3.0904318449895954E-2</v>
      </c>
      <c r="K235" s="3">
        <f t="shared" ca="1" si="177"/>
        <v>3.1127585040365426E-2</v>
      </c>
      <c r="L235" s="3">
        <f t="shared" ca="1" si="178"/>
        <v>3.132705332898858E-2</v>
      </c>
      <c r="M235" s="3">
        <f t="shared" ca="1" si="179"/>
        <v>3.1502178832468315E-2</v>
      </c>
      <c r="N235" s="3">
        <f t="shared" ca="1" si="180"/>
        <v>3.1650669503861244E-2</v>
      </c>
      <c r="O235" s="3">
        <f t="shared" ca="1" si="181"/>
        <v>3.1770359494065849E-2</v>
      </c>
      <c r="P235" s="3">
        <f t="shared" ca="1" si="182"/>
        <v>3.1860729509729853E-2</v>
      </c>
      <c r="Q235" s="3">
        <f t="shared" ca="1" si="183"/>
        <v>3.1923120330257793E-2</v>
      </c>
      <c r="R235" s="3">
        <f t="shared" ca="1" si="184"/>
        <v>3.1959914595010457E-2</v>
      </c>
      <c r="S235" s="3">
        <f t="shared" ca="1" si="185"/>
        <v>3.1973587890599169E-2</v>
      </c>
      <c r="T235" s="3">
        <f t="shared" ca="1" si="186"/>
        <v>3.1966735500434711E-2</v>
      </c>
      <c r="U235" s="3">
        <f t="shared" ca="1" si="187"/>
        <v>3.1941590158290276E-2</v>
      </c>
      <c r="V235" s="3">
        <f t="shared" ca="1" si="188"/>
        <v>3.1899208154953958E-2</v>
      </c>
      <c r="W235" s="3">
        <f t="shared" ca="1" si="189"/>
        <v>3.1840901269409055E-2</v>
      </c>
      <c r="X235" s="3">
        <f t="shared" ca="1" si="190"/>
        <v>3.1769235806900907E-2</v>
      </c>
      <c r="Y235" s="3">
        <f t="shared" ca="1" si="191"/>
        <v>3.1686961631208918E-2</v>
      </c>
      <c r="Z235" s="3">
        <f t="shared" ca="1" si="192"/>
        <v>3.1596820332732346E-2</v>
      </c>
      <c r="AA235" s="3">
        <f t="shared" ca="1" si="193"/>
        <v>3.1502035151744802E-2</v>
      </c>
      <c r="AB235" s="3">
        <f t="shared" ca="1" si="194"/>
        <v>3.1405883092470881E-2</v>
      </c>
      <c r="AC235" s="3">
        <f t="shared" ca="1" si="195"/>
        <v>3.1310562918659218E-2</v>
      </c>
      <c r="AD235" s="3">
        <f t="shared" ca="1" si="196"/>
        <v>3.1216054335986988E-2</v>
      </c>
      <c r="AE235" s="3">
        <f t="shared" ca="1" si="197"/>
        <v>3.1120741772982463E-2</v>
      </c>
      <c r="AF235" s="3">
        <f t="shared" ca="1" si="198"/>
        <v>3.102292716938658E-2</v>
      </c>
      <c r="AG235" s="3">
        <f t="shared" ca="1" si="199"/>
        <v>3.0921689717957366E-2</v>
      </c>
      <c r="AH235" s="3">
        <f t="shared" ca="1" si="200"/>
        <v>3.0817748092955195E-2</v>
      </c>
      <c r="AI235" s="3">
        <f t="shared" ca="1" si="201"/>
        <v>3.071340561982561E-2</v>
      </c>
      <c r="AJ235" s="3">
        <f t="shared" ca="1" si="202"/>
        <v>3.0611115998205537E-2</v>
      </c>
      <c r="AK235" s="3">
        <f t="shared" ca="1" si="203"/>
        <v>3.0511763979453616E-2</v>
      </c>
      <c r="AL235" s="3">
        <f t="shared" ca="1" si="204"/>
        <v>3.0414525784598793E-2</v>
      </c>
      <c r="AM235" s="3">
        <f t="shared" ca="1" si="205"/>
        <v>3.0318258608419187E-2</v>
      </c>
      <c r="AN235" s="3">
        <f t="shared" ca="1" si="206"/>
        <v>3.0222279283582277E-2</v>
      </c>
      <c r="AO235" s="3">
        <f t="shared" ca="1" si="207"/>
        <v>3.0126191037576529E-2</v>
      </c>
      <c r="AP235" s="3">
        <f t="shared" ca="1" si="208"/>
        <v>3.0030449589849285E-2</v>
      </c>
      <c r="AQ235" s="3">
        <f t="shared" ca="1" si="209"/>
        <v>2.9936582560459168E-2</v>
      </c>
      <c r="AR235" s="3">
        <f t="shared" ca="1" si="210"/>
        <v>2.9845855996317609E-2</v>
      </c>
      <c r="AS235" s="3">
        <f t="shared" ca="1" si="211"/>
        <v>2.9759483522361005E-2</v>
      </c>
      <c r="AT235" s="3">
        <f t="shared" ca="1" si="212"/>
        <v>2.9680158101483434E-2</v>
      </c>
      <c r="AU235" s="3">
        <f t="shared" ca="1" si="213"/>
        <v>2.9611628690302944E-2</v>
      </c>
      <c r="AV235" s="3">
        <f t="shared" ca="1" si="214"/>
        <v>2.955617234216364E-2</v>
      </c>
      <c r="AW235" s="3">
        <f t="shared" ca="1" si="215"/>
        <v>2.951104241402944E-2</v>
      </c>
      <c r="AX235" s="3">
        <f t="shared" ca="1" si="216"/>
        <v>2.9466805747913997E-2</v>
      </c>
      <c r="AY235" s="3">
        <f t="shared" ca="1" si="217"/>
        <v>2.941129564182687E-2</v>
      </c>
      <c r="AZ235" s="3">
        <f t="shared" ca="1" si="166"/>
        <v>2.9339573612727904E-2</v>
      </c>
      <c r="BC235" s="3">
        <f t="shared" ca="1" si="218"/>
        <v>-0.62623475155847608</v>
      </c>
      <c r="BD235" s="3">
        <f t="shared" ca="1" si="218"/>
        <v>-0.56381065966047661</v>
      </c>
      <c r="BE235" s="3">
        <f t="shared" ca="1" si="218"/>
        <v>-2.1019196092841006</v>
      </c>
    </row>
    <row r="236" spans="1:57" x14ac:dyDescent="0.15">
      <c r="A236" s="3">
        <f t="shared" si="167"/>
        <v>2.2399999999999962</v>
      </c>
      <c r="B236" s="3">
        <f t="shared" ca="1" si="168"/>
        <v>2.6200688063619991E-2</v>
      </c>
      <c r="C236" s="3">
        <f t="shared" ca="1" si="169"/>
        <v>2.7073938631067811E-2</v>
      </c>
      <c r="D236" s="3">
        <f t="shared" ca="1" si="170"/>
        <v>2.7726861505656935E-2</v>
      </c>
      <c r="E236" s="3">
        <f t="shared" ca="1" si="171"/>
        <v>2.824331970711965E-2</v>
      </c>
      <c r="F236" s="3">
        <f t="shared" ca="1" si="172"/>
        <v>2.8676324110756511E-2</v>
      </c>
      <c r="G236" s="3">
        <f t="shared" ca="1" si="173"/>
        <v>2.9052008905763205E-2</v>
      </c>
      <c r="H236" s="3">
        <f t="shared" ca="1" si="174"/>
        <v>2.9385192931267349E-2</v>
      </c>
      <c r="I236" s="3">
        <f t="shared" ca="1" si="175"/>
        <v>2.9685337397661996E-2</v>
      </c>
      <c r="J236" s="3">
        <f t="shared" ca="1" si="176"/>
        <v>2.9956651797807779E-2</v>
      </c>
      <c r="K236" s="3">
        <f t="shared" ca="1" si="177"/>
        <v>3.0201023034571256E-2</v>
      </c>
      <c r="L236" s="3">
        <f t="shared" ca="1" si="178"/>
        <v>3.0419706776361792E-2</v>
      </c>
      <c r="M236" s="3">
        <f t="shared" ca="1" si="179"/>
        <v>3.0612207835750409E-2</v>
      </c>
      <c r="N236" s="3">
        <f t="shared" ca="1" si="180"/>
        <v>3.0776320695248788E-2</v>
      </c>
      <c r="O236" s="3">
        <f t="shared" ca="1" si="181"/>
        <v>3.0909996260774078E-2</v>
      </c>
      <c r="P236" s="3">
        <f t="shared" ca="1" si="182"/>
        <v>3.1012836134798109E-2</v>
      </c>
      <c r="Q236" s="3">
        <f t="shared" ca="1" si="183"/>
        <v>3.1086285543296479E-2</v>
      </c>
      <c r="R236" s="3">
        <f t="shared" ca="1" si="184"/>
        <v>3.1132812546431399E-2</v>
      </c>
      <c r="S236" s="3">
        <f t="shared" ca="1" si="185"/>
        <v>3.1154978669982351E-2</v>
      </c>
      <c r="T236" s="3">
        <f t="shared" ca="1" si="186"/>
        <v>3.1155455499742503E-2</v>
      </c>
      <c r="U236" s="3">
        <f t="shared" ca="1" si="187"/>
        <v>3.1136535821252687E-2</v>
      </c>
      <c r="V236" s="3">
        <f t="shared" ca="1" si="188"/>
        <v>3.1099364656861587E-2</v>
      </c>
      <c r="W236" s="3">
        <f t="shared" ca="1" si="189"/>
        <v>3.1045362548235044E-2</v>
      </c>
      <c r="X236" s="3">
        <f t="shared" ca="1" si="190"/>
        <v>3.097718319923835E-2</v>
      </c>
      <c r="Y236" s="3">
        <f t="shared" ca="1" si="191"/>
        <v>3.0897660092062074E-2</v>
      </c>
      <c r="Z236" s="3">
        <f t="shared" ca="1" si="192"/>
        <v>3.0809628288220925E-2</v>
      </c>
      <c r="AA236" s="3">
        <f t="shared" ca="1" si="193"/>
        <v>3.0716395990572718E-2</v>
      </c>
      <c r="AB236" s="3">
        <f t="shared" ca="1" si="194"/>
        <v>3.0621302567577204E-2</v>
      </c>
      <c r="AC236" s="3">
        <f t="shared" ca="1" si="195"/>
        <v>3.0526586363228452E-2</v>
      </c>
      <c r="AD236" s="3">
        <f t="shared" ca="1" si="196"/>
        <v>3.0432279160588729E-2</v>
      </c>
      <c r="AE236" s="3">
        <f t="shared" ca="1" si="197"/>
        <v>3.0336847731021452E-2</v>
      </c>
      <c r="AF236" s="3">
        <f t="shared" ca="1" si="198"/>
        <v>3.023869354925161E-2</v>
      </c>
      <c r="AG236" s="3">
        <f t="shared" ca="1" si="199"/>
        <v>3.0137012572468466E-2</v>
      </c>
      <c r="AH236" s="3">
        <f t="shared" ca="1" si="200"/>
        <v>3.0032639115599981E-2</v>
      </c>
      <c r="AI236" s="3">
        <f t="shared" ca="1" si="201"/>
        <v>2.9927963420894026E-2</v>
      </c>
      <c r="AJ236" s="3">
        <f t="shared" ca="1" si="202"/>
        <v>2.9825491670179682E-2</v>
      </c>
      <c r="AK236" s="3">
        <f t="shared" ca="1" si="203"/>
        <v>2.9726158249169358E-2</v>
      </c>
      <c r="AL236" s="3">
        <f t="shared" ca="1" si="204"/>
        <v>2.9629216741358169E-2</v>
      </c>
      <c r="AM236" s="3">
        <f t="shared" ca="1" si="205"/>
        <v>2.9533617212263146E-2</v>
      </c>
      <c r="AN236" s="3">
        <f t="shared" ca="1" si="206"/>
        <v>2.9438765835575229E-2</v>
      </c>
      <c r="AO236" s="3">
        <f t="shared" ca="1" si="207"/>
        <v>2.9344366440714014E-2</v>
      </c>
      <c r="AP236" s="3">
        <f t="shared" ca="1" si="208"/>
        <v>2.9250979684143922E-2</v>
      </c>
      <c r="AQ236" s="3">
        <f t="shared" ca="1" si="209"/>
        <v>2.9160211412921459E-2</v>
      </c>
      <c r="AR236" s="3">
        <f t="shared" ca="1" si="210"/>
        <v>2.9073410061039553E-2</v>
      </c>
      <c r="AS236" s="3">
        <f t="shared" ca="1" si="211"/>
        <v>2.8991902275906312E-2</v>
      </c>
      <c r="AT236" s="3">
        <f t="shared" ca="1" si="212"/>
        <v>2.8918485605318983E-2</v>
      </c>
      <c r="AU236" s="3">
        <f t="shared" ca="1" si="213"/>
        <v>2.8856963097758842E-2</v>
      </c>
      <c r="AV236" s="3">
        <f t="shared" ca="1" si="214"/>
        <v>2.880959496998033E-2</v>
      </c>
      <c r="AW236" s="3">
        <f t="shared" ca="1" si="215"/>
        <v>2.8773584643296081E-2</v>
      </c>
      <c r="AX236" s="3">
        <f t="shared" ca="1" si="216"/>
        <v>2.8739528298555212E-2</v>
      </c>
      <c r="AY236" s="3">
        <f t="shared" ca="1" si="217"/>
        <v>2.869548808901113E-2</v>
      </c>
      <c r="AZ236" s="3">
        <f t="shared" ca="1" si="166"/>
        <v>2.8637033186629874E-2</v>
      </c>
      <c r="BC236" s="3">
        <f t="shared" ca="1" si="218"/>
        <v>-1.33243205079678</v>
      </c>
      <c r="BD236" s="3">
        <f t="shared" ca="1" si="218"/>
        <v>-0.94897558808386417</v>
      </c>
      <c r="BE236" s="3">
        <f t="shared" ca="1" si="218"/>
        <v>-7.7481072600399159E-2</v>
      </c>
    </row>
    <row r="237" spans="1:57" x14ac:dyDescent="0.15">
      <c r="A237" s="3">
        <f t="shared" si="167"/>
        <v>2.249999999999996</v>
      </c>
      <c r="B237" s="3">
        <f t="shared" ca="1" si="168"/>
        <v>2.6666380193410107E-2</v>
      </c>
      <c r="C237" s="3">
        <f t="shared" ca="1" si="169"/>
        <v>2.7588543473605107E-2</v>
      </c>
      <c r="D237" s="3">
        <f t="shared" ca="1" si="170"/>
        <v>2.8288692449720994E-2</v>
      </c>
      <c r="E237" s="3">
        <f t="shared" ca="1" si="171"/>
        <v>2.8850187247779616E-2</v>
      </c>
      <c r="F237" s="3">
        <f t="shared" ca="1" si="172"/>
        <v>2.9325614293003392E-2</v>
      </c>
      <c r="G237" s="3">
        <f t="shared" ca="1" si="173"/>
        <v>2.9740993626429832E-2</v>
      </c>
      <c r="H237" s="3">
        <f t="shared" ca="1" si="174"/>
        <v>3.0111148297669917E-2</v>
      </c>
      <c r="I237" s="3">
        <f t="shared" ca="1" si="175"/>
        <v>3.0445545167804049E-2</v>
      </c>
      <c r="J237" s="3">
        <f t="shared" ca="1" si="176"/>
        <v>3.0748457391891398E-2</v>
      </c>
      <c r="K237" s="3">
        <f t="shared" ca="1" si="177"/>
        <v>3.1021868887730081E-2</v>
      </c>
      <c r="L237" s="3">
        <f t="shared" ca="1" si="178"/>
        <v>3.1267109558665102E-2</v>
      </c>
      <c r="M237" s="3">
        <f t="shared" ca="1" si="179"/>
        <v>3.1483758952573354E-2</v>
      </c>
      <c r="N237" s="3">
        <f t="shared" ca="1" si="180"/>
        <v>3.1669723380698886E-2</v>
      </c>
      <c r="O237" s="3">
        <f t="shared" ca="1" si="181"/>
        <v>3.1823095281559619E-2</v>
      </c>
      <c r="P237" s="3">
        <f t="shared" ca="1" si="182"/>
        <v>3.1943621519232461E-2</v>
      </c>
      <c r="Q237" s="3">
        <f t="shared" ca="1" si="183"/>
        <v>3.2032876080514708E-2</v>
      </c>
      <c r="R237" s="3">
        <f t="shared" ca="1" si="184"/>
        <v>3.2093437151503312E-2</v>
      </c>
      <c r="S237" s="3">
        <f t="shared" ca="1" si="185"/>
        <v>3.2127976699176233E-2</v>
      </c>
      <c r="T237" s="3">
        <f t="shared" ca="1" si="186"/>
        <v>3.2139266981462751E-2</v>
      </c>
      <c r="U237" s="3">
        <f t="shared" ca="1" si="187"/>
        <v>3.2129686104033203E-2</v>
      </c>
      <c r="V237" s="3">
        <f t="shared" ca="1" si="188"/>
        <v>3.2100492916185316E-2</v>
      </c>
      <c r="W237" s="3">
        <f t="shared" ca="1" si="189"/>
        <v>3.2053240989752242E-2</v>
      </c>
      <c r="X237" s="3">
        <f t="shared" ca="1" si="190"/>
        <v>3.1990696046381072E-2</v>
      </c>
      <c r="Y237" s="3">
        <f t="shared" ca="1" si="191"/>
        <v>3.1915800078493636E-2</v>
      </c>
      <c r="Z237" s="3">
        <f t="shared" ca="1" si="192"/>
        <v>3.1831506143315487E-2</v>
      </c>
      <c r="AA237" s="3">
        <f t="shared" ca="1" si="193"/>
        <v>3.1741231649087667E-2</v>
      </c>
      <c r="AB237" s="3">
        <f t="shared" ca="1" si="194"/>
        <v>3.1648402567591334E-2</v>
      </c>
      <c r="AC237" s="3">
        <f t="shared" ca="1" si="195"/>
        <v>3.1555321767774758E-2</v>
      </c>
      <c r="AD237" s="3">
        <f t="shared" ca="1" si="196"/>
        <v>3.1462098410160351E-2</v>
      </c>
      <c r="AE237" s="3">
        <f t="shared" ca="1" si="197"/>
        <v>3.1367306647555659E-2</v>
      </c>
      <c r="AF237" s="3">
        <f t="shared" ca="1" si="198"/>
        <v>3.1269472529024678E-2</v>
      </c>
      <c r="AG237" s="3">
        <f t="shared" ca="1" si="199"/>
        <v>3.1167933448478662E-2</v>
      </c>
      <c r="AH237" s="3">
        <f t="shared" ca="1" si="200"/>
        <v>3.106366348180185E-2</v>
      </c>
      <c r="AI237" s="3">
        <f t="shared" ca="1" si="201"/>
        <v>3.0959163794118272E-2</v>
      </c>
      <c r="AJ237" s="3">
        <f t="shared" ca="1" si="202"/>
        <v>3.08570176872584E-2</v>
      </c>
      <c r="AK237" s="3">
        <f t="shared" ca="1" si="203"/>
        <v>3.0758234430616684E-2</v>
      </c>
      <c r="AL237" s="3">
        <f t="shared" ca="1" si="204"/>
        <v>3.066216997508588E-2</v>
      </c>
      <c r="AM237" s="3">
        <f t="shared" ca="1" si="205"/>
        <v>3.0567891881093635E-2</v>
      </c>
      <c r="AN237" s="3">
        <f t="shared" ca="1" si="206"/>
        <v>3.0474920583338519E-2</v>
      </c>
      <c r="AO237" s="3">
        <f t="shared" ca="1" si="207"/>
        <v>3.0383085294638994E-2</v>
      </c>
      <c r="AP237" s="3">
        <f t="shared" ca="1" si="208"/>
        <v>3.029307576904219E-2</v>
      </c>
      <c r="AQ237" s="3">
        <f t="shared" ca="1" si="209"/>
        <v>3.0206600858570187E-2</v>
      </c>
      <c r="AR237" s="3">
        <f t="shared" ca="1" si="210"/>
        <v>3.0125116691771231E-2</v>
      </c>
      <c r="AS237" s="3">
        <f t="shared" ca="1" si="211"/>
        <v>3.0050087464539785E-2</v>
      </c>
      <c r="AT237" s="3">
        <f t="shared" ca="1" si="212"/>
        <v>2.9984438994481485E-2</v>
      </c>
      <c r="AU237" s="3">
        <f t="shared" ca="1" si="213"/>
        <v>2.9932051698137792E-2</v>
      </c>
      <c r="AV237" s="3">
        <f t="shared" ca="1" si="214"/>
        <v>2.9895192988458261E-2</v>
      </c>
      <c r="AW237" s="3">
        <f t="shared" ca="1" si="215"/>
        <v>2.9871042631360003E-2</v>
      </c>
      <c r="AX237" s="3">
        <f t="shared" ca="1" si="216"/>
        <v>2.9850254831621778E-2</v>
      </c>
      <c r="AY237" s="3">
        <f t="shared" ca="1" si="217"/>
        <v>2.9821150868502105E-2</v>
      </c>
      <c r="AZ237" s="3">
        <f t="shared" ca="1" si="166"/>
        <v>2.9779786166035611E-2</v>
      </c>
      <c r="BC237" s="3">
        <f t="shared" ca="1" si="218"/>
        <v>1.4397170436320748</v>
      </c>
      <c r="BD237" s="3">
        <f t="shared" ca="1" si="218"/>
        <v>-1.3349746434231795</v>
      </c>
      <c r="BE237" s="3">
        <f t="shared" ca="1" si="218"/>
        <v>-4.3945438072106491E-2</v>
      </c>
    </row>
    <row r="238" spans="1:57" x14ac:dyDescent="0.15">
      <c r="A238" s="3">
        <f t="shared" si="167"/>
        <v>2.2599999999999958</v>
      </c>
      <c r="B238" s="3">
        <f t="shared" ca="1" si="168"/>
        <v>2.6817863218493266E-2</v>
      </c>
      <c r="C238" s="3">
        <f t="shared" ca="1" si="169"/>
        <v>2.7693326538731709E-2</v>
      </c>
      <c r="D238" s="3">
        <f t="shared" ca="1" si="170"/>
        <v>2.8352449248682073E-2</v>
      </c>
      <c r="E238" s="3">
        <f t="shared" ca="1" si="171"/>
        <v>2.8877828571180226E-2</v>
      </c>
      <c r="F238" s="3">
        <f t="shared" ca="1" si="172"/>
        <v>2.9321371109060655E-2</v>
      </c>
      <c r="G238" s="3">
        <f t="shared" ca="1" si="173"/>
        <v>2.9708723544027336E-2</v>
      </c>
      <c r="H238" s="3">
        <f t="shared" ca="1" si="174"/>
        <v>3.0054451586630497E-2</v>
      </c>
      <c r="I238" s="3">
        <f t="shared" ca="1" si="175"/>
        <v>3.0367767330519935E-2</v>
      </c>
      <c r="J238" s="3">
        <f t="shared" ca="1" si="176"/>
        <v>3.065274668165981E-2</v>
      </c>
      <c r="K238" s="3">
        <f t="shared" ca="1" si="177"/>
        <v>3.0911208538831697E-2</v>
      </c>
      <c r="L238" s="3">
        <f t="shared" ca="1" si="178"/>
        <v>3.1144295471975451E-2</v>
      </c>
      <c r="M238" s="3">
        <f t="shared" ca="1" si="179"/>
        <v>3.1351400927794176E-2</v>
      </c>
      <c r="N238" s="3">
        <f t="shared" ca="1" si="180"/>
        <v>3.1530282061993466E-2</v>
      </c>
      <c r="O238" s="3">
        <f t="shared" ca="1" si="181"/>
        <v>3.1678911341923917E-2</v>
      </c>
      <c r="P238" s="3">
        <f t="shared" ca="1" si="182"/>
        <v>3.1796918984903638E-2</v>
      </c>
      <c r="Q238" s="3">
        <f t="shared" ca="1" si="183"/>
        <v>3.18857457875057E-2</v>
      </c>
      <c r="R238" s="3">
        <f t="shared" ca="1" si="184"/>
        <v>3.1947818489718907E-2</v>
      </c>
      <c r="S238" s="3">
        <f t="shared" ca="1" si="185"/>
        <v>3.1985657725990213E-2</v>
      </c>
      <c r="T238" s="3">
        <f t="shared" ca="1" si="186"/>
        <v>3.2001874540996712E-2</v>
      </c>
      <c r="U238" s="3">
        <f t="shared" ca="1" si="187"/>
        <v>3.1998671352326445E-2</v>
      </c>
      <c r="V238" s="3">
        <f t="shared" ca="1" si="188"/>
        <v>3.1977159641942351E-2</v>
      </c>
      <c r="W238" s="3">
        <f t="shared" ca="1" si="189"/>
        <v>3.1938764013248994E-2</v>
      </c>
      <c r="X238" s="3">
        <f t="shared" ca="1" si="190"/>
        <v>3.188610055717607E-2</v>
      </c>
      <c r="Y238" s="3">
        <f t="shared" ca="1" si="191"/>
        <v>3.1821958387738054E-2</v>
      </c>
      <c r="Z238" s="3">
        <f t="shared" ca="1" si="192"/>
        <v>3.1749146803716613E-2</v>
      </c>
      <c r="AA238" s="3">
        <f t="shared" ca="1" si="193"/>
        <v>3.1670930388346591E-2</v>
      </c>
      <c r="AB238" s="3">
        <f t="shared" ca="1" si="194"/>
        <v>3.1590559696814999E-2</v>
      </c>
      <c r="AC238" s="3">
        <f t="shared" ca="1" si="195"/>
        <v>3.1510140801726261E-2</v>
      </c>
      <c r="AD238" s="3">
        <f t="shared" ca="1" si="196"/>
        <v>3.14295992627944E-2</v>
      </c>
      <c r="AE238" s="3">
        <f t="shared" ca="1" si="197"/>
        <v>3.1347355379780804E-2</v>
      </c>
      <c r="AF238" s="3">
        <f t="shared" ca="1" si="198"/>
        <v>3.1261798534987964E-2</v>
      </c>
      <c r="AG238" s="3">
        <f t="shared" ca="1" si="199"/>
        <v>3.1172145947185592E-2</v>
      </c>
      <c r="AH238" s="3">
        <f t="shared" ca="1" si="200"/>
        <v>3.1079249298104437E-2</v>
      </c>
      <c r="AI238" s="3">
        <f t="shared" ca="1" si="201"/>
        <v>3.0985458421338975E-2</v>
      </c>
      <c r="AJ238" s="3">
        <f t="shared" ca="1" si="202"/>
        <v>3.089317211564651E-2</v>
      </c>
      <c r="AK238" s="3">
        <f t="shared" ca="1" si="203"/>
        <v>3.0803213505429649E-2</v>
      </c>
      <c r="AL238" s="3">
        <f t="shared" ca="1" si="204"/>
        <v>3.0714779633180856E-2</v>
      </c>
      <c r="AM238" s="3">
        <f t="shared" ca="1" si="205"/>
        <v>3.0626793911212143E-2</v>
      </c>
      <c r="AN238" s="3">
        <f t="shared" ca="1" si="206"/>
        <v>3.0538629679329347E-2</v>
      </c>
      <c r="AO238" s="3">
        <f t="shared" ca="1" si="207"/>
        <v>3.0449980029685277E-2</v>
      </c>
      <c r="AP238" s="3">
        <f t="shared" ca="1" si="208"/>
        <v>3.0361401713709241E-2</v>
      </c>
      <c r="AQ238" s="3">
        <f t="shared" ca="1" si="209"/>
        <v>3.0274445103832502E-2</v>
      </c>
      <c r="AR238" s="3">
        <f t="shared" ca="1" si="210"/>
        <v>3.0190413041889044E-2</v>
      </c>
      <c r="AS238" s="3">
        <f t="shared" ca="1" si="211"/>
        <v>3.011064550833794E-2</v>
      </c>
      <c r="AT238" s="3">
        <f t="shared" ca="1" si="212"/>
        <v>3.0037933994210064E-2</v>
      </c>
      <c r="AU238" s="3">
        <f t="shared" ca="1" si="213"/>
        <v>2.997597330232156E-2</v>
      </c>
      <c r="AV238" s="3">
        <f t="shared" ca="1" si="214"/>
        <v>2.9926775846437097E-2</v>
      </c>
      <c r="AW238" s="3">
        <f t="shared" ca="1" si="215"/>
        <v>2.9887237792316581E-2</v>
      </c>
      <c r="AX238" s="3">
        <f t="shared" ca="1" si="216"/>
        <v>2.9847813812361724E-2</v>
      </c>
      <c r="AY238" s="3">
        <f t="shared" ca="1" si="217"/>
        <v>2.9796827276009248E-2</v>
      </c>
      <c r="AZ238" s="3">
        <f t="shared" ca="1" si="166"/>
        <v>2.9730505476902987E-2</v>
      </c>
      <c r="BC238" s="3">
        <f t="shared" ca="1" si="218"/>
        <v>-6.7785854603221729E-2</v>
      </c>
      <c r="BD238" s="3">
        <f t="shared" ca="1" si="218"/>
        <v>0.11372652792666393</v>
      </c>
      <c r="BE238" s="3">
        <f t="shared" ca="1" si="218"/>
        <v>1.0018589919156078</v>
      </c>
    </row>
    <row r="239" spans="1:57" x14ac:dyDescent="0.15">
      <c r="A239" s="3">
        <f t="shared" si="167"/>
        <v>2.2699999999999956</v>
      </c>
      <c r="B239" s="3">
        <f t="shared" ca="1" si="168"/>
        <v>2.6394541063728742E-2</v>
      </c>
      <c r="C239" s="3">
        <f t="shared" ca="1" si="169"/>
        <v>2.7242045959207678E-2</v>
      </c>
      <c r="D239" s="3">
        <f t="shared" ca="1" si="170"/>
        <v>2.7877188970947035E-2</v>
      </c>
      <c r="E239" s="3">
        <f t="shared" ca="1" si="171"/>
        <v>2.8381868937167088E-2</v>
      </c>
      <c r="F239" s="3">
        <f t="shared" ca="1" si="172"/>
        <v>2.88073816245299E-2</v>
      </c>
      <c r="G239" s="3">
        <f t="shared" ca="1" si="173"/>
        <v>2.9179065532765763E-2</v>
      </c>
      <c r="H239" s="3">
        <f t="shared" ca="1" si="174"/>
        <v>2.9511291941751186E-2</v>
      </c>
      <c r="I239" s="3">
        <f t="shared" ca="1" si="175"/>
        <v>2.9813082185026478E-2</v>
      </c>
      <c r="J239" s="3">
        <f t="shared" ca="1" si="176"/>
        <v>3.0088378421016786E-2</v>
      </c>
      <c r="K239" s="3">
        <f t="shared" ca="1" si="177"/>
        <v>3.0338896940153775E-2</v>
      </c>
      <c r="L239" s="3">
        <f t="shared" ca="1" si="178"/>
        <v>3.0565655860571195E-2</v>
      </c>
      <c r="M239" s="3">
        <f t="shared" ca="1" si="179"/>
        <v>3.0767926123665485E-2</v>
      </c>
      <c r="N239" s="3">
        <f t="shared" ca="1" si="180"/>
        <v>3.0943379170245616E-2</v>
      </c>
      <c r="O239" s="3">
        <f t="shared" ca="1" si="181"/>
        <v>3.1089930419937451E-2</v>
      </c>
      <c r="P239" s="3">
        <f t="shared" ca="1" si="182"/>
        <v>3.1207155969385409E-2</v>
      </c>
      <c r="Q239" s="3">
        <f t="shared" ca="1" si="183"/>
        <v>3.1296425916775054E-2</v>
      </c>
      <c r="R239" s="3">
        <f t="shared" ca="1" si="184"/>
        <v>3.1360078415213016E-2</v>
      </c>
      <c r="S239" s="3">
        <f t="shared" ca="1" si="185"/>
        <v>3.1400545425955238E-2</v>
      </c>
      <c r="T239" s="3">
        <f t="shared" ca="1" si="186"/>
        <v>3.1420339347884428E-2</v>
      </c>
      <c r="U239" s="3">
        <f t="shared" ca="1" si="187"/>
        <v>3.142155033387569E-2</v>
      </c>
      <c r="V239" s="3">
        <f t="shared" ca="1" si="188"/>
        <v>3.1405205723489739E-2</v>
      </c>
      <c r="W239" s="3">
        <f t="shared" ca="1" si="189"/>
        <v>3.1372663595411181E-2</v>
      </c>
      <c r="X239" s="3">
        <f t="shared" ca="1" si="190"/>
        <v>3.1326453201852907E-2</v>
      </c>
      <c r="Y239" s="3">
        <f t="shared" ca="1" si="191"/>
        <v>3.1269273817775757E-2</v>
      </c>
      <c r="Z239" s="3">
        <f t="shared" ca="1" si="192"/>
        <v>3.1203853659140652E-2</v>
      </c>
      <c r="AA239" s="3">
        <f t="shared" ca="1" si="193"/>
        <v>3.1133366889298918E-2</v>
      </c>
      <c r="AB239" s="3">
        <f t="shared" ca="1" si="194"/>
        <v>3.1060951076202818E-2</v>
      </c>
      <c r="AC239" s="3">
        <f t="shared" ca="1" si="195"/>
        <v>3.0988578616978076E-2</v>
      </c>
      <c r="AD239" s="3">
        <f t="shared" ca="1" si="196"/>
        <v>3.0916054922439967E-2</v>
      </c>
      <c r="AE239" s="3">
        <f t="shared" ca="1" si="197"/>
        <v>3.0841709639983842E-2</v>
      </c>
      <c r="AF239" s="3">
        <f t="shared" ca="1" si="198"/>
        <v>3.076385867193749E-2</v>
      </c>
      <c r="AG239" s="3">
        <f t="shared" ca="1" si="199"/>
        <v>3.0681661874503257E-2</v>
      </c>
      <c r="AH239" s="3">
        <f t="shared" ca="1" si="200"/>
        <v>3.0595910813465299E-2</v>
      </c>
      <c r="AI239" s="3">
        <f t="shared" ca="1" si="201"/>
        <v>3.0508866184412085E-2</v>
      </c>
      <c r="AJ239" s="3">
        <f t="shared" ca="1" si="202"/>
        <v>3.0422805107143795E-2</v>
      </c>
      <c r="AK239" s="3">
        <f t="shared" ca="1" si="203"/>
        <v>3.0338427962757427E-2</v>
      </c>
      <c r="AL239" s="3">
        <f t="shared" ca="1" si="204"/>
        <v>3.0254836037505263E-2</v>
      </c>
      <c r="AM239" s="3">
        <f t="shared" ca="1" si="205"/>
        <v>3.0170871393602562E-2</v>
      </c>
      <c r="AN239" s="3">
        <f t="shared" ca="1" si="206"/>
        <v>3.0085823352401373E-2</v>
      </c>
      <c r="AO239" s="3">
        <f t="shared" ca="1" si="207"/>
        <v>2.9999311804704235E-2</v>
      </c>
      <c r="AP239" s="3">
        <f t="shared" ca="1" si="208"/>
        <v>2.991182284673758E-2</v>
      </c>
      <c r="AQ239" s="3">
        <f t="shared" ca="1" si="209"/>
        <v>2.9824811332153804E-2</v>
      </c>
      <c r="AR239" s="3">
        <f t="shared" ca="1" si="210"/>
        <v>2.9739490254452619E-2</v>
      </c>
      <c r="AS239" s="3">
        <f t="shared" ca="1" si="211"/>
        <v>2.9657138033389339E-2</v>
      </c>
      <c r="AT239" s="3">
        <f t="shared" ca="1" si="212"/>
        <v>2.9580473664631474E-2</v>
      </c>
      <c r="AU239" s="3">
        <f t="shared" ca="1" si="213"/>
        <v>2.9513067806515077E-2</v>
      </c>
      <c r="AV239" s="3">
        <f t="shared" ca="1" si="214"/>
        <v>2.9456740158554907E-2</v>
      </c>
      <c r="AW239" s="3">
        <f t="shared" ca="1" si="215"/>
        <v>2.9408167824663666E-2</v>
      </c>
      <c r="AX239" s="3">
        <f t="shared" ca="1" si="216"/>
        <v>2.9357672834271556E-2</v>
      </c>
      <c r="AY239" s="3">
        <f t="shared" ca="1" si="217"/>
        <v>2.9293646899536521E-2</v>
      </c>
      <c r="AZ239" s="3">
        <f t="shared" ca="1" si="166"/>
        <v>2.9212610093741983E-2</v>
      </c>
      <c r="BC239" s="3">
        <f t="shared" ca="1" si="218"/>
        <v>-0.81844780740290357</v>
      </c>
      <c r="BD239" s="3">
        <f t="shared" ca="1" si="218"/>
        <v>7.1527022938155937E-4</v>
      </c>
      <c r="BE239" s="3">
        <f t="shared" ca="1" si="218"/>
        <v>0.62578134223852722</v>
      </c>
    </row>
    <row r="240" spans="1:57" x14ac:dyDescent="0.15">
      <c r="A240" s="3">
        <f t="shared" si="167"/>
        <v>2.2799999999999954</v>
      </c>
      <c r="B240" s="3">
        <f t="shared" ca="1" si="168"/>
        <v>2.6952502139692143E-2</v>
      </c>
      <c r="C240" s="3">
        <f t="shared" ca="1" si="169"/>
        <v>2.7727685089890205E-2</v>
      </c>
      <c r="D240" s="3">
        <f t="shared" ca="1" si="170"/>
        <v>2.8298201896805788E-2</v>
      </c>
      <c r="E240" s="3">
        <f t="shared" ca="1" si="171"/>
        <v>2.8745118299252699E-2</v>
      </c>
      <c r="F240" s="3">
        <f t="shared" ca="1" si="172"/>
        <v>2.9118988815044853E-2</v>
      </c>
      <c r="G240" s="3">
        <f t="shared" ca="1" si="173"/>
        <v>2.9444709571205145E-2</v>
      </c>
      <c r="H240" s="3">
        <f t="shared" ca="1" si="174"/>
        <v>2.9736321024587929E-2</v>
      </c>
      <c r="I240" s="3">
        <f t="shared" ca="1" si="175"/>
        <v>3.0002518423115722E-2</v>
      </c>
      <c r="J240" s="3">
        <f t="shared" ca="1" si="176"/>
        <v>3.0246974334698716E-2</v>
      </c>
      <c r="K240" s="3">
        <f t="shared" ca="1" si="177"/>
        <v>3.0471165538789841E-2</v>
      </c>
      <c r="L240" s="3">
        <f t="shared" ca="1" si="178"/>
        <v>3.0675849274887011E-2</v>
      </c>
      <c r="M240" s="3">
        <f t="shared" ca="1" si="179"/>
        <v>3.0860038249128481E-2</v>
      </c>
      <c r="N240" s="3">
        <f t="shared" ca="1" si="180"/>
        <v>3.1021182295010337E-2</v>
      </c>
      <c r="O240" s="3">
        <f t="shared" ca="1" si="181"/>
        <v>3.1157003377214991E-2</v>
      </c>
      <c r="P240" s="3">
        <f t="shared" ca="1" si="182"/>
        <v>3.1266886674399183E-2</v>
      </c>
      <c r="Q240" s="3">
        <f t="shared" ca="1" si="183"/>
        <v>3.1351994762831389E-2</v>
      </c>
      <c r="R240" s="3">
        <f t="shared" ca="1" si="184"/>
        <v>3.1414440741250146E-2</v>
      </c>
      <c r="S240" s="3">
        <f t="shared" ca="1" si="185"/>
        <v>3.1456431232508617E-2</v>
      </c>
      <c r="T240" s="3">
        <f t="shared" ca="1" si="186"/>
        <v>3.1480243251557037E-2</v>
      </c>
      <c r="U240" s="3">
        <f t="shared" ca="1" si="187"/>
        <v>3.1487718783244072E-2</v>
      </c>
      <c r="V240" s="3">
        <f t="shared" ca="1" si="188"/>
        <v>3.1479664911322126E-2</v>
      </c>
      <c r="W240" s="3">
        <f t="shared" ca="1" si="189"/>
        <v>3.1457236317716214E-2</v>
      </c>
      <c r="X240" s="3">
        <f t="shared" ca="1" si="190"/>
        <v>3.1422738890155968E-2</v>
      </c>
      <c r="Y240" s="3">
        <f t="shared" ca="1" si="191"/>
        <v>3.1378645773913541E-2</v>
      </c>
      <c r="Z240" s="3">
        <f t="shared" ca="1" si="192"/>
        <v>3.1327467449628124E-2</v>
      </c>
      <c r="AA240" s="3">
        <f t="shared" ca="1" si="193"/>
        <v>3.1272150743660791E-2</v>
      </c>
      <c r="AB240" s="3">
        <f t="shared" ca="1" si="194"/>
        <v>3.1215583357204469E-2</v>
      </c>
      <c r="AC240" s="3">
        <f t="shared" ca="1" si="195"/>
        <v>3.1159467816678044E-2</v>
      </c>
      <c r="AD240" s="3">
        <f t="shared" ca="1" si="196"/>
        <v>3.1103353508169018E-2</v>
      </c>
      <c r="AE240" s="3">
        <f t="shared" ca="1" si="197"/>
        <v>3.104534330439479E-2</v>
      </c>
      <c r="AF240" s="3">
        <f t="shared" ca="1" si="198"/>
        <v>3.0983543484296876E-2</v>
      </c>
      <c r="AG240" s="3">
        <f t="shared" ca="1" si="199"/>
        <v>3.0916920020682977E-2</v>
      </c>
      <c r="AH240" s="3">
        <f t="shared" ca="1" si="200"/>
        <v>3.0846067317189738E-2</v>
      </c>
      <c r="AI240" s="3">
        <f t="shared" ca="1" si="201"/>
        <v>3.0773019814820893E-2</v>
      </c>
      <c r="AJ240" s="3">
        <f t="shared" ca="1" si="202"/>
        <v>3.0699796467372798E-2</v>
      </c>
      <c r="AK240" s="3">
        <f t="shared" ca="1" si="203"/>
        <v>3.0626838986618447E-2</v>
      </c>
      <c r="AL240" s="3">
        <f t="shared" ca="1" si="204"/>
        <v>3.0553016724933102E-2</v>
      </c>
      <c r="AM240" s="3">
        <f t="shared" ca="1" si="205"/>
        <v>3.0476953875308393E-2</v>
      </c>
      <c r="AN240" s="3">
        <f t="shared" ca="1" si="206"/>
        <v>3.0397719491224953E-2</v>
      </c>
      <c r="AO240" s="3">
        <f t="shared" ca="1" si="207"/>
        <v>3.0314723847298271E-2</v>
      </c>
      <c r="AP240" s="3">
        <f t="shared" ca="1" si="208"/>
        <v>3.022824542152068E-2</v>
      </c>
      <c r="AQ240" s="3">
        <f t="shared" ca="1" si="209"/>
        <v>3.013950719641487E-2</v>
      </c>
      <c r="AR240" s="3">
        <f t="shared" ca="1" si="210"/>
        <v>3.0049496417139197E-2</v>
      </c>
      <c r="AS240" s="3">
        <f t="shared" ca="1" si="211"/>
        <v>2.9959293258292295E-2</v>
      </c>
      <c r="AT240" s="3">
        <f t="shared" ca="1" si="212"/>
        <v>2.9871406721436261E-2</v>
      </c>
      <c r="AU240" s="3">
        <f t="shared" ca="1" si="213"/>
        <v>2.9789145483271953E-2</v>
      </c>
      <c r="AV240" s="3">
        <f t="shared" ca="1" si="214"/>
        <v>2.9713999536352547E-2</v>
      </c>
      <c r="AW240" s="3">
        <f t="shared" ca="1" si="215"/>
        <v>2.9642292185361352E-2</v>
      </c>
      <c r="AX240" s="3">
        <f t="shared" ca="1" si="216"/>
        <v>2.9564080370711194E-2</v>
      </c>
      <c r="AY240" s="3">
        <f t="shared" ca="1" si="217"/>
        <v>2.946769217025989E-2</v>
      </c>
      <c r="AZ240" s="3">
        <f t="shared" ca="1" si="166"/>
        <v>2.9349831627744061E-2</v>
      </c>
      <c r="BC240" s="3">
        <f t="shared" ca="1" si="218"/>
        <v>0.30593522095830572</v>
      </c>
      <c r="BD240" s="3">
        <f t="shared" ca="1" si="218"/>
        <v>0.46281982338467298</v>
      </c>
      <c r="BE240" s="3">
        <f t="shared" ca="1" si="218"/>
        <v>1.3272365028259046</v>
      </c>
    </row>
    <row r="241" spans="1:57" x14ac:dyDescent="0.15">
      <c r="A241" s="3">
        <f t="shared" si="167"/>
        <v>2.2899999999999952</v>
      </c>
      <c r="B241" s="3">
        <f t="shared" ca="1" si="168"/>
        <v>2.5371732220216305E-2</v>
      </c>
      <c r="C241" s="3">
        <f t="shared" ca="1" si="169"/>
        <v>2.6188605416059458E-2</v>
      </c>
      <c r="D241" s="3">
        <f t="shared" ca="1" si="170"/>
        <v>2.6798760930867967E-2</v>
      </c>
      <c r="E241" s="3">
        <f t="shared" ca="1" si="171"/>
        <v>2.7282791261259275E-2</v>
      </c>
      <c r="F241" s="3">
        <f t="shared" ca="1" si="172"/>
        <v>2.7690873673920889E-2</v>
      </c>
      <c r="G241" s="3">
        <f t="shared" ca="1" si="173"/>
        <v>2.8047822174360942E-2</v>
      </c>
      <c r="H241" s="3">
        <f t="shared" ca="1" si="174"/>
        <v>2.836770451135865E-2</v>
      </c>
      <c r="I241" s="3">
        <f t="shared" ca="1" si="175"/>
        <v>2.8659248997319735E-2</v>
      </c>
      <c r="J241" s="3">
        <f t="shared" ca="1" si="176"/>
        <v>2.8926217231429085E-2</v>
      </c>
      <c r="K241" s="3">
        <f t="shared" ca="1" si="177"/>
        <v>2.917020407500668E-2</v>
      </c>
      <c r="L241" s="3">
        <f t="shared" ca="1" si="178"/>
        <v>2.9392063961981074E-2</v>
      </c>
      <c r="M241" s="3">
        <f t="shared" ca="1" si="179"/>
        <v>2.9590910115990198E-2</v>
      </c>
      <c r="N241" s="3">
        <f t="shared" ca="1" si="180"/>
        <v>2.9764329346463551E-2</v>
      </c>
      <c r="O241" s="3">
        <f t="shared" ca="1" si="181"/>
        <v>2.991020823407815E-2</v>
      </c>
      <c r="P241" s="3">
        <f t="shared" ca="1" si="182"/>
        <v>3.0028098727623406E-2</v>
      </c>
      <c r="Q241" s="3">
        <f t="shared" ca="1" si="183"/>
        <v>3.0119313551000601E-2</v>
      </c>
      <c r="R241" s="3">
        <f t="shared" ca="1" si="184"/>
        <v>3.0186098763098426E-2</v>
      </c>
      <c r="S241" s="3">
        <f t="shared" ca="1" si="185"/>
        <v>3.0230793467655604E-2</v>
      </c>
      <c r="T241" s="3">
        <f t="shared" ca="1" si="186"/>
        <v>3.0255797060206941E-2</v>
      </c>
      <c r="U241" s="3">
        <f t="shared" ca="1" si="187"/>
        <v>3.0263061936017965E-2</v>
      </c>
      <c r="V241" s="3">
        <f t="shared" ca="1" si="188"/>
        <v>3.0253533280412678E-2</v>
      </c>
      <c r="W241" s="3">
        <f t="shared" ca="1" si="189"/>
        <v>3.022851999940095E-2</v>
      </c>
      <c r="X241" s="3">
        <f t="shared" ca="1" si="190"/>
        <v>3.0190462581123987E-2</v>
      </c>
      <c r="Y241" s="3">
        <f t="shared" ca="1" si="191"/>
        <v>3.0141966229251506E-2</v>
      </c>
      <c r="Z241" s="3">
        <f t="shared" ca="1" si="192"/>
        <v>3.0085681517266556E-2</v>
      </c>
      <c r="AA241" s="3">
        <f t="shared" ca="1" si="193"/>
        <v>3.0024685504143486E-2</v>
      </c>
      <c r="AB241" s="3">
        <f t="shared" ca="1" si="194"/>
        <v>2.9961973644435883E-2</v>
      </c>
      <c r="AC241" s="3">
        <f t="shared" ca="1" si="195"/>
        <v>2.9899336890974303E-2</v>
      </c>
      <c r="AD241" s="3">
        <f t="shared" ca="1" si="196"/>
        <v>2.9836427210318397E-2</v>
      </c>
      <c r="AE241" s="3">
        <f t="shared" ca="1" si="197"/>
        <v>2.9771479063732377E-2</v>
      </c>
      <c r="AF241" s="3">
        <f t="shared" ca="1" si="198"/>
        <v>2.9702747441770261E-2</v>
      </c>
      <c r="AG241" s="3">
        <f t="shared" ca="1" si="199"/>
        <v>2.9629362388468968E-2</v>
      </c>
      <c r="AH241" s="3">
        <f t="shared" ca="1" si="200"/>
        <v>2.9552078583667818E-2</v>
      </c>
      <c r="AI241" s="3">
        <f t="shared" ca="1" si="201"/>
        <v>2.9473061595756363E-2</v>
      </c>
      <c r="AJ241" s="3">
        <f t="shared" ca="1" si="202"/>
        <v>2.9394430222659664E-2</v>
      </c>
      <c r="AK241" s="3">
        <f t="shared" ca="1" si="203"/>
        <v>2.9316726061734577E-2</v>
      </c>
      <c r="AL241" s="3">
        <f t="shared" ca="1" si="204"/>
        <v>2.9238944832971344E-2</v>
      </c>
      <c r="AM241" s="3">
        <f t="shared" ca="1" si="205"/>
        <v>2.9159850832363946E-2</v>
      </c>
      <c r="AN241" s="3">
        <f t="shared" ca="1" si="206"/>
        <v>2.9078651078754212E-2</v>
      </c>
      <c r="AO241" s="3">
        <f t="shared" ca="1" si="207"/>
        <v>2.8994904290728575E-2</v>
      </c>
      <c r="AP241" s="3">
        <f t="shared" ca="1" si="208"/>
        <v>2.8909038863186284E-2</v>
      </c>
      <c r="AQ241" s="3">
        <f t="shared" ca="1" si="209"/>
        <v>2.882240405017503E-2</v>
      </c>
      <c r="AR241" s="3">
        <f t="shared" ca="1" si="210"/>
        <v>2.8736119918774429E-2</v>
      </c>
      <c r="AS241" s="3">
        <f t="shared" ca="1" si="211"/>
        <v>2.865142618364639E-2</v>
      </c>
      <c r="AT241" s="3">
        <f t="shared" ca="1" si="212"/>
        <v>2.8570978832695937E-2</v>
      </c>
      <c r="AU241" s="3">
        <f t="shared" ca="1" si="213"/>
        <v>2.8498181226681137E-2</v>
      </c>
      <c r="AV241" s="3">
        <f t="shared" ca="1" si="214"/>
        <v>2.8434551189547155E-2</v>
      </c>
      <c r="AW241" s="3">
        <f t="shared" ca="1" si="215"/>
        <v>2.8376418021151081E-2</v>
      </c>
      <c r="AX241" s="3">
        <f t="shared" ca="1" si="216"/>
        <v>2.8313935622181638E-2</v>
      </c>
      <c r="AY241" s="3">
        <f t="shared" ca="1" si="217"/>
        <v>2.8235731408490512E-2</v>
      </c>
      <c r="AZ241" s="3">
        <f t="shared" ca="1" si="166"/>
        <v>2.8139136964477496E-2</v>
      </c>
      <c r="BC241" s="3">
        <f t="shared" ca="1" si="218"/>
        <v>-2.0267075790830504</v>
      </c>
      <c r="BD241" s="3">
        <f t="shared" ca="1" si="218"/>
        <v>-0.60112483539277761</v>
      </c>
      <c r="BE241" s="3">
        <f t="shared" ca="1" si="218"/>
        <v>-0.5917952872159038</v>
      </c>
    </row>
    <row r="242" spans="1:57" x14ac:dyDescent="0.15">
      <c r="A242" s="3">
        <f t="shared" si="167"/>
        <v>2.2999999999999949</v>
      </c>
      <c r="B242" s="3">
        <f t="shared" ca="1" si="168"/>
        <v>2.5699382831516206E-2</v>
      </c>
      <c r="C242" s="3">
        <f t="shared" ca="1" si="169"/>
        <v>2.6601994627942362E-2</v>
      </c>
      <c r="D242" s="3">
        <f t="shared" ca="1" si="170"/>
        <v>2.7293194295067654E-2</v>
      </c>
      <c r="E242" s="3">
        <f t="shared" ca="1" si="171"/>
        <v>2.7853186251299452E-2</v>
      </c>
      <c r="F242" s="3">
        <f t="shared" ca="1" si="172"/>
        <v>2.8331859658955967E-2</v>
      </c>
      <c r="G242" s="3">
        <f t="shared" ca="1" si="173"/>
        <v>2.8754031834464251E-2</v>
      </c>
      <c r="H242" s="3">
        <f t="shared" ca="1" si="174"/>
        <v>2.9133881178144427E-2</v>
      </c>
      <c r="I242" s="3">
        <f t="shared" ca="1" si="175"/>
        <v>2.9480253430386131E-2</v>
      </c>
      <c r="J242" s="3">
        <f t="shared" ca="1" si="176"/>
        <v>2.9797083046825688E-2</v>
      </c>
      <c r="K242" s="3">
        <f t="shared" ca="1" si="177"/>
        <v>3.0086165797066272E-2</v>
      </c>
      <c r="L242" s="3">
        <f t="shared" ca="1" si="178"/>
        <v>3.0348536620093357E-2</v>
      </c>
      <c r="M242" s="3">
        <f t="shared" ca="1" si="179"/>
        <v>3.0583493230378088E-2</v>
      </c>
      <c r="N242" s="3">
        <f t="shared" ca="1" si="180"/>
        <v>3.0788843210249495E-2</v>
      </c>
      <c r="O242" s="3">
        <f t="shared" ca="1" si="181"/>
        <v>3.0962721043626844E-2</v>
      </c>
      <c r="P242" s="3">
        <f t="shared" ca="1" si="182"/>
        <v>3.1104928361147099E-2</v>
      </c>
      <c r="Q242" s="3">
        <f t="shared" ca="1" si="183"/>
        <v>3.1217010934759596E-2</v>
      </c>
      <c r="R242" s="3">
        <f t="shared" ca="1" si="184"/>
        <v>3.1301431018082741E-2</v>
      </c>
      <c r="S242" s="3">
        <f t="shared" ca="1" si="185"/>
        <v>3.1360743237899696E-2</v>
      </c>
      <c r="T242" s="3">
        <f t="shared" ca="1" si="186"/>
        <v>3.1397552375091363E-2</v>
      </c>
      <c r="U242" s="3">
        <f t="shared" ca="1" si="187"/>
        <v>3.1414005033328127E-2</v>
      </c>
      <c r="V242" s="3">
        <f t="shared" ca="1" si="188"/>
        <v>3.1411268066120712E-2</v>
      </c>
      <c r="W242" s="3">
        <f t="shared" ca="1" si="189"/>
        <v>3.139088745525527E-2</v>
      </c>
      <c r="X242" s="3">
        <f t="shared" ca="1" si="190"/>
        <v>3.1355521482609186E-2</v>
      </c>
      <c r="Y242" s="3">
        <f t="shared" ca="1" si="191"/>
        <v>3.1307990815103548E-2</v>
      </c>
      <c r="Z242" s="3">
        <f t="shared" ca="1" si="192"/>
        <v>3.1251169166025543E-2</v>
      </c>
      <c r="AA242" s="3">
        <f t="shared" ca="1" si="193"/>
        <v>3.1188346621542615E-2</v>
      </c>
      <c r="AB242" s="3">
        <f t="shared" ca="1" si="194"/>
        <v>3.1122709247194916E-2</v>
      </c>
      <c r="AC242" s="3">
        <f t="shared" ca="1" si="195"/>
        <v>3.1056219949470765E-2</v>
      </c>
      <c r="AD242" s="3">
        <f t="shared" ca="1" si="196"/>
        <v>3.0988717099728339E-2</v>
      </c>
      <c r="AE242" s="3">
        <f t="shared" ca="1" si="197"/>
        <v>3.0918650334404867E-2</v>
      </c>
      <c r="AF242" s="3">
        <f t="shared" ca="1" si="198"/>
        <v>3.0844506907024075E-2</v>
      </c>
      <c r="AG242" s="3">
        <f t="shared" ca="1" si="199"/>
        <v>3.0765664101116457E-2</v>
      </c>
      <c r="AH242" s="3">
        <f t="shared" ca="1" si="200"/>
        <v>3.0683119533912555E-2</v>
      </c>
      <c r="AI242" s="3">
        <f t="shared" ca="1" si="201"/>
        <v>3.0599252519687477E-2</v>
      </c>
      <c r="AJ242" s="3">
        <f t="shared" ca="1" si="202"/>
        <v>3.0516364945488983E-2</v>
      </c>
      <c r="AK242" s="3">
        <f t="shared" ca="1" si="203"/>
        <v>3.0435182068063289E-2</v>
      </c>
      <c r="AL242" s="3">
        <f t="shared" ca="1" si="204"/>
        <v>3.0354909493888249E-2</v>
      </c>
      <c r="AM242" s="3">
        <f t="shared" ca="1" si="205"/>
        <v>3.0274534823372255E-2</v>
      </c>
      <c r="AN242" s="3">
        <f t="shared" ca="1" si="206"/>
        <v>3.0193486494455406E-2</v>
      </c>
      <c r="AO242" s="3">
        <f t="shared" ca="1" si="207"/>
        <v>3.0111554943318696E-2</v>
      </c>
      <c r="AP242" s="3">
        <f t="shared" ca="1" si="208"/>
        <v>3.0029401253025525E-2</v>
      </c>
      <c r="AQ242" s="3">
        <f t="shared" ca="1" si="209"/>
        <v>2.9948584324321386E-2</v>
      </c>
      <c r="AR242" s="3">
        <f t="shared" ca="1" si="210"/>
        <v>2.9870440824734886E-2</v>
      </c>
      <c r="AS242" s="3">
        <f t="shared" ca="1" si="211"/>
        <v>2.979645300208169E-2</v>
      </c>
      <c r="AT242" s="3">
        <f t="shared" ca="1" si="212"/>
        <v>2.9729506028728907E-2</v>
      </c>
      <c r="AU242" s="3">
        <f t="shared" ca="1" si="213"/>
        <v>2.96731798566034E-2</v>
      </c>
      <c r="AV242" s="3">
        <f t="shared" ca="1" si="214"/>
        <v>2.9629102948482845E-2</v>
      </c>
      <c r="AW242" s="3">
        <f t="shared" ca="1" si="215"/>
        <v>2.959369566286503E-2</v>
      </c>
      <c r="AX242" s="3">
        <f t="shared" ca="1" si="216"/>
        <v>2.9557296152433812E-2</v>
      </c>
      <c r="AY242" s="3">
        <f t="shared" ca="1" si="217"/>
        <v>2.9508920979253037E-2</v>
      </c>
      <c r="AZ242" s="3">
        <f t="shared" ca="1" si="166"/>
        <v>2.9446538319502415E-2</v>
      </c>
      <c r="BC242" s="3">
        <f t="shared" ca="1" si="218"/>
        <v>1.5871489760850226</v>
      </c>
      <c r="BD242" s="3">
        <f t="shared" ca="1" si="218"/>
        <v>-1.802931393764613</v>
      </c>
      <c r="BE242" s="3">
        <f t="shared" ca="1" si="218"/>
        <v>-0.53148285688424757</v>
      </c>
    </row>
    <row r="243" spans="1:57" x14ac:dyDescent="0.15">
      <c r="A243" s="3">
        <f t="shared" si="167"/>
        <v>2.3099999999999947</v>
      </c>
      <c r="B243" s="3">
        <f t="shared" ca="1" si="168"/>
        <v>2.4343568961974628E-2</v>
      </c>
      <c r="C243" s="3">
        <f t="shared" ca="1" si="169"/>
        <v>2.524913218172772E-2</v>
      </c>
      <c r="D243" s="3">
        <f t="shared" ca="1" si="170"/>
        <v>2.5944872784084406E-2</v>
      </c>
      <c r="E243" s="3">
        <f t="shared" ca="1" si="171"/>
        <v>2.651038694512518E-2</v>
      </c>
      <c r="F243" s="3">
        <f t="shared" ca="1" si="172"/>
        <v>2.6995059387511101E-2</v>
      </c>
      <c r="G243" s="3">
        <f t="shared" ca="1" si="173"/>
        <v>2.742349072180696E-2</v>
      </c>
      <c r="H243" s="3">
        <f t="shared" ca="1" si="174"/>
        <v>2.7809747971809039E-2</v>
      </c>
      <c r="I243" s="3">
        <f t="shared" ca="1" si="175"/>
        <v>2.8162573250866612E-2</v>
      </c>
      <c r="J243" s="3">
        <f t="shared" ca="1" si="176"/>
        <v>2.8485852268510456E-2</v>
      </c>
      <c r="K243" s="3">
        <f t="shared" ca="1" si="177"/>
        <v>2.8781359130968812E-2</v>
      </c>
      <c r="L243" s="3">
        <f t="shared" ca="1" si="178"/>
        <v>2.9050087198405967E-2</v>
      </c>
      <c r="M243" s="3">
        <f t="shared" ca="1" si="179"/>
        <v>2.9291297238173995E-2</v>
      </c>
      <c r="N243" s="3">
        <f t="shared" ca="1" si="180"/>
        <v>2.9502795984514697E-2</v>
      </c>
      <c r="O243" s="3">
        <f t="shared" ca="1" si="181"/>
        <v>2.9682743696568079E-2</v>
      </c>
      <c r="P243" s="3">
        <f t="shared" ca="1" si="182"/>
        <v>2.9830969190549041E-2</v>
      </c>
      <c r="Q243" s="3">
        <f t="shared" ca="1" si="183"/>
        <v>2.9949028785794991E-2</v>
      </c>
      <c r="R243" s="3">
        <f t="shared" ca="1" si="184"/>
        <v>3.0039378753626732E-2</v>
      </c>
      <c r="S243" s="3">
        <f t="shared" ca="1" si="185"/>
        <v>3.0104566877524278E-2</v>
      </c>
      <c r="T243" s="3">
        <f t="shared" ca="1" si="186"/>
        <v>3.0147180936582196E-2</v>
      </c>
      <c r="U243" s="3">
        <f t="shared" ca="1" si="187"/>
        <v>3.0169340128477724E-2</v>
      </c>
      <c r="V243" s="3">
        <f t="shared" ca="1" si="188"/>
        <v>3.0172211119466507E-2</v>
      </c>
      <c r="W243" s="3">
        <f t="shared" ca="1" si="189"/>
        <v>3.0157354417876547E-2</v>
      </c>
      <c r="X243" s="3">
        <f t="shared" ca="1" si="190"/>
        <v>3.0127423889118096E-2</v>
      </c>
      <c r="Y243" s="3">
        <f t="shared" ca="1" si="191"/>
        <v>3.0085233653301055E-2</v>
      </c>
      <c r="Z243" s="3">
        <f t="shared" ca="1" si="192"/>
        <v>3.0033658197670898E-2</v>
      </c>
      <c r="AA243" s="3">
        <f t="shared" ca="1" si="193"/>
        <v>2.9975978023670434E-2</v>
      </c>
      <c r="AB243" s="3">
        <f t="shared" ca="1" si="194"/>
        <v>2.9915347271086173E-2</v>
      </c>
      <c r="AC243" s="3">
        <f t="shared" ca="1" si="195"/>
        <v>2.9853678925493406E-2</v>
      </c>
      <c r="AD243" s="3">
        <f t="shared" ca="1" si="196"/>
        <v>2.9790776174862706E-2</v>
      </c>
      <c r="AE243" s="3">
        <f t="shared" ca="1" si="197"/>
        <v>2.9725082008966622E-2</v>
      </c>
      <c r="AF243" s="3">
        <f t="shared" ca="1" si="198"/>
        <v>2.9655094080235464E-2</v>
      </c>
      <c r="AG243" s="3">
        <f t="shared" ca="1" si="199"/>
        <v>2.9580214662057635E-2</v>
      </c>
      <c r="AH243" s="3">
        <f t="shared" ca="1" si="200"/>
        <v>2.9501461561631165E-2</v>
      </c>
      <c r="AI243" s="3">
        <f t="shared" ca="1" si="201"/>
        <v>2.9421205062387844E-2</v>
      </c>
      <c r="AJ243" s="3">
        <f t="shared" ca="1" si="202"/>
        <v>2.9341707988309842E-2</v>
      </c>
      <c r="AK243" s="3">
        <f t="shared" ca="1" si="203"/>
        <v>2.9263657616481094E-2</v>
      </c>
      <c r="AL243" s="3">
        <f t="shared" ca="1" si="204"/>
        <v>2.9186247544631973E-2</v>
      </c>
      <c r="AM243" s="3">
        <f t="shared" ca="1" si="205"/>
        <v>2.9108466476285354E-2</v>
      </c>
      <c r="AN243" s="3">
        <f t="shared" ca="1" si="206"/>
        <v>2.9029742310855904E-2</v>
      </c>
      <c r="AO243" s="3">
        <f t="shared" ca="1" si="207"/>
        <v>2.8949875057936957E-2</v>
      </c>
      <c r="AP243" s="3">
        <f t="shared" ca="1" si="208"/>
        <v>2.8869535864333117E-2</v>
      </c>
      <c r="AQ243" s="3">
        <f t="shared" ca="1" si="209"/>
        <v>2.8790271252969093E-2</v>
      </c>
      <c r="AR243" s="3">
        <f t="shared" ca="1" si="210"/>
        <v>2.8713412846882953E-2</v>
      </c>
      <c r="AS243" s="3">
        <f t="shared" ca="1" si="211"/>
        <v>2.864046299647667E-2</v>
      </c>
      <c r="AT243" s="3">
        <f t="shared" ca="1" si="212"/>
        <v>2.8574312843119964E-2</v>
      </c>
      <c r="AU243" s="3">
        <f t="shared" ca="1" si="213"/>
        <v>2.8518495447268134E-2</v>
      </c>
      <c r="AV243" s="3">
        <f t="shared" ca="1" si="214"/>
        <v>2.8474527355333921E-2</v>
      </c>
      <c r="AW243" s="3">
        <f t="shared" ca="1" si="215"/>
        <v>2.8438699684729285E-2</v>
      </c>
      <c r="AX243" s="3">
        <f t="shared" ca="1" si="216"/>
        <v>2.8401316774423948E-2</v>
      </c>
      <c r="AY243" s="3">
        <f t="shared" ca="1" si="217"/>
        <v>2.8351567118011636E-2</v>
      </c>
      <c r="AZ243" s="3">
        <f t="shared" ca="1" si="166"/>
        <v>2.8287732933147732E-2</v>
      </c>
      <c r="BC243" s="3">
        <f t="shared" ca="1" si="218"/>
        <v>-1.9333606211944039</v>
      </c>
      <c r="BD243" s="3">
        <f t="shared" ca="1" si="218"/>
        <v>-0.49037226045252957</v>
      </c>
      <c r="BE243" s="3">
        <f t="shared" ca="1" si="218"/>
        <v>0.31314301837649872</v>
      </c>
    </row>
    <row r="244" spans="1:57" x14ac:dyDescent="0.15">
      <c r="A244" s="3">
        <f t="shared" si="167"/>
        <v>2.3199999999999945</v>
      </c>
      <c r="B244" s="3">
        <f t="shared" ca="1" si="168"/>
        <v>2.488642564570416E-2</v>
      </c>
      <c r="C244" s="3">
        <f t="shared" ca="1" si="169"/>
        <v>2.586838529348388E-2</v>
      </c>
      <c r="D244" s="3">
        <f t="shared" ca="1" si="170"/>
        <v>2.6635163580667857E-2</v>
      </c>
      <c r="E244" s="3">
        <f t="shared" ca="1" si="171"/>
        <v>2.7266013681835774E-2</v>
      </c>
      <c r="F244" s="3">
        <f t="shared" ca="1" si="172"/>
        <v>2.781008479944011E-2</v>
      </c>
      <c r="G244" s="3">
        <f t="shared" ca="1" si="173"/>
        <v>2.8292026109542845E-2</v>
      </c>
      <c r="H244" s="3">
        <f t="shared" ca="1" si="174"/>
        <v>2.8726056579178753E-2</v>
      </c>
      <c r="I244" s="3">
        <f t="shared" ca="1" si="175"/>
        <v>2.9121078957048119E-2</v>
      </c>
      <c r="J244" s="3">
        <f t="shared" ca="1" si="176"/>
        <v>2.948119391300346E-2</v>
      </c>
      <c r="K244" s="3">
        <f t="shared" ca="1" si="177"/>
        <v>2.980841665636182E-2</v>
      </c>
      <c r="L244" s="3">
        <f t="shared" ca="1" si="178"/>
        <v>3.010396222587303E-2</v>
      </c>
      <c r="M244" s="3">
        <f t="shared" ca="1" si="179"/>
        <v>3.0367318328523393E-2</v>
      </c>
      <c r="N244" s="3">
        <f t="shared" ca="1" si="180"/>
        <v>3.0596554547706319E-2</v>
      </c>
      <c r="O244" s="3">
        <f t="shared" ca="1" si="181"/>
        <v>3.0790120110762362E-2</v>
      </c>
      <c r="P244" s="3">
        <f t="shared" ca="1" si="182"/>
        <v>3.0948133851493247E-2</v>
      </c>
      <c r="Q244" s="3">
        <f t="shared" ca="1" si="183"/>
        <v>3.10724254708034E-2</v>
      </c>
      <c r="R244" s="3">
        <f t="shared" ca="1" si="184"/>
        <v>3.1165708405268597E-2</v>
      </c>
      <c r="S244" s="3">
        <f t="shared" ca="1" si="185"/>
        <v>3.1230786556668704E-2</v>
      </c>
      <c r="T244" s="3">
        <f t="shared" ca="1" si="186"/>
        <v>3.1270493659000489E-2</v>
      </c>
      <c r="U244" s="3">
        <f t="shared" ca="1" si="187"/>
        <v>3.1287185213095474E-2</v>
      </c>
      <c r="V244" s="3">
        <f t="shared" ca="1" si="188"/>
        <v>3.1282291157002859E-2</v>
      </c>
      <c r="W244" s="3">
        <f t="shared" ca="1" si="189"/>
        <v>3.1257649311504959E-2</v>
      </c>
      <c r="X244" s="3">
        <f t="shared" ca="1" si="190"/>
        <v>3.1216172247710706E-2</v>
      </c>
      <c r="Y244" s="3">
        <f t="shared" ca="1" si="191"/>
        <v>3.116093085010686E-2</v>
      </c>
      <c r="Z244" s="3">
        <f t="shared" ca="1" si="192"/>
        <v>3.1095063337496221E-2</v>
      </c>
      <c r="AA244" s="3">
        <f t="shared" ca="1" si="193"/>
        <v>3.1022103344549037E-2</v>
      </c>
      <c r="AB244" s="3">
        <f t="shared" ca="1" si="194"/>
        <v>3.0945435890167662E-2</v>
      </c>
      <c r="AC244" s="3">
        <f t="shared" ca="1" si="195"/>
        <v>3.0867187498537545E-2</v>
      </c>
      <c r="AD244" s="3">
        <f t="shared" ca="1" si="196"/>
        <v>3.0787389909748782E-2</v>
      </c>
      <c r="AE244" s="3">
        <f t="shared" ca="1" si="197"/>
        <v>3.070474297259335E-2</v>
      </c>
      <c r="AF244" s="3">
        <f t="shared" ca="1" si="198"/>
        <v>3.0618018194999836E-2</v>
      </c>
      <c r="AG244" s="3">
        <f t="shared" ca="1" si="199"/>
        <v>3.0526905908989412E-2</v>
      </c>
      <c r="AH244" s="3">
        <f t="shared" ca="1" si="200"/>
        <v>3.0432706692084061E-2</v>
      </c>
      <c r="AI244" s="3">
        <f t="shared" ca="1" si="201"/>
        <v>3.0338044361000481E-2</v>
      </c>
      <c r="AJ244" s="3">
        <f t="shared" ca="1" si="202"/>
        <v>3.0245405863095987E-2</v>
      </c>
      <c r="AK244" s="3">
        <f t="shared" ca="1" si="203"/>
        <v>3.0155704179983204E-2</v>
      </c>
      <c r="AL244" s="3">
        <f t="shared" ca="1" si="204"/>
        <v>3.0068384327654938E-2</v>
      </c>
      <c r="AM244" s="3">
        <f t="shared" ca="1" si="205"/>
        <v>2.998269924468842E-2</v>
      </c>
      <c r="AN244" s="3">
        <f t="shared" ca="1" si="206"/>
        <v>2.9898339658984321E-2</v>
      </c>
      <c r="AO244" s="3">
        <f t="shared" ca="1" si="207"/>
        <v>2.9815378328127553E-2</v>
      </c>
      <c r="AP244" s="3">
        <f t="shared" ca="1" si="208"/>
        <v>2.9734759178605366E-2</v>
      </c>
      <c r="AQ244" s="3">
        <f t="shared" ca="1" si="209"/>
        <v>2.9658279666960951E-2</v>
      </c>
      <c r="AR244" s="3">
        <f t="shared" ca="1" si="210"/>
        <v>2.9587530039456068E-2</v>
      </c>
      <c r="AS244" s="3">
        <f t="shared" ca="1" si="211"/>
        <v>2.9524295631179979E-2</v>
      </c>
      <c r="AT244" s="3">
        <f t="shared" ca="1" si="212"/>
        <v>2.9471735660068207E-2</v>
      </c>
      <c r="AU244" s="3">
        <f t="shared" ca="1" si="213"/>
        <v>2.9433598159379303E-2</v>
      </c>
      <c r="AV244" s="3">
        <f t="shared" ca="1" si="214"/>
        <v>2.941155057743932E-2</v>
      </c>
      <c r="AW244" s="3">
        <f t="shared" ca="1" si="215"/>
        <v>2.9402019863894496E-2</v>
      </c>
      <c r="AX244" s="3">
        <f t="shared" ca="1" si="216"/>
        <v>2.9395543823677973E-2</v>
      </c>
      <c r="AY244" s="3">
        <f t="shared" ca="1" si="217"/>
        <v>2.9381748888884947E-2</v>
      </c>
      <c r="AZ244" s="3">
        <f t="shared" ca="1" si="166"/>
        <v>2.935948974342727E-2</v>
      </c>
      <c r="BC244" s="3">
        <f t="shared" ca="1" si="218"/>
        <v>1.504125507777224</v>
      </c>
      <c r="BD244" s="3">
        <f t="shared" ca="1" si="218"/>
        <v>-0.71551941125620466</v>
      </c>
      <c r="BE244" s="3">
        <f t="shared" ca="1" si="218"/>
        <v>-1.3930034654012404</v>
      </c>
    </row>
    <row r="245" spans="1:57" x14ac:dyDescent="0.15">
      <c r="A245" s="3">
        <f t="shared" si="167"/>
        <v>2.3299999999999943</v>
      </c>
      <c r="B245" s="3">
        <f t="shared" ca="1" si="168"/>
        <v>2.4303114543794864E-2</v>
      </c>
      <c r="C245" s="3">
        <f t="shared" ca="1" si="169"/>
        <v>2.5318027856338965E-2</v>
      </c>
      <c r="D245" s="3">
        <f t="shared" ca="1" si="170"/>
        <v>2.6117391990663003E-2</v>
      </c>
      <c r="E245" s="3">
        <f t="shared" ca="1" si="171"/>
        <v>2.6779919815598064E-2</v>
      </c>
      <c r="F245" s="3">
        <f t="shared" ca="1" si="172"/>
        <v>2.7354331241228529E-2</v>
      </c>
      <c r="G245" s="3">
        <f t="shared" ca="1" si="173"/>
        <v>2.7865126622794771E-2</v>
      </c>
      <c r="H245" s="3">
        <f t="shared" ca="1" si="174"/>
        <v>2.8326477590538676E-2</v>
      </c>
      <c r="I245" s="3">
        <f t="shared" ca="1" si="175"/>
        <v>2.8747249161137321E-2</v>
      </c>
      <c r="J245" s="3">
        <f t="shared" ca="1" si="176"/>
        <v>2.9131558033746688E-2</v>
      </c>
      <c r="K245" s="3">
        <f t="shared" ca="1" si="177"/>
        <v>2.9481460678408927E-2</v>
      </c>
      <c r="L245" s="3">
        <f t="shared" ca="1" si="178"/>
        <v>2.9798194463806753E-2</v>
      </c>
      <c r="M245" s="3">
        <f t="shared" ca="1" si="179"/>
        <v>3.0081275300877425E-2</v>
      </c>
      <c r="N245" s="3">
        <f t="shared" ca="1" si="180"/>
        <v>3.0328836690673301E-2</v>
      </c>
      <c r="O245" s="3">
        <f t="shared" ca="1" si="181"/>
        <v>3.0539417395849595E-2</v>
      </c>
      <c r="P245" s="3">
        <f t="shared" ca="1" si="182"/>
        <v>3.0713226481200822E-2</v>
      </c>
      <c r="Q245" s="3">
        <f t="shared" ca="1" si="183"/>
        <v>3.0852167250998565E-2</v>
      </c>
      <c r="R245" s="3">
        <f t="shared" ca="1" si="184"/>
        <v>3.0959010832260835E-2</v>
      </c>
      <c r="S245" s="3">
        <f t="shared" ca="1" si="185"/>
        <v>3.1036617587925776E-2</v>
      </c>
      <c r="T245" s="3">
        <f t="shared" ca="1" si="186"/>
        <v>3.1087867559983762E-2</v>
      </c>
      <c r="U245" s="3">
        <f t="shared" ca="1" si="187"/>
        <v>3.1115153637919772E-2</v>
      </c>
      <c r="V245" s="3">
        <f t="shared" ca="1" si="188"/>
        <v>3.111996985851612E-2</v>
      </c>
      <c r="W245" s="3">
        <f t="shared" ca="1" si="189"/>
        <v>3.1104231529000728E-2</v>
      </c>
      <c r="X245" s="3">
        <f t="shared" ca="1" si="190"/>
        <v>3.1070910433481123E-2</v>
      </c>
      <c r="Y245" s="3">
        <f t="shared" ca="1" si="191"/>
        <v>3.1023134906290908E-2</v>
      </c>
      <c r="Z245" s="3">
        <f t="shared" ca="1" si="192"/>
        <v>3.0964107231949981E-2</v>
      </c>
      <c r="AA245" s="3">
        <f t="shared" ca="1" si="193"/>
        <v>3.0897414279400171E-2</v>
      </c>
      <c r="AB245" s="3">
        <f t="shared" ca="1" si="194"/>
        <v>3.0826472145975944E-2</v>
      </c>
      <c r="AC245" s="3">
        <f t="shared" ca="1" si="195"/>
        <v>3.0753421740869449E-2</v>
      </c>
      <c r="AD245" s="3">
        <f t="shared" ca="1" si="196"/>
        <v>3.0678324468554688E-2</v>
      </c>
      <c r="AE245" s="3">
        <f t="shared" ca="1" si="197"/>
        <v>3.0599937922899011E-2</v>
      </c>
      <c r="AF245" s="3">
        <f t="shared" ca="1" si="198"/>
        <v>3.0517108297518341E-2</v>
      </c>
      <c r="AG245" s="3">
        <f t="shared" ca="1" si="199"/>
        <v>3.0429614423426819E-2</v>
      </c>
      <c r="AH245" s="3">
        <f t="shared" ca="1" si="200"/>
        <v>3.0338839609855974E-2</v>
      </c>
      <c r="AI245" s="3">
        <f t="shared" ca="1" si="201"/>
        <v>3.0247461164735576E-2</v>
      </c>
      <c r="AJ245" s="3">
        <f t="shared" ca="1" si="202"/>
        <v>3.0157990736547544E-2</v>
      </c>
      <c r="AK245" s="3">
        <f t="shared" ca="1" si="203"/>
        <v>3.0071368071834231E-2</v>
      </c>
      <c r="AL245" s="3">
        <f t="shared" ca="1" si="204"/>
        <v>2.998709040731309E-2</v>
      </c>
      <c r="AM245" s="3">
        <f t="shared" ca="1" si="205"/>
        <v>2.9904475434610708E-2</v>
      </c>
      <c r="AN245" s="3">
        <f t="shared" ca="1" si="206"/>
        <v>2.9823277454630249E-2</v>
      </c>
      <c r="AO245" s="3">
        <f t="shared" ca="1" si="207"/>
        <v>2.9743642519708392E-2</v>
      </c>
      <c r="AP245" s="3">
        <f t="shared" ca="1" si="208"/>
        <v>2.9666587445220119E-2</v>
      </c>
      <c r="AQ245" s="3">
        <f t="shared" ca="1" si="209"/>
        <v>2.9593961321245591E-2</v>
      </c>
      <c r="AR245" s="3">
        <f t="shared" ca="1" si="210"/>
        <v>2.9527414050625891E-2</v>
      </c>
      <c r="AS245" s="3">
        <f t="shared" ca="1" si="211"/>
        <v>2.9468814201101524E-2</v>
      </c>
      <c r="AT245" s="3">
        <f t="shared" ca="1" si="212"/>
        <v>2.9421388551224927E-2</v>
      </c>
      <c r="AU245" s="3">
        <f t="shared" ca="1" si="213"/>
        <v>2.9388899371766478E-2</v>
      </c>
      <c r="AV245" s="3">
        <f t="shared" ca="1" si="214"/>
        <v>2.9372965257698339E-2</v>
      </c>
      <c r="AW245" s="3">
        <f t="shared" ca="1" si="215"/>
        <v>2.9369951489701972E-2</v>
      </c>
      <c r="AX245" s="3">
        <f t="shared" ca="1" si="216"/>
        <v>2.937043397425108E-2</v>
      </c>
      <c r="AY245" s="3">
        <f t="shared" ca="1" si="217"/>
        <v>2.9364280318623801E-2</v>
      </c>
      <c r="AZ245" s="3">
        <f t="shared" ca="1" si="166"/>
        <v>2.935059436343395E-2</v>
      </c>
      <c r="BC245" s="3">
        <f t="shared" ca="1" si="218"/>
        <v>-0.32580884254188458</v>
      </c>
      <c r="BD245" s="3">
        <f t="shared" ca="1" si="218"/>
        <v>-1.211542176664711</v>
      </c>
      <c r="BE245" s="3">
        <f t="shared" ca="1" si="218"/>
        <v>0.25388945989731315</v>
      </c>
    </row>
    <row r="246" spans="1:57" x14ac:dyDescent="0.15">
      <c r="A246" s="3">
        <f t="shared" si="167"/>
        <v>2.3399999999999941</v>
      </c>
      <c r="B246" s="3">
        <f t="shared" ca="1" si="168"/>
        <v>2.3244467027634701E-2</v>
      </c>
      <c r="C246" s="3">
        <f t="shared" ca="1" si="169"/>
        <v>2.4304635225595117E-2</v>
      </c>
      <c r="D246" s="3">
        <f t="shared" ca="1" si="170"/>
        <v>2.5145242823196974E-2</v>
      </c>
      <c r="E246" s="3">
        <f t="shared" ca="1" si="171"/>
        <v>2.5844629314056781E-2</v>
      </c>
      <c r="F246" s="3">
        <f t="shared" ca="1" si="172"/>
        <v>2.6451255635588172E-2</v>
      </c>
      <c r="G246" s="3">
        <f t="shared" ca="1" si="173"/>
        <v>2.6989640062156886E-2</v>
      </c>
      <c r="H246" s="3">
        <f t="shared" ca="1" si="174"/>
        <v>2.7474071789573735E-2</v>
      </c>
      <c r="I246" s="3">
        <f t="shared" ca="1" si="175"/>
        <v>2.7913543887985538E-2</v>
      </c>
      <c r="J246" s="3">
        <f t="shared" ca="1" si="176"/>
        <v>2.8312354300746575E-2</v>
      </c>
      <c r="K246" s="3">
        <f t="shared" ca="1" si="177"/>
        <v>2.8672765090274673E-2</v>
      </c>
      <c r="L246" s="3">
        <f t="shared" ca="1" si="178"/>
        <v>2.8996200782932208E-2</v>
      </c>
      <c r="M246" s="3">
        <f t="shared" ca="1" si="179"/>
        <v>2.9282370918147962E-2</v>
      </c>
      <c r="N246" s="3">
        <f t="shared" ca="1" si="180"/>
        <v>2.9529638137252776E-2</v>
      </c>
      <c r="O246" s="3">
        <f t="shared" ca="1" si="181"/>
        <v>2.9736795462396486E-2</v>
      </c>
      <c r="P246" s="3">
        <f t="shared" ca="1" si="182"/>
        <v>2.9904306567080301E-2</v>
      </c>
      <c r="Q246" s="3">
        <f t="shared" ca="1" si="183"/>
        <v>3.0034312750950878E-2</v>
      </c>
      <c r="R246" s="3">
        <f t="shared" ca="1" si="184"/>
        <v>3.0129807517149193E-2</v>
      </c>
      <c r="S246" s="3">
        <f t="shared" ca="1" si="185"/>
        <v>3.0193872196974787E-2</v>
      </c>
      <c r="T246" s="3">
        <f t="shared" ca="1" si="186"/>
        <v>3.0229597672291247E-2</v>
      </c>
      <c r="U246" s="3">
        <f t="shared" ca="1" si="187"/>
        <v>3.0239579465705012E-2</v>
      </c>
      <c r="V246" s="3">
        <f t="shared" ca="1" si="188"/>
        <v>3.0225540690752183E-2</v>
      </c>
      <c r="W246" s="3">
        <f t="shared" ca="1" si="189"/>
        <v>3.0189638485903742E-2</v>
      </c>
      <c r="X246" s="3">
        <f t="shared" ca="1" si="190"/>
        <v>3.0135068523269196E-2</v>
      </c>
      <c r="Y246" s="3">
        <f t="shared" ca="1" si="191"/>
        <v>3.0065181429612821E-2</v>
      </c>
      <c r="Z246" s="3">
        <f t="shared" ca="1" si="192"/>
        <v>2.9983408048809095E-2</v>
      </c>
      <c r="AA246" s="3">
        <f t="shared" ca="1" si="193"/>
        <v>2.9893552751221061E-2</v>
      </c>
      <c r="AB246" s="3">
        <f t="shared" ca="1" si="194"/>
        <v>2.9799227089013194E-2</v>
      </c>
      <c r="AC246" s="3">
        <f t="shared" ca="1" si="195"/>
        <v>2.9702751372238309E-2</v>
      </c>
      <c r="AD246" s="3">
        <f t="shared" ca="1" si="196"/>
        <v>2.9604381941634547E-2</v>
      </c>
      <c r="AE246" s="3">
        <f t="shared" ca="1" si="197"/>
        <v>2.9503099185223279E-2</v>
      </c>
      <c r="AF246" s="3">
        <f t="shared" ca="1" si="198"/>
        <v>2.9397988968840303E-2</v>
      </c>
      <c r="AG246" s="3">
        <f t="shared" ca="1" si="199"/>
        <v>2.9289083217413452E-2</v>
      </c>
      <c r="AH246" s="3">
        <f t="shared" ca="1" si="200"/>
        <v>2.9178012097340299E-2</v>
      </c>
      <c r="AI246" s="3">
        <f t="shared" ca="1" si="201"/>
        <v>2.9067670542228325E-2</v>
      </c>
      <c r="AJ246" s="3">
        <f t="shared" ca="1" si="202"/>
        <v>2.8960759653226566E-2</v>
      </c>
      <c r="AK246" s="3">
        <f t="shared" ca="1" si="203"/>
        <v>2.8858411161189413E-2</v>
      </c>
      <c r="AL246" s="3">
        <f t="shared" ca="1" si="204"/>
        <v>2.8760339484471868E-2</v>
      </c>
      <c r="AM246" s="3">
        <f t="shared" ca="1" si="205"/>
        <v>2.8666091754415351E-2</v>
      </c>
      <c r="AN246" s="3">
        <f t="shared" ca="1" si="206"/>
        <v>2.8575650749626917E-2</v>
      </c>
      <c r="AO246" s="3">
        <f t="shared" ca="1" si="207"/>
        <v>2.8489400519344146E-2</v>
      </c>
      <c r="AP246" s="3">
        <f t="shared" ca="1" si="208"/>
        <v>2.840859505298915E-2</v>
      </c>
      <c r="AQ246" s="3">
        <f t="shared" ca="1" si="209"/>
        <v>2.8335299944906314E-2</v>
      </c>
      <c r="AR246" s="3">
        <f t="shared" ca="1" si="210"/>
        <v>2.827138993630389E-2</v>
      </c>
      <c r="AS246" s="3">
        <f t="shared" ca="1" si="211"/>
        <v>2.8218981224399361E-2</v>
      </c>
      <c r="AT246" s="3">
        <f t="shared" ca="1" si="212"/>
        <v>2.818153179216638E-2</v>
      </c>
      <c r="AU246" s="3">
        <f t="shared" ca="1" si="213"/>
        <v>2.8162981596336255E-2</v>
      </c>
      <c r="AV246" s="3">
        <f t="shared" ca="1" si="214"/>
        <v>2.8165064832481441E-2</v>
      </c>
      <c r="AW246" s="3">
        <f t="shared" ca="1" si="215"/>
        <v>2.8184251817995165E-2</v>
      </c>
      <c r="AX246" s="3">
        <f t="shared" ca="1" si="216"/>
        <v>2.8211325332630925E-2</v>
      </c>
      <c r="AY246" s="3">
        <f t="shared" ca="1" si="217"/>
        <v>2.8236559028746604E-2</v>
      </c>
      <c r="AZ246" s="3">
        <f t="shared" ca="1" si="166"/>
        <v>2.8259446992568316E-2</v>
      </c>
      <c r="BC246" s="3">
        <f t="shared" ca="1" si="218"/>
        <v>-1.5588325081738699</v>
      </c>
      <c r="BD246" s="3">
        <f t="shared" ca="1" si="218"/>
        <v>0.47012125776771096</v>
      </c>
      <c r="BE246" s="3">
        <f t="shared" ca="1" si="218"/>
        <v>-1.7811956538442466</v>
      </c>
    </row>
    <row r="247" spans="1:57" x14ac:dyDescent="0.15">
      <c r="A247" s="3">
        <f t="shared" si="167"/>
        <v>2.3499999999999939</v>
      </c>
      <c r="B247" s="3">
        <f t="shared" ca="1" si="168"/>
        <v>2.3084135524379382E-2</v>
      </c>
      <c r="C247" s="3">
        <f t="shared" ca="1" si="169"/>
        <v>2.4100029346878261E-2</v>
      </c>
      <c r="D247" s="3">
        <f t="shared" ca="1" si="170"/>
        <v>2.4902148743331569E-2</v>
      </c>
      <c r="E247" s="3">
        <f t="shared" ca="1" si="171"/>
        <v>2.556807536959238E-2</v>
      </c>
      <c r="F247" s="3">
        <f t="shared" ca="1" si="172"/>
        <v>2.6145629977639768E-2</v>
      </c>
      <c r="G247" s="3">
        <f t="shared" ca="1" si="173"/>
        <v>2.6658964003293987E-2</v>
      </c>
      <c r="H247" s="3">
        <f t="shared" ca="1" si="174"/>
        <v>2.7122097667093045E-2</v>
      </c>
      <c r="I247" s="3">
        <f t="shared" ca="1" si="175"/>
        <v>2.7543766405868357E-2</v>
      </c>
      <c r="J247" s="3">
        <f t="shared" ca="1" si="176"/>
        <v>2.7928063143536307E-2</v>
      </c>
      <c r="K247" s="3">
        <f t="shared" ca="1" si="177"/>
        <v>2.8277068415596757E-2</v>
      </c>
      <c r="L247" s="3">
        <f t="shared" ca="1" si="178"/>
        <v>2.8592007284908245E-2</v>
      </c>
      <c r="M247" s="3">
        <f t="shared" ca="1" si="179"/>
        <v>2.8872396879027078E-2</v>
      </c>
      <c r="N247" s="3">
        <f t="shared" ca="1" si="180"/>
        <v>2.911644273134718E-2</v>
      </c>
      <c r="O247" s="3">
        <f t="shared" ca="1" si="181"/>
        <v>2.9322805379897513E-2</v>
      </c>
      <c r="P247" s="3">
        <f t="shared" ca="1" si="182"/>
        <v>2.9491816024019624E-2</v>
      </c>
      <c r="Q247" s="3">
        <f t="shared" ca="1" si="183"/>
        <v>2.962546689575046E-2</v>
      </c>
      <c r="R247" s="3">
        <f t="shared" ca="1" si="184"/>
        <v>2.9726587095599003E-2</v>
      </c>
      <c r="S247" s="3">
        <f t="shared" ca="1" si="185"/>
        <v>2.9798091970056697E-2</v>
      </c>
      <c r="T247" s="3">
        <f t="shared" ca="1" si="186"/>
        <v>2.9842896326125575E-2</v>
      </c>
      <c r="U247" s="3">
        <f t="shared" ca="1" si="187"/>
        <v>2.9863412097806456E-2</v>
      </c>
      <c r="V247" s="3">
        <f t="shared" ca="1" si="188"/>
        <v>2.9861204979879267E-2</v>
      </c>
      <c r="W247" s="3">
        <f t="shared" ca="1" si="189"/>
        <v>2.9838286832593517E-2</v>
      </c>
      <c r="X247" s="3">
        <f t="shared" ca="1" si="190"/>
        <v>2.9797690433549524E-2</v>
      </c>
      <c r="Y247" s="3">
        <f t="shared" ca="1" si="191"/>
        <v>2.9742602076680981E-2</v>
      </c>
      <c r="Z247" s="3">
        <f t="shared" ca="1" si="192"/>
        <v>2.9676294193458557E-2</v>
      </c>
      <c r="AA247" s="3">
        <f t="shared" ca="1" si="193"/>
        <v>2.9602401464134939E-2</v>
      </c>
      <c r="AB247" s="3">
        <f t="shared" ca="1" si="194"/>
        <v>2.9524343824025506E-2</v>
      </c>
      <c r="AC247" s="3">
        <f t="shared" ca="1" si="195"/>
        <v>2.9444234544152074E-2</v>
      </c>
      <c r="AD247" s="3">
        <f t="shared" ca="1" si="196"/>
        <v>2.9362138708074983E-2</v>
      </c>
      <c r="AE247" s="3">
        <f t="shared" ca="1" si="197"/>
        <v>2.927687308493122E-2</v>
      </c>
      <c r="AF247" s="3">
        <f t="shared" ca="1" si="198"/>
        <v>2.918737673061059E-2</v>
      </c>
      <c r="AG247" s="3">
        <f t="shared" ca="1" si="199"/>
        <v>2.9093547788619951E-2</v>
      </c>
      <c r="AH247" s="3">
        <f t="shared" ca="1" si="200"/>
        <v>2.8996875947293405E-2</v>
      </c>
      <c r="AI247" s="3">
        <f t="shared" ca="1" si="201"/>
        <v>2.8900086451856211E-2</v>
      </c>
      <c r="AJ247" s="3">
        <f t="shared" ca="1" si="202"/>
        <v>2.8805683156157683E-2</v>
      </c>
      <c r="AK247" s="3">
        <f t="shared" ca="1" si="203"/>
        <v>2.8714603528711032E-2</v>
      </c>
      <c r="AL247" s="3">
        <f t="shared" ca="1" si="204"/>
        <v>2.8626392664070622E-2</v>
      </c>
      <c r="AM247" s="3">
        <f t="shared" ca="1" si="205"/>
        <v>2.8540440363452761E-2</v>
      </c>
      <c r="AN247" s="3">
        <f t="shared" ca="1" si="206"/>
        <v>2.8456571322952602E-2</v>
      </c>
      <c r="AO247" s="3">
        <f t="shared" ca="1" si="207"/>
        <v>2.8375020821651806E-2</v>
      </c>
      <c r="AP247" s="3">
        <f t="shared" ca="1" si="208"/>
        <v>2.8296892859024234E-2</v>
      </c>
      <c r="AQ247" s="3">
        <f t="shared" ca="1" si="209"/>
        <v>2.822408294976083E-2</v>
      </c>
      <c r="AR247" s="3">
        <f t="shared" ca="1" si="210"/>
        <v>2.8158304378659477E-2</v>
      </c>
      <c r="AS247" s="3">
        <f t="shared" ca="1" si="211"/>
        <v>2.8101533893313775E-2</v>
      </c>
      <c r="AT247" s="3">
        <f t="shared" ca="1" si="212"/>
        <v>2.8057072860149676E-2</v>
      </c>
      <c r="AU247" s="3">
        <f t="shared" ca="1" si="213"/>
        <v>2.8028650929552461E-2</v>
      </c>
      <c r="AV247" s="3">
        <f t="shared" ca="1" si="214"/>
        <v>2.8017730935817383E-2</v>
      </c>
      <c r="AW247" s="3">
        <f t="shared" ca="1" si="215"/>
        <v>2.8020503519181048E-2</v>
      </c>
      <c r="AX247" s="3">
        <f t="shared" ca="1" si="216"/>
        <v>2.8027575565513035E-2</v>
      </c>
      <c r="AY247" s="3">
        <f t="shared" ca="1" si="217"/>
        <v>2.8029239705661887E-2</v>
      </c>
      <c r="AZ247" s="3">
        <f t="shared" ca="1" si="166"/>
        <v>2.8024881984608663E-2</v>
      </c>
      <c r="BC247" s="3">
        <f t="shared" ca="1" si="218"/>
        <v>-0.43957954902703289</v>
      </c>
      <c r="BD247" s="3">
        <f t="shared" ca="1" si="218"/>
        <v>-0.19807669942306916</v>
      </c>
      <c r="BE247" s="3">
        <f t="shared" ca="1" si="218"/>
        <v>1.2563884145331103</v>
      </c>
    </row>
    <row r="248" spans="1:57" x14ac:dyDescent="0.15">
      <c r="A248" s="3">
        <f t="shared" si="167"/>
        <v>2.3599999999999937</v>
      </c>
      <c r="B248" s="3">
        <f t="shared" ca="1" si="168"/>
        <v>2.3997062465181393E-2</v>
      </c>
      <c r="C248" s="3">
        <f t="shared" ca="1" si="169"/>
        <v>2.4858401679032621E-2</v>
      </c>
      <c r="D248" s="3">
        <f t="shared" ca="1" si="170"/>
        <v>2.5520423987275536E-2</v>
      </c>
      <c r="E248" s="3">
        <f t="shared" ca="1" si="171"/>
        <v>2.6059644958155881E-2</v>
      </c>
      <c r="F248" s="3">
        <f t="shared" ca="1" si="172"/>
        <v>2.6522940022265479E-2</v>
      </c>
      <c r="G248" s="3">
        <f t="shared" ca="1" si="173"/>
        <v>2.6933785131254075E-2</v>
      </c>
      <c r="H248" s="3">
        <f t="shared" ca="1" si="174"/>
        <v>2.7305621154335567E-2</v>
      </c>
      <c r="I248" s="3">
        <f t="shared" ca="1" si="175"/>
        <v>2.7646616344413021E-2</v>
      </c>
      <c r="J248" s="3">
        <f t="shared" ca="1" si="176"/>
        <v>2.7960348472924869E-2</v>
      </c>
      <c r="K248" s="3">
        <f t="shared" ca="1" si="177"/>
        <v>2.8248405586830807E-2</v>
      </c>
      <c r="L248" s="3">
        <f t="shared" ca="1" si="178"/>
        <v>2.8511502823627691E-2</v>
      </c>
      <c r="M248" s="3">
        <f t="shared" ca="1" si="179"/>
        <v>2.8748655002187599E-2</v>
      </c>
      <c r="N248" s="3">
        <f t="shared" ca="1" si="180"/>
        <v>2.8957600437553375E-2</v>
      </c>
      <c r="O248" s="3">
        <f t="shared" ca="1" si="181"/>
        <v>2.9136556580941868E-2</v>
      </c>
      <c r="P248" s="3">
        <f t="shared" ca="1" si="182"/>
        <v>2.928541122277549E-2</v>
      </c>
      <c r="Q248" s="3">
        <f t="shared" ca="1" si="183"/>
        <v>2.9405696617890553E-2</v>
      </c>
      <c r="R248" s="3">
        <f t="shared" ca="1" si="184"/>
        <v>2.9499766829630056E-2</v>
      </c>
      <c r="S248" s="3">
        <f t="shared" ca="1" si="185"/>
        <v>2.9570060414985805E-2</v>
      </c>
      <c r="T248" s="3">
        <f t="shared" ca="1" si="186"/>
        <v>2.9619005352932923E-2</v>
      </c>
      <c r="U248" s="3">
        <f t="shared" ca="1" si="187"/>
        <v>2.9648519909373127E-2</v>
      </c>
      <c r="V248" s="3">
        <f t="shared" ca="1" si="188"/>
        <v>2.9659702000250393E-2</v>
      </c>
      <c r="W248" s="3">
        <f t="shared" ca="1" si="189"/>
        <v>2.9654107252376521E-2</v>
      </c>
      <c r="X248" s="3">
        <f t="shared" ca="1" si="190"/>
        <v>2.9634294917185753E-2</v>
      </c>
      <c r="Y248" s="3">
        <f t="shared" ca="1" si="191"/>
        <v>2.9602976471299253E-2</v>
      </c>
      <c r="Z248" s="3">
        <f t="shared" ca="1" si="192"/>
        <v>2.9562955105339277E-2</v>
      </c>
      <c r="AA248" s="3">
        <f t="shared" ca="1" si="193"/>
        <v>2.951738476802292E-2</v>
      </c>
      <c r="AB248" s="3">
        <f t="shared" ca="1" si="194"/>
        <v>2.9469182866482341E-2</v>
      </c>
      <c r="AC248" s="3">
        <f t="shared" ca="1" si="195"/>
        <v>2.9419945345454952E-2</v>
      </c>
      <c r="AD248" s="3">
        <f t="shared" ca="1" si="196"/>
        <v>2.9369235981198699E-2</v>
      </c>
      <c r="AE248" s="3">
        <f t="shared" ca="1" si="197"/>
        <v>2.9315397657254466E-2</v>
      </c>
      <c r="AF248" s="3">
        <f t="shared" ca="1" si="198"/>
        <v>2.9256912277246101E-2</v>
      </c>
      <c r="AG248" s="3">
        <f t="shared" ca="1" si="199"/>
        <v>2.9193233466436163E-2</v>
      </c>
      <c r="AH248" s="3">
        <f t="shared" ca="1" si="200"/>
        <v>2.9125399247998431E-2</v>
      </c>
      <c r="AI248" s="3">
        <f t="shared" ca="1" si="201"/>
        <v>2.9055654024707129E-2</v>
      </c>
      <c r="AJ248" s="3">
        <f t="shared" ca="1" si="202"/>
        <v>2.8985993859920539E-2</v>
      </c>
      <c r="AK248" s="3">
        <f t="shared" ca="1" si="203"/>
        <v>2.8916851855691036E-2</v>
      </c>
      <c r="AL248" s="3">
        <f t="shared" ca="1" si="204"/>
        <v>2.8847293419755379E-2</v>
      </c>
      <c r="AM248" s="3">
        <f t="shared" ca="1" si="205"/>
        <v>2.8776240405266561E-2</v>
      </c>
      <c r="AN248" s="3">
        <f t="shared" ca="1" si="206"/>
        <v>2.8703049009164473E-2</v>
      </c>
      <c r="AO248" s="3">
        <f t="shared" ca="1" si="207"/>
        <v>2.8627495113088548E-2</v>
      </c>
      <c r="AP248" s="3">
        <f t="shared" ca="1" si="208"/>
        <v>2.8550221721879817E-2</v>
      </c>
      <c r="AQ248" s="3">
        <f t="shared" ca="1" si="209"/>
        <v>2.8472643840150167E-2</v>
      </c>
      <c r="AR248" s="3">
        <f t="shared" ca="1" si="210"/>
        <v>2.8396003133532369E-2</v>
      </c>
      <c r="AS248" s="3">
        <f t="shared" ca="1" si="211"/>
        <v>2.8321825953767196E-2</v>
      </c>
      <c r="AT248" s="3">
        <f t="shared" ca="1" si="212"/>
        <v>2.8252945374046459E-2</v>
      </c>
      <c r="AU248" s="3">
        <f t="shared" ca="1" si="213"/>
        <v>2.8192568914420315E-2</v>
      </c>
      <c r="AV248" s="3">
        <f t="shared" ca="1" si="214"/>
        <v>2.8141577278698756E-2</v>
      </c>
      <c r="AW248" s="3">
        <f t="shared" ca="1" si="215"/>
        <v>2.8095572902736749E-2</v>
      </c>
      <c r="AX248" s="3">
        <f t="shared" ca="1" si="216"/>
        <v>2.804468007307697E-2</v>
      </c>
      <c r="AY248" s="3">
        <f t="shared" ca="1" si="217"/>
        <v>2.7978897255773436E-2</v>
      </c>
      <c r="AZ248" s="3">
        <f t="shared" ca="1" si="166"/>
        <v>2.7897267535074741E-2</v>
      </c>
      <c r="BC248" s="3">
        <f t="shared" ca="1" si="218"/>
        <v>9.6028071447186392E-2</v>
      </c>
      <c r="BD248" s="3">
        <f t="shared" ca="1" si="218"/>
        <v>1.3543851542097283</v>
      </c>
      <c r="BE248" s="3">
        <f t="shared" ca="1" si="218"/>
        <v>2.5872212877170835</v>
      </c>
    </row>
    <row r="249" spans="1:57" x14ac:dyDescent="0.15">
      <c r="A249" s="3">
        <f t="shared" si="167"/>
        <v>2.3699999999999934</v>
      </c>
      <c r="B249" s="3">
        <f t="shared" ca="1" si="168"/>
        <v>2.4684561208354709E-2</v>
      </c>
      <c r="C249" s="3">
        <f t="shared" ca="1" si="169"/>
        <v>2.5599399913728373E-2</v>
      </c>
      <c r="D249" s="3">
        <f t="shared" ca="1" si="170"/>
        <v>2.63102508092081E-2</v>
      </c>
      <c r="E249" s="3">
        <f t="shared" ca="1" si="171"/>
        <v>2.689328505404311E-2</v>
      </c>
      <c r="F249" s="3">
        <f t="shared" ca="1" si="172"/>
        <v>2.7395157417468702E-2</v>
      </c>
      <c r="G249" s="3">
        <f t="shared" ca="1" si="173"/>
        <v>2.7839389552907445E-2</v>
      </c>
      <c r="H249" s="3">
        <f t="shared" ca="1" si="174"/>
        <v>2.8239562484883424E-2</v>
      </c>
      <c r="I249" s="3">
        <f t="shared" ca="1" si="175"/>
        <v>2.8603997586286775E-2</v>
      </c>
      <c r="J249" s="3">
        <f t="shared" ca="1" si="176"/>
        <v>2.8936477192643122E-2</v>
      </c>
      <c r="K249" s="3">
        <f t="shared" ca="1" si="177"/>
        <v>2.9238815776921962E-2</v>
      </c>
      <c r="L249" s="3">
        <f t="shared" ca="1" si="178"/>
        <v>2.9511937966878416E-2</v>
      </c>
      <c r="M249" s="3">
        <f t="shared" ca="1" si="179"/>
        <v>2.9755076237793391E-2</v>
      </c>
      <c r="N249" s="3">
        <f t="shared" ca="1" si="180"/>
        <v>2.9966221432275834E-2</v>
      </c>
      <c r="O249" s="3">
        <f t="shared" ca="1" si="181"/>
        <v>3.0143867171574735E-2</v>
      </c>
      <c r="P249" s="3">
        <f t="shared" ca="1" si="182"/>
        <v>3.028817676911412E-2</v>
      </c>
      <c r="Q249" s="3">
        <f t="shared" ca="1" si="183"/>
        <v>3.040094146461678E-2</v>
      </c>
      <c r="R249" s="3">
        <f t="shared" ca="1" si="184"/>
        <v>3.0484759512499442E-2</v>
      </c>
      <c r="S249" s="3">
        <f t="shared" ca="1" si="185"/>
        <v>3.0542311742770126E-2</v>
      </c>
      <c r="T249" s="3">
        <f t="shared" ca="1" si="186"/>
        <v>3.0576258432862002E-2</v>
      </c>
      <c r="U249" s="3">
        <f t="shared" ca="1" si="187"/>
        <v>3.0588743961649335E-2</v>
      </c>
      <c r="V249" s="3">
        <f t="shared" ca="1" si="188"/>
        <v>3.0581117960434525E-2</v>
      </c>
      <c r="W249" s="3">
        <f t="shared" ca="1" si="189"/>
        <v>3.0555198740023482E-2</v>
      </c>
      <c r="X249" s="3">
        <f t="shared" ca="1" si="190"/>
        <v>3.0513791263147842E-2</v>
      </c>
      <c r="Y249" s="3">
        <f t="shared" ca="1" si="191"/>
        <v>3.0459851563931918E-2</v>
      </c>
      <c r="Z249" s="3">
        <f t="shared" ca="1" si="192"/>
        <v>3.0396432625622215E-2</v>
      </c>
      <c r="AA249" s="3">
        <f t="shared" ca="1" si="193"/>
        <v>3.0326926492753668E-2</v>
      </c>
      <c r="AB249" s="3">
        <f t="shared" ca="1" si="194"/>
        <v>3.0254467011599593E-2</v>
      </c>
      <c r="AC249" s="3">
        <f t="shared" ca="1" si="195"/>
        <v>3.0180852384279037E-2</v>
      </c>
      <c r="AD249" s="3">
        <f t="shared" ca="1" si="196"/>
        <v>3.0105864891468073E-2</v>
      </c>
      <c r="AE249" s="3">
        <f t="shared" ca="1" si="197"/>
        <v>3.0028093129064477E-2</v>
      </c>
      <c r="AF249" s="3">
        <f t="shared" ca="1" si="198"/>
        <v>2.9946281364392976E-2</v>
      </c>
      <c r="AG249" s="3">
        <f t="shared" ca="1" si="199"/>
        <v>2.9860157824819905E-2</v>
      </c>
      <c r="AH249" s="3">
        <f t="shared" ca="1" si="200"/>
        <v>2.9771027548099301E-2</v>
      </c>
      <c r="AI249" s="3">
        <f t="shared" ca="1" si="201"/>
        <v>2.9681372818879947E-2</v>
      </c>
      <c r="AJ249" s="3">
        <f t="shared" ca="1" si="202"/>
        <v>2.9593401241796102E-2</v>
      </c>
      <c r="AK249" s="3">
        <f t="shared" ca="1" si="203"/>
        <v>2.9507761309318554E-2</v>
      </c>
      <c r="AL249" s="3">
        <f t="shared" ca="1" si="204"/>
        <v>2.9423758240427957E-2</v>
      </c>
      <c r="AM249" s="3">
        <f t="shared" ca="1" si="205"/>
        <v>2.9340565192478522E-2</v>
      </c>
      <c r="AN249" s="3">
        <f t="shared" ca="1" si="206"/>
        <v>2.9257789308575553E-2</v>
      </c>
      <c r="AO249" s="3">
        <f t="shared" ca="1" si="207"/>
        <v>2.9175466304258841E-2</v>
      </c>
      <c r="AP249" s="3">
        <f t="shared" ca="1" si="208"/>
        <v>2.9094497062714046E-2</v>
      </c>
      <c r="AQ249" s="3">
        <f t="shared" ca="1" si="209"/>
        <v>2.9016535519578682E-2</v>
      </c>
      <c r="AR249" s="3">
        <f t="shared" ca="1" si="210"/>
        <v>2.8943071409073051E-2</v>
      </c>
      <c r="AS249" s="3">
        <f t="shared" ca="1" si="211"/>
        <v>2.887589959242387E-2</v>
      </c>
      <c r="AT249" s="3">
        <f t="shared" ca="1" si="212"/>
        <v>2.8818103036133181E-2</v>
      </c>
      <c r="AU249" s="3">
        <f t="shared" ca="1" si="213"/>
        <v>2.8773085193199415E-2</v>
      </c>
      <c r="AV249" s="3">
        <f t="shared" ca="1" si="214"/>
        <v>2.8741863778755764E-2</v>
      </c>
      <c r="AW249" s="3">
        <f t="shared" ca="1" si="215"/>
        <v>2.8720174399663061E-2</v>
      </c>
      <c r="AX249" s="3">
        <f t="shared" ca="1" si="216"/>
        <v>2.8698381775114114E-2</v>
      </c>
      <c r="AY249" s="3">
        <f t="shared" ca="1" si="217"/>
        <v>2.8666908493736046E-2</v>
      </c>
      <c r="AZ249" s="3">
        <f t="shared" ca="1" si="166"/>
        <v>2.8625377302389909E-2</v>
      </c>
      <c r="BC249" s="3">
        <f t="shared" ca="1" si="218"/>
        <v>1.2444766266684244</v>
      </c>
      <c r="BD249" s="3">
        <f t="shared" ca="1" si="218"/>
        <v>0.35342286560802272</v>
      </c>
      <c r="BE249" s="3">
        <f t="shared" ca="1" si="218"/>
        <v>-1.8712571813674419</v>
      </c>
    </row>
    <row r="250" spans="1:57" x14ac:dyDescent="0.15">
      <c r="A250" s="3">
        <f t="shared" si="167"/>
        <v>2.3799999999999932</v>
      </c>
      <c r="B250" s="3">
        <f t="shared" ca="1" si="168"/>
        <v>2.6046221081945934E-2</v>
      </c>
      <c r="C250" s="3">
        <f t="shared" ca="1" si="169"/>
        <v>2.693582148167702E-2</v>
      </c>
      <c r="D250" s="3">
        <f t="shared" ca="1" si="170"/>
        <v>2.7624986246325534E-2</v>
      </c>
      <c r="E250" s="3">
        <f t="shared" ca="1" si="171"/>
        <v>2.8189223643330461E-2</v>
      </c>
      <c r="F250" s="3">
        <f t="shared" ca="1" si="172"/>
        <v>2.8674652150066662E-2</v>
      </c>
      <c r="G250" s="3">
        <f t="shared" ca="1" si="173"/>
        <v>2.9104520053033756E-2</v>
      </c>
      <c r="H250" s="3">
        <f t="shared" ca="1" si="174"/>
        <v>2.9492227833593065E-2</v>
      </c>
      <c r="I250" s="3">
        <f t="shared" ca="1" si="175"/>
        <v>2.9845930055737279E-2</v>
      </c>
      <c r="J250" s="3">
        <f t="shared" ca="1" si="176"/>
        <v>3.0169293098551157E-2</v>
      </c>
      <c r="K250" s="3">
        <f t="shared" ca="1" si="177"/>
        <v>3.0464036564532469E-2</v>
      </c>
      <c r="L250" s="3">
        <f t="shared" ca="1" si="178"/>
        <v>3.0730973777251099E-2</v>
      </c>
      <c r="M250" s="3">
        <f t="shared" ca="1" si="179"/>
        <v>3.0969234608053425E-2</v>
      </c>
      <c r="N250" s="3">
        <f t="shared" ca="1" si="180"/>
        <v>3.1176741942197304E-2</v>
      </c>
      <c r="O250" s="3">
        <f t="shared" ca="1" si="181"/>
        <v>3.1351944600256761E-2</v>
      </c>
      <c r="P250" s="3">
        <f t="shared" ca="1" si="182"/>
        <v>3.1494960130128619E-2</v>
      </c>
      <c r="Q250" s="3">
        <f t="shared" ca="1" si="183"/>
        <v>3.1607517502779375E-2</v>
      </c>
      <c r="R250" s="3">
        <f t="shared" ca="1" si="184"/>
        <v>3.1692138167571854E-2</v>
      </c>
      <c r="S250" s="3">
        <f t="shared" ca="1" si="185"/>
        <v>3.1751424070272601E-2</v>
      </c>
      <c r="T250" s="3">
        <f t="shared" ca="1" si="186"/>
        <v>3.1787946705296617E-2</v>
      </c>
      <c r="U250" s="3">
        <f t="shared" ca="1" si="187"/>
        <v>3.1803756118771925E-2</v>
      </c>
      <c r="V250" s="3">
        <f t="shared" ca="1" si="188"/>
        <v>3.1800132918965565E-2</v>
      </c>
      <c r="W250" s="3">
        <f t="shared" ca="1" si="189"/>
        <v>3.1778836803457111E-2</v>
      </c>
      <c r="X250" s="3">
        <f t="shared" ca="1" si="190"/>
        <v>3.1742597465433196E-2</v>
      </c>
      <c r="Y250" s="3">
        <f t="shared" ca="1" si="191"/>
        <v>3.1694294643457209E-2</v>
      </c>
      <c r="Z250" s="3">
        <f t="shared" ca="1" si="192"/>
        <v>3.1636909921697251E-2</v>
      </c>
      <c r="AA250" s="3">
        <f t="shared" ca="1" si="193"/>
        <v>3.1573752049606073E-2</v>
      </c>
      <c r="AB250" s="3">
        <f t="shared" ca="1" si="194"/>
        <v>3.1507850071196448E-2</v>
      </c>
      <c r="AC250" s="3">
        <f t="shared" ca="1" si="195"/>
        <v>3.1440883813143271E-2</v>
      </c>
      <c r="AD250" s="3">
        <f t="shared" ca="1" si="196"/>
        <v>3.1372533646933015E-2</v>
      </c>
      <c r="AE250" s="3">
        <f t="shared" ca="1" si="197"/>
        <v>3.1301313256080737E-2</v>
      </c>
      <c r="AF250" s="3">
        <f t="shared" ca="1" si="198"/>
        <v>3.1225908558613569E-2</v>
      </c>
      <c r="AG250" s="3">
        <f t="shared" ca="1" si="199"/>
        <v>3.1146001274484657E-2</v>
      </c>
      <c r="AH250" s="3">
        <f t="shared" ca="1" si="200"/>
        <v>3.1062841915607677E-2</v>
      </c>
      <c r="AI250" s="3">
        <f t="shared" ca="1" si="201"/>
        <v>3.0978829163927486E-2</v>
      </c>
      <c r="AJ250" s="3">
        <f t="shared" ca="1" si="202"/>
        <v>3.0896061284570665E-2</v>
      </c>
      <c r="AK250" s="3">
        <f t="shared" ca="1" si="203"/>
        <v>3.0815081691076416E-2</v>
      </c>
      <c r="AL250" s="3">
        <f t="shared" ca="1" si="204"/>
        <v>3.0735114685761931E-2</v>
      </c>
      <c r="AM250" s="3">
        <f t="shared" ca="1" si="205"/>
        <v>3.065526376525542E-2</v>
      </c>
      <c r="AN250" s="3">
        <f t="shared" ca="1" si="206"/>
        <v>3.0575066238815785E-2</v>
      </c>
      <c r="AO250" s="3">
        <f t="shared" ca="1" si="207"/>
        <v>3.0494496659005547E-2</v>
      </c>
      <c r="AP250" s="3">
        <f t="shared" ca="1" si="208"/>
        <v>3.041439245064213E-2</v>
      </c>
      <c r="AQ250" s="3">
        <f t="shared" ca="1" si="209"/>
        <v>3.0336325705373382E-2</v>
      </c>
      <c r="AR250" s="3">
        <f t="shared" ca="1" si="210"/>
        <v>3.026171367705861E-2</v>
      </c>
      <c r="AS250" s="3">
        <f t="shared" ca="1" si="211"/>
        <v>3.0192298406320452E-2</v>
      </c>
      <c r="AT250" s="3">
        <f t="shared" ca="1" si="212"/>
        <v>3.0131090715997434E-2</v>
      </c>
      <c r="AU250" s="3">
        <f t="shared" ca="1" si="213"/>
        <v>3.0081367855837253E-2</v>
      </c>
      <c r="AV250" s="3">
        <f t="shared" ca="1" si="214"/>
        <v>3.0043963517723454E-2</v>
      </c>
      <c r="AW250" s="3">
        <f t="shared" ca="1" si="215"/>
        <v>3.0014427666989099E-2</v>
      </c>
      <c r="AX250" s="3">
        <f t="shared" ca="1" si="216"/>
        <v>2.9983048171509097E-2</v>
      </c>
      <c r="AY250" s="3">
        <f t="shared" ca="1" si="217"/>
        <v>2.9940353895517951E-2</v>
      </c>
      <c r="AZ250" s="3">
        <f t="shared" ca="1" si="166"/>
        <v>2.9886098917601866E-2</v>
      </c>
      <c r="BC250" s="3">
        <f t="shared" ca="1" si="218"/>
        <v>1.9574417979085839</v>
      </c>
      <c r="BD250" s="3">
        <f t="shared" ca="1" si="218"/>
        <v>3.7945598662188829E-2</v>
      </c>
      <c r="BE250" s="3">
        <f t="shared" ca="1" si="218"/>
        <v>0.52271976922726093</v>
      </c>
    </row>
    <row r="251" spans="1:57" x14ac:dyDescent="0.15">
      <c r="A251" s="3">
        <f t="shared" si="167"/>
        <v>2.389999999999993</v>
      </c>
      <c r="B251" s="3">
        <f t="shared" ca="1" si="168"/>
        <v>2.599153297234227E-2</v>
      </c>
      <c r="C251" s="3">
        <f t="shared" ca="1" si="169"/>
        <v>2.6915949507392109E-2</v>
      </c>
      <c r="D251" s="3">
        <f t="shared" ca="1" si="170"/>
        <v>2.7636423692833638E-2</v>
      </c>
      <c r="E251" s="3">
        <f t="shared" ca="1" si="171"/>
        <v>2.8228085756682807E-2</v>
      </c>
      <c r="F251" s="3">
        <f t="shared" ca="1" si="172"/>
        <v>2.8736805463340984E-2</v>
      </c>
      <c r="G251" s="3">
        <f t="shared" ca="1" si="173"/>
        <v>2.9185841909248254E-2</v>
      </c>
      <c r="H251" s="3">
        <f t="shared" ca="1" si="174"/>
        <v>2.9588697627676668E-2</v>
      </c>
      <c r="I251" s="3">
        <f t="shared" ca="1" si="175"/>
        <v>2.9953643711158811E-2</v>
      </c>
      <c r="J251" s="3">
        <f t="shared" ca="1" si="176"/>
        <v>3.0284513324446167E-2</v>
      </c>
      <c r="K251" s="3">
        <f t="shared" ca="1" si="177"/>
        <v>3.0583213191278703E-2</v>
      </c>
      <c r="L251" s="3">
        <f t="shared" ca="1" si="178"/>
        <v>3.0850727825434274E-2</v>
      </c>
      <c r="M251" s="3">
        <f t="shared" ca="1" si="179"/>
        <v>3.1086367507644617E-2</v>
      </c>
      <c r="N251" s="3">
        <f t="shared" ca="1" si="180"/>
        <v>3.1288269949338213E-2</v>
      </c>
      <c r="O251" s="3">
        <f t="shared" ca="1" si="181"/>
        <v>3.1455121471505261E-2</v>
      </c>
      <c r="P251" s="3">
        <f t="shared" ca="1" si="182"/>
        <v>3.1587275846839041E-2</v>
      </c>
      <c r="Q251" s="3">
        <f t="shared" ca="1" si="183"/>
        <v>3.1686681807211965E-2</v>
      </c>
      <c r="R251" s="3">
        <f t="shared" ca="1" si="184"/>
        <v>3.1756066275737425E-2</v>
      </c>
      <c r="S251" s="3">
        <f t="shared" ca="1" si="185"/>
        <v>3.1798234436353157E-2</v>
      </c>
      <c r="T251" s="3">
        <f t="shared" ca="1" si="186"/>
        <v>3.1815951209849633E-2</v>
      </c>
      <c r="U251" s="3">
        <f t="shared" ca="1" si="187"/>
        <v>3.1811455136191061E-2</v>
      </c>
      <c r="V251" s="3">
        <f t="shared" ca="1" si="188"/>
        <v>3.1786240329193478E-2</v>
      </c>
      <c r="W251" s="3">
        <f t="shared" ca="1" si="189"/>
        <v>3.1742289860471971E-2</v>
      </c>
      <c r="X251" s="3">
        <f t="shared" ca="1" si="190"/>
        <v>3.1682540453536044E-2</v>
      </c>
      <c r="Y251" s="3">
        <f t="shared" ca="1" si="191"/>
        <v>3.1610077969706017E-2</v>
      </c>
      <c r="Z251" s="3">
        <f t="shared" ca="1" si="192"/>
        <v>3.1528094676539706E-2</v>
      </c>
      <c r="AA251" s="3">
        <f t="shared" ca="1" si="193"/>
        <v>3.1440097918652328E-2</v>
      </c>
      <c r="AB251" s="3">
        <f t="shared" ca="1" si="194"/>
        <v>3.1349293986720615E-2</v>
      </c>
      <c r="AC251" s="3">
        <f t="shared" ca="1" si="195"/>
        <v>3.1257526981688641E-2</v>
      </c>
      <c r="AD251" s="3">
        <f t="shared" ca="1" si="196"/>
        <v>3.1164658226177575E-2</v>
      </c>
      <c r="AE251" s="3">
        <f t="shared" ca="1" si="197"/>
        <v>3.1069409142969684E-2</v>
      </c>
      <c r="AF251" s="3">
        <f t="shared" ca="1" si="198"/>
        <v>3.0970689858020393E-2</v>
      </c>
      <c r="AG251" s="3">
        <f t="shared" ca="1" si="199"/>
        <v>3.0868417743889313E-2</v>
      </c>
      <c r="AH251" s="3">
        <f t="shared" ca="1" si="200"/>
        <v>3.0764070525500686E-2</v>
      </c>
      <c r="AI251" s="3">
        <f t="shared" ca="1" si="201"/>
        <v>3.0660245087747576E-2</v>
      </c>
      <c r="AJ251" s="3">
        <f t="shared" ca="1" si="202"/>
        <v>3.05592127618486E-2</v>
      </c>
      <c r="AK251" s="3">
        <f t="shared" ca="1" si="203"/>
        <v>3.0461694686044951E-2</v>
      </c>
      <c r="AL251" s="3">
        <f t="shared" ca="1" si="204"/>
        <v>3.0367116791497291E-2</v>
      </c>
      <c r="AM251" s="3">
        <f t="shared" ca="1" si="205"/>
        <v>3.0274795231033637E-2</v>
      </c>
      <c r="AN251" s="3">
        <f t="shared" ca="1" si="206"/>
        <v>3.0184479973872066E-2</v>
      </c>
      <c r="AO251" s="3">
        <f t="shared" ca="1" si="207"/>
        <v>3.0096366684078221E-2</v>
      </c>
      <c r="AP251" s="3">
        <f t="shared" ca="1" si="208"/>
        <v>3.0011511280777042E-2</v>
      </c>
      <c r="AQ251" s="3">
        <f t="shared" ca="1" si="209"/>
        <v>2.9931686519287508E-2</v>
      </c>
      <c r="AR251" s="3">
        <f t="shared" ca="1" si="210"/>
        <v>2.9858519886691252E-2</v>
      </c>
      <c r="AS251" s="3">
        <f t="shared" ca="1" si="211"/>
        <v>2.9793982536933859E-2</v>
      </c>
      <c r="AT251" s="3">
        <f t="shared" ca="1" si="212"/>
        <v>2.9741294388386789E-2</v>
      </c>
      <c r="AU251" s="3">
        <f t="shared" ca="1" si="213"/>
        <v>2.970388765153523E-2</v>
      </c>
      <c r="AV251" s="3">
        <f t="shared" ca="1" si="214"/>
        <v>2.9682694283035722E-2</v>
      </c>
      <c r="AW251" s="3">
        <f t="shared" ca="1" si="215"/>
        <v>2.9673363102885944E-2</v>
      </c>
      <c r="AX251" s="3">
        <f t="shared" ca="1" si="216"/>
        <v>2.9666391110569623E-2</v>
      </c>
      <c r="AY251" s="3">
        <f t="shared" ca="1" si="217"/>
        <v>2.9652696267439195E-2</v>
      </c>
      <c r="AZ251" s="3">
        <f t="shared" ca="1" si="166"/>
        <v>2.9632473733398855E-2</v>
      </c>
      <c r="BC251" s="3">
        <f t="shared" ca="1" si="218"/>
        <v>-0.16837376608072763</v>
      </c>
      <c r="BD251" s="3">
        <f t="shared" ca="1" si="218"/>
        <v>0.81355519559602385</v>
      </c>
      <c r="BE251" s="3">
        <f t="shared" ca="1" si="218"/>
        <v>-1.8474121930800811</v>
      </c>
    </row>
    <row r="252" spans="1:57" x14ac:dyDescent="0.15">
      <c r="A252" s="3">
        <f t="shared" si="167"/>
        <v>2.3999999999999928</v>
      </c>
      <c r="B252" s="3">
        <f t="shared" ca="1" si="168"/>
        <v>2.6335610970236633E-2</v>
      </c>
      <c r="C252" s="3">
        <f t="shared" ca="1" si="169"/>
        <v>2.7171377066488735E-2</v>
      </c>
      <c r="D252" s="3">
        <f t="shared" ca="1" si="170"/>
        <v>2.7809917985741443E-2</v>
      </c>
      <c r="E252" s="3">
        <f t="shared" ca="1" si="171"/>
        <v>2.8325615837068871E-2</v>
      </c>
      <c r="F252" s="3">
        <f t="shared" ca="1" si="172"/>
        <v>2.8763724196309386E-2</v>
      </c>
      <c r="G252" s="3">
        <f t="shared" ca="1" si="173"/>
        <v>2.9147142128635159E-2</v>
      </c>
      <c r="H252" s="3">
        <f t="shared" ca="1" si="174"/>
        <v>2.9489101842713764E-2</v>
      </c>
      <c r="I252" s="3">
        <f t="shared" ca="1" si="175"/>
        <v>2.9797619298712434E-2</v>
      </c>
      <c r="J252" s="3">
        <f t="shared" ca="1" si="176"/>
        <v>3.0076322187713098E-2</v>
      </c>
      <c r="K252" s="3">
        <f t="shared" ca="1" si="177"/>
        <v>3.0326931370029443E-2</v>
      </c>
      <c r="L252" s="3">
        <f t="shared" ca="1" si="178"/>
        <v>3.0550230067983072E-2</v>
      </c>
      <c r="M252" s="3">
        <f t="shared" ca="1" si="179"/>
        <v>3.0745336993978981E-2</v>
      </c>
      <c r="N252" s="3">
        <f t="shared" ca="1" si="180"/>
        <v>3.0910232473053398E-2</v>
      </c>
      <c r="O252" s="3">
        <f t="shared" ca="1" si="181"/>
        <v>3.104346763505254E-2</v>
      </c>
      <c r="P252" s="3">
        <f t="shared" ca="1" si="182"/>
        <v>3.114525948214052E-2</v>
      </c>
      <c r="Q252" s="3">
        <f t="shared" ca="1" si="183"/>
        <v>3.1217403555304789E-2</v>
      </c>
      <c r="R252" s="3">
        <f t="shared" ca="1" si="184"/>
        <v>3.126245954064992E-2</v>
      </c>
      <c r="S252" s="3">
        <f t="shared" ca="1" si="185"/>
        <v>3.1283062998001133E-2</v>
      </c>
      <c r="T252" s="3">
        <f t="shared" ca="1" si="186"/>
        <v>3.1281799509825806E-2</v>
      </c>
      <c r="U252" s="3">
        <f t="shared" ca="1" si="187"/>
        <v>3.1260723944110808E-2</v>
      </c>
      <c r="V252" s="3">
        <f t="shared" ca="1" si="188"/>
        <v>3.12211714515431E-2</v>
      </c>
      <c r="W252" s="3">
        <f t="shared" ca="1" si="189"/>
        <v>3.1164975484851254E-2</v>
      </c>
      <c r="X252" s="3">
        <f t="shared" ca="1" si="190"/>
        <v>3.1094907113668545E-2</v>
      </c>
      <c r="Y252" s="3">
        <f t="shared" ca="1" si="191"/>
        <v>3.1013885747237076E-2</v>
      </c>
      <c r="Z252" s="3">
        <f t="shared" ca="1" si="192"/>
        <v>3.0924941428692065E-2</v>
      </c>
      <c r="AA252" s="3">
        <f t="shared" ca="1" si="193"/>
        <v>3.083140700479341E-2</v>
      </c>
      <c r="AB252" s="3">
        <f t="shared" ca="1" si="194"/>
        <v>3.0736293087386152E-2</v>
      </c>
      <c r="AC252" s="3">
        <f t="shared" ca="1" si="195"/>
        <v>3.0641235719173043E-2</v>
      </c>
      <c r="AD252" s="3">
        <f t="shared" ca="1" si="196"/>
        <v>3.0545905043624831E-2</v>
      </c>
      <c r="AE252" s="3">
        <f t="shared" ca="1" si="197"/>
        <v>3.0448857886116405E-2</v>
      </c>
      <c r="AF252" s="3">
        <f t="shared" ca="1" si="198"/>
        <v>3.0348856143377272E-2</v>
      </c>
      <c r="AG252" s="3">
        <f t="shared" ca="1" si="199"/>
        <v>3.0245680005733803E-2</v>
      </c>
      <c r="AH252" s="3">
        <f t="shared" ca="1" si="200"/>
        <v>3.0140661164871772E-2</v>
      </c>
      <c r="AI252" s="3">
        <f t="shared" ca="1" si="201"/>
        <v>3.0036221539847537E-2</v>
      </c>
      <c r="AJ252" s="3">
        <f t="shared" ca="1" si="202"/>
        <v>2.9934432955096166E-2</v>
      </c>
      <c r="AK252" s="3">
        <f t="shared" ca="1" si="203"/>
        <v>2.9835822085595879E-2</v>
      </c>
      <c r="AL252" s="3">
        <f t="shared" ca="1" si="204"/>
        <v>2.9739644045850156E-2</v>
      </c>
      <c r="AM252" s="3">
        <f t="shared" ca="1" si="205"/>
        <v>2.9645054978914218E-2</v>
      </c>
      <c r="AN252" s="3">
        <f t="shared" ca="1" si="206"/>
        <v>2.9551645016948406E-2</v>
      </c>
      <c r="AO252" s="3">
        <f t="shared" ca="1" si="207"/>
        <v>2.9459458217129784E-2</v>
      </c>
      <c r="AP252" s="3">
        <f t="shared" ca="1" si="208"/>
        <v>2.9369395970230302E-2</v>
      </c>
      <c r="AQ252" s="3">
        <f t="shared" ca="1" si="209"/>
        <v>2.9283059220583305E-2</v>
      </c>
      <c r="AR252" s="3">
        <f t="shared" ca="1" si="210"/>
        <v>2.9201913400046971E-2</v>
      </c>
      <c r="AS252" s="3">
        <f t="shared" ca="1" si="211"/>
        <v>2.9127785709486247E-2</v>
      </c>
      <c r="AT252" s="3">
        <f t="shared" ca="1" si="212"/>
        <v>2.9063731414061836E-2</v>
      </c>
      <c r="AU252" s="3">
        <f t="shared" ca="1" si="213"/>
        <v>2.9012963885029334E-2</v>
      </c>
      <c r="AV252" s="3">
        <f t="shared" ca="1" si="214"/>
        <v>2.897614068956832E-2</v>
      </c>
      <c r="AW252" s="3">
        <f t="shared" ca="1" si="215"/>
        <v>2.8948639041832196E-2</v>
      </c>
      <c r="AX252" s="3">
        <f t="shared" ca="1" si="216"/>
        <v>2.8920796006175892E-2</v>
      </c>
      <c r="AY252" s="3">
        <f t="shared" ca="1" si="217"/>
        <v>2.8883547014705996E-2</v>
      </c>
      <c r="AZ252" s="3">
        <f t="shared" ca="1" si="166"/>
        <v>2.8837046160750248E-2</v>
      </c>
      <c r="BC252" s="3">
        <f t="shared" ca="1" si="218"/>
        <v>-0.69638123032769794</v>
      </c>
      <c r="BD252" s="3">
        <f t="shared" ca="1" si="218"/>
        <v>2.1854458895844218</v>
      </c>
      <c r="BE252" s="3">
        <f t="shared" ca="1" si="218"/>
        <v>9.7949501524432492E-3</v>
      </c>
    </row>
    <row r="253" spans="1:57" x14ac:dyDescent="0.15">
      <c r="A253" s="3">
        <f t="shared" si="167"/>
        <v>2.4099999999999926</v>
      </c>
      <c r="B253" s="3">
        <f t="shared" ca="1" si="168"/>
        <v>2.5362252524479444E-2</v>
      </c>
      <c r="C253" s="3">
        <f t="shared" ca="1" si="169"/>
        <v>2.6299012933319269E-2</v>
      </c>
      <c r="D253" s="3">
        <f t="shared" ca="1" si="170"/>
        <v>2.7031361680035303E-2</v>
      </c>
      <c r="E253" s="3">
        <f t="shared" ca="1" si="171"/>
        <v>2.7633418644985166E-2</v>
      </c>
      <c r="F253" s="3">
        <f t="shared" ca="1" si="172"/>
        <v>2.8150309590207902E-2</v>
      </c>
      <c r="G253" s="3">
        <f t="shared" ca="1" si="173"/>
        <v>2.86050585953588E-2</v>
      </c>
      <c r="H253" s="3">
        <f t="shared" ca="1" si="174"/>
        <v>2.9011111099963509E-2</v>
      </c>
      <c r="I253" s="3">
        <f t="shared" ca="1" si="175"/>
        <v>2.93767121766156E-2</v>
      </c>
      <c r="J253" s="3">
        <f t="shared" ca="1" si="176"/>
        <v>2.9705767686550071E-2</v>
      </c>
      <c r="K253" s="3">
        <f t="shared" ca="1" si="177"/>
        <v>3.0000295569711507E-2</v>
      </c>
      <c r="L253" s="3">
        <f t="shared" ca="1" si="178"/>
        <v>3.0261361203045619E-2</v>
      </c>
      <c r="M253" s="3">
        <f t="shared" ca="1" si="179"/>
        <v>3.0488375665887111E-2</v>
      </c>
      <c r="N253" s="3">
        <f t="shared" ca="1" si="180"/>
        <v>3.0679645592402709E-2</v>
      </c>
      <c r="O253" s="3">
        <f t="shared" ca="1" si="181"/>
        <v>3.0834070141324693E-2</v>
      </c>
      <c r="P253" s="3">
        <f t="shared" ca="1" si="182"/>
        <v>3.0952212467498665E-2</v>
      </c>
      <c r="Q253" s="3">
        <f t="shared" ca="1" si="183"/>
        <v>3.1036197891722427E-2</v>
      </c>
      <c r="R253" s="3">
        <f t="shared" ca="1" si="184"/>
        <v>3.1088902066967398E-2</v>
      </c>
      <c r="S253" s="3">
        <f t="shared" ca="1" si="185"/>
        <v>3.1113273986279867E-2</v>
      </c>
      <c r="T253" s="3">
        <f t="shared" ca="1" si="186"/>
        <v>3.1112203058748789E-2</v>
      </c>
      <c r="U253" s="3">
        <f t="shared" ca="1" si="187"/>
        <v>3.1088044226178418E-2</v>
      </c>
      <c r="V253" s="3">
        <f t="shared" ca="1" si="188"/>
        <v>3.1042457114629284E-2</v>
      </c>
      <c r="W253" s="3">
        <f t="shared" ca="1" si="189"/>
        <v>3.09776084888614E-2</v>
      </c>
      <c r="X253" s="3">
        <f t="shared" ca="1" si="190"/>
        <v>3.0896587000285542E-2</v>
      </c>
      <c r="Y253" s="3">
        <f t="shared" ca="1" si="191"/>
        <v>3.0802628942236478E-2</v>
      </c>
      <c r="Z253" s="3">
        <f t="shared" ca="1" si="192"/>
        <v>3.0699085139575949E-2</v>
      </c>
      <c r="AA253" s="3">
        <f t="shared" ca="1" si="193"/>
        <v>3.0589596769206771E-2</v>
      </c>
      <c r="AB253" s="3">
        <f t="shared" ca="1" si="194"/>
        <v>3.0477461768171874E-2</v>
      </c>
      <c r="AC253" s="3">
        <f t="shared" ca="1" si="195"/>
        <v>3.0364591710132258E-2</v>
      </c>
      <c r="AD253" s="3">
        <f t="shared" ca="1" si="196"/>
        <v>3.0250949342660902E-2</v>
      </c>
      <c r="AE253" s="3">
        <f t="shared" ca="1" si="197"/>
        <v>3.0135410472706705E-2</v>
      </c>
      <c r="AF253" s="3">
        <f t="shared" ca="1" si="198"/>
        <v>3.0017072240330882E-2</v>
      </c>
      <c r="AG253" s="3">
        <f t="shared" ca="1" si="199"/>
        <v>2.9896060728224219E-2</v>
      </c>
      <c r="AH253" s="3">
        <f t="shared" ca="1" si="200"/>
        <v>2.9774044267799834E-2</v>
      </c>
      <c r="AI253" s="3">
        <f t="shared" ca="1" si="201"/>
        <v>2.965375257307621E-2</v>
      </c>
      <c r="AJ253" s="3">
        <f t="shared" ca="1" si="202"/>
        <v>2.9537541314193047E-2</v>
      </c>
      <c r="AK253" s="3">
        <f t="shared" ca="1" si="203"/>
        <v>2.9426226427415474E-2</v>
      </c>
      <c r="AL253" s="3">
        <f t="shared" ca="1" si="204"/>
        <v>2.9319375678345246E-2</v>
      </c>
      <c r="AM253" s="3">
        <f t="shared" ca="1" si="205"/>
        <v>2.9216468455336861E-2</v>
      </c>
      <c r="AN253" s="3">
        <f t="shared" ca="1" si="206"/>
        <v>2.9117418469714069E-2</v>
      </c>
      <c r="AO253" s="3">
        <f t="shared" ca="1" si="207"/>
        <v>2.9022601364953843E-2</v>
      </c>
      <c r="AP253" s="3">
        <f t="shared" ca="1" si="208"/>
        <v>2.8933246909440258E-2</v>
      </c>
      <c r="AQ253" s="3">
        <f t="shared" ca="1" si="209"/>
        <v>2.8851267683254026E-2</v>
      </c>
      <c r="AR253" s="3">
        <f t="shared" ca="1" si="210"/>
        <v>2.8778450676690513E-2</v>
      </c>
      <c r="AS253" s="3">
        <f t="shared" ca="1" si="211"/>
        <v>2.871696197514919E-2</v>
      </c>
      <c r="AT253" s="3">
        <f t="shared" ca="1" si="212"/>
        <v>2.8670174358477379E-2</v>
      </c>
      <c r="AU253" s="3">
        <f t="shared" ca="1" si="213"/>
        <v>2.8641564499313921E-2</v>
      </c>
      <c r="AV253" s="3">
        <f t="shared" ca="1" si="214"/>
        <v>2.8631998882651853E-2</v>
      </c>
      <c r="AW253" s="3">
        <f t="shared" ca="1" si="215"/>
        <v>2.8637068601832384E-2</v>
      </c>
      <c r="AX253" s="3">
        <f t="shared" ca="1" si="216"/>
        <v>2.8647437585817063E-2</v>
      </c>
      <c r="AY253" s="3">
        <f t="shared" ca="1" si="217"/>
        <v>2.8654540818337796E-2</v>
      </c>
      <c r="AZ253" s="3">
        <f t="shared" ca="1" si="166"/>
        <v>2.8659029882526679E-2</v>
      </c>
      <c r="BC253" s="3">
        <f t="shared" ca="1" si="218"/>
        <v>-0.55657008451412349</v>
      </c>
      <c r="BD253" s="3">
        <f t="shared" ca="1" si="218"/>
        <v>-1.1916876536634646</v>
      </c>
      <c r="BE253" s="3">
        <f t="shared" ca="1" si="218"/>
        <v>-1.5503916728813181</v>
      </c>
    </row>
    <row r="254" spans="1:57" x14ac:dyDescent="0.15">
      <c r="A254" s="3">
        <f t="shared" si="167"/>
        <v>2.4199999999999924</v>
      </c>
      <c r="B254" s="3">
        <f t="shared" ca="1" si="168"/>
        <v>2.5044791597022734E-2</v>
      </c>
      <c r="C254" s="3">
        <f t="shared" ca="1" si="169"/>
        <v>2.5932889062949046E-2</v>
      </c>
      <c r="D254" s="3">
        <f t="shared" ca="1" si="170"/>
        <v>2.6619629250788722E-2</v>
      </c>
      <c r="E254" s="3">
        <f t="shared" ca="1" si="171"/>
        <v>2.7178525969889074E-2</v>
      </c>
      <c r="F254" s="3">
        <f t="shared" ca="1" si="172"/>
        <v>2.7654235694463288E-2</v>
      </c>
      <c r="G254" s="3">
        <f t="shared" ca="1" si="173"/>
        <v>2.8069562752385108E-2</v>
      </c>
      <c r="H254" s="3">
        <f t="shared" ca="1" si="174"/>
        <v>2.8437819601077451E-2</v>
      </c>
      <c r="I254" s="3">
        <f t="shared" ca="1" si="175"/>
        <v>2.8767134876122584E-2</v>
      </c>
      <c r="J254" s="3">
        <f t="shared" ca="1" si="176"/>
        <v>2.906134645650597E-2</v>
      </c>
      <c r="K254" s="3">
        <f t="shared" ca="1" si="177"/>
        <v>2.9322422532710779E-2</v>
      </c>
      <c r="L254" s="3">
        <f t="shared" ca="1" si="178"/>
        <v>2.9551364309960769E-2</v>
      </c>
      <c r="M254" s="3">
        <f t="shared" ca="1" si="179"/>
        <v>2.9747529382772201E-2</v>
      </c>
      <c r="N254" s="3">
        <f t="shared" ca="1" si="180"/>
        <v>2.9909204598245243E-2</v>
      </c>
      <c r="O254" s="3">
        <f t="shared" ca="1" si="181"/>
        <v>3.0035290575881973E-2</v>
      </c>
      <c r="P254" s="3">
        <f t="shared" ca="1" si="182"/>
        <v>3.0126349765159894E-2</v>
      </c>
      <c r="Q254" s="3">
        <f t="shared" ca="1" si="183"/>
        <v>3.0184490459836108E-2</v>
      </c>
      <c r="R254" s="3">
        <f t="shared" ca="1" si="184"/>
        <v>3.0212557698483807E-2</v>
      </c>
      <c r="S254" s="3">
        <f t="shared" ca="1" si="185"/>
        <v>3.0213467184646178E-2</v>
      </c>
      <c r="T254" s="3">
        <f t="shared" ca="1" si="186"/>
        <v>3.0190065548385499E-2</v>
      </c>
      <c r="U254" s="3">
        <f t="shared" ca="1" si="187"/>
        <v>3.0144661762762367E-2</v>
      </c>
      <c r="V254" s="3">
        <f t="shared" ca="1" si="188"/>
        <v>3.0078893575351869E-2</v>
      </c>
      <c r="W254" s="3">
        <f t="shared" ca="1" si="189"/>
        <v>2.9994914217748206E-2</v>
      </c>
      <c r="X254" s="3">
        <f t="shared" ca="1" si="190"/>
        <v>2.989578337859379E-2</v>
      </c>
      <c r="Y254" s="3">
        <f t="shared" ca="1" si="191"/>
        <v>2.9784707782676563E-2</v>
      </c>
      <c r="Z254" s="3">
        <f t="shared" ca="1" si="192"/>
        <v>2.9665012256960936E-2</v>
      </c>
      <c r="AA254" s="3">
        <f t="shared" ca="1" si="193"/>
        <v>2.9540299357801589E-2</v>
      </c>
      <c r="AB254" s="3">
        <f t="shared" ca="1" si="194"/>
        <v>2.9413807580962362E-2</v>
      </c>
      <c r="AC254" s="3">
        <f t="shared" ca="1" si="195"/>
        <v>2.9287377841933221E-2</v>
      </c>
      <c r="AD254" s="3">
        <f t="shared" ca="1" si="196"/>
        <v>2.9160919489346637E-2</v>
      </c>
      <c r="AE254" s="3">
        <f t="shared" ca="1" si="197"/>
        <v>2.9033281106368505E-2</v>
      </c>
      <c r="AF254" s="3">
        <f t="shared" ca="1" si="198"/>
        <v>2.8903548758780231E-2</v>
      </c>
      <c r="AG254" s="3">
        <f t="shared" ca="1" si="199"/>
        <v>2.8771847705992108E-2</v>
      </c>
      <c r="AH254" s="3">
        <f t="shared" ca="1" si="200"/>
        <v>2.8639835811657115E-2</v>
      </c>
      <c r="AI254" s="3">
        <f t="shared" ca="1" si="201"/>
        <v>2.8510203575178545E-2</v>
      </c>
      <c r="AJ254" s="3">
        <f t="shared" ca="1" si="202"/>
        <v>2.8385244090120203E-2</v>
      </c>
      <c r="AK254" s="3">
        <f t="shared" ca="1" si="203"/>
        <v>2.8265716491238189E-2</v>
      </c>
      <c r="AL254" s="3">
        <f t="shared" ca="1" si="204"/>
        <v>2.8151154876524375E-2</v>
      </c>
      <c r="AM254" s="3">
        <f t="shared" ca="1" si="205"/>
        <v>2.8041015355717649E-2</v>
      </c>
      <c r="AN254" s="3">
        <f t="shared" ca="1" si="206"/>
        <v>2.7935188848855739E-2</v>
      </c>
      <c r="AO254" s="3">
        <f t="shared" ca="1" si="207"/>
        <v>2.7834035990949597E-2</v>
      </c>
      <c r="AP254" s="3">
        <f t="shared" ca="1" si="208"/>
        <v>2.7738768062565946E-2</v>
      </c>
      <c r="AQ254" s="3">
        <f t="shared" ca="1" si="209"/>
        <v>2.7651262947394506E-2</v>
      </c>
      <c r="AR254" s="3">
        <f t="shared" ca="1" si="210"/>
        <v>2.75732830100976E-2</v>
      </c>
      <c r="AS254" s="3">
        <f t="shared" ca="1" si="211"/>
        <v>2.7506986262620093E-2</v>
      </c>
      <c r="AT254" s="3">
        <f t="shared" ca="1" si="212"/>
        <v>2.7455715384637695E-2</v>
      </c>
      <c r="AU254" s="3">
        <f t="shared" ca="1" si="213"/>
        <v>2.7422862731908922E-2</v>
      </c>
      <c r="AV254" s="3">
        <f t="shared" ca="1" si="214"/>
        <v>2.7409157275875583E-2</v>
      </c>
      <c r="AW254" s="3">
        <f t="shared" ca="1" si="215"/>
        <v>2.7410059718182899E-2</v>
      </c>
      <c r="AX254" s="3">
        <f t="shared" ca="1" si="216"/>
        <v>2.7416217775547251E-2</v>
      </c>
      <c r="AY254" s="3">
        <f t="shared" ca="1" si="217"/>
        <v>2.7419219411497261E-2</v>
      </c>
      <c r="AZ254" s="3">
        <f t="shared" ca="1" si="166"/>
        <v>2.7419724464698054E-2</v>
      </c>
      <c r="BC254" s="3">
        <f t="shared" ca="1" si="218"/>
        <v>-1.4295384335124766</v>
      </c>
      <c r="BD254" s="3">
        <f t="shared" ca="1" si="218"/>
        <v>1.9678758413792288</v>
      </c>
      <c r="BE254" s="3">
        <f t="shared" ca="1" si="218"/>
        <v>-0.82320482029963138</v>
      </c>
    </row>
    <row r="255" spans="1:57" x14ac:dyDescent="0.15">
      <c r="A255" s="3">
        <f t="shared" si="167"/>
        <v>2.4299999999999922</v>
      </c>
      <c r="B255" s="3">
        <f t="shared" ca="1" si="168"/>
        <v>2.3813181084181071E-2</v>
      </c>
      <c r="C255" s="3">
        <f t="shared" ca="1" si="169"/>
        <v>2.4695873715090872E-2</v>
      </c>
      <c r="D255" s="3">
        <f t="shared" ca="1" si="170"/>
        <v>2.5378213359344027E-2</v>
      </c>
      <c r="E255" s="3">
        <f t="shared" ca="1" si="171"/>
        <v>2.5933165579576256E-2</v>
      </c>
      <c r="F255" s="3">
        <f t="shared" ca="1" si="172"/>
        <v>2.6404977641530821E-2</v>
      </c>
      <c r="G255" s="3">
        <f t="shared" ca="1" si="173"/>
        <v>2.6816290945328513E-2</v>
      </c>
      <c r="H255" s="3">
        <f t="shared" ca="1" si="174"/>
        <v>2.7180340385826385E-2</v>
      </c>
      <c r="I255" s="3">
        <f t="shared" ca="1" si="175"/>
        <v>2.7505194219325669E-2</v>
      </c>
      <c r="J255" s="3">
        <f t="shared" ca="1" si="176"/>
        <v>2.7794677795853082E-2</v>
      </c>
      <c r="K255" s="3">
        <f t="shared" ca="1" si="177"/>
        <v>2.8050764356620204E-2</v>
      </c>
      <c r="L255" s="3">
        <f t="shared" ca="1" si="178"/>
        <v>2.827444623750194E-2</v>
      </c>
      <c r="M255" s="3">
        <f t="shared" ca="1" si="179"/>
        <v>2.8465083310786184E-2</v>
      </c>
      <c r="N255" s="3">
        <f t="shared" ca="1" si="180"/>
        <v>2.8620998150098297E-2</v>
      </c>
      <c r="O255" s="3">
        <f t="shared" ca="1" si="181"/>
        <v>2.874114788102243E-2</v>
      </c>
      <c r="P255" s="3">
        <f t="shared" ca="1" si="182"/>
        <v>2.8826149009869562E-2</v>
      </c>
      <c r="Q255" s="3">
        <f t="shared" ca="1" si="183"/>
        <v>2.8878147620243988E-2</v>
      </c>
      <c r="R255" s="3">
        <f t="shared" ca="1" si="184"/>
        <v>2.89000131714536E-2</v>
      </c>
      <c r="S255" s="3">
        <f t="shared" ca="1" si="185"/>
        <v>2.8894682976383042E-2</v>
      </c>
      <c r="T255" s="3">
        <f t="shared" ca="1" si="186"/>
        <v>2.8865015910908617E-2</v>
      </c>
      <c r="U255" s="3">
        <f t="shared" ca="1" si="187"/>
        <v>2.881333054978745E-2</v>
      </c>
      <c r="V255" s="3">
        <f t="shared" ca="1" si="188"/>
        <v>2.8741298017650612E-2</v>
      </c>
      <c r="W255" s="3">
        <f t="shared" ca="1" si="189"/>
        <v>2.8651112792969474E-2</v>
      </c>
      <c r="X255" s="3">
        <f t="shared" ca="1" si="190"/>
        <v>2.8545860678137545E-2</v>
      </c>
      <c r="Y255" s="3">
        <f t="shared" ca="1" si="191"/>
        <v>2.8428773989443969E-2</v>
      </c>
      <c r="Z255" s="3">
        <f t="shared" ca="1" si="192"/>
        <v>2.8303206392137837E-2</v>
      </c>
      <c r="AA255" s="3">
        <f t="shared" ca="1" si="193"/>
        <v>2.8172776494246106E-2</v>
      </c>
      <c r="AB255" s="3">
        <f t="shared" ca="1" si="194"/>
        <v>2.8040718214550713E-2</v>
      </c>
      <c r="AC255" s="3">
        <f t="shared" ca="1" si="195"/>
        <v>2.790885724419025E-2</v>
      </c>
      <c r="AD255" s="3">
        <f t="shared" ca="1" si="196"/>
        <v>2.7777105144994842E-2</v>
      </c>
      <c r="AE255" s="3">
        <f t="shared" ca="1" si="197"/>
        <v>2.7644338687972492E-2</v>
      </c>
      <c r="AF255" s="3">
        <f t="shared" ca="1" si="198"/>
        <v>2.7509688158279803E-2</v>
      </c>
      <c r="AG255" s="3">
        <f t="shared" ca="1" si="199"/>
        <v>2.7373332887792014E-2</v>
      </c>
      <c r="AH255" s="3">
        <f t="shared" ca="1" si="200"/>
        <v>2.7236974786099908E-2</v>
      </c>
      <c r="AI255" s="3">
        <f t="shared" ca="1" si="201"/>
        <v>2.7103319759387394E-2</v>
      </c>
      <c r="AJ255" s="3">
        <f t="shared" ca="1" si="202"/>
        <v>2.6974653528778758E-2</v>
      </c>
      <c r="AK255" s="3">
        <f t="shared" ca="1" si="203"/>
        <v>2.6851733978834079E-2</v>
      </c>
      <c r="AL255" s="3">
        <f t="shared" ca="1" si="204"/>
        <v>2.6734116836350269E-2</v>
      </c>
      <c r="AM255" s="3">
        <f t="shared" ca="1" si="205"/>
        <v>2.6621290030832225E-2</v>
      </c>
      <c r="AN255" s="3">
        <f t="shared" ca="1" si="206"/>
        <v>2.6513176935323089E-2</v>
      </c>
      <c r="AO255" s="3">
        <f t="shared" ca="1" si="207"/>
        <v>2.6410178195415794E-2</v>
      </c>
      <c r="AP255" s="3">
        <f t="shared" ca="1" si="208"/>
        <v>2.6313541368323274E-2</v>
      </c>
      <c r="AQ255" s="3">
        <f t="shared" ca="1" si="209"/>
        <v>2.6225164931394446E-2</v>
      </c>
      <c r="AR255" s="3">
        <f t="shared" ca="1" si="210"/>
        <v>2.6146842043337188E-2</v>
      </c>
      <c r="AS255" s="3">
        <f t="shared" ca="1" si="211"/>
        <v>2.6080777290742447E-2</v>
      </c>
      <c r="AT255" s="3">
        <f t="shared" ca="1" si="212"/>
        <v>2.603033725741519E-2</v>
      </c>
      <c r="AU255" s="3">
        <f t="shared" ca="1" si="213"/>
        <v>2.5998884006935216E-2</v>
      </c>
      <c r="AV255" s="3">
        <f t="shared" ca="1" si="214"/>
        <v>2.5987064228265241E-2</v>
      </c>
      <c r="AW255" s="3">
        <f t="shared" ca="1" si="215"/>
        <v>2.5990265603578547E-2</v>
      </c>
      <c r="AX255" s="3">
        <f t="shared" ca="1" si="216"/>
        <v>2.5999178109822215E-2</v>
      </c>
      <c r="AY255" s="3">
        <f t="shared" ca="1" si="217"/>
        <v>2.6005594884471347E-2</v>
      </c>
      <c r="AZ255" s="3">
        <f t="shared" ca="1" si="166"/>
        <v>2.6010236593536806E-2</v>
      </c>
      <c r="BC255" s="3">
        <f t="shared" ca="1" si="218"/>
        <v>-2.08918458020716</v>
      </c>
      <c r="BD255" s="3">
        <f t="shared" ca="1" si="218"/>
        <v>0.41295875150667882</v>
      </c>
      <c r="BE255" s="3">
        <f t="shared" ca="1" si="218"/>
        <v>-0.38017656956453827</v>
      </c>
    </row>
    <row r="256" spans="1:57" x14ac:dyDescent="0.15">
      <c r="A256" s="3">
        <f t="shared" si="167"/>
        <v>2.439999999999992</v>
      </c>
      <c r="B256" s="3">
        <f t="shared" ca="1" si="168"/>
        <v>2.3946857854371228E-2</v>
      </c>
      <c r="C256" s="3">
        <f t="shared" ca="1" si="169"/>
        <v>2.4929278222580255E-2</v>
      </c>
      <c r="D256" s="3">
        <f t="shared" ca="1" si="170"/>
        <v>2.5705914095579811E-2</v>
      </c>
      <c r="E256" s="3">
        <f t="shared" ca="1" si="171"/>
        <v>2.6349391183057458E-2</v>
      </c>
      <c r="F256" s="3">
        <f t="shared" ca="1" si="172"/>
        <v>2.6903758080899481E-2</v>
      </c>
      <c r="G256" s="3">
        <f t="shared" ca="1" si="173"/>
        <v>2.7391700581776073E-2</v>
      </c>
      <c r="H256" s="3">
        <f t="shared" ca="1" si="174"/>
        <v>2.7826581974642734E-2</v>
      </c>
      <c r="I256" s="3">
        <f t="shared" ca="1" si="175"/>
        <v>2.8216616706524714E-2</v>
      </c>
      <c r="J256" s="3">
        <f t="shared" ca="1" si="176"/>
        <v>2.8565823563082331E-2</v>
      </c>
      <c r="K256" s="3">
        <f t="shared" ca="1" si="177"/>
        <v>2.8876386170852648E-2</v>
      </c>
      <c r="L256" s="3">
        <f t="shared" ca="1" si="178"/>
        <v>2.9149493832302739E-2</v>
      </c>
      <c r="M256" s="3">
        <f t="shared" ca="1" si="179"/>
        <v>2.9384714979465796E-2</v>
      </c>
      <c r="N256" s="3">
        <f t="shared" ca="1" si="180"/>
        <v>2.9580613941082138E-2</v>
      </c>
      <c r="O256" s="3">
        <f t="shared" ca="1" si="181"/>
        <v>2.9736409912831621E-2</v>
      </c>
      <c r="P256" s="3">
        <f t="shared" ca="1" si="182"/>
        <v>2.9852978745517584E-2</v>
      </c>
      <c r="Q256" s="3">
        <f t="shared" ca="1" si="183"/>
        <v>2.9932709658207875E-2</v>
      </c>
      <c r="R256" s="3">
        <f t="shared" ca="1" si="184"/>
        <v>2.9978702087715831E-2</v>
      </c>
      <c r="S256" s="3">
        <f t="shared" ca="1" si="185"/>
        <v>2.9994120381995618E-2</v>
      </c>
      <c r="T256" s="3">
        <f t="shared" ca="1" si="186"/>
        <v>2.9982041222853816E-2</v>
      </c>
      <c r="U256" s="3">
        <f t="shared" ca="1" si="187"/>
        <v>2.9944998875249887E-2</v>
      </c>
      <c r="V256" s="3">
        <f t="shared" ca="1" si="188"/>
        <v>2.9884903611265917E-2</v>
      </c>
      <c r="W256" s="3">
        <f t="shared" ca="1" si="189"/>
        <v>2.9804196466586531E-2</v>
      </c>
      <c r="X256" s="3">
        <f t="shared" ca="1" si="190"/>
        <v>2.9706194959909948E-2</v>
      </c>
      <c r="Y256" s="3">
        <f t="shared" ca="1" si="191"/>
        <v>2.9594362676960796E-2</v>
      </c>
      <c r="Z256" s="3">
        <f t="shared" ca="1" si="192"/>
        <v>2.9472287478539212E-2</v>
      </c>
      <c r="AA256" s="3">
        <f t="shared" ca="1" si="193"/>
        <v>2.9343809224769944E-2</v>
      </c>
      <c r="AB256" s="3">
        <f t="shared" ca="1" si="194"/>
        <v>2.9212362657504265E-2</v>
      </c>
      <c r="AC256" s="3">
        <f t="shared" ca="1" si="195"/>
        <v>2.9079964205278967E-2</v>
      </c>
      <c r="AD256" s="3">
        <f t="shared" ca="1" si="196"/>
        <v>2.894673377561334E-2</v>
      </c>
      <c r="AE256" s="3">
        <f t="shared" ca="1" si="197"/>
        <v>2.8811782260986754E-2</v>
      </c>
      <c r="AF256" s="3">
        <f t="shared" ca="1" si="198"/>
        <v>2.8674489975991427E-2</v>
      </c>
      <c r="AG256" s="3">
        <f t="shared" ca="1" si="199"/>
        <v>2.8535295737435604E-2</v>
      </c>
      <c r="AH256" s="3">
        <f t="shared" ca="1" si="200"/>
        <v>2.8396150541063342E-2</v>
      </c>
      <c r="AI256" s="3">
        <f t="shared" ca="1" si="201"/>
        <v>2.825998085725337E-2</v>
      </c>
      <c r="AJ256" s="3">
        <f t="shared" ca="1" si="202"/>
        <v>2.8129270770133934E-2</v>
      </c>
      <c r="AK256" s="3">
        <f t="shared" ca="1" si="203"/>
        <v>2.8004982984647726E-2</v>
      </c>
      <c r="AL256" s="3">
        <f t="shared" ca="1" si="204"/>
        <v>2.7886900673214528E-2</v>
      </c>
      <c r="AM256" s="3">
        <f t="shared" ca="1" si="205"/>
        <v>2.7774749210768647E-2</v>
      </c>
      <c r="AN256" s="3">
        <f t="shared" ca="1" si="206"/>
        <v>2.7668690187508775E-2</v>
      </c>
      <c r="AO256" s="3">
        <f t="shared" ca="1" si="207"/>
        <v>2.7569369797929719E-2</v>
      </c>
      <c r="AP256" s="3">
        <f t="shared" ca="1" si="208"/>
        <v>2.74782771752295E-2</v>
      </c>
      <c r="AQ256" s="3">
        <f t="shared" ca="1" si="209"/>
        <v>2.7397537207422565E-2</v>
      </c>
      <c r="AR256" s="3">
        <f t="shared" ca="1" si="210"/>
        <v>2.7329179775872972E-2</v>
      </c>
      <c r="AS256" s="3">
        <f t="shared" ca="1" si="211"/>
        <v>2.727566120140602E-2</v>
      </c>
      <c r="AT256" s="3">
        <f t="shared" ca="1" si="212"/>
        <v>2.7240576501028384E-2</v>
      </c>
      <c r="AU256" s="3">
        <f t="shared" ca="1" si="213"/>
        <v>2.7227462019333744E-2</v>
      </c>
      <c r="AV256" s="3">
        <f t="shared" ca="1" si="214"/>
        <v>2.7237087961064485E-2</v>
      </c>
      <c r="AW256" s="3">
        <f t="shared" ca="1" si="215"/>
        <v>2.7264976907514608E-2</v>
      </c>
      <c r="AX256" s="3">
        <f t="shared" ca="1" si="216"/>
        <v>2.7302069967134825E-2</v>
      </c>
      <c r="AY256" s="3">
        <f t="shared" ca="1" si="217"/>
        <v>2.7340568177413302E-2</v>
      </c>
      <c r="AZ256" s="3">
        <f t="shared" ca="1" si="166"/>
        <v>2.7381442997815034E-2</v>
      </c>
      <c r="BC256" s="3">
        <f t="shared" ca="1" si="218"/>
        <v>1.5436169605549663</v>
      </c>
      <c r="BD256" s="3">
        <f t="shared" ca="1" si="218"/>
        <v>-2.3502557172963137</v>
      </c>
      <c r="BE256" s="3">
        <f t="shared" ca="1" si="218"/>
        <v>-0.34012864550378907</v>
      </c>
    </row>
    <row r="257" spans="1:57" x14ac:dyDescent="0.15">
      <c r="A257" s="3">
        <f t="shared" si="167"/>
        <v>2.4499999999999917</v>
      </c>
      <c r="B257" s="3">
        <f t="shared" ca="1" si="168"/>
        <v>2.282298687375197E-2</v>
      </c>
      <c r="C257" s="3">
        <f t="shared" ca="1" si="169"/>
        <v>2.3854369978663761E-2</v>
      </c>
      <c r="D257" s="3">
        <f t="shared" ca="1" si="170"/>
        <v>2.467746018441614E-2</v>
      </c>
      <c r="E257" s="3">
        <f t="shared" ca="1" si="171"/>
        <v>2.5364455204951779E-2</v>
      </c>
      <c r="F257" s="3">
        <f t="shared" ca="1" si="172"/>
        <v>2.5959118861089564E-2</v>
      </c>
      <c r="G257" s="3">
        <f t="shared" ca="1" si="173"/>
        <v>2.6484092051621517E-2</v>
      </c>
      <c r="H257" s="3">
        <f t="shared" ca="1" si="174"/>
        <v>2.6952775849075544E-2</v>
      </c>
      <c r="I257" s="3">
        <f t="shared" ca="1" si="175"/>
        <v>2.7373440869640539E-2</v>
      </c>
      <c r="J257" s="3">
        <f t="shared" ca="1" si="176"/>
        <v>2.7750208707145726E-2</v>
      </c>
      <c r="K257" s="3">
        <f t="shared" ca="1" si="177"/>
        <v>2.8085382138620413E-2</v>
      </c>
      <c r="L257" s="3">
        <f t="shared" ca="1" si="178"/>
        <v>2.8380256698528363E-2</v>
      </c>
      <c r="M257" s="3">
        <f t="shared" ca="1" si="179"/>
        <v>2.8634519076096907E-2</v>
      </c>
      <c r="N257" s="3">
        <f t="shared" ca="1" si="180"/>
        <v>2.8846884795022371E-2</v>
      </c>
      <c r="O257" s="3">
        <f t="shared" ca="1" si="181"/>
        <v>2.9016744100109709E-2</v>
      </c>
      <c r="P257" s="3">
        <f t="shared" ca="1" si="182"/>
        <v>2.9145140896015487E-2</v>
      </c>
      <c r="Q257" s="3">
        <f t="shared" ca="1" si="183"/>
        <v>2.923461630765339E-2</v>
      </c>
      <c r="R257" s="3">
        <f t="shared" ca="1" si="184"/>
        <v>2.9288408724034924E-2</v>
      </c>
      <c r="S257" s="3">
        <f t="shared" ca="1" si="185"/>
        <v>2.930981837714244E-2</v>
      </c>
      <c r="T257" s="3">
        <f t="shared" ca="1" si="186"/>
        <v>2.9302048745939693E-2</v>
      </c>
      <c r="U257" s="3">
        <f t="shared" ca="1" si="187"/>
        <v>2.9267759288274887E-2</v>
      </c>
      <c r="V257" s="3">
        <f t="shared" ca="1" si="188"/>
        <v>2.9209008605417825E-2</v>
      </c>
      <c r="W257" s="3">
        <f t="shared" ca="1" si="189"/>
        <v>2.9128393026989656E-2</v>
      </c>
      <c r="X257" s="3">
        <f t="shared" ca="1" si="190"/>
        <v>2.9029370812597377E-2</v>
      </c>
      <c r="Y257" s="3">
        <f t="shared" ca="1" si="191"/>
        <v>2.8915545909464851E-2</v>
      </c>
      <c r="Z257" s="3">
        <f t="shared" ca="1" si="192"/>
        <v>2.8790649148615649E-2</v>
      </c>
      <c r="AA257" s="3">
        <f t="shared" ca="1" si="193"/>
        <v>2.8658650267233184E-2</v>
      </c>
      <c r="AB257" s="3">
        <f t="shared" ca="1" si="194"/>
        <v>2.8523093662066092E-2</v>
      </c>
      <c r="AC257" s="3">
        <f t="shared" ca="1" si="195"/>
        <v>2.8386095884756622E-2</v>
      </c>
      <c r="AD257" s="3">
        <f t="shared" ca="1" si="196"/>
        <v>2.8247894737570334E-2</v>
      </c>
      <c r="AE257" s="3">
        <f t="shared" ca="1" si="197"/>
        <v>2.8107744586158681E-2</v>
      </c>
      <c r="AF257" s="3">
        <f t="shared" ca="1" si="198"/>
        <v>2.7965184997200902E-2</v>
      </c>
      <c r="AG257" s="3">
        <f t="shared" ca="1" si="199"/>
        <v>2.7820823098004099E-2</v>
      </c>
      <c r="AH257" s="3">
        <f t="shared" ca="1" si="200"/>
        <v>2.7676767433567874E-2</v>
      </c>
      <c r="AI257" s="3">
        <f t="shared" ca="1" si="201"/>
        <v>2.7536073627983413E-2</v>
      </c>
      <c r="AJ257" s="3">
        <f t="shared" ca="1" si="202"/>
        <v>2.7401333291071934E-2</v>
      </c>
      <c r="AK257" s="3">
        <f t="shared" ca="1" si="203"/>
        <v>2.7273623434205002E-2</v>
      </c>
      <c r="AL257" s="3">
        <f t="shared" ca="1" si="204"/>
        <v>2.7152863908962842E-2</v>
      </c>
      <c r="AM257" s="3">
        <f t="shared" ca="1" si="205"/>
        <v>2.7038926584685138E-2</v>
      </c>
      <c r="AN257" s="3">
        <f t="shared" ca="1" si="206"/>
        <v>2.6932120448902513E-2</v>
      </c>
      <c r="AO257" s="3">
        <f t="shared" ca="1" si="207"/>
        <v>2.6833246199094746E-2</v>
      </c>
      <c r="AP257" s="3">
        <f t="shared" ca="1" si="208"/>
        <v>2.6743943274680018E-2</v>
      </c>
      <c r="AQ257" s="3">
        <f t="shared" ca="1" si="209"/>
        <v>2.6666472214119549E-2</v>
      </c>
      <c r="AR257" s="3">
        <f t="shared" ca="1" si="210"/>
        <v>2.6603008955206599E-2</v>
      </c>
      <c r="AS257" s="3">
        <f t="shared" ca="1" si="211"/>
        <v>2.6556170120521604E-2</v>
      </c>
      <c r="AT257" s="3">
        <f t="shared" ca="1" si="212"/>
        <v>2.6529687110770639E-2</v>
      </c>
      <c r="AU257" s="3">
        <f t="shared" ca="1" si="213"/>
        <v>2.6527178569798034E-2</v>
      </c>
      <c r="AV257" s="3">
        <f t="shared" ca="1" si="214"/>
        <v>2.6549447479334107E-2</v>
      </c>
      <c r="AW257" s="3">
        <f t="shared" ca="1" si="215"/>
        <v>2.6592062677982684E-2</v>
      </c>
      <c r="AX257" s="3">
        <f t="shared" ca="1" si="216"/>
        <v>2.6646128574609733E-2</v>
      </c>
      <c r="AY257" s="3">
        <f t="shared" ca="1" si="217"/>
        <v>2.6704159998126767E-2</v>
      </c>
      <c r="AZ257" s="3">
        <f t="shared" ca="1" si="166"/>
        <v>2.6767200185611129E-2</v>
      </c>
      <c r="BC257" s="3">
        <f t="shared" ca="1" si="218"/>
        <v>-1.1812013896601856</v>
      </c>
      <c r="BD257" s="3">
        <f t="shared" ca="1" si="218"/>
        <v>-0.90276063663133677</v>
      </c>
      <c r="BE257" s="3">
        <f t="shared" ca="1" si="218"/>
        <v>-0.47725604833093094</v>
      </c>
    </row>
    <row r="258" spans="1:57" x14ac:dyDescent="0.15">
      <c r="A258" s="3">
        <f t="shared" si="167"/>
        <v>2.4599999999999915</v>
      </c>
      <c r="B258" s="3">
        <f t="shared" ca="1" si="168"/>
        <v>2.3139978955181856E-2</v>
      </c>
      <c r="C258" s="3">
        <f t="shared" ca="1" si="169"/>
        <v>2.4174970486177748E-2</v>
      </c>
      <c r="D258" s="3">
        <f t="shared" ca="1" si="170"/>
        <v>2.5001348592561833E-2</v>
      </c>
      <c r="E258" s="3">
        <f t="shared" ca="1" si="171"/>
        <v>2.5690825197802202E-2</v>
      </c>
      <c r="F258" s="3">
        <f t="shared" ca="1" si="172"/>
        <v>2.6286823486130893E-2</v>
      </c>
      <c r="G258" s="3">
        <f t="shared" ca="1" si="173"/>
        <v>2.6811880456867533E-2</v>
      </c>
      <c r="H258" s="3">
        <f t="shared" ca="1" si="174"/>
        <v>2.7279374674681004E-2</v>
      </c>
      <c r="I258" s="3">
        <f t="shared" ca="1" si="175"/>
        <v>2.7697573198560733E-2</v>
      </c>
      <c r="J258" s="3">
        <f t="shared" ca="1" si="176"/>
        <v>2.8070640098208057E-2</v>
      </c>
      <c r="K258" s="3">
        <f t="shared" ca="1" si="177"/>
        <v>2.8400936383631399E-2</v>
      </c>
      <c r="L258" s="3">
        <f t="shared" ca="1" si="178"/>
        <v>2.8689803402651905E-2</v>
      </c>
      <c r="M258" s="3">
        <f t="shared" ca="1" si="179"/>
        <v>2.8936986101303047E-2</v>
      </c>
      <c r="N258" s="3">
        <f t="shared" ca="1" si="180"/>
        <v>2.9141290936177313E-2</v>
      </c>
      <c r="O258" s="3">
        <f t="shared" ca="1" si="181"/>
        <v>2.9302218482156063E-2</v>
      </c>
      <c r="P258" s="3">
        <f t="shared" ca="1" si="182"/>
        <v>2.942091971564571E-2</v>
      </c>
      <c r="Q258" s="3">
        <f t="shared" ca="1" si="183"/>
        <v>2.9500026749189584E-2</v>
      </c>
      <c r="R258" s="3">
        <f t="shared" ca="1" si="184"/>
        <v>2.9542856203490727E-2</v>
      </c>
      <c r="S258" s="3">
        <f t="shared" ca="1" si="185"/>
        <v>2.9552783353679005E-2</v>
      </c>
      <c r="T258" s="3">
        <f t="shared" ca="1" si="186"/>
        <v>2.9533077784646748E-2</v>
      </c>
      <c r="U258" s="3">
        <f t="shared" ca="1" si="187"/>
        <v>2.9486463950713644E-2</v>
      </c>
      <c r="V258" s="3">
        <f t="shared" ca="1" si="188"/>
        <v>2.9415088262488939E-2</v>
      </c>
      <c r="W258" s="3">
        <f t="shared" ca="1" si="189"/>
        <v>2.9321641393326534E-2</v>
      </c>
      <c r="X258" s="3">
        <f t="shared" ca="1" si="190"/>
        <v>2.9209661677010754E-2</v>
      </c>
      <c r="Y258" s="3">
        <f t="shared" ca="1" si="191"/>
        <v>2.9082832815295952E-2</v>
      </c>
      <c r="Z258" s="3">
        <f t="shared" ca="1" si="192"/>
        <v>2.8944967688422595E-2</v>
      </c>
      <c r="AA258" s="3">
        <f t="shared" ca="1" si="193"/>
        <v>2.8800104847046298E-2</v>
      </c>
      <c r="AB258" s="3">
        <f t="shared" ca="1" si="194"/>
        <v>2.8651837493033981E-2</v>
      </c>
      <c r="AC258" s="3">
        <f t="shared" ca="1" si="195"/>
        <v>2.8502321997422933E-2</v>
      </c>
      <c r="AD258" s="3">
        <f t="shared" ca="1" si="196"/>
        <v>2.8351853909650251E-2</v>
      </c>
      <c r="AE258" s="3">
        <f t="shared" ca="1" si="197"/>
        <v>2.8199770724974548E-2</v>
      </c>
      <c r="AF258" s="3">
        <f t="shared" ca="1" si="198"/>
        <v>2.8045710784187067E-2</v>
      </c>
      <c r="AG258" s="3">
        <f t="shared" ca="1" si="199"/>
        <v>2.7890388650725666E-2</v>
      </c>
      <c r="AH258" s="3">
        <f t="shared" ca="1" si="200"/>
        <v>2.7736009191791394E-2</v>
      </c>
      <c r="AI258" s="3">
        <f t="shared" ca="1" si="201"/>
        <v>2.7585696093484262E-2</v>
      </c>
      <c r="AJ258" s="3">
        <f t="shared" ca="1" si="202"/>
        <v>2.7442087967789946E-2</v>
      </c>
      <c r="AK258" s="3">
        <f t="shared" ca="1" si="203"/>
        <v>2.7306315920820268E-2</v>
      </c>
      <c r="AL258" s="3">
        <f t="shared" ca="1" si="204"/>
        <v>2.7178376020477561E-2</v>
      </c>
      <c r="AM258" s="3">
        <f t="shared" ca="1" si="205"/>
        <v>2.7058225989422181E-2</v>
      </c>
      <c r="AN258" s="3">
        <f t="shared" ca="1" si="206"/>
        <v>2.6946261695486497E-2</v>
      </c>
      <c r="AO258" s="3">
        <f t="shared" ca="1" si="207"/>
        <v>2.6843377596056733E-2</v>
      </c>
      <c r="AP258" s="3">
        <f t="shared" ca="1" si="208"/>
        <v>2.6751302484512515E-2</v>
      </c>
      <c r="AQ258" s="3">
        <f t="shared" ca="1" si="209"/>
        <v>2.667237209873825E-2</v>
      </c>
      <c r="AR258" s="3">
        <f t="shared" ca="1" si="210"/>
        <v>2.6608848058719679E-2</v>
      </c>
      <c r="AS258" s="3">
        <f t="shared" ca="1" si="211"/>
        <v>2.6563446151288025E-2</v>
      </c>
      <c r="AT258" s="3">
        <f t="shared" ca="1" si="212"/>
        <v>2.6539972420016548E-2</v>
      </c>
      <c r="AU258" s="3">
        <f t="shared" ca="1" si="213"/>
        <v>2.6542066158411735E-2</v>
      </c>
      <c r="AV258" s="3">
        <f t="shared" ca="1" si="214"/>
        <v>2.6570502735655033E-2</v>
      </c>
      <c r="AW258" s="3">
        <f t="shared" ca="1" si="215"/>
        <v>2.662083892937896E-2</v>
      </c>
      <c r="AX258" s="3">
        <f t="shared" ca="1" si="216"/>
        <v>2.6684284799541675E-2</v>
      </c>
      <c r="AY258" s="3">
        <f t="shared" ca="1" si="217"/>
        <v>2.675360346705857E-2</v>
      </c>
      <c r="AZ258" s="3">
        <f t="shared" ca="1" si="166"/>
        <v>2.6829795208846971E-2</v>
      </c>
      <c r="BC258" s="3">
        <f t="shared" ca="1" si="218"/>
        <v>0.27413899271188136</v>
      </c>
      <c r="BD258" s="3">
        <f t="shared" ca="1" si="218"/>
        <v>0.68689214763094419</v>
      </c>
      <c r="BE258" s="3">
        <f t="shared" ca="1" si="218"/>
        <v>-0.90007460370619707</v>
      </c>
    </row>
    <row r="259" spans="1:57" x14ac:dyDescent="0.15">
      <c r="A259" s="3">
        <f t="shared" si="167"/>
        <v>2.4699999999999913</v>
      </c>
      <c r="B259" s="3">
        <f t="shared" ca="1" si="168"/>
        <v>2.372020090352232E-2</v>
      </c>
      <c r="C259" s="3">
        <f t="shared" ca="1" si="169"/>
        <v>2.4679305642125123E-2</v>
      </c>
      <c r="D259" s="3">
        <f t="shared" ca="1" si="170"/>
        <v>2.5437747155603829E-2</v>
      </c>
      <c r="E259" s="3">
        <f t="shared" ca="1" si="171"/>
        <v>2.6066431926159067E-2</v>
      </c>
      <c r="F259" s="3">
        <f t="shared" ca="1" si="172"/>
        <v>2.6608124682307679E-2</v>
      </c>
      <c r="G259" s="3">
        <f t="shared" ca="1" si="173"/>
        <v>2.708493759785853E-2</v>
      </c>
      <c r="H259" s="3">
        <f t="shared" ca="1" si="174"/>
        <v>2.7509904554764035E-2</v>
      </c>
      <c r="I259" s="3">
        <f t="shared" ca="1" si="175"/>
        <v>2.7890967421604948E-2</v>
      </c>
      <c r="J259" s="3">
        <f t="shared" ca="1" si="176"/>
        <v>2.8232010505226231E-2</v>
      </c>
      <c r="K259" s="3">
        <f t="shared" ca="1" si="177"/>
        <v>2.8535130246352344E-2</v>
      </c>
      <c r="L259" s="3">
        <f t="shared" ca="1" si="178"/>
        <v>2.8801391501160154E-2</v>
      </c>
      <c r="M259" s="3">
        <f t="shared" ca="1" si="179"/>
        <v>2.9030275572140454E-2</v>
      </c>
      <c r="N259" s="3">
        <f t="shared" ca="1" si="180"/>
        <v>2.9220357682854848E-2</v>
      </c>
      <c r="O259" s="3">
        <f t="shared" ca="1" si="181"/>
        <v>2.9370926119223945E-2</v>
      </c>
      <c r="P259" s="3">
        <f t="shared" ca="1" si="182"/>
        <v>2.9482916053850963E-2</v>
      </c>
      <c r="Q259" s="3">
        <f t="shared" ca="1" si="183"/>
        <v>2.9558727777919482E-2</v>
      </c>
      <c r="R259" s="3">
        <f t="shared" ca="1" si="184"/>
        <v>2.9601433526182559E-2</v>
      </c>
      <c r="S259" s="3">
        <f t="shared" ca="1" si="185"/>
        <v>2.9614160884302573E-2</v>
      </c>
      <c r="T259" s="3">
        <f t="shared" ca="1" si="186"/>
        <v>2.9599922967040636E-2</v>
      </c>
      <c r="U259" s="3">
        <f t="shared" ca="1" si="187"/>
        <v>2.9561187127574651E-2</v>
      </c>
      <c r="V259" s="3">
        <f t="shared" ca="1" si="188"/>
        <v>2.9499865162670547E-2</v>
      </c>
      <c r="W259" s="3">
        <f t="shared" ca="1" si="189"/>
        <v>2.9418419250153219E-2</v>
      </c>
      <c r="X259" s="3">
        <f t="shared" ca="1" si="190"/>
        <v>2.9320145237720759E-2</v>
      </c>
      <c r="Y259" s="3">
        <f t="shared" ca="1" si="191"/>
        <v>2.9208484073681099E-2</v>
      </c>
      <c r="Z259" s="3">
        <f t="shared" ca="1" si="192"/>
        <v>2.908700786890607E-2</v>
      </c>
      <c r="AA259" s="3">
        <f t="shared" ca="1" si="193"/>
        <v>2.8959501033485782E-2</v>
      </c>
      <c r="AB259" s="3">
        <f t="shared" ca="1" si="194"/>
        <v>2.8829282840820335E-2</v>
      </c>
      <c r="AC259" s="3">
        <f t="shared" ca="1" si="195"/>
        <v>2.8698227286026955E-2</v>
      </c>
      <c r="AD259" s="3">
        <f t="shared" ca="1" si="196"/>
        <v>2.8566365619492353E-2</v>
      </c>
      <c r="AE259" s="3">
        <f t="shared" ca="1" si="197"/>
        <v>2.8432796225101763E-2</v>
      </c>
      <c r="AF259" s="3">
        <f t="shared" ca="1" si="198"/>
        <v>2.8296933837128172E-2</v>
      </c>
      <c r="AG259" s="3">
        <f t="shared" ca="1" si="199"/>
        <v>2.8159277678990978E-2</v>
      </c>
      <c r="AH259" s="3">
        <f t="shared" ca="1" si="200"/>
        <v>2.8021805821018174E-2</v>
      </c>
      <c r="AI259" s="3">
        <f t="shared" ca="1" si="201"/>
        <v>2.7887387036251092E-2</v>
      </c>
      <c r="AJ259" s="3">
        <f t="shared" ca="1" si="202"/>
        <v>2.7758384526820737E-2</v>
      </c>
      <c r="AK259" s="3">
        <f t="shared" ca="1" si="203"/>
        <v>2.763566138214019E-2</v>
      </c>
      <c r="AL259" s="3">
        <f t="shared" ca="1" si="204"/>
        <v>2.7518967525303237E-2</v>
      </c>
      <c r="AM259" s="3">
        <f t="shared" ca="1" si="205"/>
        <v>2.740802399895988E-2</v>
      </c>
      <c r="AN259" s="3">
        <f t="shared" ca="1" si="206"/>
        <v>2.73029911349657E-2</v>
      </c>
      <c r="AO259" s="3">
        <f t="shared" ca="1" si="207"/>
        <v>2.720453450862383E-2</v>
      </c>
      <c r="AP259" s="3">
        <f t="shared" ca="1" si="208"/>
        <v>2.7114149430313938E-2</v>
      </c>
      <c r="AQ259" s="3">
        <f t="shared" ca="1" si="209"/>
        <v>2.7033924493128376E-2</v>
      </c>
      <c r="AR259" s="3">
        <f t="shared" ca="1" si="210"/>
        <v>2.6965884715015893E-2</v>
      </c>
      <c r="AS259" s="3">
        <f t="shared" ca="1" si="211"/>
        <v>2.6912522002760193E-2</v>
      </c>
      <c r="AT259" s="3">
        <f t="shared" ca="1" si="212"/>
        <v>2.6877393409066981E-2</v>
      </c>
      <c r="AU259" s="3">
        <f t="shared" ca="1" si="213"/>
        <v>2.6863835357990046E-2</v>
      </c>
      <c r="AV259" s="3">
        <f t="shared" ca="1" si="214"/>
        <v>2.6872273363322884E-2</v>
      </c>
      <c r="AW259" s="3">
        <f t="shared" ca="1" si="215"/>
        <v>2.6897931942097341E-2</v>
      </c>
      <c r="AX259" s="3">
        <f t="shared" ca="1" si="216"/>
        <v>2.6931807104311364E-2</v>
      </c>
      <c r="AY259" s="3">
        <f t="shared" ca="1" si="217"/>
        <v>2.6966581883970303E-2</v>
      </c>
      <c r="AZ259" s="3">
        <f t="shared" ca="1" si="166"/>
        <v>2.7002854616957971E-2</v>
      </c>
      <c r="BC259" s="3">
        <f t="shared" ca="1" si="218"/>
        <v>0.33724428154849662</v>
      </c>
      <c r="BD259" s="3">
        <f t="shared" ca="1" si="218"/>
        <v>0.39440761477738207</v>
      </c>
      <c r="BE259" s="3">
        <f t="shared" ca="1" si="218"/>
        <v>1.4927726900733234</v>
      </c>
    </row>
    <row r="260" spans="1:57" x14ac:dyDescent="0.15">
      <c r="A260" s="3">
        <f t="shared" si="167"/>
        <v>2.4799999999999911</v>
      </c>
      <c r="B260" s="3">
        <f t="shared" ca="1" si="168"/>
        <v>2.4100418293807782E-2</v>
      </c>
      <c r="C260" s="3">
        <f t="shared" ca="1" si="169"/>
        <v>2.5087827664498821E-2</v>
      </c>
      <c r="D260" s="3">
        <f t="shared" ca="1" si="170"/>
        <v>2.5873817443889748E-2</v>
      </c>
      <c r="E260" s="3">
        <f t="shared" ca="1" si="171"/>
        <v>2.6528808951036573E-2</v>
      </c>
      <c r="F260" s="3">
        <f t="shared" ca="1" si="172"/>
        <v>2.7095230469756822E-2</v>
      </c>
      <c r="G260" s="3">
        <f t="shared" ca="1" si="173"/>
        <v>2.7595088289616265E-2</v>
      </c>
      <c r="H260" s="3">
        <f t="shared" ca="1" si="174"/>
        <v>2.8041389338108815E-2</v>
      </c>
      <c r="I260" s="3">
        <f t="shared" ca="1" si="175"/>
        <v>2.8442068540369372E-2</v>
      </c>
      <c r="J260" s="3">
        <f t="shared" ca="1" si="176"/>
        <v>2.880104808266977E-2</v>
      </c>
      <c r="K260" s="3">
        <f t="shared" ca="1" si="177"/>
        <v>2.9120476936415084E-2</v>
      </c>
      <c r="L260" s="3">
        <f t="shared" ca="1" si="178"/>
        <v>2.9401461061511737E-2</v>
      </c>
      <c r="M260" s="3">
        <f t="shared" ca="1" si="179"/>
        <v>2.9643536103529853E-2</v>
      </c>
      <c r="N260" s="3">
        <f t="shared" ca="1" si="180"/>
        <v>2.984536377029336E-2</v>
      </c>
      <c r="O260" s="3">
        <f t="shared" ca="1" si="181"/>
        <v>3.0006337326877051E-2</v>
      </c>
      <c r="P260" s="3">
        <f t="shared" ca="1" si="182"/>
        <v>3.0127493160141613E-2</v>
      </c>
      <c r="Q260" s="3">
        <f t="shared" ca="1" si="183"/>
        <v>3.0211316827030852E-2</v>
      </c>
      <c r="R260" s="3">
        <f t="shared" ca="1" si="184"/>
        <v>3.0260953448689291E-2</v>
      </c>
      <c r="S260" s="3">
        <f t="shared" ca="1" si="185"/>
        <v>3.0279600084110334E-2</v>
      </c>
      <c r="T260" s="3">
        <f t="shared" ca="1" si="186"/>
        <v>3.0270330703715456E-2</v>
      </c>
      <c r="U260" s="3">
        <f t="shared" ca="1" si="187"/>
        <v>3.0235673347698538E-2</v>
      </c>
      <c r="V260" s="3">
        <f t="shared" ca="1" si="188"/>
        <v>3.0177622659760255E-2</v>
      </c>
      <c r="W260" s="3">
        <f t="shared" ca="1" si="189"/>
        <v>3.0098729380797159E-2</v>
      </c>
      <c r="X260" s="3">
        <f t="shared" ca="1" si="190"/>
        <v>3.0002364205485684E-2</v>
      </c>
      <c r="Y260" s="3">
        <f t="shared" ca="1" si="191"/>
        <v>2.9892042706780697E-2</v>
      </c>
      <c r="Z260" s="3">
        <f t="shared" ca="1" si="192"/>
        <v>2.9771413297173241E-2</v>
      </c>
      <c r="AA260" s="3">
        <f t="shared" ca="1" si="193"/>
        <v>2.9644323188841686E-2</v>
      </c>
      <c r="AB260" s="3">
        <f t="shared" ca="1" si="194"/>
        <v>2.9514134896182039E-2</v>
      </c>
      <c r="AC260" s="3">
        <f t="shared" ca="1" si="195"/>
        <v>2.9382757738340644E-2</v>
      </c>
      <c r="AD260" s="3">
        <f t="shared" ca="1" si="196"/>
        <v>2.9250276508819159E-2</v>
      </c>
      <c r="AE260" s="3">
        <f t="shared" ca="1" si="197"/>
        <v>2.9115868128638332E-2</v>
      </c>
      <c r="AF260" s="3">
        <f t="shared" ca="1" si="198"/>
        <v>2.8979041229294678E-2</v>
      </c>
      <c r="AG260" s="3">
        <f t="shared" ca="1" si="199"/>
        <v>2.8840396803463838E-2</v>
      </c>
      <c r="AH260" s="3">
        <f t="shared" ca="1" si="200"/>
        <v>2.8702002900688833E-2</v>
      </c>
      <c r="AI260" s="3">
        <f t="shared" ca="1" si="201"/>
        <v>2.8566790309428172E-2</v>
      </c>
      <c r="AJ260" s="3">
        <f t="shared" ca="1" si="202"/>
        <v>2.843716430823311E-2</v>
      </c>
      <c r="AK260" s="3">
        <f t="shared" ca="1" si="203"/>
        <v>2.831403774566758E-2</v>
      </c>
      <c r="AL260" s="3">
        <f t="shared" ca="1" si="204"/>
        <v>2.8197231927724567E-2</v>
      </c>
      <c r="AM260" s="3">
        <f t="shared" ca="1" si="205"/>
        <v>2.8086548578336187E-2</v>
      </c>
      <c r="AN260" s="3">
        <f t="shared" ca="1" si="206"/>
        <v>2.7982229964870899E-2</v>
      </c>
      <c r="AO260" s="3">
        <f t="shared" ca="1" si="207"/>
        <v>2.7885030026942204E-2</v>
      </c>
      <c r="AP260" s="3">
        <f t="shared" ca="1" si="208"/>
        <v>2.7796527657105746E-2</v>
      </c>
      <c r="AQ260" s="3">
        <f t="shared" ca="1" si="209"/>
        <v>2.7718881852928725E-2</v>
      </c>
      <c r="AR260" s="3">
        <f t="shared" ca="1" si="210"/>
        <v>2.7654198623174472E-2</v>
      </c>
      <c r="AS260" s="3">
        <f t="shared" ca="1" si="211"/>
        <v>2.7605062830774567E-2</v>
      </c>
      <c r="AT260" s="3">
        <f t="shared" ca="1" si="212"/>
        <v>2.7575098798407249E-2</v>
      </c>
      <c r="AU260" s="3">
        <f t="shared" ca="1" si="213"/>
        <v>2.7567656479366692E-2</v>
      </c>
      <c r="AV260" s="3">
        <f t="shared" ca="1" si="214"/>
        <v>2.7583129222365974E-2</v>
      </c>
      <c r="AW260" s="3">
        <f t="shared" ca="1" si="215"/>
        <v>2.7616728986460871E-2</v>
      </c>
      <c r="AX260" s="3">
        <f t="shared" ca="1" si="216"/>
        <v>2.7659557749361911E-2</v>
      </c>
      <c r="AY260" s="3">
        <f t="shared" ca="1" si="217"/>
        <v>2.7704529359493732E-2</v>
      </c>
      <c r="AZ260" s="3">
        <f t="shared" ca="1" si="166"/>
        <v>2.7752273091357933E-2</v>
      </c>
      <c r="BC260" s="3">
        <f t="shared" ca="1" si="218"/>
        <v>0.98060343691370822</v>
      </c>
      <c r="BD260" s="3">
        <f t="shared" ca="1" si="218"/>
        <v>-0.71724018461947647</v>
      </c>
      <c r="BE260" s="3">
        <f t="shared" ca="1" si="218"/>
        <v>-0.11872474410527456</v>
      </c>
    </row>
    <row r="261" spans="1:57" x14ac:dyDescent="0.15">
      <c r="A261" s="3">
        <f t="shared" si="167"/>
        <v>2.4899999999999909</v>
      </c>
      <c r="B261" s="3">
        <f t="shared" ca="1" si="168"/>
        <v>2.4049574532277448E-2</v>
      </c>
      <c r="C261" s="3">
        <f t="shared" ca="1" si="169"/>
        <v>2.5023066966328264E-2</v>
      </c>
      <c r="D261" s="3">
        <f t="shared" ca="1" si="170"/>
        <v>2.5797448048135961E-2</v>
      </c>
      <c r="E261" s="3">
        <f t="shared" ca="1" si="171"/>
        <v>2.6442550203576425E-2</v>
      </c>
      <c r="F261" s="3">
        <f t="shared" ca="1" si="172"/>
        <v>2.7000363178572552E-2</v>
      </c>
      <c r="G261" s="3">
        <f t="shared" ca="1" si="173"/>
        <v>2.7492682252638293E-2</v>
      </c>
      <c r="H261" s="3">
        <f t="shared" ca="1" si="174"/>
        <v>2.793238109462488E-2</v>
      </c>
      <c r="I261" s="3">
        <f t="shared" ca="1" si="175"/>
        <v>2.832728187827439E-2</v>
      </c>
      <c r="J261" s="3">
        <f t="shared" ca="1" si="176"/>
        <v>2.868123825790618E-2</v>
      </c>
      <c r="K261" s="3">
        <f t="shared" ca="1" si="177"/>
        <v>2.8996344802662499E-2</v>
      </c>
      <c r="L261" s="3">
        <f t="shared" ca="1" si="178"/>
        <v>2.9273642136561889E-2</v>
      </c>
      <c r="M261" s="3">
        <f t="shared" ca="1" si="179"/>
        <v>2.9512614186673048E-2</v>
      </c>
      <c r="N261" s="3">
        <f t="shared" ca="1" si="180"/>
        <v>2.9711902810575626E-2</v>
      </c>
      <c r="O261" s="3">
        <f t="shared" ca="1" si="181"/>
        <v>2.9870899472796253E-2</v>
      </c>
      <c r="P261" s="3">
        <f t="shared" ca="1" si="182"/>
        <v>2.9990634751078708E-2</v>
      </c>
      <c r="Q261" s="3">
        <f t="shared" ca="1" si="183"/>
        <v>3.0073572516135228E-2</v>
      </c>
      <c r="R261" s="3">
        <f t="shared" ca="1" si="184"/>
        <v>3.0122824002836161E-2</v>
      </c>
      <c r="S261" s="3">
        <f t="shared" ca="1" si="185"/>
        <v>3.0141548866748108E-2</v>
      </c>
      <c r="T261" s="3">
        <f t="shared" ca="1" si="186"/>
        <v>3.0132775226175582E-2</v>
      </c>
      <c r="U261" s="3">
        <f t="shared" ca="1" si="187"/>
        <v>3.0098985547122405E-2</v>
      </c>
      <c r="V261" s="3">
        <f t="shared" ca="1" si="188"/>
        <v>3.0042150730142304E-2</v>
      </c>
      <c r="W261" s="3">
        <f t="shared" ca="1" si="189"/>
        <v>2.9964803100477194E-2</v>
      </c>
      <c r="X261" s="3">
        <f t="shared" ca="1" si="190"/>
        <v>2.9870281490930805E-2</v>
      </c>
      <c r="Y261" s="3">
        <f t="shared" ca="1" si="191"/>
        <v>2.9762069428239953E-2</v>
      </c>
      <c r="Z261" s="3">
        <f t="shared" ca="1" si="192"/>
        <v>2.9643784652119851E-2</v>
      </c>
      <c r="AA261" s="3">
        <f t="shared" ca="1" si="193"/>
        <v>2.9519230081210854E-2</v>
      </c>
      <c r="AB261" s="3">
        <f t="shared" ca="1" si="194"/>
        <v>2.9391704608161123E-2</v>
      </c>
      <c r="AC261" s="3">
        <f t="shared" ca="1" si="195"/>
        <v>2.9263046536123404E-2</v>
      </c>
      <c r="AD261" s="3">
        <f t="shared" ca="1" si="196"/>
        <v>2.9133287997190293E-2</v>
      </c>
      <c r="AE261" s="3">
        <f t="shared" ca="1" si="197"/>
        <v>2.9001578052315381E-2</v>
      </c>
      <c r="AF261" s="3">
        <f t="shared" ca="1" si="198"/>
        <v>2.8867412683254951E-2</v>
      </c>
      <c r="AG261" s="3">
        <f t="shared" ca="1" si="199"/>
        <v>2.8731387711735626E-2</v>
      </c>
      <c r="AH261" s="3">
        <f t="shared" ca="1" si="200"/>
        <v>2.8595553902835077E-2</v>
      </c>
      <c r="AI261" s="3">
        <f t="shared" ca="1" si="201"/>
        <v>2.8462796957244629E-2</v>
      </c>
      <c r="AJ261" s="3">
        <f t="shared" ca="1" si="202"/>
        <v>2.8335457679185969E-2</v>
      </c>
      <c r="AK261" s="3">
        <f t="shared" ca="1" si="203"/>
        <v>2.8214392404444431E-2</v>
      </c>
      <c r="AL261" s="3">
        <f t="shared" ca="1" si="204"/>
        <v>2.8099387303475425E-2</v>
      </c>
      <c r="AM261" s="3">
        <f t="shared" ca="1" si="205"/>
        <v>2.7990218102173378E-2</v>
      </c>
      <c r="AN261" s="3">
        <f t="shared" ca="1" si="206"/>
        <v>2.7887102427591147E-2</v>
      </c>
      <c r="AO261" s="3">
        <f t="shared" ca="1" si="207"/>
        <v>2.7790775783605479E-2</v>
      </c>
      <c r="AP261" s="3">
        <f t="shared" ca="1" si="208"/>
        <v>2.7702793676989568E-2</v>
      </c>
      <c r="AQ261" s="3">
        <f t="shared" ca="1" si="209"/>
        <v>2.7625279017107818E-2</v>
      </c>
      <c r="AR261" s="3">
        <f t="shared" ca="1" si="210"/>
        <v>2.756031233844038E-2</v>
      </c>
      <c r="AS261" s="3">
        <f t="shared" ca="1" si="211"/>
        <v>2.7510464241938787E-2</v>
      </c>
      <c r="AT261" s="3">
        <f t="shared" ca="1" si="212"/>
        <v>2.7479318541034733E-2</v>
      </c>
      <c r="AU261" s="3">
        <f t="shared" ca="1" si="213"/>
        <v>2.7470131099971946E-2</v>
      </c>
      <c r="AV261" s="3">
        <f t="shared" ca="1" si="214"/>
        <v>2.7483156790120741E-2</v>
      </c>
      <c r="AW261" s="3">
        <f t="shared" ca="1" si="215"/>
        <v>2.7513490678670181E-2</v>
      </c>
      <c r="AX261" s="3">
        <f t="shared" ca="1" si="216"/>
        <v>2.7552236503573073E-2</v>
      </c>
      <c r="AY261" s="3">
        <f t="shared" ca="1" si="217"/>
        <v>2.7592428225752894E-2</v>
      </c>
      <c r="AZ261" s="3">
        <f t="shared" ca="1" si="166"/>
        <v>2.7634593251784176E-2</v>
      </c>
      <c r="BC261" s="3">
        <f t="shared" ca="1" si="218"/>
        <v>-0.18178113410130781</v>
      </c>
      <c r="BD261" s="3">
        <f t="shared" ca="1" si="218"/>
        <v>4.8038520153658837E-2</v>
      </c>
      <c r="BE261" s="3">
        <f t="shared" ca="1" si="218"/>
        <v>0.2153757311633786</v>
      </c>
    </row>
    <row r="262" spans="1:57" x14ac:dyDescent="0.15">
      <c r="A262" s="3">
        <f t="shared" si="167"/>
        <v>2.4999999999999907</v>
      </c>
      <c r="B262" s="3">
        <f t="shared" ca="1" si="168"/>
        <v>2.4148943547904186E-2</v>
      </c>
      <c r="C262" s="3">
        <f t="shared" ca="1" si="169"/>
        <v>2.5115536164845565E-2</v>
      </c>
      <c r="D262" s="3">
        <f t="shared" ca="1" si="170"/>
        <v>2.5885853428153447E-2</v>
      </c>
      <c r="E262" s="3">
        <f t="shared" ca="1" si="171"/>
        <v>2.6529108368694133E-2</v>
      </c>
      <c r="F262" s="3">
        <f t="shared" ca="1" si="172"/>
        <v>2.7086823236117608E-2</v>
      </c>
      <c r="G262" s="3">
        <f t="shared" ca="1" si="173"/>
        <v>2.7580550345979022E-2</v>
      </c>
      <c r="H262" s="3">
        <f t="shared" ca="1" si="174"/>
        <v>2.8022997009696779E-2</v>
      </c>
      <c r="I262" s="3">
        <f t="shared" ca="1" si="175"/>
        <v>2.8421840025073791E-2</v>
      </c>
      <c r="J262" s="3">
        <f t="shared" ca="1" si="176"/>
        <v>2.8780831288135574E-2</v>
      </c>
      <c r="K262" s="3">
        <f t="shared" ca="1" si="177"/>
        <v>2.9101977238153897E-2</v>
      </c>
      <c r="L262" s="3">
        <f t="shared" ca="1" si="178"/>
        <v>2.9386219926671998E-2</v>
      </c>
      <c r="M262" s="3">
        <f t="shared" ca="1" si="179"/>
        <v>2.963295869068714E-2</v>
      </c>
      <c r="N262" s="3">
        <f t="shared" ca="1" si="180"/>
        <v>2.9840782389593465E-2</v>
      </c>
      <c r="O262" s="3">
        <f t="shared" ca="1" si="181"/>
        <v>3.0009047098262919E-2</v>
      </c>
      <c r="P262" s="3">
        <f t="shared" ca="1" si="182"/>
        <v>3.013874375884492E-2</v>
      </c>
      <c r="Q262" s="3">
        <f t="shared" ca="1" si="183"/>
        <v>3.0232280802884141E-2</v>
      </c>
      <c r="R262" s="3">
        <f t="shared" ca="1" si="184"/>
        <v>3.0292701999698541E-2</v>
      </c>
      <c r="S262" s="3">
        <f t="shared" ca="1" si="185"/>
        <v>3.0323095923518961E-2</v>
      </c>
      <c r="T262" s="3">
        <f t="shared" ca="1" si="186"/>
        <v>3.0326411337156349E-2</v>
      </c>
      <c r="U262" s="3">
        <f t="shared" ca="1" si="187"/>
        <v>3.0305052060110162E-2</v>
      </c>
      <c r="V262" s="3">
        <f t="shared" ca="1" si="188"/>
        <v>3.0260931847401897E-2</v>
      </c>
      <c r="W262" s="3">
        <f t="shared" ca="1" si="189"/>
        <v>3.0196530830759294E-2</v>
      </c>
      <c r="X262" s="3">
        <f t="shared" ca="1" si="190"/>
        <v>3.011512246849133E-2</v>
      </c>
      <c r="Y262" s="3">
        <f t="shared" ca="1" si="191"/>
        <v>3.0020124759650466E-2</v>
      </c>
      <c r="Z262" s="3">
        <f t="shared" ca="1" si="192"/>
        <v>2.9915090989825689E-2</v>
      </c>
      <c r="AA262" s="3">
        <f t="shared" ca="1" si="193"/>
        <v>2.9803745888619986E-2</v>
      </c>
      <c r="AB262" s="3">
        <f t="shared" ca="1" si="194"/>
        <v>2.9689291070113602E-2</v>
      </c>
      <c r="AC262" s="3">
        <f t="shared" ca="1" si="195"/>
        <v>2.9573460679622229E-2</v>
      </c>
      <c r="AD262" s="3">
        <f t="shared" ca="1" si="196"/>
        <v>2.9456201174921089E-2</v>
      </c>
      <c r="AE262" s="3">
        <f t="shared" ca="1" si="197"/>
        <v>2.9336600552168E-2</v>
      </c>
      <c r="AF262" s="3">
        <f t="shared" ca="1" si="198"/>
        <v>2.9214108784019678E-2</v>
      </c>
      <c r="AG262" s="3">
        <f t="shared" ca="1" si="199"/>
        <v>2.9089282770048262E-2</v>
      </c>
      <c r="AH262" s="3">
        <f t="shared" ca="1" si="200"/>
        <v>2.8964121925864873E-2</v>
      </c>
      <c r="AI262" s="3">
        <f t="shared" ca="1" si="201"/>
        <v>2.884143296772726E-2</v>
      </c>
      <c r="AJ262" s="3">
        <f t="shared" ca="1" si="202"/>
        <v>2.8723458875823404E-2</v>
      </c>
      <c r="AK262" s="3">
        <f t="shared" ca="1" si="203"/>
        <v>2.8610966391769709E-2</v>
      </c>
      <c r="AL262" s="3">
        <f t="shared" ca="1" si="204"/>
        <v>2.8503673224298861E-2</v>
      </c>
      <c r="AM262" s="3">
        <f t="shared" ca="1" si="205"/>
        <v>2.8401295619486882E-2</v>
      </c>
      <c r="AN262" s="3">
        <f t="shared" ca="1" si="206"/>
        <v>2.8303993179227452E-2</v>
      </c>
      <c r="AO262" s="3">
        <f t="shared" ca="1" si="207"/>
        <v>2.8212449363724506E-2</v>
      </c>
      <c r="AP262" s="3">
        <f t="shared" ca="1" si="208"/>
        <v>2.8128162530985212E-2</v>
      </c>
      <c r="AQ262" s="3">
        <f t="shared" ca="1" si="209"/>
        <v>2.8053186205514436E-2</v>
      </c>
      <c r="AR262" s="3">
        <f t="shared" ca="1" si="210"/>
        <v>2.7989542162820052E-2</v>
      </c>
      <c r="AS262" s="3">
        <f t="shared" ca="1" si="211"/>
        <v>2.7939752707993058E-2</v>
      </c>
      <c r="AT262" s="3">
        <f t="shared" ca="1" si="212"/>
        <v>2.790732656468739E-2</v>
      </c>
      <c r="AU262" s="3">
        <f t="shared" ca="1" si="213"/>
        <v>2.7895391111395312E-2</v>
      </c>
      <c r="AV262" s="3">
        <f t="shared" ca="1" si="214"/>
        <v>2.7904029664918759E-2</v>
      </c>
      <c r="AW262" s="3">
        <f t="shared" ca="1" si="215"/>
        <v>2.7928189264687098E-2</v>
      </c>
      <c r="AX262" s="3">
        <f t="shared" ca="1" si="216"/>
        <v>2.7958944267005403E-2</v>
      </c>
      <c r="AY262" s="3">
        <f t="shared" ca="1" si="217"/>
        <v>2.7989410796752316E-2</v>
      </c>
      <c r="AZ262" s="3">
        <f t="shared" ca="1" si="166"/>
        <v>2.8019998897356308E-2</v>
      </c>
      <c r="BC262" s="3">
        <f t="shared" ca="1" si="218"/>
        <v>0.37682142099698446</v>
      </c>
      <c r="BD262" s="3">
        <f t="shared" ca="1" si="218"/>
        <v>-0.80743696043484725</v>
      </c>
      <c r="BE262" s="3">
        <f t="shared" ca="1" si="218"/>
        <v>0.90183295916983841</v>
      </c>
    </row>
    <row r="263" spans="1:57" x14ac:dyDescent="0.15">
      <c r="A263" s="3">
        <f t="shared" si="167"/>
        <v>2.5099999999999905</v>
      </c>
      <c r="B263" s="3">
        <f t="shared" ca="1" si="168"/>
        <v>2.4312213962248506E-2</v>
      </c>
      <c r="C263" s="3">
        <f t="shared" ca="1" si="169"/>
        <v>2.529734369394995E-2</v>
      </c>
      <c r="D263" s="3">
        <f t="shared" ca="1" si="170"/>
        <v>2.6086650052831305E-2</v>
      </c>
      <c r="E263" s="3">
        <f t="shared" ca="1" si="171"/>
        <v>2.6748819409465153E-2</v>
      </c>
      <c r="F263" s="3">
        <f t="shared" ca="1" si="172"/>
        <v>2.7325000704615968E-2</v>
      </c>
      <c r="G263" s="3">
        <f t="shared" ca="1" si="173"/>
        <v>2.7836594518751753E-2</v>
      </c>
      <c r="H263" s="3">
        <f t="shared" ca="1" si="174"/>
        <v>2.8296231922229069E-2</v>
      </c>
      <c r="I263" s="3">
        <f t="shared" ca="1" si="175"/>
        <v>2.8711534906005701E-2</v>
      </c>
      <c r="J263" s="3">
        <f t="shared" ca="1" si="176"/>
        <v>2.9086243577122917E-2</v>
      </c>
      <c r="K263" s="3">
        <f t="shared" ca="1" si="177"/>
        <v>2.9422365732871027E-2</v>
      </c>
      <c r="L263" s="3">
        <f t="shared" ca="1" si="178"/>
        <v>2.9720834828707177E-2</v>
      </c>
      <c r="M263" s="3">
        <f t="shared" ca="1" si="179"/>
        <v>2.9981055940136031E-2</v>
      </c>
      <c r="N263" s="3">
        <f t="shared" ca="1" si="180"/>
        <v>3.0201654977277972E-2</v>
      </c>
      <c r="O263" s="3">
        <f t="shared" ca="1" si="181"/>
        <v>3.0382042237172582E-2</v>
      </c>
      <c r="P263" s="3">
        <f t="shared" ca="1" si="182"/>
        <v>3.0523258407044587E-2</v>
      </c>
      <c r="Q263" s="3">
        <f t="shared" ca="1" si="183"/>
        <v>3.0627745935484518E-2</v>
      </c>
      <c r="R263" s="3">
        <f t="shared" ca="1" si="184"/>
        <v>3.0698570750683406E-2</v>
      </c>
      <c r="S263" s="3">
        <f t="shared" ca="1" si="185"/>
        <v>3.0738839876794301E-2</v>
      </c>
      <c r="T263" s="3">
        <f t="shared" ca="1" si="186"/>
        <v>3.0751512432055494E-2</v>
      </c>
      <c r="U263" s="3">
        <f t="shared" ca="1" si="187"/>
        <v>3.0739003716222648E-2</v>
      </c>
      <c r="V263" s="3">
        <f t="shared" ca="1" si="188"/>
        <v>3.0703260134566503E-2</v>
      </c>
      <c r="W263" s="3">
        <f t="shared" ca="1" si="189"/>
        <v>3.0646799058422151E-2</v>
      </c>
      <c r="X263" s="3">
        <f t="shared" ca="1" si="190"/>
        <v>3.0572918265281152E-2</v>
      </c>
      <c r="Y263" s="3">
        <f t="shared" ca="1" si="191"/>
        <v>3.0485059944723877E-2</v>
      </c>
      <c r="Z263" s="3">
        <f t="shared" ca="1" si="192"/>
        <v>3.0386802350256009E-2</v>
      </c>
      <c r="AA263" s="3">
        <f t="shared" ca="1" si="193"/>
        <v>3.0281881337393676E-2</v>
      </c>
      <c r="AB263" s="3">
        <f t="shared" ca="1" si="194"/>
        <v>3.017349080080494E-2</v>
      </c>
      <c r="AC263" s="3">
        <f t="shared" ca="1" si="195"/>
        <v>3.0063350794379978E-2</v>
      </c>
      <c r="AD263" s="3">
        <f t="shared" ca="1" si="196"/>
        <v>2.9951412290508166E-2</v>
      </c>
      <c r="AE263" s="3">
        <f t="shared" ca="1" si="197"/>
        <v>2.9836792218406617E-2</v>
      </c>
      <c r="AF263" s="3">
        <f t="shared" ca="1" si="198"/>
        <v>2.9718984380112508E-2</v>
      </c>
      <c r="AG263" s="3">
        <f t="shared" ca="1" si="199"/>
        <v>2.9598596201238364E-2</v>
      </c>
      <c r="AH263" s="3">
        <f t="shared" ca="1" si="200"/>
        <v>2.9477664891970557E-2</v>
      </c>
      <c r="AI263" s="3">
        <f t="shared" ca="1" si="201"/>
        <v>2.9359007504082366E-2</v>
      </c>
      <c r="AJ263" s="3">
        <f t="shared" ca="1" si="202"/>
        <v>2.9244859055066491E-2</v>
      </c>
      <c r="AK263" s="3">
        <f t="shared" ca="1" si="203"/>
        <v>2.913598681176046E-2</v>
      </c>
      <c r="AL263" s="3">
        <f t="shared" ca="1" si="204"/>
        <v>2.9032129897553445E-2</v>
      </c>
      <c r="AM263" s="3">
        <f t="shared" ca="1" si="205"/>
        <v>2.8933034804537364E-2</v>
      </c>
      <c r="AN263" s="3">
        <f t="shared" ca="1" si="206"/>
        <v>2.8838892925817577E-2</v>
      </c>
      <c r="AO263" s="3">
        <f t="shared" ca="1" si="207"/>
        <v>2.8750425272564474E-2</v>
      </c>
      <c r="AP263" s="3">
        <f t="shared" ca="1" si="208"/>
        <v>2.8669162506038449E-2</v>
      </c>
      <c r="AQ263" s="3">
        <f t="shared" ca="1" si="209"/>
        <v>2.8597178675143688E-2</v>
      </c>
      <c r="AR263" s="3">
        <f t="shared" ca="1" si="210"/>
        <v>2.8536526702419161E-2</v>
      </c>
      <c r="AS263" s="3">
        <f t="shared" ca="1" si="211"/>
        <v>2.8489769757958104E-2</v>
      </c>
      <c r="AT263" s="3">
        <f t="shared" ca="1" si="212"/>
        <v>2.8460430104458347E-2</v>
      </c>
      <c r="AU263" s="3">
        <f t="shared" ca="1" si="213"/>
        <v>2.8451595470025473E-2</v>
      </c>
      <c r="AV263" s="3">
        <f t="shared" ca="1" si="214"/>
        <v>2.8463267784170344E-2</v>
      </c>
      <c r="AW263" s="3">
        <f t="shared" ca="1" si="215"/>
        <v>2.8490338128225989E-2</v>
      </c>
      <c r="AX263" s="3">
        <f t="shared" ca="1" si="216"/>
        <v>2.8523943404502938E-2</v>
      </c>
      <c r="AY263" s="3">
        <f t="shared" ca="1" si="217"/>
        <v>2.8557367608034085E-2</v>
      </c>
      <c r="AZ263" s="3">
        <f t="shared" ca="1" si="166"/>
        <v>2.8591032497765786E-2</v>
      </c>
      <c r="BC263" s="3">
        <f t="shared" ca="1" si="218"/>
        <v>0.65020792058543275</v>
      </c>
      <c r="BD263" s="3">
        <f t="shared" ca="1" si="218"/>
        <v>-0.90358012967824042</v>
      </c>
      <c r="BE263" s="3">
        <f t="shared" ca="1" si="218"/>
        <v>0.33061000615196345</v>
      </c>
    </row>
    <row r="264" spans="1:57" x14ac:dyDescent="0.15">
      <c r="A264" s="3">
        <f t="shared" si="167"/>
        <v>2.5199999999999902</v>
      </c>
      <c r="B264" s="3">
        <f t="shared" ca="1" si="168"/>
        <v>2.4786639934998633E-2</v>
      </c>
      <c r="C264" s="3">
        <f t="shared" ca="1" si="169"/>
        <v>2.5786708360079753E-2</v>
      </c>
      <c r="D264" s="3">
        <f t="shared" ca="1" si="170"/>
        <v>2.6590113794346337E-2</v>
      </c>
      <c r="E264" s="3">
        <f t="shared" ca="1" si="171"/>
        <v>2.7265085269768667E-2</v>
      </c>
      <c r="F264" s="3">
        <f t="shared" ca="1" si="172"/>
        <v>2.7852469104364931E-2</v>
      </c>
      <c r="G264" s="3">
        <f t="shared" ca="1" si="173"/>
        <v>2.8373581908059744E-2</v>
      </c>
      <c r="H264" s="3">
        <f t="shared" ca="1" si="174"/>
        <v>2.8841045193495434E-2</v>
      </c>
      <c r="I264" s="3">
        <f t="shared" ca="1" si="175"/>
        <v>2.9262493259805126E-2</v>
      </c>
      <c r="J264" s="3">
        <f t="shared" ca="1" si="176"/>
        <v>2.9641720942649153E-2</v>
      </c>
      <c r="K264" s="3">
        <f t="shared" ca="1" si="177"/>
        <v>2.9980803452917537E-2</v>
      </c>
      <c r="L264" s="3">
        <f t="shared" ca="1" si="178"/>
        <v>3.0280732191336462E-2</v>
      </c>
      <c r="M264" s="3">
        <f t="shared" ca="1" si="179"/>
        <v>3.054098485282563E-2</v>
      </c>
      <c r="N264" s="3">
        <f t="shared" ca="1" si="180"/>
        <v>3.0760290996323741E-2</v>
      </c>
      <c r="O264" s="3">
        <f t="shared" ca="1" si="181"/>
        <v>3.0938181306159433E-2</v>
      </c>
      <c r="P264" s="3">
        <f t="shared" ca="1" si="182"/>
        <v>3.1075812154735417E-2</v>
      </c>
      <c r="Q264" s="3">
        <f t="shared" ca="1" si="183"/>
        <v>3.1175726025187877E-2</v>
      </c>
      <c r="R264" s="3">
        <f t="shared" ca="1" si="184"/>
        <v>3.1241077185065167E-2</v>
      </c>
      <c r="S264" s="3">
        <f t="shared" ca="1" si="185"/>
        <v>3.1275057201215893E-2</v>
      </c>
      <c r="T264" s="3">
        <f t="shared" ca="1" si="186"/>
        <v>3.1280701824465545E-2</v>
      </c>
      <c r="U264" s="3">
        <f t="shared" ca="1" si="187"/>
        <v>3.1260504512889094E-2</v>
      </c>
      <c r="V264" s="3">
        <f t="shared" ca="1" si="188"/>
        <v>3.1216510668456956E-2</v>
      </c>
      <c r="W264" s="3">
        <f t="shared" ca="1" si="189"/>
        <v>3.1151340898366336E-2</v>
      </c>
      <c r="X264" s="3">
        <f t="shared" ca="1" si="190"/>
        <v>3.1068383551381532E-2</v>
      </c>
      <c r="Y264" s="3">
        <f t="shared" ca="1" si="191"/>
        <v>3.0971171277821882E-2</v>
      </c>
      <c r="Z264" s="3">
        <f t="shared" ca="1" si="192"/>
        <v>3.0863373276932931E-2</v>
      </c>
      <c r="AA264" s="3">
        <f t="shared" ca="1" si="193"/>
        <v>3.0748802407900715E-2</v>
      </c>
      <c r="AB264" s="3">
        <f t="shared" ca="1" si="194"/>
        <v>3.063071097320411E-2</v>
      </c>
      <c r="AC264" s="3">
        <f t="shared" ca="1" si="195"/>
        <v>3.0510871562091806E-2</v>
      </c>
      <c r="AD264" s="3">
        <f t="shared" ca="1" si="196"/>
        <v>3.0389306404599525E-2</v>
      </c>
      <c r="AE264" s="3">
        <f t="shared" ca="1" si="197"/>
        <v>3.0265227915593339E-2</v>
      </c>
      <c r="AF264" s="3">
        <f t="shared" ca="1" si="198"/>
        <v>3.013824011508735E-2</v>
      </c>
      <c r="AG264" s="3">
        <f t="shared" ca="1" si="199"/>
        <v>3.0009066954768421E-2</v>
      </c>
      <c r="AH264" s="3">
        <f t="shared" ca="1" si="200"/>
        <v>2.9879849144880247E-2</v>
      </c>
      <c r="AI264" s="3">
        <f t="shared" ca="1" si="201"/>
        <v>2.9753479961410673E-2</v>
      </c>
      <c r="AJ264" s="3">
        <f t="shared" ca="1" si="202"/>
        <v>2.9632252883578715E-2</v>
      </c>
      <c r="AK264" s="3">
        <f t="shared" ca="1" si="203"/>
        <v>2.9517002375894982E-2</v>
      </c>
      <c r="AL264" s="3">
        <f t="shared" ca="1" si="204"/>
        <v>2.9407555407695584E-2</v>
      </c>
      <c r="AM264" s="3">
        <f t="shared" ca="1" si="205"/>
        <v>2.9303755002655505E-2</v>
      </c>
      <c r="AN264" s="3">
        <f t="shared" ca="1" si="206"/>
        <v>2.9205890714950153E-2</v>
      </c>
      <c r="AO264" s="3">
        <f t="shared" ca="1" si="207"/>
        <v>2.9114787256425349E-2</v>
      </c>
      <c r="AP264" s="3">
        <f t="shared" ca="1" si="208"/>
        <v>2.9032073610680904E-2</v>
      </c>
      <c r="AQ264" s="3">
        <f t="shared" ca="1" si="209"/>
        <v>2.8959910818136224E-2</v>
      </c>
      <c r="AR264" s="3">
        <f t="shared" ca="1" si="210"/>
        <v>2.8900449397384047E-2</v>
      </c>
      <c r="AS264" s="3">
        <f t="shared" ca="1" si="211"/>
        <v>2.8856359091663949E-2</v>
      </c>
      <c r="AT264" s="3">
        <f t="shared" ca="1" si="212"/>
        <v>2.8831240893592291E-2</v>
      </c>
      <c r="AU264" s="3">
        <f t="shared" ca="1" si="213"/>
        <v>2.8828208300813164E-2</v>
      </c>
      <c r="AV264" s="3">
        <f t="shared" ca="1" si="214"/>
        <v>2.8847248618793488E-2</v>
      </c>
      <c r="AW264" s="3">
        <f t="shared" ca="1" si="215"/>
        <v>2.8883265595515267E-2</v>
      </c>
      <c r="AX264" s="3">
        <f t="shared" ca="1" si="216"/>
        <v>2.8927527040440708E-2</v>
      </c>
      <c r="AY264" s="3">
        <f t="shared" ca="1" si="217"/>
        <v>2.8973547950327503E-2</v>
      </c>
      <c r="AZ264" s="3">
        <f t="shared" ca="1" si="166"/>
        <v>2.9021825437685916E-2</v>
      </c>
      <c r="BC264" s="3">
        <f t="shared" ca="1" si="218"/>
        <v>0.73263221688505276</v>
      </c>
      <c r="BD264" s="3">
        <f t="shared" ca="1" si="218"/>
        <v>0.23657057523813485</v>
      </c>
      <c r="BE264" s="3">
        <f t="shared" ca="1" si="218"/>
        <v>-0.73408782378502568</v>
      </c>
    </row>
    <row r="265" spans="1:57" x14ac:dyDescent="0.15">
      <c r="A265" s="3">
        <f t="shared" si="167"/>
        <v>2.52999999999999</v>
      </c>
      <c r="B265" s="3">
        <f t="shared" ca="1" si="168"/>
        <v>2.3830441986589852E-2</v>
      </c>
      <c r="C265" s="3">
        <f t="shared" ca="1" si="169"/>
        <v>2.4878418982026407E-2</v>
      </c>
      <c r="D265" s="3">
        <f t="shared" ca="1" si="170"/>
        <v>2.5727627265735294E-2</v>
      </c>
      <c r="E265" s="3">
        <f t="shared" ca="1" si="171"/>
        <v>2.6445869079820741E-2</v>
      </c>
      <c r="F265" s="3">
        <f t="shared" ca="1" si="172"/>
        <v>2.7073719947017814E-2</v>
      </c>
      <c r="G265" s="3">
        <f t="shared" ca="1" si="173"/>
        <v>2.7632441449383434E-2</v>
      </c>
      <c r="H265" s="3">
        <f t="shared" ca="1" si="174"/>
        <v>2.8134673433582596E-2</v>
      </c>
      <c r="I265" s="3">
        <f t="shared" ca="1" si="175"/>
        <v>2.8588090809751755E-2</v>
      </c>
      <c r="J265" s="3">
        <f t="shared" ca="1" si="176"/>
        <v>2.8996570850289026E-2</v>
      </c>
      <c r="K265" s="3">
        <f t="shared" ca="1" si="177"/>
        <v>2.9362283444736657E-2</v>
      </c>
      <c r="L265" s="3">
        <f t="shared" ca="1" si="178"/>
        <v>2.9686305686991876E-2</v>
      </c>
      <c r="M265" s="3">
        <f t="shared" ca="1" si="179"/>
        <v>2.9968215966396618E-2</v>
      </c>
      <c r="N265" s="3">
        <f t="shared" ca="1" si="180"/>
        <v>3.0206875279896427E-2</v>
      </c>
      <c r="O265" s="3">
        <f t="shared" ca="1" si="181"/>
        <v>3.0401962059485879E-2</v>
      </c>
      <c r="P265" s="3">
        <f t="shared" ca="1" si="182"/>
        <v>3.0554775504152133E-2</v>
      </c>
      <c r="Q265" s="3">
        <f t="shared" ca="1" si="183"/>
        <v>3.0667985352092374E-2</v>
      </c>
      <c r="R265" s="3">
        <f t="shared" ca="1" si="184"/>
        <v>3.0744861588698151E-2</v>
      </c>
      <c r="S265" s="3">
        <f t="shared" ca="1" si="185"/>
        <v>3.0788707619730585E-2</v>
      </c>
      <c r="T265" s="3">
        <f t="shared" ca="1" si="186"/>
        <v>3.080266331353609E-2</v>
      </c>
      <c r="U265" s="3">
        <f t="shared" ca="1" si="187"/>
        <v>3.0789328157695695E-2</v>
      </c>
      <c r="V265" s="3">
        <f t="shared" ca="1" si="188"/>
        <v>3.0750874090081825E-2</v>
      </c>
      <c r="W265" s="3">
        <f t="shared" ca="1" si="189"/>
        <v>3.0690052154881138E-2</v>
      </c>
      <c r="X265" s="3">
        <f t="shared" ca="1" si="190"/>
        <v>3.0610368724339108E-2</v>
      </c>
      <c r="Y265" s="3">
        <f t="shared" ca="1" si="191"/>
        <v>3.0515474373633153E-2</v>
      </c>
      <c r="Z265" s="3">
        <f t="shared" ca="1" si="192"/>
        <v>3.0409156423326405E-2</v>
      </c>
      <c r="AA265" s="3">
        <f t="shared" ca="1" si="193"/>
        <v>3.0295331818776736E-2</v>
      </c>
      <c r="AB265" s="3">
        <f t="shared" ca="1" si="194"/>
        <v>3.0177338607243889E-2</v>
      </c>
      <c r="AC265" s="3">
        <f t="shared" ca="1" si="195"/>
        <v>3.0057029742199953E-2</v>
      </c>
      <c r="AD265" s="3">
        <f t="shared" ca="1" si="196"/>
        <v>2.9934526650306149E-2</v>
      </c>
      <c r="AE265" s="3">
        <f t="shared" ca="1" si="197"/>
        <v>2.9809164981143183E-2</v>
      </c>
      <c r="AF265" s="3">
        <f t="shared" ca="1" si="198"/>
        <v>2.9680686553283125E-2</v>
      </c>
      <c r="AG265" s="3">
        <f t="shared" ca="1" si="199"/>
        <v>2.9549959038385976E-2</v>
      </c>
      <c r="AH265" s="3">
        <f t="shared" ca="1" si="200"/>
        <v>2.9419253555654983E-2</v>
      </c>
      <c r="AI265" s="3">
        <f t="shared" ca="1" si="201"/>
        <v>2.9291566704461917E-2</v>
      </c>
      <c r="AJ265" s="3">
        <f t="shared" ca="1" si="202"/>
        <v>2.9169278054890155E-2</v>
      </c>
      <c r="AK265" s="3">
        <f t="shared" ca="1" si="203"/>
        <v>2.905331713650797E-2</v>
      </c>
      <c r="AL265" s="3">
        <f t="shared" ca="1" si="204"/>
        <v>2.8943626392730248E-2</v>
      </c>
      <c r="AM265" s="3">
        <f t="shared" ca="1" si="205"/>
        <v>2.8840172865823896E-2</v>
      </c>
      <c r="AN265" s="3">
        <f t="shared" ca="1" si="206"/>
        <v>2.874337183624557E-2</v>
      </c>
      <c r="AO265" s="3">
        <f t="shared" ca="1" si="207"/>
        <v>2.8654179063368933E-2</v>
      </c>
      <c r="AP265" s="3">
        <f t="shared" ca="1" si="208"/>
        <v>2.8574349080935833E-2</v>
      </c>
      <c r="AQ265" s="3">
        <f t="shared" ca="1" si="209"/>
        <v>2.8506157587390772E-2</v>
      </c>
      <c r="AR265" s="3">
        <f t="shared" ca="1" si="210"/>
        <v>2.8451880331341224E-2</v>
      </c>
      <c r="AS265" s="3">
        <f t="shared" ca="1" si="211"/>
        <v>2.8414320526727658E-2</v>
      </c>
      <c r="AT265" s="3">
        <f t="shared" ca="1" si="212"/>
        <v>2.8397184291296479E-2</v>
      </c>
      <c r="AU265" s="3">
        <f t="shared" ca="1" si="213"/>
        <v>2.8403637538777744E-2</v>
      </c>
      <c r="AV265" s="3">
        <f t="shared" ca="1" si="214"/>
        <v>2.8433680950827406E-2</v>
      </c>
      <c r="AW265" s="3">
        <f t="shared" ca="1" si="215"/>
        <v>2.8482260761305608E-2</v>
      </c>
      <c r="AX265" s="3">
        <f t="shared" ca="1" si="216"/>
        <v>2.8540805143136803E-2</v>
      </c>
      <c r="AY265" s="3">
        <f t="shared" ca="1" si="217"/>
        <v>2.8603084436259384E-2</v>
      </c>
      <c r="AZ265" s="3">
        <f t="shared" ca="1" si="166"/>
        <v>2.8669656736269922E-2</v>
      </c>
      <c r="BC265" s="3">
        <f t="shared" ca="1" si="218"/>
        <v>-0.84229063344892019</v>
      </c>
      <c r="BD265" s="3">
        <f t="shared" ca="1" si="218"/>
        <v>-1.1591775804045614</v>
      </c>
      <c r="BE265" s="3">
        <f t="shared" ca="1" si="218"/>
        <v>-0.18382549429777217</v>
      </c>
    </row>
    <row r="266" spans="1:57" x14ac:dyDescent="0.15">
      <c r="A266" s="3">
        <f t="shared" si="167"/>
        <v>2.5399999999999898</v>
      </c>
      <c r="B266" s="3">
        <f t="shared" ca="1" si="168"/>
        <v>2.3582037770140792E-2</v>
      </c>
      <c r="C266" s="3">
        <f t="shared" ca="1" si="169"/>
        <v>2.4664379954655473E-2</v>
      </c>
      <c r="D266" s="3">
        <f t="shared" ca="1" si="170"/>
        <v>2.5545795231677531E-2</v>
      </c>
      <c r="E266" s="3">
        <f t="shared" ca="1" si="171"/>
        <v>2.629367819950048E-2</v>
      </c>
      <c r="F266" s="3">
        <f t="shared" ca="1" si="172"/>
        <v>2.6948353927088279E-2</v>
      </c>
      <c r="G266" s="3">
        <f t="shared" ca="1" si="173"/>
        <v>2.7531046462031653E-2</v>
      </c>
      <c r="H266" s="3">
        <f t="shared" ca="1" si="174"/>
        <v>2.8054430456721569E-2</v>
      </c>
      <c r="I266" s="3">
        <f t="shared" ca="1" si="175"/>
        <v>2.8526238294976188E-2</v>
      </c>
      <c r="J266" s="3">
        <f t="shared" ca="1" si="176"/>
        <v>2.8950445956933406E-2</v>
      </c>
      <c r="K266" s="3">
        <f t="shared" ca="1" si="177"/>
        <v>2.9329333857241749E-2</v>
      </c>
      <c r="L266" s="3">
        <f t="shared" ca="1" si="178"/>
        <v>2.9664081109158216E-2</v>
      </c>
      <c r="M266" s="3">
        <f t="shared" ca="1" si="179"/>
        <v>2.9954383437482357E-2</v>
      </c>
      <c r="N266" s="3">
        <f t="shared" ca="1" si="180"/>
        <v>3.0199249629523434E-2</v>
      </c>
      <c r="O266" s="3">
        <f t="shared" ca="1" si="181"/>
        <v>3.0398521792684031E-2</v>
      </c>
      <c r="P266" s="3">
        <f t="shared" ca="1" si="182"/>
        <v>3.0553657667268974E-2</v>
      </c>
      <c r="Q266" s="3">
        <f t="shared" ca="1" si="183"/>
        <v>3.0667470041955785E-2</v>
      </c>
      <c r="R266" s="3">
        <f t="shared" ca="1" si="184"/>
        <v>3.0743360568564294E-2</v>
      </c>
      <c r="S266" s="3">
        <f t="shared" ca="1" si="185"/>
        <v>3.0784760363503985E-2</v>
      </c>
      <c r="T266" s="3">
        <f t="shared" ca="1" si="186"/>
        <v>3.0794929477045613E-2</v>
      </c>
      <c r="U266" s="3">
        <f t="shared" ca="1" si="187"/>
        <v>3.0776589862567854E-2</v>
      </c>
      <c r="V266" s="3">
        <f t="shared" ca="1" si="188"/>
        <v>3.0732056098030605E-2</v>
      </c>
      <c r="W266" s="3">
        <f t="shared" ca="1" si="189"/>
        <v>3.0664225442503492E-2</v>
      </c>
      <c r="X266" s="3">
        <f t="shared" ca="1" si="190"/>
        <v>3.0576738315904396E-2</v>
      </c>
      <c r="Y266" s="3">
        <f t="shared" ca="1" si="191"/>
        <v>3.0473379248361708E-2</v>
      </c>
      <c r="Z266" s="3">
        <f t="shared" ca="1" si="192"/>
        <v>3.035806942721692E-2</v>
      </c>
      <c r="AA266" s="3">
        <f t="shared" ca="1" si="193"/>
        <v>3.0234845543335609E-2</v>
      </c>
      <c r="AB266" s="3">
        <f t="shared" ca="1" si="194"/>
        <v>3.0107147307310934E-2</v>
      </c>
      <c r="AC266" s="3">
        <f t="shared" ca="1" si="195"/>
        <v>2.997692443965012E-2</v>
      </c>
      <c r="AD266" s="3">
        <f t="shared" ca="1" si="196"/>
        <v>2.9844414070565359E-2</v>
      </c>
      <c r="AE266" s="3">
        <f t="shared" ca="1" si="197"/>
        <v>2.9709091401792547E-2</v>
      </c>
      <c r="AF266" s="3">
        <f t="shared" ca="1" si="198"/>
        <v>2.9570852195053739E-2</v>
      </c>
      <c r="AG266" s="3">
        <f t="shared" ca="1" si="199"/>
        <v>2.9430723601925467E-2</v>
      </c>
      <c r="AH266" s="3">
        <f t="shared" ca="1" si="200"/>
        <v>2.9291122635022732E-2</v>
      </c>
      <c r="AI266" s="3">
        <f t="shared" ca="1" si="201"/>
        <v>2.9155164898614527E-2</v>
      </c>
      <c r="AJ266" s="3">
        <f t="shared" ca="1" si="202"/>
        <v>2.9025332259296141E-2</v>
      </c>
      <c r="AK266" s="3">
        <f t="shared" ca="1" si="203"/>
        <v>2.8902665746037642E-2</v>
      </c>
      <c r="AL266" s="3">
        <f t="shared" ca="1" si="204"/>
        <v>2.8787239473386631E-2</v>
      </c>
      <c r="AM266" s="3">
        <f t="shared" ca="1" si="205"/>
        <v>2.8679160562519429E-2</v>
      </c>
      <c r="AN266" s="3">
        <f t="shared" ca="1" si="206"/>
        <v>2.8578986152762567E-2</v>
      </c>
      <c r="AO266" s="3">
        <f t="shared" ca="1" si="207"/>
        <v>2.8487818967233521E-2</v>
      </c>
      <c r="AP266" s="3">
        <f t="shared" ca="1" si="208"/>
        <v>2.8407554898137531E-2</v>
      </c>
      <c r="AQ266" s="3">
        <f t="shared" ca="1" si="209"/>
        <v>2.8340600539547681E-2</v>
      </c>
      <c r="AR266" s="3">
        <f t="shared" ca="1" si="210"/>
        <v>2.8289373061063602E-2</v>
      </c>
      <c r="AS266" s="3">
        <f t="shared" ca="1" si="211"/>
        <v>2.8256824606578929E-2</v>
      </c>
      <c r="AT266" s="3">
        <f t="shared" ca="1" si="212"/>
        <v>2.8246781390952921E-2</v>
      </c>
      <c r="AU266" s="3">
        <f t="shared" ca="1" si="213"/>
        <v>2.8262476989367361E-2</v>
      </c>
      <c r="AV266" s="3">
        <f t="shared" ca="1" si="214"/>
        <v>2.8303942068024706E-2</v>
      </c>
      <c r="AW266" s="3">
        <f t="shared" ca="1" si="215"/>
        <v>2.8366183730378615E-2</v>
      </c>
      <c r="AX266" s="3">
        <f t="shared" ca="1" si="216"/>
        <v>2.8440808438573849E-2</v>
      </c>
      <c r="AY266" s="3">
        <f t="shared" ca="1" si="217"/>
        <v>2.85218540146913E-2</v>
      </c>
      <c r="AZ266" s="3">
        <f t="shared" ca="1" si="166"/>
        <v>2.8609913615327498E-2</v>
      </c>
      <c r="BC266" s="3">
        <f t="shared" ca="1" si="218"/>
        <v>-0.13906982035805537</v>
      </c>
      <c r="BD266" s="3">
        <f t="shared" ca="1" si="218"/>
        <v>-0.19917132509585489</v>
      </c>
      <c r="BE266" s="3">
        <f t="shared" ca="1" si="218"/>
        <v>-0.8044751108389514</v>
      </c>
    </row>
    <row r="267" spans="1:57" x14ac:dyDescent="0.15">
      <c r="A267" s="3">
        <f t="shared" si="167"/>
        <v>2.5499999999999896</v>
      </c>
      <c r="B267" s="3">
        <f t="shared" ca="1" si="168"/>
        <v>2.4362046269287389E-2</v>
      </c>
      <c r="C267" s="3">
        <f t="shared" ca="1" si="169"/>
        <v>2.5448203291294463E-2</v>
      </c>
      <c r="D267" s="3">
        <f t="shared" ca="1" si="170"/>
        <v>2.6331964100861849E-2</v>
      </c>
      <c r="E267" s="3">
        <f t="shared" ca="1" si="171"/>
        <v>2.7080316129385388E-2</v>
      </c>
      <c r="F267" s="3">
        <f t="shared" ca="1" si="172"/>
        <v>2.7733335583556253E-2</v>
      </c>
      <c r="G267" s="3">
        <f t="shared" ca="1" si="173"/>
        <v>2.8312207756415072E-2</v>
      </c>
      <c r="H267" s="3">
        <f t="shared" ca="1" si="174"/>
        <v>2.8829639892550128E-2</v>
      </c>
      <c r="I267" s="3">
        <f t="shared" ca="1" si="175"/>
        <v>2.9293420007254701E-2</v>
      </c>
      <c r="J267" s="3">
        <f t="shared" ca="1" si="176"/>
        <v>2.9707620357866026E-2</v>
      </c>
      <c r="K267" s="3">
        <f t="shared" ca="1" si="177"/>
        <v>3.0074629047136221E-2</v>
      </c>
      <c r="L267" s="3">
        <f t="shared" ca="1" si="178"/>
        <v>3.0395724847116255E-2</v>
      </c>
      <c r="M267" s="3">
        <f t="shared" ca="1" si="179"/>
        <v>3.0670718760273653E-2</v>
      </c>
      <c r="N267" s="3">
        <f t="shared" ca="1" si="180"/>
        <v>3.0898765015094524E-2</v>
      </c>
      <c r="O267" s="3">
        <f t="shared" ca="1" si="181"/>
        <v>3.1079866624819891E-2</v>
      </c>
      <c r="P267" s="3">
        <f t="shared" ca="1" si="182"/>
        <v>3.1215636894367741E-2</v>
      </c>
      <c r="Q267" s="3">
        <f t="shared" ca="1" si="183"/>
        <v>3.1309028768327134E-2</v>
      </c>
      <c r="R267" s="3">
        <f t="shared" ca="1" si="184"/>
        <v>3.1363572818942823E-2</v>
      </c>
      <c r="S267" s="3">
        <f t="shared" ca="1" si="185"/>
        <v>3.1382825055810408E-2</v>
      </c>
      <c r="T267" s="3">
        <f t="shared" ca="1" si="186"/>
        <v>3.13701630899147E-2</v>
      </c>
      <c r="U267" s="3">
        <f t="shared" ca="1" si="187"/>
        <v>3.1328429077030054E-2</v>
      </c>
      <c r="V267" s="3">
        <f t="shared" ca="1" si="188"/>
        <v>3.1260077639811992E-2</v>
      </c>
      <c r="W267" s="3">
        <f t="shared" ca="1" si="189"/>
        <v>3.116814934198113E-2</v>
      </c>
      <c r="X267" s="3">
        <f t="shared" ca="1" si="190"/>
        <v>3.105641598238558E-2</v>
      </c>
      <c r="Y267" s="3">
        <f t="shared" ca="1" si="191"/>
        <v>3.0928793377453481E-2</v>
      </c>
      <c r="Z267" s="3">
        <f t="shared" ca="1" si="192"/>
        <v>3.0789333631991517E-2</v>
      </c>
      <c r="AA267" s="3">
        <f t="shared" ca="1" si="193"/>
        <v>3.0642190153841727E-2</v>
      </c>
      <c r="AB267" s="3">
        <f t="shared" ca="1" si="194"/>
        <v>3.0490901552116964E-2</v>
      </c>
      <c r="AC267" s="3">
        <f t="shared" ca="1" si="195"/>
        <v>3.0337512026202135E-2</v>
      </c>
      <c r="AD267" s="3">
        <f t="shared" ca="1" si="196"/>
        <v>3.0182372219944732E-2</v>
      </c>
      <c r="AE267" s="3">
        <f t="shared" ca="1" si="197"/>
        <v>3.0025094508167986E-2</v>
      </c>
      <c r="AF267" s="3">
        <f t="shared" ca="1" si="198"/>
        <v>2.9865726039591495E-2</v>
      </c>
      <c r="AG267" s="3">
        <f t="shared" ca="1" si="199"/>
        <v>2.9705450507090472E-2</v>
      </c>
      <c r="AH267" s="3">
        <f t="shared" ca="1" si="200"/>
        <v>2.9546827612033619E-2</v>
      </c>
      <c r="AI267" s="3">
        <f t="shared" ca="1" si="201"/>
        <v>2.9393088962531691E-2</v>
      </c>
      <c r="AJ267" s="3">
        <f t="shared" ca="1" si="202"/>
        <v>2.9246816238861929E-2</v>
      </c>
      <c r="AK267" s="3">
        <f t="shared" ca="1" si="203"/>
        <v>2.9109159705943039E-2</v>
      </c>
      <c r="AL267" s="3">
        <f t="shared" ca="1" si="204"/>
        <v>2.8980322650723127E-2</v>
      </c>
      <c r="AM267" s="3">
        <f t="shared" ca="1" si="205"/>
        <v>2.8860549641999373E-2</v>
      </c>
      <c r="AN267" s="3">
        <f t="shared" ca="1" si="206"/>
        <v>2.8750537113177897E-2</v>
      </c>
      <c r="AO267" s="3">
        <f t="shared" ca="1" si="207"/>
        <v>2.8651531972126623E-2</v>
      </c>
      <c r="AP267" s="3">
        <f t="shared" ca="1" si="208"/>
        <v>2.8565568593369728E-2</v>
      </c>
      <c r="AQ267" s="3">
        <f t="shared" ca="1" si="209"/>
        <v>2.8495182010228395E-2</v>
      </c>
      <c r="AR267" s="3">
        <f t="shared" ca="1" si="210"/>
        <v>2.8442928296585863E-2</v>
      </c>
      <c r="AS267" s="3">
        <f t="shared" ca="1" si="211"/>
        <v>2.8411905282744367E-2</v>
      </c>
      <c r="AT267" s="3">
        <f t="shared" ca="1" si="212"/>
        <v>2.8406055565075045E-2</v>
      </c>
      <c r="AU267" s="3">
        <f t="shared" ca="1" si="213"/>
        <v>2.8428676959785532E-2</v>
      </c>
      <c r="AV267" s="3">
        <f t="shared" ca="1" si="214"/>
        <v>2.8479828068437983E-2</v>
      </c>
      <c r="AW267" s="3">
        <f t="shared" ca="1" si="215"/>
        <v>2.8554576545584333E-2</v>
      </c>
      <c r="AX267" s="3">
        <f t="shared" ca="1" si="216"/>
        <v>2.8644706259560351E-2</v>
      </c>
      <c r="AY267" s="3">
        <f t="shared" ca="1" si="217"/>
        <v>2.874451519927881E-2</v>
      </c>
      <c r="AZ267" s="3">
        <f t="shared" ca="1" si="166"/>
        <v>2.8854573793875824E-2</v>
      </c>
      <c r="BC267" s="3">
        <f t="shared" ca="1" si="218"/>
        <v>0.74954169304596086</v>
      </c>
      <c r="BD267" s="3">
        <f t="shared" ca="1" si="218"/>
        <v>1.4156748080818629</v>
      </c>
      <c r="BE267" s="3">
        <f t="shared" ca="1" si="218"/>
        <v>-1.642968634448347</v>
      </c>
    </row>
    <row r="268" spans="1:57" x14ac:dyDescent="0.15">
      <c r="A268" s="3">
        <f t="shared" si="167"/>
        <v>2.5599999999999894</v>
      </c>
      <c r="B268" s="3">
        <f t="shared" ca="1" si="168"/>
        <v>2.4729488010420537E-2</v>
      </c>
      <c r="C268" s="3">
        <f t="shared" ca="1" si="169"/>
        <v>2.5782437044337424E-2</v>
      </c>
      <c r="D268" s="3">
        <f t="shared" ca="1" si="170"/>
        <v>2.6638089773599882E-2</v>
      </c>
      <c r="E268" s="3">
        <f t="shared" ca="1" si="171"/>
        <v>2.7362746534703514E-2</v>
      </c>
      <c r="F268" s="3">
        <f t="shared" ca="1" si="172"/>
        <v>2.7995955780126123E-2</v>
      </c>
      <c r="G268" s="3">
        <f t="shared" ca="1" si="173"/>
        <v>2.8558582381198131E-2</v>
      </c>
      <c r="H268" s="3">
        <f t="shared" ca="1" si="174"/>
        <v>2.9063083541395651E-2</v>
      </c>
      <c r="I268" s="3">
        <f t="shared" ca="1" si="175"/>
        <v>2.9517020626306501E-2</v>
      </c>
      <c r="J268" s="3">
        <f t="shared" ca="1" si="176"/>
        <v>2.9924279304590306E-2</v>
      </c>
      <c r="K268" s="3">
        <f t="shared" ca="1" si="177"/>
        <v>3.0287072112421525E-2</v>
      </c>
      <c r="L268" s="3">
        <f t="shared" ca="1" si="178"/>
        <v>3.0606494698927532E-2</v>
      </c>
      <c r="M268" s="3">
        <f t="shared" ca="1" si="179"/>
        <v>3.088219085341895E-2</v>
      </c>
      <c r="N268" s="3">
        <f t="shared" ca="1" si="180"/>
        <v>3.1113177460756918E-2</v>
      </c>
      <c r="O268" s="3">
        <f t="shared" ca="1" si="181"/>
        <v>3.129933523910134E-2</v>
      </c>
      <c r="P268" s="3">
        <f t="shared" ca="1" si="182"/>
        <v>3.1442149655714284E-2</v>
      </c>
      <c r="Q268" s="3">
        <f t="shared" ca="1" si="183"/>
        <v>3.1544430492291567E-2</v>
      </c>
      <c r="R268" s="3">
        <f t="shared" ca="1" si="184"/>
        <v>3.1609554066863034E-2</v>
      </c>
      <c r="S268" s="3">
        <f t="shared" ca="1" si="185"/>
        <v>3.1640918041465918E-2</v>
      </c>
      <c r="T268" s="3">
        <f t="shared" ca="1" si="186"/>
        <v>3.1641734546537653E-2</v>
      </c>
      <c r="U268" s="3">
        <f t="shared" ca="1" si="187"/>
        <v>3.1614683242999243E-2</v>
      </c>
      <c r="V268" s="3">
        <f t="shared" ca="1" si="188"/>
        <v>3.1562075769305864E-2</v>
      </c>
      <c r="W268" s="3">
        <f t="shared" ca="1" si="189"/>
        <v>3.1486812661219693E-2</v>
      </c>
      <c r="X268" s="3">
        <f t="shared" ca="1" si="190"/>
        <v>3.139251400057138E-2</v>
      </c>
      <c r="Y268" s="3">
        <f t="shared" ca="1" si="191"/>
        <v>3.1282943788617082E-2</v>
      </c>
      <c r="Z268" s="3">
        <f t="shared" ca="1" si="192"/>
        <v>3.1162001669523858E-2</v>
      </c>
      <c r="AA268" s="3">
        <f t="shared" ca="1" si="193"/>
        <v>3.1033674317646014E-2</v>
      </c>
      <c r="AB268" s="3">
        <f t="shared" ca="1" si="194"/>
        <v>3.0901316058128212E-2</v>
      </c>
      <c r="AC268" s="3">
        <f t="shared" ca="1" si="195"/>
        <v>3.076678285583314E-2</v>
      </c>
      <c r="AD268" s="3">
        <f t="shared" ca="1" si="196"/>
        <v>3.0630256247337579E-2</v>
      </c>
      <c r="AE268" s="3">
        <f t="shared" ca="1" si="197"/>
        <v>3.0491202970735255E-2</v>
      </c>
      <c r="AF268" s="3">
        <f t="shared" ca="1" si="198"/>
        <v>3.0349538570734271E-2</v>
      </c>
      <c r="AG268" s="3">
        <f t="shared" ca="1" si="199"/>
        <v>3.0206319910362586E-2</v>
      </c>
      <c r="AH268" s="3">
        <f t="shared" ca="1" si="200"/>
        <v>3.0063965751949303E-2</v>
      </c>
      <c r="AI268" s="3">
        <f t="shared" ca="1" si="201"/>
        <v>2.9925540289548698E-2</v>
      </c>
      <c r="AJ268" s="3">
        <f t="shared" ca="1" si="202"/>
        <v>2.9793442111470239E-2</v>
      </c>
      <c r="AK268" s="3">
        <f t="shared" ca="1" si="203"/>
        <v>2.9668648023215272E-2</v>
      </c>
      <c r="AL268" s="3">
        <f t="shared" ca="1" si="204"/>
        <v>2.9551207555541751E-2</v>
      </c>
      <c r="AM268" s="3">
        <f t="shared" ca="1" si="205"/>
        <v>2.9441219667701846E-2</v>
      </c>
      <c r="AN268" s="3">
        <f t="shared" ca="1" si="206"/>
        <v>2.9339237090899632E-2</v>
      </c>
      <c r="AO268" s="3">
        <f t="shared" ca="1" si="207"/>
        <v>2.92463677096098E-2</v>
      </c>
      <c r="AP268" s="3">
        <f t="shared" ca="1" si="208"/>
        <v>2.9164501085718993E-2</v>
      </c>
      <c r="AQ268" s="3">
        <f t="shared" ca="1" si="209"/>
        <v>2.9096017807002161E-2</v>
      </c>
      <c r="AR268" s="3">
        <f t="shared" ca="1" si="210"/>
        <v>2.9043329893173594E-2</v>
      </c>
      <c r="AS268" s="3">
        <f t="shared" ca="1" si="211"/>
        <v>2.9009397180751149E-2</v>
      </c>
      <c r="AT268" s="3">
        <f t="shared" ca="1" si="212"/>
        <v>2.8997994510713068E-2</v>
      </c>
      <c r="AU268" s="3">
        <f t="shared" ca="1" si="213"/>
        <v>2.9012200120084465E-2</v>
      </c>
      <c r="AV268" s="3">
        <f t="shared" ca="1" si="214"/>
        <v>2.9051818104006911E-2</v>
      </c>
      <c r="AW268" s="3">
        <f t="shared" ca="1" si="215"/>
        <v>2.9111695911137429E-2</v>
      </c>
      <c r="AX268" s="3">
        <f t="shared" ca="1" si="216"/>
        <v>2.9183513377120555E-2</v>
      </c>
      <c r="AY268" s="3">
        <f t="shared" ca="1" si="217"/>
        <v>2.9261539905720058E-2</v>
      </c>
      <c r="AZ268" s="3">
        <f t="shared" ca="1" si="166"/>
        <v>2.9345975846458584E-2</v>
      </c>
      <c r="BC268" s="3">
        <f t="shared" ca="1" si="218"/>
        <v>0.57993378769803794</v>
      </c>
      <c r="BD268" s="3">
        <f t="shared" ca="1" si="218"/>
        <v>-0.61655728033904733</v>
      </c>
      <c r="BE268" s="3">
        <f t="shared" ca="1" si="218"/>
        <v>1.3994167267338158</v>
      </c>
    </row>
    <row r="269" spans="1:57" x14ac:dyDescent="0.15">
      <c r="A269" s="3">
        <f t="shared" si="167"/>
        <v>2.5699999999999892</v>
      </c>
      <c r="B269" s="3">
        <f t="shared" ca="1" si="168"/>
        <v>2.4607322459576197E-2</v>
      </c>
      <c r="C269" s="3">
        <f t="shared" ca="1" si="169"/>
        <v>2.5636757514497826E-2</v>
      </c>
      <c r="D269" s="3">
        <f t="shared" ca="1" si="170"/>
        <v>2.6473578054658522E-2</v>
      </c>
      <c r="E269" s="3">
        <f t="shared" ca="1" si="171"/>
        <v>2.7183410389675523E-2</v>
      </c>
      <c r="F269" s="3">
        <f t="shared" ca="1" si="172"/>
        <v>2.7805289245671459E-2</v>
      </c>
      <c r="G269" s="3">
        <f t="shared" ca="1" si="173"/>
        <v>2.8359770361086643E-2</v>
      </c>
      <c r="H269" s="3">
        <f t="shared" ca="1" si="174"/>
        <v>2.8859071247321275E-2</v>
      </c>
      <c r="I269" s="3">
        <f t="shared" ca="1" si="175"/>
        <v>2.9310537302686415E-2</v>
      </c>
      <c r="J269" s="3">
        <f t="shared" ca="1" si="176"/>
        <v>2.9717877708814195E-2</v>
      </c>
      <c r="K269" s="3">
        <f t="shared" ca="1" si="177"/>
        <v>3.008313916538264E-2</v>
      </c>
      <c r="L269" s="3">
        <f t="shared" ca="1" si="178"/>
        <v>3.0407244397998991E-2</v>
      </c>
      <c r="M269" s="3">
        <f t="shared" ca="1" si="179"/>
        <v>3.0689680461415743E-2</v>
      </c>
      <c r="N269" s="3">
        <f t="shared" ca="1" si="180"/>
        <v>3.0929337079048071E-2</v>
      </c>
      <c r="O269" s="3">
        <f t="shared" ca="1" si="181"/>
        <v>3.1125982444331398E-2</v>
      </c>
      <c r="P269" s="3">
        <f t="shared" ca="1" si="182"/>
        <v>3.1280983761575266E-2</v>
      </c>
      <c r="Q269" s="3">
        <f t="shared" ca="1" si="183"/>
        <v>3.139701730896393E-2</v>
      </c>
      <c r="R269" s="3">
        <f t="shared" ca="1" si="184"/>
        <v>3.1477314949653612E-2</v>
      </c>
      <c r="S269" s="3">
        <f t="shared" ca="1" si="185"/>
        <v>3.152512573667153E-2</v>
      </c>
      <c r="T269" s="3">
        <f t="shared" ca="1" si="186"/>
        <v>3.1543506260829732E-2</v>
      </c>
      <c r="U269" s="3">
        <f t="shared" ca="1" si="187"/>
        <v>3.153498395961709E-2</v>
      </c>
      <c r="V269" s="3">
        <f t="shared" ca="1" si="188"/>
        <v>3.1501737427621392E-2</v>
      </c>
      <c r="W269" s="3">
        <f t="shared" ca="1" si="189"/>
        <v>3.1446536820073312E-2</v>
      </c>
      <c r="X269" s="3">
        <f t="shared" ca="1" si="190"/>
        <v>3.1372860381031119E-2</v>
      </c>
      <c r="Y269" s="3">
        <f t="shared" ca="1" si="191"/>
        <v>3.1284330164877749E-2</v>
      </c>
      <c r="Z269" s="3">
        <f t="shared" ca="1" si="192"/>
        <v>3.1184702950891794E-2</v>
      </c>
      <c r="AA269" s="3">
        <f t="shared" ca="1" si="193"/>
        <v>3.1077808210138363E-2</v>
      </c>
      <c r="AB269" s="3">
        <f t="shared" ca="1" si="194"/>
        <v>3.0966825785990981E-2</v>
      </c>
      <c r="AC269" s="3">
        <f t="shared" ca="1" si="195"/>
        <v>3.0853433672543271E-2</v>
      </c>
      <c r="AD269" s="3">
        <f t="shared" ca="1" si="196"/>
        <v>3.0737654649720277E-2</v>
      </c>
      <c r="AE269" s="3">
        <f t="shared" ca="1" si="197"/>
        <v>3.0618819980748689E-2</v>
      </c>
      <c r="AF269" s="3">
        <f t="shared" ca="1" si="198"/>
        <v>3.0496723583016555E-2</v>
      </c>
      <c r="AG269" s="3">
        <f t="shared" ca="1" si="199"/>
        <v>3.0372305088728856E-2</v>
      </c>
      <c r="AH269" s="3">
        <f t="shared" ca="1" si="200"/>
        <v>3.0247851672882888E-2</v>
      </c>
      <c r="AI269" s="3">
        <f t="shared" ca="1" si="201"/>
        <v>3.0126269683126358E-2</v>
      </c>
      <c r="AJ269" s="3">
        <f t="shared" ca="1" si="202"/>
        <v>3.0009784689660108E-2</v>
      </c>
      <c r="AK269" s="3">
        <f t="shared" ca="1" si="203"/>
        <v>2.9899210313840793E-2</v>
      </c>
      <c r="AL269" s="3">
        <f t="shared" ca="1" si="204"/>
        <v>2.979445237437725E-2</v>
      </c>
      <c r="AM269" s="3">
        <f t="shared" ca="1" si="205"/>
        <v>2.9695474140331638E-2</v>
      </c>
      <c r="AN269" s="3">
        <f t="shared" ca="1" si="206"/>
        <v>2.9602694615490293E-2</v>
      </c>
      <c r="AO269" s="3">
        <f t="shared" ca="1" si="207"/>
        <v>2.9517092426357919E-2</v>
      </c>
      <c r="AP269" s="3">
        <f t="shared" ca="1" si="208"/>
        <v>2.9440422010733588E-2</v>
      </c>
      <c r="AQ269" s="3">
        <f t="shared" ca="1" si="209"/>
        <v>2.9374919599881685E-2</v>
      </c>
      <c r="AR269" s="3">
        <f t="shared" ca="1" si="210"/>
        <v>2.9322863161763389E-2</v>
      </c>
      <c r="AS269" s="3">
        <f t="shared" ca="1" si="211"/>
        <v>2.9287083825088132E-2</v>
      </c>
      <c r="AT269" s="3">
        <f t="shared" ca="1" si="212"/>
        <v>2.9271197520173601E-2</v>
      </c>
      <c r="AU269" s="3">
        <f t="shared" ca="1" si="213"/>
        <v>2.9278072087525767E-2</v>
      </c>
      <c r="AV269" s="3">
        <f t="shared" ca="1" si="214"/>
        <v>2.9307267683084254E-2</v>
      </c>
      <c r="AW269" s="3">
        <f t="shared" ca="1" si="215"/>
        <v>2.9353423754283389E-2</v>
      </c>
      <c r="AX269" s="3">
        <f t="shared" ca="1" si="216"/>
        <v>2.9408127494235443E-2</v>
      </c>
      <c r="AY269" s="3">
        <f t="shared" ca="1" si="217"/>
        <v>2.9465622772874029E-2</v>
      </c>
      <c r="AZ269" s="3">
        <f t="shared" ref="AZ269:AZ332" ca="1" si="219">AZ268+AZ$2*$B$7+(AZ$3*$BC269+AZ$4*$BD269+AZ$5*$BE269)*SQRT($B$7)+(AZ268-AY268)/(AZ$11-AY$11)*$B$7</f>
        <v>2.9525833947763522E-2</v>
      </c>
      <c r="BC269" s="3">
        <f t="shared" ca="1" si="218"/>
        <v>-3.5590978507915594E-4</v>
      </c>
      <c r="BD269" s="3">
        <f t="shared" ca="1" si="218"/>
        <v>-0.99535789345142422</v>
      </c>
      <c r="BE269" s="3">
        <f t="shared" ca="1" si="218"/>
        <v>1.5318970511892882</v>
      </c>
    </row>
    <row r="270" spans="1:57" x14ac:dyDescent="0.15">
      <c r="A270" s="3">
        <f t="shared" ref="A270:A333" si="220">A269+0.01</f>
        <v>2.579999999999989</v>
      </c>
      <c r="B270" s="3">
        <f t="shared" ref="B270:B333" ca="1" si="221">B269+B$2*$B$7+(B$3*$BC270+B$4*$BD270+B$5*$BE270)*SQRT($B$7)+(C269-B269)/(C$11-B$11)*$B$7</f>
        <v>2.4415472281883309E-2</v>
      </c>
      <c r="C270" s="3">
        <f t="shared" ref="C270:C333" ca="1" si="222">C269+C$2*$B$7+(C$3*$BC270+C$4*$BD270+C$5*$BE270)*SQRT($B$7)+(D269-C269)/(D$11-C$11)*$B$7</f>
        <v>2.5426905455089445E-2</v>
      </c>
      <c r="D270" s="3">
        <f t="shared" ref="D270:D333" ca="1" si="223">D269+D$2*$B$7+(D$3*$BC270+D$4*$BD270+D$5*$BE270)*SQRT($B$7)+(E269-D269)/(E$11-D$11)*$B$7</f>
        <v>2.6248643711405437E-2</v>
      </c>
      <c r="E270" s="3">
        <f t="shared" ref="E270:E333" ca="1" si="224">E269+E$2*$B$7+(E$3*$BC270+E$4*$BD270+E$5*$BE270)*SQRT($B$7)+(F269-E269)/(F$11-E$11)*$B$7</f>
        <v>2.6945722346499092E-2</v>
      </c>
      <c r="F270" s="3">
        <f t="shared" ref="F270:F333" ca="1" si="225">F269+F$2*$B$7+(F$3*$BC270+F$4*$BD270+F$5*$BE270)*SQRT($B$7)+(G269-F269)/(G$11-F$11)*$B$7</f>
        <v>2.7556746258925624E-2</v>
      </c>
      <c r="G270" s="3">
        <f t="shared" ref="G270:G333" ca="1" si="226">G269+G$2*$B$7+(G$3*$BC270+G$4*$BD270+G$5*$BE270)*SQRT($B$7)+(H269-G269)/(H$11-G$11)*$B$7</f>
        <v>2.8102043249969986E-2</v>
      </c>
      <c r="H270" s="3">
        <f t="shared" ref="H270:H333" ca="1" si="227">H269+H$2*$B$7+(H$3*$BC270+H$4*$BD270+H$5*$BE270)*SQRT($B$7)+(I269-H269)/(I$11-H$11)*$B$7</f>
        <v>2.8593671420370916E-2</v>
      </c>
      <c r="I270" s="3">
        <f t="shared" ref="I270:I333" ca="1" si="228">I269+I$2*$B$7+(I$3*$BC270+I$4*$BD270+I$5*$BE270)*SQRT($B$7)+(J269-I269)/(J$11-I$11)*$B$7</f>
        <v>2.9038840797686163E-2</v>
      </c>
      <c r="J270" s="3">
        <f t="shared" ref="J270:J333" ca="1" si="229">J269+J$2*$B$7+(J$3*$BC270+J$4*$BD270+J$5*$BE270)*SQRT($B$7)+(K269-J269)/(K$11-J$11)*$B$7</f>
        <v>2.9441164096449451E-2</v>
      </c>
      <c r="K270" s="3">
        <f t="shared" ref="K270:K333" ca="1" si="230">K269+K$2*$B$7+(K$3*$BC270+K$4*$BD270+K$5*$BE270)*SQRT($B$7)+(L269-K269)/(L$11-K$11)*$B$7</f>
        <v>2.9802601845020357E-2</v>
      </c>
      <c r="L270" s="3">
        <f t="shared" ref="L270:L333" ca="1" si="231">L269+L$2*$B$7+(L$3*$BC270+L$4*$BD270+L$5*$BE270)*SQRT($B$7)+(M269-L269)/(M$11-L$11)*$B$7</f>
        <v>3.01239839761837E-2</v>
      </c>
      <c r="M270" s="3">
        <f t="shared" ref="M270:M333" ca="1" si="232">M269+M$2*$B$7+(M$3*$BC270+M$4*$BD270+M$5*$BE270)*SQRT($B$7)+(N269-M269)/(N$11-M$11)*$B$7</f>
        <v>3.0404721208514549E-2</v>
      </c>
      <c r="N270" s="3">
        <f t="shared" ref="N270:N333" ca="1" si="233">N269+N$2*$B$7+(N$3*$BC270+N$4*$BD270+N$5*$BE270)*SQRT($B$7)+(O269-N269)/(O$11-N$11)*$B$7</f>
        <v>3.064365620363501E-2</v>
      </c>
      <c r="O270" s="3">
        <f t="shared" ref="O270:O333" ca="1" si="234">O269+O$2*$B$7+(O$3*$BC270+O$4*$BD270+O$5*$BE270)*SQRT($B$7)+(P269-O269)/(P$11-O$11)*$B$7</f>
        <v>3.084052432240993E-2</v>
      </c>
      <c r="P270" s="3">
        <f t="shared" ref="P270:P333" ca="1" si="235">P269+P$2*$B$7+(P$3*$BC270+P$4*$BD270+P$5*$BE270)*SQRT($B$7)+(Q269-P269)/(Q$11-P$11)*$B$7</f>
        <v>3.0996654008303603E-2</v>
      </c>
      <c r="Q270" s="3">
        <f t="shared" ref="Q270:Q333" ca="1" si="236">Q269+Q$2*$B$7+(Q$3*$BC270+Q$4*$BD270+Q$5*$BE270)*SQRT($B$7)+(R269-Q269)/(R$11-Q$11)*$B$7</f>
        <v>3.111466762387995E-2</v>
      </c>
      <c r="R270" s="3">
        <f t="shared" ref="R270:R333" ca="1" si="237">R269+R$2*$B$7+(R$3*$BC270+R$4*$BD270+R$5*$BE270)*SQRT($B$7)+(S269-R269)/(S$11-R$11)*$B$7</f>
        <v>3.1197732301257303E-2</v>
      </c>
      <c r="S270" s="3">
        <f t="shared" ref="S270:S333" ca="1" si="238">S269+S$2*$B$7+(S$3*$BC270+S$4*$BD270+S$5*$BE270)*SQRT($B$7)+(T269-S269)/(T$11-S$11)*$B$7</f>
        <v>3.1249028152759012E-2</v>
      </c>
      <c r="T270" s="3">
        <f t="shared" ref="T270:T333" ca="1" si="239">T269+T$2*$B$7+(T$3*$BC270+T$4*$BD270+T$5*$BE270)*SQRT($B$7)+(U269-T269)/(U$11-T$11)*$B$7</f>
        <v>3.1271536102814093E-2</v>
      </c>
      <c r="U270" s="3">
        <f t="shared" ref="U270:U333" ca="1" si="240">U269+U$2*$B$7+(U$3*$BC270+U$4*$BD270+U$5*$BE270)*SQRT($B$7)+(V269-U269)/(V$11-U$11)*$B$7</f>
        <v>3.1267711555989008E-2</v>
      </c>
      <c r="V270" s="3">
        <f t="shared" ref="V270:V333" ca="1" si="241">V269+V$2*$B$7+(V$3*$BC270+V$4*$BD270+V$5*$BE270)*SQRT($B$7)+(W269-V269)/(W$11-V$11)*$B$7</f>
        <v>3.1239679923189378E-2</v>
      </c>
      <c r="W270" s="3">
        <f t="shared" ref="W270:W333" ca="1" si="242">W269+W$2*$B$7+(W$3*$BC270+W$4*$BD270+W$5*$BE270)*SQRT($B$7)+(X269-W269)/(X$11-W$11)*$B$7</f>
        <v>3.1190160556888006E-2</v>
      </c>
      <c r="X270" s="3">
        <f t="shared" ref="X270:X333" ca="1" si="243">X269+X$2*$B$7+(X$3*$BC270+X$4*$BD270+X$5*$BE270)*SQRT($B$7)+(Y269-X269)/(Y$11-X$11)*$B$7</f>
        <v>3.1122569668107204E-2</v>
      </c>
      <c r="Y270" s="3">
        <f t="shared" ref="Y270:Y333" ca="1" si="244">Y269+Y$2*$B$7+(Y$3*$BC270+Y$4*$BD270+Y$5*$BE270)*SQRT($B$7)+(Z269-Y269)/(Z$11-Y$11)*$B$7</f>
        <v>3.1040467152914877E-2</v>
      </c>
      <c r="Z270" s="3">
        <f t="shared" ref="Z270:Z333" ca="1" si="245">Z269+Z$2*$B$7+(Z$3*$BC270+Z$4*$BD270+Z$5*$BE270)*SQRT($B$7)+(AA269-Z269)/(AA$11-Z$11)*$B$7</f>
        <v>3.0947546445851584E-2</v>
      </c>
      <c r="AA270" s="3">
        <f t="shared" ref="AA270:AA333" ca="1" si="246">AA269+AA$2*$B$7+(AA$3*$BC270+AA$4*$BD270+AA$5*$BE270)*SQRT($B$7)+(AB269-AA269)/(AB$11-AA$11)*$B$7</f>
        <v>3.0847559276042064E-2</v>
      </c>
      <c r="AB270" s="3">
        <f t="shared" ref="AB270:AB333" ca="1" si="247">AB269+AB$2*$B$7+(AB$3*$BC270+AB$4*$BD270+AB$5*$BE270)*SQRT($B$7)+(AC269-AB269)/(AC$11-AB$11)*$B$7</f>
        <v>3.0743590742227211E-2</v>
      </c>
      <c r="AC270" s="3">
        <f t="shared" ref="AC270:AC333" ca="1" si="248">AC269+AC$2*$B$7+(AC$3*$BC270+AC$4*$BD270+AC$5*$BE270)*SQRT($B$7)+(AD269-AC269)/(AD$11-AC$11)*$B$7</f>
        <v>3.0637221058932396E-2</v>
      </c>
      <c r="AD270" s="3">
        <f t="shared" ref="AD270:AD333" ca="1" si="249">AD269+AD$2*$B$7+(AD$3*$BC270+AD$4*$BD270+AD$5*$BE270)*SQRT($B$7)+(AE269-AD269)/(AE$11-AD$11)*$B$7</f>
        <v>3.0528394521985077E-2</v>
      </c>
      <c r="AE270" s="3">
        <f t="shared" ref="AE270:AE333" ca="1" si="250">AE269+AE$2*$B$7+(AE$3*$BC270+AE$4*$BD270+AE$5*$BE270)*SQRT($B$7)+(AF269-AE269)/(AF$11-AE$11)*$B$7</f>
        <v>3.0416387003614324E-2</v>
      </c>
      <c r="AF270" s="3">
        <f t="shared" ref="AF270:AF333" ca="1" si="251">AF269+AF$2*$B$7+(AF$3*$BC270+AF$4*$BD270+AF$5*$BE270)*SQRT($B$7)+(AG269-AF269)/(AG$11-AF$11)*$B$7</f>
        <v>3.0300950688736523E-2</v>
      </c>
      <c r="AG270" s="3">
        <f t="shared" ref="AG270:AG333" ca="1" si="252">AG269+AG$2*$B$7+(AG$3*$BC270+AG$4*$BD270+AG$5*$BE270)*SQRT($B$7)+(AH269-AG269)/(AH$11-AG$11)*$B$7</f>
        <v>3.0182987498521961E-2</v>
      </c>
      <c r="AH270" s="3">
        <f t="shared" ref="AH270:AH333" ca="1" si="253">AH269+AH$2*$B$7+(AH$3*$BC270+AH$4*$BD270+AH$5*$BE270)*SQRT($B$7)+(AI269-AH269)/(AI$11-AH$11)*$B$7</f>
        <v>3.0064732302373109E-2</v>
      </c>
      <c r="AI270" s="3">
        <f t="shared" ref="AI270:AI333" ca="1" si="254">AI269+AI$2*$B$7+(AI$3*$BC270+AI$4*$BD270+AI$5*$BE270)*SQRT($B$7)+(AJ269-AI269)/(AJ$11-AI$11)*$B$7</f>
        <v>2.9949013105015521E-2</v>
      </c>
      <c r="AJ270" s="3">
        <f t="shared" ref="AJ270:AJ333" ca="1" si="255">AJ269+AJ$2*$B$7+(AJ$3*$BC270+AJ$4*$BD270+AJ$5*$BE270)*SQRT($B$7)+(AK269-AJ269)/(AK$11-AJ$11)*$B$7</f>
        <v>2.9837962462139152E-2</v>
      </c>
      <c r="AK270" s="3">
        <f t="shared" ref="AK270:AK333" ca="1" si="256">AK269+AK$2*$B$7+(AK$3*$BC270+AK$4*$BD270+AK$5*$BE270)*SQRT($B$7)+(AL269-AK269)/(AL$11-AK$11)*$B$7</f>
        <v>2.9732311007316346E-2</v>
      </c>
      <c r="AL270" s="3">
        <f t="shared" ref="AL270:AL333" ca="1" si="257">AL269+AL$2*$B$7+(AL$3*$BC270+AL$4*$BD270+AL$5*$BE270)*SQRT($B$7)+(AM269-AL269)/(AM$11-AL$11)*$B$7</f>
        <v>2.9631900814562476E-2</v>
      </c>
      <c r="AM270" s="3">
        <f t="shared" ref="AM270:AM333" ca="1" si="258">AM269+AM$2*$B$7+(AM$3*$BC270+AM$4*$BD270+AM$5*$BE270)*SQRT($B$7)+(AN269-AM269)/(AN$11-AM$11)*$B$7</f>
        <v>2.9536639308923585E-2</v>
      </c>
      <c r="AN270" s="3">
        <f t="shared" ref="AN270:AN333" ca="1" si="259">AN269+AN$2*$B$7+(AN$3*$BC270+AN$4*$BD270+AN$5*$BE270)*SQRT($B$7)+(AO269-AN269)/(AO$11-AN$11)*$B$7</f>
        <v>2.9446891663075694E-2</v>
      </c>
      <c r="AO270" s="3">
        <f t="shared" ref="AO270:AO333" ca="1" si="260">AO269+AO$2*$B$7+(AO$3*$BC270+AO$4*$BD270+AO$5*$BE270)*SQRT($B$7)+(AP269-AO269)/(AP$11-AO$11)*$B$7</f>
        <v>2.9363586935149635E-2</v>
      </c>
      <c r="AP270" s="3">
        <f t="shared" ref="AP270:AP333" ca="1" si="261">AP269+AP$2*$B$7+(AP$3*$BC270+AP$4*$BD270+AP$5*$BE270)*SQRT($B$7)+(AQ269-AP269)/(AQ$11-AP$11)*$B$7</f>
        <v>2.9288424061126909E-2</v>
      </c>
      <c r="AQ270" s="3">
        <f t="shared" ref="AQ270:AQ333" ca="1" si="262">AQ269+AQ$2*$B$7+(AQ$3*$BC270+AQ$4*$BD270+AQ$5*$BE270)*SQRT($B$7)+(AR269-AQ269)/(AR$11-AQ$11)*$B$7</f>
        <v>2.9223574928774955E-2</v>
      </c>
      <c r="AR270" s="3">
        <f t="shared" ref="AR270:AR333" ca="1" si="263">AR269+AR$2*$B$7+(AR$3*$BC270+AR$4*$BD270+AR$5*$BE270)*SQRT($B$7)+(AS269-AR269)/(AS$11-AR$11)*$B$7</f>
        <v>2.9171263368099189E-2</v>
      </c>
      <c r="AS270" s="3">
        <f t="shared" ref="AS270:AS333" ca="1" si="264">AS269+AS$2*$B$7+(AS$3*$BC270+AS$4*$BD270+AS$5*$BE270)*SQRT($B$7)+(AT269-AS269)/(AT$11-AS$11)*$B$7</f>
        <v>2.9134271002862044E-2</v>
      </c>
      <c r="AT270" s="3">
        <f t="shared" ref="AT270:AT333" ca="1" si="265">AT269+AT$2*$B$7+(AT$3*$BC270+AT$4*$BD270+AT$5*$BE270)*SQRT($B$7)+(AU269-AT269)/(AU$11-AT$11)*$B$7</f>
        <v>2.9116133629921954E-2</v>
      </c>
      <c r="AU270" s="3">
        <f t="shared" ref="AU270:AU333" ca="1" si="266">AU269+AU$2*$B$7+(AU$3*$BC270+AU$4*$BD270+AU$5*$BE270)*SQRT($B$7)+(AV269-AU269)/(AV$11-AU$11)*$B$7</f>
        <v>2.9119587829330537E-2</v>
      </c>
      <c r="AV270" s="3">
        <f t="shared" ref="AV270:AV333" ca="1" si="267">AV269+AV$2*$B$7+(AV$3*$BC270+AV$4*$BD270+AV$5*$BE270)*SQRT($B$7)+(AW269-AV269)/(AW$11-AV$11)*$B$7</f>
        <v>2.9144030343503529E-2</v>
      </c>
      <c r="AW270" s="3">
        <f t="shared" ref="AW270:AW333" ca="1" si="268">AW269+AW$2*$B$7+(AW$3*$BC270+AW$4*$BD270+AW$5*$BE270)*SQRT($B$7)+(AX269-AW269)/(AX$11-AW$11)*$B$7</f>
        <v>2.9183974732744832E-2</v>
      </c>
      <c r="AX270" s="3">
        <f t="shared" ref="AX270:AX333" ca="1" si="269">AX269+AX$2*$B$7+(AX$3*$BC270+AX$4*$BD270+AX$5*$BE270)*SQRT($B$7)+(AY269-AX269)/(AY$11-AX$11)*$B$7</f>
        <v>2.9230996696726956E-2</v>
      </c>
      <c r="AY270" s="3">
        <f t="shared" ref="AY270:AY333" ca="1" si="270">AY269+AY$2*$B$7+(AY$3*$BC270+AY$4*$BD270+AY$5*$BE270)*SQRT($B$7)+(AZ269-AY269)/(AZ$11-AY$11)*$B$7</f>
        <v>2.9279389369309263E-2</v>
      </c>
      <c r="AZ270" s="3">
        <f t="shared" ca="1" si="219"/>
        <v>2.9328960313173245E-2</v>
      </c>
      <c r="BC270" s="3">
        <f t="shared" ref="BC270:BE333" ca="1" si="271">RAND()+RAND()+RAND()+RAND()+RAND()+RAND()+RAND()+RAND()+RAND()+RAND()+RAND()+RAND()-6</f>
        <v>-0.35968869701532924</v>
      </c>
      <c r="BD270" s="3">
        <f t="shared" ca="1" si="271"/>
        <v>-0.15099323848082591</v>
      </c>
      <c r="BE270" s="3">
        <f t="shared" ca="1" si="271"/>
        <v>0.5301570958023154</v>
      </c>
    </row>
    <row r="271" spans="1:57" x14ac:dyDescent="0.15">
      <c r="A271" s="3">
        <f t="shared" si="220"/>
        <v>2.5899999999999888</v>
      </c>
      <c r="B271" s="3">
        <f t="shared" ca="1" si="221"/>
        <v>2.5930834465717673E-2</v>
      </c>
      <c r="C271" s="3">
        <f t="shared" ca="1" si="222"/>
        <v>2.6883455847605903E-2</v>
      </c>
      <c r="D271" s="3">
        <f t="shared" ca="1" si="223"/>
        <v>2.7651256495024892E-2</v>
      </c>
      <c r="E271" s="3">
        <f t="shared" ca="1" si="224"/>
        <v>2.8298629924685167E-2</v>
      </c>
      <c r="F271" s="3">
        <f t="shared" ca="1" si="225"/>
        <v>2.8863701256647258E-2</v>
      </c>
      <c r="G271" s="3">
        <f t="shared" ca="1" si="226"/>
        <v>2.936651773683514E-2</v>
      </c>
      <c r="H271" s="3">
        <f t="shared" ca="1" si="227"/>
        <v>2.9818924547388753E-2</v>
      </c>
      <c r="I271" s="3">
        <f t="shared" ca="1" si="228"/>
        <v>3.0227943134450132E-2</v>
      </c>
      <c r="J271" s="3">
        <f t="shared" ca="1" si="229"/>
        <v>3.0597035962634692E-2</v>
      </c>
      <c r="K271" s="3">
        <f t="shared" ca="1" si="230"/>
        <v>3.0928023267817996E-2</v>
      </c>
      <c r="L271" s="3">
        <f t="shared" ca="1" si="231"/>
        <v>3.1221588530359827E-2</v>
      </c>
      <c r="M271" s="3">
        <f t="shared" ca="1" si="232"/>
        <v>3.1477012729410024E-2</v>
      </c>
      <c r="N271" s="3">
        <f t="shared" ca="1" si="233"/>
        <v>3.1693037760646574E-2</v>
      </c>
      <c r="O271" s="3">
        <f t="shared" ca="1" si="234"/>
        <v>3.1869312045062749E-2</v>
      </c>
      <c r="P271" s="3">
        <f t="shared" ca="1" si="235"/>
        <v>3.20070709734466E-2</v>
      </c>
      <c r="Q271" s="3">
        <f t="shared" ca="1" si="236"/>
        <v>3.2108828787697878E-2</v>
      </c>
      <c r="R271" s="3">
        <f t="shared" ca="1" si="237"/>
        <v>3.2177633815968179E-2</v>
      </c>
      <c r="S271" s="3">
        <f t="shared" ca="1" si="238"/>
        <v>3.2216543106627915E-2</v>
      </c>
      <c r="T271" s="3">
        <f t="shared" ca="1" si="239"/>
        <v>3.2228408001656786E-2</v>
      </c>
      <c r="U271" s="3">
        <f t="shared" ca="1" si="240"/>
        <v>3.2215558260948157E-2</v>
      </c>
      <c r="V271" s="3">
        <f t="shared" ca="1" si="241"/>
        <v>3.2180012170608452E-2</v>
      </c>
      <c r="W271" s="3">
        <f t="shared" ca="1" si="242"/>
        <v>3.2124384067011548E-2</v>
      </c>
      <c r="X271" s="3">
        <f t="shared" ca="1" si="243"/>
        <v>3.2051974136902722E-2</v>
      </c>
      <c r="Y271" s="3">
        <f t="shared" ca="1" si="244"/>
        <v>3.1966226105570886E-2</v>
      </c>
      <c r="Z271" s="3">
        <f t="shared" ca="1" si="245"/>
        <v>3.187071578613903E-2</v>
      </c>
      <c r="AA271" s="3">
        <f t="shared" ca="1" si="246"/>
        <v>3.176906283700217E-2</v>
      </c>
      <c r="AB271" s="3">
        <f t="shared" ca="1" si="247"/>
        <v>3.1664203562834357E-2</v>
      </c>
      <c r="AC271" s="3">
        <f t="shared" ca="1" si="248"/>
        <v>3.1557566795766635E-2</v>
      </c>
      <c r="AD271" s="3">
        <f t="shared" ca="1" si="249"/>
        <v>3.1448964820655359E-2</v>
      </c>
      <c r="AE271" s="3">
        <f t="shared" ca="1" si="250"/>
        <v>3.1337564403167005E-2</v>
      </c>
      <c r="AF271" s="3">
        <f t="shared" ca="1" si="251"/>
        <v>3.1223022087439545E-2</v>
      </c>
      <c r="AG271" s="3">
        <f t="shared" ca="1" si="252"/>
        <v>3.1106147802981866E-2</v>
      </c>
      <c r="AH271" s="3">
        <f t="shared" ca="1" si="253"/>
        <v>3.0989069604119571E-2</v>
      </c>
      <c r="AI271" s="3">
        <f t="shared" ca="1" si="254"/>
        <v>3.087448287048878E-2</v>
      </c>
      <c r="AJ271" s="3">
        <f t="shared" ca="1" si="255"/>
        <v>3.0764373355067605E-2</v>
      </c>
      <c r="AK271" s="3">
        <f t="shared" ca="1" si="256"/>
        <v>3.0659335099770382E-2</v>
      </c>
      <c r="AL271" s="3">
        <f t="shared" ca="1" si="257"/>
        <v>3.0559092603197075E-2</v>
      </c>
      <c r="AM271" s="3">
        <f t="shared" ca="1" si="258"/>
        <v>3.0463443497900235E-2</v>
      </c>
      <c r="AN271" s="3">
        <f t="shared" ca="1" si="259"/>
        <v>3.037264522196479E-2</v>
      </c>
      <c r="AO271" s="3">
        <f t="shared" ca="1" si="260"/>
        <v>3.0287523157743329E-2</v>
      </c>
      <c r="AP271" s="3">
        <f t="shared" ca="1" si="261"/>
        <v>3.0209666573830698E-2</v>
      </c>
      <c r="AQ271" s="3">
        <f t="shared" ca="1" si="262"/>
        <v>3.0141129229872703E-2</v>
      </c>
      <c r="AR271" s="3">
        <f t="shared" ca="1" si="263"/>
        <v>3.0084026921843688E-2</v>
      </c>
      <c r="AS271" s="3">
        <f t="shared" ca="1" si="264"/>
        <v>3.0041037167253339E-2</v>
      </c>
      <c r="AT271" s="3">
        <f t="shared" ca="1" si="265"/>
        <v>3.0015560618225429E-2</v>
      </c>
      <c r="AU271" s="3">
        <f t="shared" ca="1" si="266"/>
        <v>3.0010147962560345E-2</v>
      </c>
      <c r="AV271" s="3">
        <f t="shared" ca="1" si="267"/>
        <v>3.0023979290942294E-2</v>
      </c>
      <c r="AW271" s="3">
        <f t="shared" ca="1" si="268"/>
        <v>3.0051390575683071E-2</v>
      </c>
      <c r="AX271" s="3">
        <f t="shared" ca="1" si="269"/>
        <v>3.0083893249427243E-2</v>
      </c>
      <c r="AY271" s="3">
        <f t="shared" ca="1" si="270"/>
        <v>3.0115772400048237E-2</v>
      </c>
      <c r="AZ271" s="3">
        <f t="shared" ca="1" si="219"/>
        <v>3.0146697895006215E-2</v>
      </c>
      <c r="BC271" s="3">
        <f t="shared" ca="1" si="271"/>
        <v>1.5851794215017092</v>
      </c>
      <c r="BD271" s="3">
        <f t="shared" ca="1" si="271"/>
        <v>1.2934374601483736</v>
      </c>
      <c r="BE271" s="3">
        <f t="shared" ca="1" si="271"/>
        <v>0.13813341945040403</v>
      </c>
    </row>
    <row r="272" spans="1:57" x14ac:dyDescent="0.15">
      <c r="A272" s="3">
        <f t="shared" si="220"/>
        <v>2.5999999999999885</v>
      </c>
      <c r="B272" s="3">
        <f t="shared" ca="1" si="221"/>
        <v>2.6066515020916347E-2</v>
      </c>
      <c r="C272" s="3">
        <f t="shared" ca="1" si="222"/>
        <v>2.6967907985756729E-2</v>
      </c>
      <c r="D272" s="3">
        <f t="shared" ca="1" si="223"/>
        <v>2.7688410217700441E-2</v>
      </c>
      <c r="E272" s="3">
        <f t="shared" ca="1" si="224"/>
        <v>2.8291814469404385E-2</v>
      </c>
      <c r="F272" s="3">
        <f t="shared" ca="1" si="225"/>
        <v>2.8815807841791496E-2</v>
      </c>
      <c r="G272" s="3">
        <f t="shared" ca="1" si="226"/>
        <v>2.9280196153054432E-2</v>
      </c>
      <c r="H272" s="3">
        <f t="shared" ca="1" si="227"/>
        <v>2.9696649928372405E-2</v>
      </c>
      <c r="I272" s="3">
        <f t="shared" ca="1" si="228"/>
        <v>3.0072040573996105E-2</v>
      </c>
      <c r="J272" s="3">
        <f t="shared" ca="1" si="229"/>
        <v>3.0409718278665732E-2</v>
      </c>
      <c r="K272" s="3">
        <f t="shared" ca="1" si="230"/>
        <v>3.0711400637468425E-2</v>
      </c>
      <c r="L272" s="3">
        <f t="shared" ca="1" si="231"/>
        <v>3.0977662787493344E-2</v>
      </c>
      <c r="M272" s="3">
        <f t="shared" ca="1" si="232"/>
        <v>3.1207694322829129E-2</v>
      </c>
      <c r="N272" s="3">
        <f t="shared" ca="1" si="233"/>
        <v>3.1400174424625504E-2</v>
      </c>
      <c r="O272" s="3">
        <f t="shared" ca="1" si="234"/>
        <v>3.1554702226642521E-2</v>
      </c>
      <c r="P272" s="3">
        <f t="shared" ca="1" si="235"/>
        <v>3.1672457540526611E-2</v>
      </c>
      <c r="Q272" s="3">
        <f t="shared" ca="1" si="236"/>
        <v>3.175588404874171E-2</v>
      </c>
      <c r="R272" s="3">
        <f t="shared" ca="1" si="237"/>
        <v>3.18079489651674E-2</v>
      </c>
      <c r="S272" s="3">
        <f t="shared" ca="1" si="238"/>
        <v>3.1831623918745611E-2</v>
      </c>
      <c r="T272" s="3">
        <f t="shared" ca="1" si="239"/>
        <v>3.182966852265668E-2</v>
      </c>
      <c r="U272" s="3">
        <f t="shared" ca="1" si="240"/>
        <v>3.1804325037412755E-2</v>
      </c>
      <c r="V272" s="3">
        <f t="shared" ca="1" si="241"/>
        <v>3.1757542441389494E-2</v>
      </c>
      <c r="W272" s="3">
        <f t="shared" ca="1" si="242"/>
        <v>3.1691867609592687E-2</v>
      </c>
      <c r="X272" s="3">
        <f t="shared" ca="1" si="243"/>
        <v>3.1610522476454968E-2</v>
      </c>
      <c r="Y272" s="3">
        <f t="shared" ca="1" si="244"/>
        <v>3.1516872342367878E-2</v>
      </c>
      <c r="Z272" s="3">
        <f t="shared" ca="1" si="245"/>
        <v>3.1414412884945009E-2</v>
      </c>
      <c r="AA272" s="3">
        <f t="shared" ca="1" si="246"/>
        <v>3.1306669132279336E-2</v>
      </c>
      <c r="AB272" s="3">
        <f t="shared" ca="1" si="247"/>
        <v>3.1196466318105923E-2</v>
      </c>
      <c r="AC272" s="3">
        <f t="shared" ca="1" si="248"/>
        <v>3.1085120054484373E-2</v>
      </c>
      <c r="AD272" s="3">
        <f t="shared" ca="1" si="249"/>
        <v>3.0972348848282507E-2</v>
      </c>
      <c r="AE272" s="3">
        <f t="shared" ca="1" si="250"/>
        <v>3.0857248402814324E-2</v>
      </c>
      <c r="AF272" s="3">
        <f t="shared" ca="1" si="251"/>
        <v>3.0739417469316119E-2</v>
      </c>
      <c r="AG272" s="3">
        <f t="shared" ca="1" si="252"/>
        <v>3.0619611464061489E-2</v>
      </c>
      <c r="AH272" s="3">
        <f t="shared" ca="1" si="253"/>
        <v>3.0499888884993324E-2</v>
      </c>
      <c r="AI272" s="3">
        <f t="shared" ca="1" si="254"/>
        <v>3.0382849978000285E-2</v>
      </c>
      <c r="AJ272" s="3">
        <f t="shared" ca="1" si="255"/>
        <v>3.027037167246412E-2</v>
      </c>
      <c r="AK272" s="3">
        <f t="shared" ca="1" si="256"/>
        <v>3.0162949573860436E-2</v>
      </c>
      <c r="AL272" s="3">
        <f t="shared" ca="1" si="257"/>
        <v>3.0060228535926631E-2</v>
      </c>
      <c r="AM272" s="3">
        <f t="shared" ca="1" si="258"/>
        <v>2.9961934214774218E-2</v>
      </c>
      <c r="AN272" s="3">
        <f t="shared" ca="1" si="259"/>
        <v>2.9868254169967717E-2</v>
      </c>
      <c r="AO272" s="3">
        <f t="shared" ca="1" si="260"/>
        <v>2.9779947763143709E-2</v>
      </c>
      <c r="AP272" s="3">
        <f t="shared" ca="1" si="261"/>
        <v>2.9698532201190096E-2</v>
      </c>
      <c r="AQ272" s="3">
        <f t="shared" ca="1" si="262"/>
        <v>2.9625981092407289E-2</v>
      </c>
      <c r="AR272" s="3">
        <f t="shared" ca="1" si="263"/>
        <v>2.9564340052188529E-2</v>
      </c>
      <c r="AS272" s="3">
        <f t="shared" ca="1" si="264"/>
        <v>2.9516219645915533E-2</v>
      </c>
      <c r="AT272" s="3">
        <f t="shared" ca="1" si="265"/>
        <v>2.9484922140921486E-2</v>
      </c>
      <c r="AU272" s="3">
        <f t="shared" ca="1" si="266"/>
        <v>2.9472849492460363E-2</v>
      </c>
      <c r="AV272" s="3">
        <f t="shared" ca="1" si="267"/>
        <v>2.9479003695654045E-2</v>
      </c>
      <c r="AW272" s="3">
        <f t="shared" ca="1" si="268"/>
        <v>2.9497583176135902E-2</v>
      </c>
      <c r="AX272" s="3">
        <f t="shared" ca="1" si="269"/>
        <v>2.9520073998837826E-2</v>
      </c>
      <c r="AY272" s="3">
        <f t="shared" ca="1" si="270"/>
        <v>2.9540788387557006E-2</v>
      </c>
      <c r="AZ272" s="3">
        <f t="shared" ca="1" si="219"/>
        <v>2.9559341681870011E-2</v>
      </c>
      <c r="BC272" s="3">
        <f t="shared" ca="1" si="271"/>
        <v>-0.5610968001172898</v>
      </c>
      <c r="BD272" s="3">
        <f t="shared" ca="1" si="271"/>
        <v>1.4264711075738878</v>
      </c>
      <c r="BE272" s="3">
        <f t="shared" ca="1" si="271"/>
        <v>-0.19451984757123597</v>
      </c>
    </row>
    <row r="273" spans="1:57" x14ac:dyDescent="0.15">
      <c r="A273" s="3">
        <f t="shared" si="220"/>
        <v>2.6099999999999883</v>
      </c>
      <c r="B273" s="3">
        <f t="shared" ca="1" si="221"/>
        <v>2.6347796720687534E-2</v>
      </c>
      <c r="C273" s="3">
        <f t="shared" ca="1" si="222"/>
        <v>2.7325336911544231E-2</v>
      </c>
      <c r="D273" s="3">
        <f t="shared" ca="1" si="223"/>
        <v>2.8115755916599473E-2</v>
      </c>
      <c r="E273" s="3">
        <f t="shared" ca="1" si="224"/>
        <v>2.8782613582361793E-2</v>
      </c>
      <c r="F273" s="3">
        <f t="shared" ca="1" si="225"/>
        <v>2.9363527525451582E-2</v>
      </c>
      <c r="G273" s="3">
        <f t="shared" ca="1" si="226"/>
        <v>2.9878428074752522E-2</v>
      </c>
      <c r="H273" s="3">
        <f t="shared" ca="1" si="227"/>
        <v>3.0339176193831415E-2</v>
      </c>
      <c r="I273" s="3">
        <f t="shared" ca="1" si="228"/>
        <v>3.0752858607334843E-2</v>
      </c>
      <c r="J273" s="3">
        <f t="shared" ca="1" si="229"/>
        <v>3.1123078023836473E-2</v>
      </c>
      <c r="K273" s="3">
        <f t="shared" ca="1" si="230"/>
        <v>3.1451813886592281E-2</v>
      </c>
      <c r="L273" s="3">
        <f t="shared" ca="1" si="231"/>
        <v>3.1739897931591946E-2</v>
      </c>
      <c r="M273" s="3">
        <f t="shared" ca="1" si="232"/>
        <v>3.1986793544280474E-2</v>
      </c>
      <c r="N273" s="3">
        <f t="shared" ca="1" si="233"/>
        <v>3.219148206283217E-2</v>
      </c>
      <c r="O273" s="3">
        <f t="shared" ca="1" si="234"/>
        <v>3.2353877810942601E-2</v>
      </c>
      <c r="P273" s="3">
        <f t="shared" ca="1" si="235"/>
        <v>3.2475469324517649E-2</v>
      </c>
      <c r="Q273" s="3">
        <f t="shared" ca="1" si="236"/>
        <v>3.2558994118495624E-2</v>
      </c>
      <c r="R273" s="3">
        <f t="shared" ca="1" si="237"/>
        <v>3.2607702809387892E-2</v>
      </c>
      <c r="S273" s="3">
        <f t="shared" ca="1" si="238"/>
        <v>3.2624846083527427E-2</v>
      </c>
      <c r="T273" s="3">
        <f t="shared" ca="1" si="239"/>
        <v>3.2613456512890465E-2</v>
      </c>
      <c r="U273" s="3">
        <f t="shared" ca="1" si="240"/>
        <v>3.2576053825447905E-2</v>
      </c>
      <c r="V273" s="3">
        <f t="shared" ca="1" si="241"/>
        <v>3.2514882331778787E-2</v>
      </c>
      <c r="W273" s="3">
        <f t="shared" ca="1" si="242"/>
        <v>3.2432785832708887E-2</v>
      </c>
      <c r="X273" s="3">
        <f t="shared" ca="1" si="243"/>
        <v>3.2333272609913394E-2</v>
      </c>
      <c r="Y273" s="3">
        <f t="shared" ca="1" si="244"/>
        <v>3.2219994107681185E-2</v>
      </c>
      <c r="Z273" s="3">
        <f t="shared" ca="1" si="245"/>
        <v>3.209673018122753E-2</v>
      </c>
      <c r="AA273" s="3">
        <f t="shared" ca="1" si="246"/>
        <v>3.1967275502537543E-2</v>
      </c>
      <c r="AB273" s="3">
        <f t="shared" ca="1" si="247"/>
        <v>3.1834708794431586E-2</v>
      </c>
      <c r="AC273" s="3">
        <f t="shared" ca="1" si="248"/>
        <v>3.1700597440746395E-2</v>
      </c>
      <c r="AD273" s="3">
        <f t="shared" ca="1" si="249"/>
        <v>3.156493122768092E-2</v>
      </c>
      <c r="AE273" s="3">
        <f t="shared" ca="1" si="250"/>
        <v>3.142709966459261E-2</v>
      </c>
      <c r="AF273" s="3">
        <f t="shared" ca="1" si="251"/>
        <v>3.1287008378416345E-2</v>
      </c>
      <c r="AG273" s="3">
        <f t="shared" ca="1" si="252"/>
        <v>3.1145722574334424E-2</v>
      </c>
      <c r="AH273" s="3">
        <f t="shared" ca="1" si="253"/>
        <v>3.1005595285366644E-2</v>
      </c>
      <c r="AI273" s="3">
        <f t="shared" ca="1" si="254"/>
        <v>3.0869495952864156E-2</v>
      </c>
      <c r="AJ273" s="3">
        <f t="shared" ca="1" si="255"/>
        <v>3.0739557493362431E-2</v>
      </c>
      <c r="AK273" s="3">
        <f t="shared" ca="1" si="256"/>
        <v>3.0616542054736792E-2</v>
      </c>
      <c r="AL273" s="3">
        <f t="shared" ca="1" si="257"/>
        <v>3.0500379602237424E-2</v>
      </c>
      <c r="AM273" s="3">
        <f t="shared" ca="1" si="258"/>
        <v>3.0391088460500159E-2</v>
      </c>
      <c r="AN273" s="3">
        <f t="shared" ca="1" si="259"/>
        <v>3.0289150990732108E-2</v>
      </c>
      <c r="AO273" s="3">
        <f t="shared" ca="1" si="260"/>
        <v>3.0195625016040957E-2</v>
      </c>
      <c r="AP273" s="3">
        <f t="shared" ca="1" si="261"/>
        <v>3.0112320122821831E-2</v>
      </c>
      <c r="AQ273" s="3">
        <f t="shared" ca="1" si="262"/>
        <v>3.0041494570451948E-2</v>
      </c>
      <c r="AR273" s="3">
        <f t="shared" ca="1" si="263"/>
        <v>2.9985488461319442E-2</v>
      </c>
      <c r="AS273" s="3">
        <f t="shared" ca="1" si="264"/>
        <v>2.9947209383031734E-2</v>
      </c>
      <c r="AT273" s="3">
        <f t="shared" ca="1" si="265"/>
        <v>2.993022481418324E-2</v>
      </c>
      <c r="AU273" s="3">
        <f t="shared" ca="1" si="266"/>
        <v>2.9937151993228116E-2</v>
      </c>
      <c r="AV273" s="3">
        <f t="shared" ca="1" si="267"/>
        <v>2.9967180233710537E-2</v>
      </c>
      <c r="AW273" s="3">
        <f t="shared" ca="1" si="268"/>
        <v>3.0014737261171685E-2</v>
      </c>
      <c r="AX273" s="3">
        <f t="shared" ca="1" si="269"/>
        <v>3.0071649425910427E-2</v>
      </c>
      <c r="AY273" s="3">
        <f t="shared" ca="1" si="270"/>
        <v>3.0132619057378504E-2</v>
      </c>
      <c r="AZ273" s="3">
        <f t="shared" ca="1" si="219"/>
        <v>3.0197596809608353E-2</v>
      </c>
      <c r="BC273" s="3">
        <f t="shared" ca="1" si="271"/>
        <v>0.94467665099477038</v>
      </c>
      <c r="BD273" s="3">
        <f t="shared" ca="1" si="271"/>
        <v>-0.27172109392382371</v>
      </c>
      <c r="BE273" s="3">
        <f t="shared" ca="1" si="271"/>
        <v>-1.8226246239353339</v>
      </c>
    </row>
    <row r="274" spans="1:57" x14ac:dyDescent="0.15">
      <c r="A274" s="3">
        <f t="shared" si="220"/>
        <v>2.6199999999999881</v>
      </c>
      <c r="B274" s="3">
        <f t="shared" ca="1" si="221"/>
        <v>2.5228180391273336E-2</v>
      </c>
      <c r="C274" s="3">
        <f t="shared" ca="1" si="222"/>
        <v>2.6142795049425474E-2</v>
      </c>
      <c r="D274" s="3">
        <f t="shared" ca="1" si="223"/>
        <v>2.6877120401643594E-2</v>
      </c>
      <c r="E274" s="3">
        <f t="shared" ca="1" si="224"/>
        <v>2.7493991539324941E-2</v>
      </c>
      <c r="F274" s="3">
        <f t="shared" ca="1" si="225"/>
        <v>2.8030465357287416E-2</v>
      </c>
      <c r="G274" s="3">
        <f t="shared" ca="1" si="226"/>
        <v>2.8506102896259818E-2</v>
      </c>
      <c r="H274" s="3">
        <f t="shared" ca="1" si="227"/>
        <v>2.8932460938396881E-2</v>
      </c>
      <c r="I274" s="3">
        <f t="shared" ca="1" si="228"/>
        <v>2.9316347153370011E-2</v>
      </c>
      <c r="J274" s="3">
        <f t="shared" ca="1" si="229"/>
        <v>2.9661121838753208E-2</v>
      </c>
      <c r="K274" s="3">
        <f t="shared" ca="1" si="230"/>
        <v>2.9968531063586108E-2</v>
      </c>
      <c r="L274" s="3">
        <f t="shared" ca="1" si="231"/>
        <v>3.0239168389208173E-2</v>
      </c>
      <c r="M274" s="3">
        <f t="shared" ca="1" si="232"/>
        <v>3.0472276442334342E-2</v>
      </c>
      <c r="N274" s="3">
        <f t="shared" ca="1" si="233"/>
        <v>3.0666643861421875E-2</v>
      </c>
      <c r="O274" s="3">
        <f t="shared" ca="1" si="234"/>
        <v>3.0822004913388511E-2</v>
      </c>
      <c r="P274" s="3">
        <f t="shared" ca="1" si="235"/>
        <v>3.0939661443164044E-2</v>
      </c>
      <c r="Q274" s="3">
        <f t="shared" ca="1" si="236"/>
        <v>3.1022149472164494E-2</v>
      </c>
      <c r="R274" s="3">
        <f t="shared" ca="1" si="237"/>
        <v>3.1072507815228353E-2</v>
      </c>
      <c r="S274" s="3">
        <f t="shared" ca="1" si="238"/>
        <v>3.1093770976707916E-2</v>
      </c>
      <c r="T274" s="3">
        <f t="shared" ca="1" si="239"/>
        <v>3.1088749460148758E-2</v>
      </c>
      <c r="U274" s="3">
        <f t="shared" ca="1" si="240"/>
        <v>3.1059745700875569E-2</v>
      </c>
      <c r="V274" s="3">
        <f t="shared" ca="1" si="241"/>
        <v>3.1008804256143302E-2</v>
      </c>
      <c r="W274" s="3">
        <f t="shared" ca="1" si="242"/>
        <v>3.0938570523626321E-2</v>
      </c>
      <c r="X274" s="3">
        <f t="shared" ca="1" si="243"/>
        <v>3.0852344010775655E-2</v>
      </c>
      <c r="Y274" s="3">
        <f t="shared" ca="1" si="244"/>
        <v>3.075356714905177E-2</v>
      </c>
      <c r="Z274" s="3">
        <f t="shared" ca="1" si="245"/>
        <v>3.0645808563197589E-2</v>
      </c>
      <c r="AA274" s="3">
        <f t="shared" ca="1" si="246"/>
        <v>3.0532637128594414E-2</v>
      </c>
      <c r="AB274" s="3">
        <f t="shared" ca="1" si="247"/>
        <v>3.0416889905401895E-2</v>
      </c>
      <c r="AC274" s="3">
        <f t="shared" ca="1" si="248"/>
        <v>3.0299891321985174E-2</v>
      </c>
      <c r="AD274" s="3">
        <f t="shared" ca="1" si="249"/>
        <v>3.0181407777008739E-2</v>
      </c>
      <c r="AE274" s="3">
        <f t="shared" ca="1" si="250"/>
        <v>3.0060627729866767E-2</v>
      </c>
      <c r="AF274" s="3">
        <f t="shared" ca="1" si="251"/>
        <v>2.9937268624057104E-2</v>
      </c>
      <c r="AG274" s="3">
        <f t="shared" ca="1" si="252"/>
        <v>2.9812210031194268E-2</v>
      </c>
      <c r="AH274" s="3">
        <f t="shared" ca="1" si="253"/>
        <v>2.9687603895182862E-2</v>
      </c>
      <c r="AI274" s="3">
        <f t="shared" ca="1" si="254"/>
        <v>2.9566093471270524E-2</v>
      </c>
      <c r="AJ274" s="3">
        <f t="shared" ca="1" si="255"/>
        <v>2.9449572756851533E-2</v>
      </c>
      <c r="AK274" s="3">
        <f t="shared" ca="1" si="256"/>
        <v>2.9338575696183367E-2</v>
      </c>
      <c r="AL274" s="3">
        <f t="shared" ca="1" si="257"/>
        <v>2.9232822399769407E-2</v>
      </c>
      <c r="AM274" s="3">
        <f t="shared" ca="1" si="258"/>
        <v>2.913212878603233E-2</v>
      </c>
      <c r="AN274" s="3">
        <f t="shared" ca="1" si="259"/>
        <v>2.9036776973618585E-2</v>
      </c>
      <c r="AO274" s="3">
        <f t="shared" ca="1" si="260"/>
        <v>2.8947628008067862E-2</v>
      </c>
      <c r="AP274" s="3">
        <f t="shared" ca="1" si="261"/>
        <v>2.8866288583314074E-2</v>
      </c>
      <c r="AQ274" s="3">
        <f t="shared" ca="1" si="262"/>
        <v>2.879480668912977E-2</v>
      </c>
      <c r="AR274" s="3">
        <f t="shared" ca="1" si="263"/>
        <v>2.8735321848202773E-2</v>
      </c>
      <c r="AS274" s="3">
        <f t="shared" ca="1" si="264"/>
        <v>2.8690542916747087E-2</v>
      </c>
      <c r="AT274" s="3">
        <f t="shared" ca="1" si="265"/>
        <v>2.8663806468657321E-2</v>
      </c>
      <c r="AU274" s="3">
        <f t="shared" ca="1" si="266"/>
        <v>2.8657449348892413E-2</v>
      </c>
      <c r="AV274" s="3">
        <f t="shared" ca="1" si="267"/>
        <v>2.8670353911648724E-2</v>
      </c>
      <c r="AW274" s="3">
        <f t="shared" ca="1" si="268"/>
        <v>2.8696684284684599E-2</v>
      </c>
      <c r="AX274" s="3">
        <f t="shared" ca="1" si="269"/>
        <v>2.8728112982671812E-2</v>
      </c>
      <c r="AY274" s="3">
        <f t="shared" ca="1" si="270"/>
        <v>2.8759236227492845E-2</v>
      </c>
      <c r="AZ274" s="3">
        <f t="shared" ca="1" si="219"/>
        <v>2.8789714779643698E-2</v>
      </c>
      <c r="BC274" s="3">
        <f t="shared" ca="1" si="271"/>
        <v>-2.1683472866157523</v>
      </c>
      <c r="BD274" s="3">
        <f t="shared" ca="1" si="271"/>
        <v>0.19677166261378964</v>
      </c>
      <c r="BE274" s="3">
        <f t="shared" ca="1" si="271"/>
        <v>1.3634850115304502</v>
      </c>
    </row>
    <row r="275" spans="1:57" x14ac:dyDescent="0.15">
      <c r="A275" s="3">
        <f t="shared" si="220"/>
        <v>2.6299999999999879</v>
      </c>
      <c r="B275" s="3">
        <f t="shared" ca="1" si="221"/>
        <v>2.5973635971478171E-2</v>
      </c>
      <c r="C275" s="3">
        <f t="shared" ca="1" si="222"/>
        <v>2.6834083177025084E-2</v>
      </c>
      <c r="D275" s="3">
        <f t="shared" ca="1" si="223"/>
        <v>2.7518252364318294E-2</v>
      </c>
      <c r="E275" s="3">
        <f t="shared" ca="1" si="224"/>
        <v>2.8088385289162292E-2</v>
      </c>
      <c r="F275" s="3">
        <f t="shared" ca="1" si="225"/>
        <v>2.8581110092097815E-2</v>
      </c>
      <c r="G275" s="3">
        <f t="shared" ca="1" si="226"/>
        <v>2.9015747966686E-2</v>
      </c>
      <c r="H275" s="3">
        <f t="shared" ca="1" si="227"/>
        <v>2.940368015505062E-2</v>
      </c>
      <c r="I275" s="3">
        <f t="shared" ca="1" si="228"/>
        <v>2.9751564143619777E-2</v>
      </c>
      <c r="J275" s="3">
        <f t="shared" ca="1" si="229"/>
        <v>3.0062646138555839E-2</v>
      </c>
      <c r="K275" s="3">
        <f t="shared" ca="1" si="230"/>
        <v>3.0338566877525792E-2</v>
      </c>
      <c r="L275" s="3">
        <f t="shared" ca="1" si="231"/>
        <v>3.0579810234389656E-2</v>
      </c>
      <c r="M275" s="3">
        <f t="shared" ca="1" si="232"/>
        <v>3.0785526777164916E-2</v>
      </c>
      <c r="N275" s="3">
        <f t="shared" ca="1" si="233"/>
        <v>3.0954440836302954E-2</v>
      </c>
      <c r="O275" s="3">
        <f t="shared" ca="1" si="234"/>
        <v>3.1086234628112074E-2</v>
      </c>
      <c r="P275" s="3">
        <f t="shared" ca="1" si="235"/>
        <v>3.1182151149347422E-2</v>
      </c>
      <c r="Q275" s="3">
        <f t="shared" ca="1" si="236"/>
        <v>3.1244652860592092E-2</v>
      </c>
      <c r="R275" s="3">
        <f t="shared" ca="1" si="237"/>
        <v>3.1276694826257903E-2</v>
      </c>
      <c r="S275" s="3">
        <f t="shared" ca="1" si="238"/>
        <v>3.1281223389839852E-2</v>
      </c>
      <c r="T275" s="3">
        <f t="shared" ca="1" si="239"/>
        <v>3.1260955220820896E-2</v>
      </c>
      <c r="U275" s="3">
        <f t="shared" ca="1" si="240"/>
        <v>3.121810395151832E-2</v>
      </c>
      <c r="V275" s="3">
        <f t="shared" ca="1" si="241"/>
        <v>3.115464255171883E-2</v>
      </c>
      <c r="W275" s="3">
        <f t="shared" ca="1" si="242"/>
        <v>3.1073145947376278E-2</v>
      </c>
      <c r="X275" s="3">
        <f t="shared" ca="1" si="243"/>
        <v>3.0976833005797812E-2</v>
      </c>
      <c r="Y275" s="3">
        <f t="shared" ca="1" si="244"/>
        <v>3.0869065240114978E-2</v>
      </c>
      <c r="Z275" s="3">
        <f t="shared" ca="1" si="245"/>
        <v>3.0753327892128098E-2</v>
      </c>
      <c r="AA275" s="3">
        <f t="shared" ca="1" si="246"/>
        <v>3.0633091862145873E-2</v>
      </c>
      <c r="AB275" s="3">
        <f t="shared" ca="1" si="247"/>
        <v>3.0511080660663412E-2</v>
      </c>
      <c r="AC275" s="3">
        <f t="shared" ca="1" si="248"/>
        <v>3.0388504290785347E-2</v>
      </c>
      <c r="AD275" s="3">
        <f t="shared" ca="1" si="249"/>
        <v>3.0265034349245518E-2</v>
      </c>
      <c r="AE275" s="3">
        <f t="shared" ca="1" si="250"/>
        <v>3.0139786641657711E-2</v>
      </c>
      <c r="AF275" s="3">
        <f t="shared" ca="1" si="251"/>
        <v>3.0012418617932482E-2</v>
      </c>
      <c r="AG275" s="3">
        <f t="shared" ca="1" si="252"/>
        <v>2.9883752045858001E-2</v>
      </c>
      <c r="AH275" s="3">
        <f t="shared" ca="1" si="253"/>
        <v>2.9755865417136273E-2</v>
      </c>
      <c r="AI275" s="3">
        <f t="shared" ca="1" si="254"/>
        <v>2.9631303685103031E-2</v>
      </c>
      <c r="AJ275" s="3">
        <f t="shared" ca="1" si="255"/>
        <v>2.9511850281174201E-2</v>
      </c>
      <c r="AK275" s="3">
        <f t="shared" ca="1" si="256"/>
        <v>2.9397939451819195E-2</v>
      </c>
      <c r="AL275" s="3">
        <f t="shared" ca="1" si="257"/>
        <v>2.9289209740617644E-2</v>
      </c>
      <c r="AM275" s="3">
        <f t="shared" ca="1" si="258"/>
        <v>2.9185402841904476E-2</v>
      </c>
      <c r="AN275" s="3">
        <f t="shared" ca="1" si="259"/>
        <v>2.9086728839917704E-2</v>
      </c>
      <c r="AO275" s="3">
        <f t="shared" ca="1" si="260"/>
        <v>2.8993980019183515E-2</v>
      </c>
      <c r="AP275" s="3">
        <f t="shared" ca="1" si="261"/>
        <v>2.8908688172484112E-2</v>
      </c>
      <c r="AQ275" s="3">
        <f t="shared" ca="1" si="262"/>
        <v>2.8832819352637842E-2</v>
      </c>
      <c r="AR275" s="3">
        <f t="shared" ca="1" si="263"/>
        <v>2.8768440678450705E-2</v>
      </c>
      <c r="AS275" s="3">
        <f t="shared" ca="1" si="264"/>
        <v>2.8718189770129538E-2</v>
      </c>
      <c r="AT275" s="3">
        <f t="shared" ca="1" si="265"/>
        <v>2.8685299445945583E-2</v>
      </c>
      <c r="AU275" s="3">
        <f t="shared" ca="1" si="266"/>
        <v>2.8671953764897902E-2</v>
      </c>
      <c r="AV275" s="3">
        <f t="shared" ca="1" si="267"/>
        <v>2.8676857127918683E-2</v>
      </c>
      <c r="AW275" s="3">
        <f t="shared" ca="1" si="268"/>
        <v>2.869404039907893E-2</v>
      </c>
      <c r="AX275" s="3">
        <f t="shared" ca="1" si="269"/>
        <v>2.8715151350836847E-2</v>
      </c>
      <c r="AY275" s="3">
        <f t="shared" ca="1" si="270"/>
        <v>2.8734804560638674E-2</v>
      </c>
      <c r="AZ275" s="3">
        <f t="shared" ca="1" si="219"/>
        <v>2.8752597888435715E-2</v>
      </c>
      <c r="BC275" s="3">
        <f t="shared" ca="1" si="271"/>
        <v>0.3279006932337607</v>
      </c>
      <c r="BD275" s="3">
        <f t="shared" ca="1" si="271"/>
        <v>1.5567456935020623</v>
      </c>
      <c r="BE275" s="3">
        <f t="shared" ca="1" si="271"/>
        <v>-0.2471765613429211</v>
      </c>
    </row>
    <row r="276" spans="1:57" x14ac:dyDescent="0.15">
      <c r="A276" s="3">
        <f t="shared" si="220"/>
        <v>2.6399999999999877</v>
      </c>
      <c r="B276" s="3">
        <f t="shared" ca="1" si="221"/>
        <v>2.5103182483199354E-2</v>
      </c>
      <c r="C276" s="3">
        <f t="shared" ca="1" si="222"/>
        <v>2.6072493137959091E-2</v>
      </c>
      <c r="D276" s="3">
        <f t="shared" ca="1" si="223"/>
        <v>2.6858654713703561E-2</v>
      </c>
      <c r="E276" s="3">
        <f t="shared" ca="1" si="224"/>
        <v>2.7523682121528295E-2</v>
      </c>
      <c r="F276" s="3">
        <f t="shared" ca="1" si="225"/>
        <v>2.8104141725096506E-2</v>
      </c>
      <c r="G276" s="3">
        <f t="shared" ca="1" si="226"/>
        <v>2.8619479356201873E-2</v>
      </c>
      <c r="H276" s="3">
        <f t="shared" ca="1" si="227"/>
        <v>2.9081264423330425E-2</v>
      </c>
      <c r="I276" s="3">
        <f t="shared" ca="1" si="228"/>
        <v>2.9496368150761058E-2</v>
      </c>
      <c r="J276" s="3">
        <f t="shared" ca="1" si="229"/>
        <v>2.9868286027702761E-2</v>
      </c>
      <c r="K276" s="3">
        <f t="shared" ca="1" si="230"/>
        <v>3.019891657258519E-2</v>
      </c>
      <c r="L276" s="3">
        <f t="shared" ca="1" si="231"/>
        <v>3.0488997523622031E-2</v>
      </c>
      <c r="M276" s="3">
        <f t="shared" ca="1" si="232"/>
        <v>3.0737951144404613E-2</v>
      </c>
      <c r="N276" s="3">
        <f t="shared" ca="1" si="233"/>
        <v>3.0944800901783833E-2</v>
      </c>
      <c r="O276" s="3">
        <f t="shared" ca="1" si="234"/>
        <v>3.110954002476472E-2</v>
      </c>
      <c r="P276" s="3">
        <f t="shared" ca="1" si="235"/>
        <v>3.1233715566932073E-2</v>
      </c>
      <c r="Q276" s="3">
        <f t="shared" ca="1" si="236"/>
        <v>3.1320079423501644E-2</v>
      </c>
      <c r="R276" s="3">
        <f t="shared" ca="1" si="237"/>
        <v>3.1371866019507449E-2</v>
      </c>
      <c r="S276" s="3">
        <f t="shared" ca="1" si="238"/>
        <v>3.1392296623380521E-2</v>
      </c>
      <c r="T276" s="3">
        <f t="shared" ca="1" si="239"/>
        <v>3.138435737041978E-2</v>
      </c>
      <c r="U276" s="3">
        <f t="shared" ca="1" si="240"/>
        <v>3.1350536633503373E-2</v>
      </c>
      <c r="V276" s="3">
        <f t="shared" ca="1" si="241"/>
        <v>3.1293099016522156E-2</v>
      </c>
      <c r="W276" s="3">
        <f t="shared" ca="1" si="242"/>
        <v>3.1214911969598459E-2</v>
      </c>
      <c r="X276" s="3">
        <f t="shared" ca="1" si="243"/>
        <v>3.111947691358934E-2</v>
      </c>
      <c r="Y276" s="3">
        <f t="shared" ca="1" si="244"/>
        <v>3.1010437593262597E-2</v>
      </c>
      <c r="Z276" s="3">
        <f t="shared" ca="1" si="245"/>
        <v>3.0891558774890825E-2</v>
      </c>
      <c r="AA276" s="3">
        <f t="shared" ca="1" si="246"/>
        <v>3.0766576271475752E-2</v>
      </c>
      <c r="AB276" s="3">
        <f t="shared" ca="1" si="247"/>
        <v>3.0638463225593483E-2</v>
      </c>
      <c r="AC276" s="3">
        <f t="shared" ca="1" si="248"/>
        <v>3.0508678806812208E-2</v>
      </c>
      <c r="AD276" s="3">
        <f t="shared" ca="1" si="249"/>
        <v>3.0377163452155589E-2</v>
      </c>
      <c r="AE276" s="3">
        <f t="shared" ca="1" si="250"/>
        <v>3.0243323765918345E-2</v>
      </c>
      <c r="AF276" s="3">
        <f t="shared" ca="1" si="251"/>
        <v>3.0107120447476432E-2</v>
      </c>
      <c r="AG276" s="3">
        <f t="shared" ca="1" si="252"/>
        <v>2.9969680347081609E-2</v>
      </c>
      <c r="AH276" s="3">
        <f t="shared" ca="1" si="253"/>
        <v>2.9833371206496557E-2</v>
      </c>
      <c r="AI276" s="3">
        <f t="shared" ca="1" si="254"/>
        <v>2.9701002631121253E-2</v>
      </c>
      <c r="AJ276" s="3">
        <f t="shared" ca="1" si="255"/>
        <v>2.9574610903014525E-2</v>
      </c>
      <c r="AK276" s="3">
        <f t="shared" ca="1" si="256"/>
        <v>2.9454894132732487E-2</v>
      </c>
      <c r="AL276" s="3">
        <f t="shared" ca="1" si="257"/>
        <v>2.9341772643045192E-2</v>
      </c>
      <c r="AM276" s="3">
        <f t="shared" ca="1" si="258"/>
        <v>2.9235277147250875E-2</v>
      </c>
      <c r="AN276" s="3">
        <f t="shared" ca="1" si="259"/>
        <v>2.9135908959904477E-2</v>
      </c>
      <c r="AO276" s="3">
        <f t="shared" ca="1" si="260"/>
        <v>2.9044754680973388E-2</v>
      </c>
      <c r="AP276" s="3">
        <f t="shared" ca="1" si="261"/>
        <v>2.8963634260629506E-2</v>
      </c>
      <c r="AQ276" s="3">
        <f t="shared" ca="1" si="262"/>
        <v>2.8894795204655897E-2</v>
      </c>
      <c r="AR276" s="3">
        <f t="shared" ca="1" si="263"/>
        <v>2.8840595450591693E-2</v>
      </c>
      <c r="AS276" s="3">
        <f t="shared" ca="1" si="264"/>
        <v>2.8803963931501701E-2</v>
      </c>
      <c r="AT276" s="3">
        <f t="shared" ca="1" si="265"/>
        <v>2.8788391928684546E-2</v>
      </c>
      <c r="AU276" s="3">
        <f t="shared" ca="1" si="266"/>
        <v>2.8796273411090773E-2</v>
      </c>
      <c r="AV276" s="3">
        <f t="shared" ca="1" si="267"/>
        <v>2.8826498919437411E-2</v>
      </c>
      <c r="AW276" s="3">
        <f t="shared" ca="1" si="268"/>
        <v>2.8873331423795067E-2</v>
      </c>
      <c r="AX276" s="3">
        <f t="shared" ca="1" si="269"/>
        <v>2.8928758015621371E-2</v>
      </c>
      <c r="AY276" s="3">
        <f t="shared" ca="1" si="270"/>
        <v>2.8987773202061636E-2</v>
      </c>
      <c r="AZ276" s="3">
        <f t="shared" ca="1" si="219"/>
        <v>2.905030070357751E-2</v>
      </c>
      <c r="BC276" s="3">
        <f t="shared" ca="1" si="271"/>
        <v>-5.4696613138089489E-2</v>
      </c>
      <c r="BD276" s="3">
        <f t="shared" ca="1" si="271"/>
        <v>-2.0931674619336977</v>
      </c>
      <c r="BE276" s="3">
        <f t="shared" ca="1" si="271"/>
        <v>-0.82977039467169256</v>
      </c>
    </row>
    <row r="277" spans="1:57" x14ac:dyDescent="0.15">
      <c r="A277" s="3">
        <f t="shared" si="220"/>
        <v>2.6499999999999875</v>
      </c>
      <c r="B277" s="3">
        <f t="shared" ca="1" si="221"/>
        <v>2.4684629537272271E-2</v>
      </c>
      <c r="C277" s="3">
        <f t="shared" ca="1" si="222"/>
        <v>2.5719596294160353E-2</v>
      </c>
      <c r="D277" s="3">
        <f t="shared" ca="1" si="223"/>
        <v>2.6566328807774955E-2</v>
      </c>
      <c r="E277" s="3">
        <f t="shared" ca="1" si="224"/>
        <v>2.728657531215075E-2</v>
      </c>
      <c r="F277" s="3">
        <f t="shared" ca="1" si="225"/>
        <v>2.7916800988667098E-2</v>
      </c>
      <c r="G277" s="3">
        <f t="shared" ca="1" si="226"/>
        <v>2.8476534444204282E-2</v>
      </c>
      <c r="H277" s="3">
        <f t="shared" ca="1" si="227"/>
        <v>2.8977490631331832E-2</v>
      </c>
      <c r="I277" s="3">
        <f t="shared" ca="1" si="228"/>
        <v>2.9426712089374828E-2</v>
      </c>
      <c r="J277" s="3">
        <f t="shared" ca="1" si="229"/>
        <v>2.9827900626834662E-2</v>
      </c>
      <c r="K277" s="3">
        <f t="shared" ca="1" si="230"/>
        <v>3.0183169330866962E-2</v>
      </c>
      <c r="L277" s="3">
        <f t="shared" ca="1" si="231"/>
        <v>3.0493467026954948E-2</v>
      </c>
      <c r="M277" s="3">
        <f t="shared" ca="1" si="232"/>
        <v>3.075844508937178E-2</v>
      </c>
      <c r="N277" s="3">
        <f t="shared" ca="1" si="233"/>
        <v>3.0977383225185284E-2</v>
      </c>
      <c r="O277" s="3">
        <f t="shared" ca="1" si="234"/>
        <v>3.115054240327134E-2</v>
      </c>
      <c r="P277" s="3">
        <f t="shared" ca="1" si="235"/>
        <v>3.127973030789194E-2</v>
      </c>
      <c r="Q277" s="3">
        <f t="shared" ca="1" si="236"/>
        <v>3.1367944933706753E-2</v>
      </c>
      <c r="R277" s="3">
        <f t="shared" ca="1" si="237"/>
        <v>3.1418656843949719E-2</v>
      </c>
      <c r="S277" s="3">
        <f t="shared" ca="1" si="238"/>
        <v>3.1435318989097016E-2</v>
      </c>
      <c r="T277" s="3">
        <f t="shared" ca="1" si="239"/>
        <v>3.1421143942049874E-2</v>
      </c>
      <c r="U277" s="3">
        <f t="shared" ca="1" si="240"/>
        <v>3.1378852020409624E-2</v>
      </c>
      <c r="V277" s="3">
        <f t="shared" ca="1" si="241"/>
        <v>3.1310956346264046E-2</v>
      </c>
      <c r="W277" s="3">
        <f t="shared" ca="1" si="242"/>
        <v>3.1220573560783057E-2</v>
      </c>
      <c r="X277" s="3">
        <f t="shared" ca="1" si="243"/>
        <v>3.1111444498226802E-2</v>
      </c>
      <c r="Y277" s="3">
        <f t="shared" ca="1" si="244"/>
        <v>3.098745194714754E-2</v>
      </c>
      <c r="Z277" s="3">
        <f t="shared" ca="1" si="245"/>
        <v>3.0852596772346013E-2</v>
      </c>
      <c r="AA277" s="3">
        <f t="shared" ca="1" si="246"/>
        <v>3.0710836260196207E-2</v>
      </c>
      <c r="AB277" s="3">
        <f t="shared" ca="1" si="247"/>
        <v>3.0565350042334353E-2</v>
      </c>
      <c r="AC277" s="3">
        <f t="shared" ca="1" si="248"/>
        <v>3.0417803714560189E-2</v>
      </c>
      <c r="AD277" s="3">
        <f t="shared" ca="1" si="249"/>
        <v>3.0268363859646492E-2</v>
      </c>
      <c r="AE277" s="3">
        <f t="shared" ca="1" si="250"/>
        <v>3.0116684995876081E-2</v>
      </c>
      <c r="AF277" s="3">
        <f t="shared" ca="1" si="251"/>
        <v>2.9962987975041735E-2</v>
      </c>
      <c r="AG277" s="3">
        <f t="shared" ca="1" si="252"/>
        <v>2.9808661279502224E-2</v>
      </c>
      <c r="AH277" s="3">
        <f t="shared" ca="1" si="253"/>
        <v>2.9656318275412447E-2</v>
      </c>
      <c r="AI277" s="3">
        <f t="shared" ca="1" si="254"/>
        <v>2.9508989850499663E-2</v>
      </c>
      <c r="AJ277" s="3">
        <f t="shared" ca="1" si="255"/>
        <v>2.9368922224025956E-2</v>
      </c>
      <c r="AK277" s="3">
        <f t="shared" ca="1" si="256"/>
        <v>2.9237034595227682E-2</v>
      </c>
      <c r="AL277" s="3">
        <f t="shared" ca="1" si="257"/>
        <v>2.9113486077152247E-2</v>
      </c>
      <c r="AM277" s="3">
        <f t="shared" ca="1" si="258"/>
        <v>2.8998553312579733E-2</v>
      </c>
      <c r="AN277" s="3">
        <f t="shared" ca="1" si="259"/>
        <v>2.8892985774375969E-2</v>
      </c>
      <c r="AO277" s="3">
        <f t="shared" ca="1" si="260"/>
        <v>2.8798121121079986E-2</v>
      </c>
      <c r="AP277" s="3">
        <f t="shared" ca="1" si="261"/>
        <v>2.8716024192456356E-2</v>
      </c>
      <c r="AQ277" s="3">
        <f t="shared" ca="1" si="262"/>
        <v>2.864918100085969E-2</v>
      </c>
      <c r="AR277" s="3">
        <f t="shared" ca="1" si="263"/>
        <v>2.8600197178736231E-2</v>
      </c>
      <c r="AS277" s="3">
        <f t="shared" ca="1" si="264"/>
        <v>2.8572249181303615E-2</v>
      </c>
      <c r="AT277" s="3">
        <f t="shared" ca="1" si="265"/>
        <v>2.8569042648117791E-2</v>
      </c>
      <c r="AU277" s="3">
        <f t="shared" ca="1" si="266"/>
        <v>2.8593137848968938E-2</v>
      </c>
      <c r="AV277" s="3">
        <f t="shared" ca="1" si="267"/>
        <v>2.8643569249974687E-2</v>
      </c>
      <c r="AW277" s="3">
        <f t="shared" ca="1" si="268"/>
        <v>2.8714790937756713E-2</v>
      </c>
      <c r="AX277" s="3">
        <f t="shared" ca="1" si="269"/>
        <v>2.8799087001277542E-2</v>
      </c>
      <c r="AY277" s="3">
        <f t="shared" ca="1" si="270"/>
        <v>2.889178766228925E-2</v>
      </c>
      <c r="AZ277" s="3">
        <f t="shared" ca="1" si="219"/>
        <v>2.8992985406903489E-2</v>
      </c>
      <c r="BC277" s="3">
        <f t="shared" ca="1" si="271"/>
        <v>-0.16965553547611734</v>
      </c>
      <c r="BD277" s="3">
        <f t="shared" ca="1" si="271"/>
        <v>-0.37467569483002272</v>
      </c>
      <c r="BE277" s="3">
        <f t="shared" ca="1" si="271"/>
        <v>-1.442541200459603</v>
      </c>
    </row>
    <row r="278" spans="1:57" x14ac:dyDescent="0.15">
      <c r="A278" s="3">
        <f t="shared" si="220"/>
        <v>2.6599999999999873</v>
      </c>
      <c r="B278" s="3">
        <f t="shared" ca="1" si="221"/>
        <v>2.2477959748742535E-2</v>
      </c>
      <c r="C278" s="3">
        <f t="shared" ca="1" si="222"/>
        <v>2.3648618228839496E-2</v>
      </c>
      <c r="D278" s="3">
        <f t="shared" ca="1" si="223"/>
        <v>2.4622380839529886E-2</v>
      </c>
      <c r="E278" s="3">
        <f t="shared" ca="1" si="224"/>
        <v>2.5460834692148993E-2</v>
      </c>
      <c r="F278" s="3">
        <f t="shared" ca="1" si="225"/>
        <v>2.6200449709405695E-2</v>
      </c>
      <c r="G278" s="3">
        <f t="shared" ca="1" si="226"/>
        <v>2.6860940773112761E-2</v>
      </c>
      <c r="H278" s="3">
        <f t="shared" ca="1" si="227"/>
        <v>2.7454271139808421E-2</v>
      </c>
      <c r="I278" s="3">
        <f t="shared" ca="1" si="228"/>
        <v>2.7987757608414814E-2</v>
      </c>
      <c r="J278" s="3">
        <f t="shared" ca="1" si="229"/>
        <v>2.8465410716180358E-2</v>
      </c>
      <c r="K278" s="3">
        <f t="shared" ca="1" si="230"/>
        <v>2.8889660293823467E-2</v>
      </c>
      <c r="L278" s="3">
        <f t="shared" ca="1" si="231"/>
        <v>2.9261768859031093E-2</v>
      </c>
      <c r="M278" s="3">
        <f t="shared" ca="1" si="232"/>
        <v>2.9581719683814876E-2</v>
      </c>
      <c r="N278" s="3">
        <f t="shared" ca="1" si="233"/>
        <v>2.9849151189918592E-2</v>
      </c>
      <c r="O278" s="3">
        <f t="shared" ca="1" si="234"/>
        <v>3.0064694188371058E-2</v>
      </c>
      <c r="P278" s="3">
        <f t="shared" ca="1" si="235"/>
        <v>3.0230518947952735E-2</v>
      </c>
      <c r="Q278" s="3">
        <f t="shared" ca="1" si="236"/>
        <v>3.0349971608008272E-2</v>
      </c>
      <c r="R278" s="3">
        <f t="shared" ca="1" si="237"/>
        <v>3.042686102531441E-2</v>
      </c>
      <c r="S278" s="3">
        <f t="shared" ca="1" si="238"/>
        <v>3.0464973971969529E-2</v>
      </c>
      <c r="T278" s="3">
        <f t="shared" ca="1" si="239"/>
        <v>3.0467851813085554E-2</v>
      </c>
      <c r="U278" s="3">
        <f t="shared" ca="1" si="240"/>
        <v>3.043854938692243E-2</v>
      </c>
      <c r="V278" s="3">
        <f t="shared" ca="1" si="241"/>
        <v>3.0379930591687802E-2</v>
      </c>
      <c r="W278" s="3">
        <f t="shared" ca="1" si="242"/>
        <v>3.0295463308512256E-2</v>
      </c>
      <c r="X278" s="3">
        <f t="shared" ca="1" si="243"/>
        <v>3.0189230022132578E-2</v>
      </c>
      <c r="Y278" s="3">
        <f t="shared" ca="1" si="244"/>
        <v>3.0065454750446325E-2</v>
      </c>
      <c r="Z278" s="3">
        <f t="shared" ca="1" si="245"/>
        <v>2.9928476408745207E-2</v>
      </c>
      <c r="AA278" s="3">
        <f t="shared" ca="1" si="246"/>
        <v>2.9782575701555181E-2</v>
      </c>
      <c r="AB278" s="3">
        <f t="shared" ca="1" si="247"/>
        <v>2.9631240992781974E-2</v>
      </c>
      <c r="AC278" s="3">
        <f t="shared" ca="1" si="248"/>
        <v>2.9476446943313174E-2</v>
      </c>
      <c r="AD278" s="3">
        <f t="shared" ca="1" si="249"/>
        <v>2.9318688961501409E-2</v>
      </c>
      <c r="AE278" s="3">
        <f t="shared" ca="1" si="250"/>
        <v>2.9157971968852104E-2</v>
      </c>
      <c r="AF278" s="3">
        <f t="shared" ca="1" si="251"/>
        <v>2.8994879243634634E-2</v>
      </c>
      <c r="AG278" s="3">
        <f t="shared" ca="1" si="252"/>
        <v>2.8831162824626413E-2</v>
      </c>
      <c r="AH278" s="3">
        <f t="shared" ca="1" si="253"/>
        <v>2.866978345999922E-2</v>
      </c>
      <c r="AI278" s="3">
        <f t="shared" ca="1" si="254"/>
        <v>2.8514095337371054E-2</v>
      </c>
      <c r="AJ278" s="3">
        <f t="shared" ca="1" si="255"/>
        <v>2.8366657080702753E-2</v>
      </c>
      <c r="AK278" s="3">
        <f t="shared" ca="1" si="256"/>
        <v>2.8228711576408803E-2</v>
      </c>
      <c r="AL278" s="3">
        <f t="shared" ca="1" si="257"/>
        <v>2.8100759115063993E-2</v>
      </c>
      <c r="AM278" s="3">
        <f t="shared" ca="1" si="258"/>
        <v>2.7983424557972789E-2</v>
      </c>
      <c r="AN278" s="3">
        <f t="shared" ca="1" si="259"/>
        <v>2.7877807838783072E-2</v>
      </c>
      <c r="AO278" s="3">
        <f t="shared" ca="1" si="260"/>
        <v>2.7785599795691882E-2</v>
      </c>
      <c r="AP278" s="3">
        <f t="shared" ca="1" si="261"/>
        <v>2.7709212274861988E-2</v>
      </c>
      <c r="AQ278" s="3">
        <f t="shared" ca="1" si="262"/>
        <v>2.7651472223452205E-2</v>
      </c>
      <c r="AR278" s="3">
        <f t="shared" ca="1" si="263"/>
        <v>2.7615335209826751E-2</v>
      </c>
      <c r="AS278" s="3">
        <f t="shared" ca="1" si="264"/>
        <v>2.7604326792544129E-2</v>
      </c>
      <c r="AT278" s="3">
        <f t="shared" ca="1" si="265"/>
        <v>2.7622468252735212E-2</v>
      </c>
      <c r="AU278" s="3">
        <f t="shared" ca="1" si="266"/>
        <v>2.7672587957986973E-2</v>
      </c>
      <c r="AV278" s="3">
        <f t="shared" ca="1" si="267"/>
        <v>2.7753967488106605E-2</v>
      </c>
      <c r="AW278" s="3">
        <f t="shared" ca="1" si="268"/>
        <v>2.7861356408351877E-2</v>
      </c>
      <c r="AX278" s="3">
        <f t="shared" ca="1" si="269"/>
        <v>2.7987438823998196E-2</v>
      </c>
      <c r="AY278" s="3">
        <f t="shared" ca="1" si="270"/>
        <v>2.8127979576891213E-2</v>
      </c>
      <c r="AZ278" s="3">
        <f t="shared" ca="1" si="219"/>
        <v>2.8283239092574994E-2</v>
      </c>
      <c r="BC278" s="3">
        <f t="shared" ca="1" si="271"/>
        <v>-1.7786358366219037</v>
      </c>
      <c r="BD278" s="3">
        <f t="shared" ca="1" si="271"/>
        <v>-2.7168355770122123</v>
      </c>
      <c r="BE278" s="3">
        <f t="shared" ca="1" si="271"/>
        <v>-0.90885569897745011</v>
      </c>
    </row>
    <row r="279" spans="1:57" x14ac:dyDescent="0.15">
      <c r="A279" s="3">
        <f t="shared" si="220"/>
        <v>2.6699999999999871</v>
      </c>
      <c r="B279" s="3">
        <f t="shared" ca="1" si="221"/>
        <v>2.1790896945376934E-2</v>
      </c>
      <c r="C279" s="3">
        <f t="shared" ca="1" si="222"/>
        <v>2.2975629449794741E-2</v>
      </c>
      <c r="D279" s="3">
        <f t="shared" ca="1" si="223"/>
        <v>2.396255834847396E-2</v>
      </c>
      <c r="E279" s="3">
        <f t="shared" ca="1" si="224"/>
        <v>2.481285907948318E-2</v>
      </c>
      <c r="F279" s="3">
        <f t="shared" ca="1" si="225"/>
        <v>2.5562756069684965E-2</v>
      </c>
      <c r="G279" s="3">
        <f t="shared" ca="1" si="226"/>
        <v>2.6231897848557402E-2</v>
      </c>
      <c r="H279" s="3">
        <f t="shared" ca="1" si="227"/>
        <v>2.6832242627872094E-2</v>
      </c>
      <c r="I279" s="3">
        <f t="shared" ca="1" si="228"/>
        <v>2.7371128287683347E-2</v>
      </c>
      <c r="J279" s="3">
        <f t="shared" ca="1" si="229"/>
        <v>2.7852620386435024E-2</v>
      </c>
      <c r="K279" s="3">
        <f t="shared" ca="1" si="230"/>
        <v>2.8279211569533249E-2</v>
      </c>
      <c r="L279" s="3">
        <f t="shared" ca="1" si="231"/>
        <v>2.8652224543131516E-2</v>
      </c>
      <c r="M279" s="3">
        <f t="shared" ca="1" si="232"/>
        <v>2.8971721145470791E-2</v>
      </c>
      <c r="N279" s="3">
        <f t="shared" ca="1" si="233"/>
        <v>2.923744486767246E-2</v>
      </c>
      <c r="O279" s="3">
        <f t="shared" ca="1" si="234"/>
        <v>2.9450142349917687E-2</v>
      </c>
      <c r="P279" s="3">
        <f t="shared" ca="1" si="235"/>
        <v>2.9612092288860838E-2</v>
      </c>
      <c r="Q279" s="3">
        <f t="shared" ca="1" si="236"/>
        <v>2.9726734903660814E-2</v>
      </c>
      <c r="R279" s="3">
        <f t="shared" ca="1" si="237"/>
        <v>2.9797963387350839E-2</v>
      </c>
      <c r="S279" s="3">
        <f t="shared" ca="1" si="238"/>
        <v>2.9829644365215381E-2</v>
      </c>
      <c r="T279" s="3">
        <f t="shared" ca="1" si="239"/>
        <v>2.9825394241298125E-2</v>
      </c>
      <c r="U279" s="3">
        <f t="shared" ca="1" si="240"/>
        <v>2.9788348831778957E-2</v>
      </c>
      <c r="V279" s="3">
        <f t="shared" ca="1" si="241"/>
        <v>2.9721468952414325E-2</v>
      </c>
      <c r="W279" s="3">
        <f t="shared" ca="1" si="242"/>
        <v>2.9628319664657884E-2</v>
      </c>
      <c r="X279" s="3">
        <f t="shared" ca="1" si="243"/>
        <v>2.9513071227452572E-2</v>
      </c>
      <c r="Y279" s="3">
        <f t="shared" ca="1" si="244"/>
        <v>2.938003495661624E-2</v>
      </c>
      <c r="Z279" s="3">
        <f t="shared" ca="1" si="245"/>
        <v>2.9233633657436905E-2</v>
      </c>
      <c r="AA279" s="3">
        <f t="shared" ca="1" si="246"/>
        <v>2.9078217291026956E-2</v>
      </c>
      <c r="AB279" s="3">
        <f t="shared" ca="1" si="247"/>
        <v>2.8917329092370079E-2</v>
      </c>
      <c r="AC279" s="3">
        <f t="shared" ca="1" si="248"/>
        <v>2.8752999314803667E-2</v>
      </c>
      <c r="AD279" s="3">
        <f t="shared" ca="1" si="249"/>
        <v>2.8585798755965154E-2</v>
      </c>
      <c r="AE279" s="3">
        <f t="shared" ca="1" si="250"/>
        <v>2.8415829113199773E-2</v>
      </c>
      <c r="AF279" s="3">
        <f t="shared" ca="1" si="251"/>
        <v>2.8243782246004427E-2</v>
      </c>
      <c r="AG279" s="3">
        <f t="shared" ca="1" si="252"/>
        <v>2.8071519558239253E-2</v>
      </c>
      <c r="AH279" s="3">
        <f t="shared" ca="1" si="253"/>
        <v>2.7902094830602492E-2</v>
      </c>
      <c r="AI279" s="3">
        <f t="shared" ca="1" si="254"/>
        <v>2.7738931464851155E-2</v>
      </c>
      <c r="AJ279" s="3">
        <f t="shared" ca="1" si="255"/>
        <v>2.7584646847446524E-2</v>
      </c>
      <c r="AK279" s="3">
        <f t="shared" ca="1" si="256"/>
        <v>2.7440554033940308E-2</v>
      </c>
      <c r="AL279" s="3">
        <f t="shared" ca="1" si="257"/>
        <v>2.7307240765406728E-2</v>
      </c>
      <c r="AM279" s="3">
        <f t="shared" ca="1" si="258"/>
        <v>2.7185426298671895E-2</v>
      </c>
      <c r="AN279" s="3">
        <f t="shared" ca="1" si="259"/>
        <v>2.7076307214695363E-2</v>
      </c>
      <c r="AO279" s="3">
        <f t="shared" ca="1" si="260"/>
        <v>2.69816735400191E-2</v>
      </c>
      <c r="AP279" s="3">
        <f t="shared" ca="1" si="261"/>
        <v>2.6904030137924292E-2</v>
      </c>
      <c r="AQ279" s="3">
        <f t="shared" ca="1" si="262"/>
        <v>2.6846291202548344E-2</v>
      </c>
      <c r="AR279" s="3">
        <f t="shared" ca="1" si="263"/>
        <v>2.6811508353674018E-2</v>
      </c>
      <c r="AS279" s="3">
        <f t="shared" ca="1" si="264"/>
        <v>2.6803301716117462E-2</v>
      </c>
      <c r="AT279" s="3">
        <f t="shared" ca="1" si="265"/>
        <v>2.6825753393861024E-2</v>
      </c>
      <c r="AU279" s="3">
        <f t="shared" ca="1" si="266"/>
        <v>2.6881705564758437E-2</v>
      </c>
      <c r="AV279" s="3">
        <f t="shared" ca="1" si="267"/>
        <v>2.6970434021757486E-2</v>
      </c>
      <c r="AW279" s="3">
        <f t="shared" ca="1" si="268"/>
        <v>2.7086732031657686E-2</v>
      </c>
      <c r="AX279" s="3">
        <f t="shared" ca="1" si="269"/>
        <v>2.7223430540275036E-2</v>
      </c>
      <c r="AY279" s="3">
        <f t="shared" ca="1" si="270"/>
        <v>2.7376469808087649E-2</v>
      </c>
      <c r="AZ279" s="3">
        <f t="shared" ca="1" si="219"/>
        <v>2.7545896539851705E-2</v>
      </c>
      <c r="BC279" s="3">
        <f t="shared" ca="1" si="271"/>
        <v>-1.0862325279605409</v>
      </c>
      <c r="BD279" s="3">
        <f t="shared" ca="1" si="271"/>
        <v>0.24319470098071339</v>
      </c>
      <c r="BE279" s="3">
        <f t="shared" ca="1" si="271"/>
        <v>-0.71859880250584229</v>
      </c>
    </row>
    <row r="280" spans="1:57" x14ac:dyDescent="0.15">
      <c r="A280" s="3">
        <f t="shared" si="220"/>
        <v>2.6799999999999868</v>
      </c>
      <c r="B280" s="3">
        <f t="shared" ca="1" si="221"/>
        <v>2.1184945352904432E-2</v>
      </c>
      <c r="C280" s="3">
        <f t="shared" ca="1" si="222"/>
        <v>2.2398618099744416E-2</v>
      </c>
      <c r="D280" s="3">
        <f t="shared" ca="1" si="223"/>
        <v>2.3411075438582722E-2</v>
      </c>
      <c r="E280" s="3">
        <f t="shared" ca="1" si="224"/>
        <v>2.4283191009459401E-2</v>
      </c>
      <c r="F280" s="3">
        <f t="shared" ca="1" si="225"/>
        <v>2.5051053877950685E-2</v>
      </c>
      <c r="G280" s="3">
        <f t="shared" ca="1" si="226"/>
        <v>2.5734353999041084E-2</v>
      </c>
      <c r="H280" s="3">
        <f t="shared" ca="1" si="227"/>
        <v>2.634515161394331E-2</v>
      </c>
      <c r="I280" s="3">
        <f t="shared" ca="1" si="228"/>
        <v>2.6890912914334847E-2</v>
      </c>
      <c r="J280" s="3">
        <f t="shared" ca="1" si="229"/>
        <v>2.7375865187414604E-2</v>
      </c>
      <c r="K280" s="3">
        <f t="shared" ca="1" si="230"/>
        <v>2.780267039244174E-2</v>
      </c>
      <c r="L280" s="3">
        <f t="shared" ca="1" si="231"/>
        <v>2.8172818343281298E-2</v>
      </c>
      <c r="M280" s="3">
        <f t="shared" ca="1" si="232"/>
        <v>2.8486556526156288E-2</v>
      </c>
      <c r="N280" s="3">
        <f t="shared" ca="1" si="233"/>
        <v>2.8743840268450952E-2</v>
      </c>
      <c r="O280" s="3">
        <f t="shared" ca="1" si="234"/>
        <v>2.8945638443162981E-2</v>
      </c>
      <c r="P280" s="3">
        <f t="shared" ca="1" si="235"/>
        <v>2.90944444395492E-2</v>
      </c>
      <c r="Q280" s="3">
        <f t="shared" ca="1" si="236"/>
        <v>2.9193898913401371E-2</v>
      </c>
      <c r="R280" s="3">
        <f t="shared" ca="1" si="237"/>
        <v>2.9248085856037529E-2</v>
      </c>
      <c r="S280" s="3">
        <f t="shared" ca="1" si="238"/>
        <v>2.9261058201332905E-2</v>
      </c>
      <c r="T280" s="3">
        <f t="shared" ca="1" si="239"/>
        <v>2.9236614062732452E-2</v>
      </c>
      <c r="U280" s="3">
        <f t="shared" ca="1" si="240"/>
        <v>2.9178077104818328E-2</v>
      </c>
      <c r="V280" s="3">
        <f t="shared" ca="1" si="241"/>
        <v>2.9088611617841018E-2</v>
      </c>
      <c r="W280" s="3">
        <f t="shared" ca="1" si="242"/>
        <v>2.8971986207144668E-2</v>
      </c>
      <c r="X280" s="3">
        <f t="shared" ca="1" si="243"/>
        <v>2.8832565448042385E-2</v>
      </c>
      <c r="Y280" s="3">
        <f t="shared" ca="1" si="244"/>
        <v>2.8674854437803602E-2</v>
      </c>
      <c r="Z280" s="3">
        <f t="shared" ca="1" si="245"/>
        <v>2.8503466130734192E-2</v>
      </c>
      <c r="AA280" s="3">
        <f t="shared" ca="1" si="246"/>
        <v>2.8322926008512543E-2</v>
      </c>
      <c r="AB280" s="3">
        <f t="shared" ca="1" si="247"/>
        <v>2.8136938743317512E-2</v>
      </c>
      <c r="AC280" s="3">
        <f t="shared" ca="1" si="248"/>
        <v>2.7947697128562734E-2</v>
      </c>
      <c r="AD280" s="3">
        <f t="shared" ca="1" si="249"/>
        <v>2.77559543305913E-2</v>
      </c>
      <c r="AE280" s="3">
        <f t="shared" ca="1" si="250"/>
        <v>2.7562015610385755E-2</v>
      </c>
      <c r="AF280" s="3">
        <f t="shared" ca="1" si="251"/>
        <v>2.7366787976037393E-2</v>
      </c>
      <c r="AG280" s="3">
        <f t="shared" ca="1" si="252"/>
        <v>2.7172348421527697E-2</v>
      </c>
      <c r="AH280" s="3">
        <f t="shared" ca="1" si="253"/>
        <v>2.6981949835403366E-2</v>
      </c>
      <c r="AI280" s="3">
        <f t="shared" ca="1" si="254"/>
        <v>2.6799191176217412E-2</v>
      </c>
      <c r="AJ280" s="3">
        <f t="shared" ca="1" si="255"/>
        <v>2.6626855372754037E-2</v>
      </c>
      <c r="AK280" s="3">
        <f t="shared" ca="1" si="256"/>
        <v>2.6466432547019175E-2</v>
      </c>
      <c r="AL280" s="3">
        <f t="shared" ca="1" si="257"/>
        <v>2.6318704581176675E-2</v>
      </c>
      <c r="AM280" s="3">
        <f t="shared" ca="1" si="258"/>
        <v>2.6184591724299842E-2</v>
      </c>
      <c r="AN280" s="3">
        <f t="shared" ca="1" si="259"/>
        <v>2.6065493807170322E-2</v>
      </c>
      <c r="AO280" s="3">
        <f t="shared" ca="1" si="260"/>
        <v>2.5963406472940223E-2</v>
      </c>
      <c r="AP280" s="3">
        <f t="shared" ca="1" si="261"/>
        <v>2.5881034038296117E-2</v>
      </c>
      <c r="AQ280" s="3">
        <f t="shared" ca="1" si="262"/>
        <v>2.5821484672132536E-2</v>
      </c>
      <c r="AR280" s="3">
        <f t="shared" ca="1" si="263"/>
        <v>2.5788012567637325E-2</v>
      </c>
      <c r="AS280" s="3">
        <f t="shared" ca="1" si="264"/>
        <v>2.5784438292705904E-2</v>
      </c>
      <c r="AT280" s="3">
        <f t="shared" ca="1" si="265"/>
        <v>2.5815010385610151E-2</v>
      </c>
      <c r="AU280" s="3">
        <f t="shared" ca="1" si="266"/>
        <v>2.5882690994217788E-2</v>
      </c>
      <c r="AV280" s="3">
        <f t="shared" ca="1" si="267"/>
        <v>2.5986857666074972E-2</v>
      </c>
      <c r="AW280" s="3">
        <f t="shared" ca="1" si="268"/>
        <v>2.6122455983992678E-2</v>
      </c>
      <c r="AX280" s="3">
        <f t="shared" ca="1" si="269"/>
        <v>2.6282570857579096E-2</v>
      </c>
      <c r="AY280" s="3">
        <f t="shared" ca="1" si="270"/>
        <v>2.6463416734846149E-2</v>
      </c>
      <c r="AZ280" s="3">
        <f t="shared" ca="1" si="219"/>
        <v>2.6664904051844414E-2</v>
      </c>
      <c r="BC280" s="3">
        <f t="shared" ca="1" si="271"/>
        <v>-1.115474238492796</v>
      </c>
      <c r="BD280" s="3">
        <f t="shared" ca="1" si="271"/>
        <v>0.95604173736669651</v>
      </c>
      <c r="BE280" s="3">
        <f t="shared" ca="1" si="271"/>
        <v>-1.8360770406920688</v>
      </c>
    </row>
    <row r="281" spans="1:57" x14ac:dyDescent="0.15">
      <c r="A281" s="3">
        <f t="shared" si="220"/>
        <v>2.6899999999999866</v>
      </c>
      <c r="B281" s="3">
        <f t="shared" ca="1" si="221"/>
        <v>2.121751091065301E-2</v>
      </c>
      <c r="C281" s="3">
        <f t="shared" ca="1" si="222"/>
        <v>2.2456565397480675E-2</v>
      </c>
      <c r="D281" s="3">
        <f t="shared" ca="1" si="223"/>
        <v>2.3494230826266525E-2</v>
      </c>
      <c r="E281" s="3">
        <f t="shared" ca="1" si="224"/>
        <v>2.4390927564418886E-2</v>
      </c>
      <c r="F281" s="3">
        <f t="shared" ca="1" si="225"/>
        <v>2.5182458048625473E-2</v>
      </c>
      <c r="G281" s="3">
        <f t="shared" ca="1" si="226"/>
        <v>2.5888400068117889E-2</v>
      </c>
      <c r="H281" s="3">
        <f t="shared" ca="1" si="227"/>
        <v>2.6520761615855537E-2</v>
      </c>
      <c r="I281" s="3">
        <f t="shared" ca="1" si="228"/>
        <v>2.7086983060143691E-2</v>
      </c>
      <c r="J281" s="3">
        <f t="shared" ca="1" si="229"/>
        <v>2.7591298765300226E-2</v>
      </c>
      <c r="K281" s="3">
        <f t="shared" ca="1" si="230"/>
        <v>2.803638515697647E-2</v>
      </c>
      <c r="L281" s="3">
        <f t="shared" ca="1" si="231"/>
        <v>2.8423744724216386E-2</v>
      </c>
      <c r="M281" s="3">
        <f t="shared" ca="1" si="232"/>
        <v>2.875365632165261E-2</v>
      </c>
      <c r="N281" s="3">
        <f t="shared" ca="1" si="233"/>
        <v>2.9026132517525272E-2</v>
      </c>
      <c r="O281" s="3">
        <f t="shared" ca="1" si="234"/>
        <v>2.9242209463506266E-2</v>
      </c>
      <c r="P281" s="3">
        <f t="shared" ca="1" si="235"/>
        <v>2.9404440152997455E-2</v>
      </c>
      <c r="Q281" s="3">
        <f t="shared" ca="1" si="236"/>
        <v>2.9516510682318461E-2</v>
      </c>
      <c r="R281" s="3">
        <f t="shared" ca="1" si="237"/>
        <v>2.958254094794021E-2</v>
      </c>
      <c r="S281" s="3">
        <f t="shared" ca="1" si="238"/>
        <v>2.9606615297006866E-2</v>
      </c>
      <c r="T281" s="3">
        <f t="shared" ca="1" si="239"/>
        <v>2.9592558871806642E-2</v>
      </c>
      <c r="U281" s="3">
        <f t="shared" ca="1" si="240"/>
        <v>2.9543728694507759E-2</v>
      </c>
      <c r="V281" s="3">
        <f t="shared" ca="1" si="241"/>
        <v>2.9463337727904632E-2</v>
      </c>
      <c r="W281" s="3">
        <f t="shared" ca="1" si="242"/>
        <v>2.9355203133343447E-2</v>
      </c>
      <c r="X281" s="3">
        <f t="shared" ca="1" si="243"/>
        <v>2.9223728988471084E-2</v>
      </c>
      <c r="Y281" s="3">
        <f t="shared" ca="1" si="244"/>
        <v>2.9073459296021835E-2</v>
      </c>
      <c r="Z281" s="3">
        <f t="shared" ca="1" si="245"/>
        <v>2.8909042063412355E-2</v>
      </c>
      <c r="AA281" s="3">
        <f t="shared" ca="1" si="246"/>
        <v>2.8735023207881582E-2</v>
      </c>
      <c r="AB281" s="3">
        <f t="shared" ca="1" si="247"/>
        <v>2.8555114057523121E-2</v>
      </c>
      <c r="AC281" s="3">
        <f t="shared" ca="1" si="248"/>
        <v>2.837151553906141E-2</v>
      </c>
      <c r="AD281" s="3">
        <f t="shared" ca="1" si="249"/>
        <v>2.8185008808105785E-2</v>
      </c>
      <c r="AE281" s="3">
        <f t="shared" ca="1" si="250"/>
        <v>2.7995948117637209E-2</v>
      </c>
      <c r="AF281" s="3">
        <f t="shared" ca="1" si="251"/>
        <v>2.7805300829833866E-2</v>
      </c>
      <c r="AG281" s="3">
        <f t="shared" ca="1" si="252"/>
        <v>2.7615204395815093E-2</v>
      </c>
      <c r="AH281" s="3">
        <f t="shared" ca="1" si="253"/>
        <v>2.7428955537616959E-2</v>
      </c>
      <c r="AI281" s="3">
        <f t="shared" ca="1" si="254"/>
        <v>2.7250173766960973E-2</v>
      </c>
      <c r="AJ281" s="3">
        <f t="shared" ca="1" si="255"/>
        <v>2.7081652982098858E-2</v>
      </c>
      <c r="AK281" s="3">
        <f t="shared" ca="1" si="256"/>
        <v>2.6924905909645431E-2</v>
      </c>
      <c r="AL281" s="3">
        <f t="shared" ca="1" si="257"/>
        <v>2.6780753906539286E-2</v>
      </c>
      <c r="AM281" s="3">
        <f t="shared" ca="1" si="258"/>
        <v>2.6650163455914387E-2</v>
      </c>
      <c r="AN281" s="3">
        <f t="shared" ca="1" si="259"/>
        <v>2.653458288237219E-2</v>
      </c>
      <c r="AO281" s="3">
        <f t="shared" ca="1" si="260"/>
        <v>2.6436058519072814E-2</v>
      </c>
      <c r="AP281" s="3">
        <f t="shared" ca="1" si="261"/>
        <v>2.6357339223197204E-2</v>
      </c>
      <c r="AQ281" s="3">
        <f t="shared" ca="1" si="262"/>
        <v>2.630157250703196E-2</v>
      </c>
      <c r="AR281" s="3">
        <f t="shared" ca="1" si="263"/>
        <v>2.6272060291225439E-2</v>
      </c>
      <c r="AS281" s="3">
        <f t="shared" ca="1" si="264"/>
        <v>2.6272668103238514E-2</v>
      </c>
      <c r="AT281" s="3">
        <f t="shared" ca="1" si="265"/>
        <v>2.6307655183009031E-2</v>
      </c>
      <c r="AU281" s="3">
        <f t="shared" ca="1" si="266"/>
        <v>2.6379948480772356E-2</v>
      </c>
      <c r="AV281" s="3">
        <f t="shared" ca="1" si="267"/>
        <v>2.6488873506563246E-2</v>
      </c>
      <c r="AW281" s="3">
        <f t="shared" ca="1" si="268"/>
        <v>2.6629375388821711E-2</v>
      </c>
      <c r="AX281" s="3">
        <f t="shared" ca="1" si="269"/>
        <v>2.6794638602084926E-2</v>
      </c>
      <c r="AY281" s="3">
        <f t="shared" ca="1" si="270"/>
        <v>2.6980988769435797E-2</v>
      </c>
      <c r="AZ281" s="3">
        <f t="shared" ca="1" si="219"/>
        <v>2.7187962900739777E-2</v>
      </c>
      <c r="BC281" s="3">
        <f t="shared" ca="1" si="271"/>
        <v>0.53098134925822738</v>
      </c>
      <c r="BD281" s="3">
        <f t="shared" ca="1" si="271"/>
        <v>-1.0621366740057621</v>
      </c>
      <c r="BE281" s="3">
        <f t="shared" ca="1" si="271"/>
        <v>0.30886910226739683</v>
      </c>
    </row>
    <row r="282" spans="1:57" x14ac:dyDescent="0.15">
      <c r="A282" s="3">
        <f t="shared" si="220"/>
        <v>2.6999999999999864</v>
      </c>
      <c r="B282" s="3">
        <f t="shared" ca="1" si="221"/>
        <v>2.1472678666972677E-2</v>
      </c>
      <c r="C282" s="3">
        <f t="shared" ca="1" si="222"/>
        <v>2.2679660605474557E-2</v>
      </c>
      <c r="D282" s="3">
        <f t="shared" ca="1" si="223"/>
        <v>2.3688275956576053E-2</v>
      </c>
      <c r="E282" s="3">
        <f t="shared" ca="1" si="224"/>
        <v>2.4558397726694624E-2</v>
      </c>
      <c r="F282" s="3">
        <f t="shared" ca="1" si="225"/>
        <v>2.5325447791658184E-2</v>
      </c>
      <c r="G282" s="3">
        <f t="shared" ca="1" si="226"/>
        <v>2.6008795552061419E-2</v>
      </c>
      <c r="H282" s="3">
        <f t="shared" ca="1" si="227"/>
        <v>2.6620299859874061E-2</v>
      </c>
      <c r="I282" s="3">
        <f t="shared" ca="1" si="228"/>
        <v>2.7167278496804986E-2</v>
      </c>
      <c r="J282" s="3">
        <f t="shared" ca="1" si="229"/>
        <v>2.7653875630842508E-2</v>
      </c>
      <c r="K282" s="3">
        <f t="shared" ca="1" si="230"/>
        <v>2.8082684696971866E-2</v>
      </c>
      <c r="L282" s="3">
        <f t="shared" ca="1" si="231"/>
        <v>2.8455123812046543E-2</v>
      </c>
      <c r="M282" s="3">
        <f t="shared" ca="1" si="232"/>
        <v>2.8771406295323744E-2</v>
      </c>
      <c r="N282" s="3">
        <f t="shared" ca="1" si="233"/>
        <v>2.9031504735421852E-2</v>
      </c>
      <c r="O282" s="3">
        <f t="shared" ca="1" si="234"/>
        <v>2.9236424987962382E-2</v>
      </c>
      <c r="P282" s="3">
        <f t="shared" ca="1" si="235"/>
        <v>2.9388681945985897E-2</v>
      </c>
      <c r="Q282" s="3">
        <f t="shared" ca="1" si="236"/>
        <v>2.9491909534398376E-2</v>
      </c>
      <c r="R282" s="3">
        <f t="shared" ca="1" si="237"/>
        <v>2.9550166043751967E-2</v>
      </c>
      <c r="S282" s="3">
        <f t="shared" ca="1" si="238"/>
        <v>2.9567469725537254E-2</v>
      </c>
      <c r="T282" s="3">
        <f t="shared" ca="1" si="239"/>
        <v>2.9547575456226563E-2</v>
      </c>
      <c r="U282" s="3">
        <f t="shared" ca="1" si="240"/>
        <v>2.9493776500639338E-2</v>
      </c>
      <c r="V282" s="3">
        <f t="shared" ca="1" si="241"/>
        <v>2.9409237070549092E-2</v>
      </c>
      <c r="W282" s="3">
        <f t="shared" ca="1" si="242"/>
        <v>2.9297725280996691E-2</v>
      </c>
      <c r="X282" s="3">
        <f t="shared" ca="1" si="243"/>
        <v>2.9163587278791411E-2</v>
      </c>
      <c r="Y282" s="3">
        <f t="shared" ca="1" si="244"/>
        <v>2.9011308473851315E-2</v>
      </c>
      <c r="Z282" s="3">
        <f t="shared" ca="1" si="245"/>
        <v>2.8845474213118852E-2</v>
      </c>
      <c r="AA282" s="3">
        <f t="shared" ca="1" si="246"/>
        <v>2.8670553152566589E-2</v>
      </c>
      <c r="AB282" s="3">
        <f t="shared" ca="1" si="247"/>
        <v>2.8490165884516801E-2</v>
      </c>
      <c r="AC282" s="3">
        <f t="shared" ca="1" si="248"/>
        <v>2.830642444488984E-2</v>
      </c>
      <c r="AD282" s="3">
        <f t="shared" ca="1" si="249"/>
        <v>2.8120040977381938E-2</v>
      </c>
      <c r="AE282" s="3">
        <f t="shared" ca="1" si="250"/>
        <v>2.7931321532980245E-2</v>
      </c>
      <c r="AF282" s="3">
        <f t="shared" ca="1" si="251"/>
        <v>2.7741196408776852E-2</v>
      </c>
      <c r="AG282" s="3">
        <f t="shared" ca="1" si="252"/>
        <v>2.7551765759321993E-2</v>
      </c>
      <c r="AH282" s="3">
        <f t="shared" ca="1" si="253"/>
        <v>2.7366272253300683E-2</v>
      </c>
      <c r="AI282" s="3">
        <f t="shared" ca="1" si="254"/>
        <v>2.7188258342694917E-2</v>
      </c>
      <c r="AJ282" s="3">
        <f t="shared" ca="1" si="255"/>
        <v>2.7020431706692764E-2</v>
      </c>
      <c r="AK282" s="3">
        <f t="shared" ca="1" si="256"/>
        <v>2.6864230592687249E-2</v>
      </c>
      <c r="AL282" s="3">
        <f t="shared" ca="1" si="257"/>
        <v>2.6720418546343428E-2</v>
      </c>
      <c r="AM282" s="3">
        <f t="shared" ca="1" si="258"/>
        <v>2.658991090881711E-2</v>
      </c>
      <c r="AN282" s="3">
        <f t="shared" ca="1" si="259"/>
        <v>2.6474107121219323E-2</v>
      </c>
      <c r="AO282" s="3">
        <f t="shared" ca="1" si="260"/>
        <v>2.6375006662493941E-2</v>
      </c>
      <c r="AP282" s="3">
        <f t="shared" ca="1" si="261"/>
        <v>2.6295305405140221E-2</v>
      </c>
      <c r="AQ282" s="3">
        <f t="shared" ca="1" si="262"/>
        <v>2.6238092951284209E-2</v>
      </c>
      <c r="AR282" s="3">
        <f t="shared" ca="1" si="263"/>
        <v>2.6206621472442879E-2</v>
      </c>
      <c r="AS282" s="3">
        <f t="shared" ca="1" si="264"/>
        <v>2.6204703349250565E-2</v>
      </c>
      <c r="AT282" s="3">
        <f t="shared" ca="1" si="265"/>
        <v>2.6236510184091118E-2</v>
      </c>
      <c r="AU282" s="3">
        <f t="shared" ca="1" si="266"/>
        <v>2.6304835971535979E-2</v>
      </c>
      <c r="AV282" s="3">
        <f t="shared" ca="1" si="267"/>
        <v>2.6408857794537301E-2</v>
      </c>
      <c r="AW282" s="3">
        <f t="shared" ca="1" si="268"/>
        <v>2.654342490631614E-2</v>
      </c>
      <c r="AX282" s="3">
        <f t="shared" ca="1" si="269"/>
        <v>2.6701724157307496E-2</v>
      </c>
      <c r="AY282" s="3">
        <f t="shared" ca="1" si="270"/>
        <v>2.6880085232406131E-2</v>
      </c>
      <c r="AZ282" s="3">
        <f t="shared" ca="1" si="219"/>
        <v>2.7077582112097657E-2</v>
      </c>
      <c r="BC282" s="3">
        <f t="shared" ca="1" si="271"/>
        <v>-1.9939596906559665E-2</v>
      </c>
      <c r="BD282" s="3">
        <f t="shared" ca="1" si="271"/>
        <v>0.66144371296456228</v>
      </c>
      <c r="BE282" s="3">
        <f t="shared" ca="1" si="271"/>
        <v>7.0002188596276937E-2</v>
      </c>
    </row>
    <row r="283" spans="1:57" x14ac:dyDescent="0.15">
      <c r="A283" s="3">
        <f t="shared" si="220"/>
        <v>2.7099999999999862</v>
      </c>
      <c r="B283" s="3">
        <f t="shared" ca="1" si="221"/>
        <v>2.0778778042309341E-2</v>
      </c>
      <c r="C283" s="3">
        <f t="shared" ca="1" si="222"/>
        <v>2.2021377118558665E-2</v>
      </c>
      <c r="D283" s="3">
        <f t="shared" ca="1" si="223"/>
        <v>2.3062582912727846E-2</v>
      </c>
      <c r="E283" s="3">
        <f t="shared" ca="1" si="224"/>
        <v>2.3961949680619998E-2</v>
      </c>
      <c r="F283" s="3">
        <f t="shared" ca="1" si="225"/>
        <v>2.4754747455021552E-2</v>
      </c>
      <c r="G283" s="3">
        <f t="shared" ca="1" si="226"/>
        <v>2.5460363707217108E-2</v>
      </c>
      <c r="H283" s="3">
        <f t="shared" ca="1" si="227"/>
        <v>2.609073395364846E-2</v>
      </c>
      <c r="I283" s="3">
        <f t="shared" ca="1" si="228"/>
        <v>2.6653279311607311E-2</v>
      </c>
      <c r="J283" s="3">
        <f t="shared" ca="1" si="229"/>
        <v>2.7152279171239555E-2</v>
      </c>
      <c r="K283" s="3">
        <f t="shared" ca="1" si="230"/>
        <v>2.7590469223607725E-2</v>
      </c>
      <c r="L283" s="3">
        <f t="shared" ca="1" si="231"/>
        <v>2.7969408864485016E-2</v>
      </c>
      <c r="M283" s="3">
        <f t="shared" ca="1" si="232"/>
        <v>2.8289471663242138E-2</v>
      </c>
      <c r="N283" s="3">
        <f t="shared" ca="1" si="233"/>
        <v>2.8550815696921038E-2</v>
      </c>
      <c r="O283" s="3">
        <f t="shared" ca="1" si="234"/>
        <v>2.8754641643380516E-2</v>
      </c>
      <c r="P283" s="3">
        <f t="shared" ca="1" si="235"/>
        <v>2.8903651288252653E-2</v>
      </c>
      <c r="Q283" s="3">
        <f t="shared" ca="1" si="236"/>
        <v>2.9001651470713569E-2</v>
      </c>
      <c r="R283" s="3">
        <f t="shared" ca="1" si="237"/>
        <v>2.905286405997581E-2</v>
      </c>
      <c r="S283" s="3">
        <f t="shared" ca="1" si="238"/>
        <v>2.9061466402847007E-2</v>
      </c>
      <c r="T283" s="3">
        <f t="shared" ca="1" si="239"/>
        <v>2.9031368514526826E-2</v>
      </c>
      <c r="U283" s="3">
        <f t="shared" ca="1" si="240"/>
        <v>2.8966025476986366E-2</v>
      </c>
      <c r="V283" s="3">
        <f t="shared" ca="1" si="241"/>
        <v>2.8868778019446425E-2</v>
      </c>
      <c r="W283" s="3">
        <f t="shared" ca="1" si="242"/>
        <v>2.8743570307325786E-2</v>
      </c>
      <c r="X283" s="3">
        <f t="shared" ca="1" si="243"/>
        <v>2.8594915817730413E-2</v>
      </c>
      <c r="Y283" s="3">
        <f t="shared" ca="1" si="244"/>
        <v>2.8427466560782867E-2</v>
      </c>
      <c r="Z283" s="3">
        <f t="shared" ca="1" si="245"/>
        <v>2.8245970205309417E-2</v>
      </c>
      <c r="AA283" s="3">
        <f t="shared" ca="1" si="246"/>
        <v>2.8055043150900051E-2</v>
      </c>
      <c r="AB283" s="3">
        <f t="shared" ca="1" si="247"/>
        <v>2.7858440565378922E-2</v>
      </c>
      <c r="AC283" s="3">
        <f t="shared" ca="1" si="248"/>
        <v>2.7658411265814E-2</v>
      </c>
      <c r="AD283" s="3">
        <f t="shared" ca="1" si="249"/>
        <v>2.7455824074560667E-2</v>
      </c>
      <c r="AE283" s="3">
        <f t="shared" ca="1" si="250"/>
        <v>2.7251162337724299E-2</v>
      </c>
      <c r="AF283" s="3">
        <f t="shared" ca="1" si="251"/>
        <v>2.7045544557055115E-2</v>
      </c>
      <c r="AG283" s="3">
        <f t="shared" ca="1" si="252"/>
        <v>2.6841258529772472E-2</v>
      </c>
      <c r="AH283" s="3">
        <f t="shared" ca="1" si="253"/>
        <v>2.6641717685456444E-2</v>
      </c>
      <c r="AI283" s="3">
        <f t="shared" ca="1" si="254"/>
        <v>2.6450612507536907E-2</v>
      </c>
      <c r="AJ283" s="3">
        <f t="shared" ca="1" si="255"/>
        <v>2.6270789965308992E-2</v>
      </c>
      <c r="AK283" s="3">
        <f t="shared" ca="1" si="256"/>
        <v>2.6103839434676767E-2</v>
      </c>
      <c r="AL283" s="3">
        <f t="shared" ca="1" si="257"/>
        <v>2.595069205779154E-2</v>
      </c>
      <c r="AM283" s="3">
        <f t="shared" ca="1" si="258"/>
        <v>2.5812437353374594E-2</v>
      </c>
      <c r="AN283" s="3">
        <f t="shared" ca="1" si="259"/>
        <v>2.56906511940059E-2</v>
      </c>
      <c r="AO283" s="3">
        <f t="shared" ca="1" si="260"/>
        <v>2.5587511356177629E-2</v>
      </c>
      <c r="AP283" s="3">
        <f t="shared" ca="1" si="261"/>
        <v>2.5505885903571682E-2</v>
      </c>
      <c r="AQ283" s="3">
        <f t="shared" ca="1" si="262"/>
        <v>2.5449031965747992E-2</v>
      </c>
      <c r="AR283" s="3">
        <f t="shared" ca="1" si="263"/>
        <v>2.5420377171512125E-2</v>
      </c>
      <c r="AS283" s="3">
        <f t="shared" ca="1" si="264"/>
        <v>2.5423905339231209E-2</v>
      </c>
      <c r="AT283" s="3">
        <f t="shared" ca="1" si="265"/>
        <v>2.5463924801746776E-2</v>
      </c>
      <c r="AU283" s="3">
        <f t="shared" ca="1" si="266"/>
        <v>2.5543321562911836E-2</v>
      </c>
      <c r="AV283" s="3">
        <f t="shared" ca="1" si="267"/>
        <v>2.5661350604007104E-2</v>
      </c>
      <c r="AW283" s="3">
        <f t="shared" ca="1" si="268"/>
        <v>2.5812992542430881E-2</v>
      </c>
      <c r="AX283" s="3">
        <f t="shared" ca="1" si="269"/>
        <v>2.5991661912608162E-2</v>
      </c>
      <c r="AY283" s="3">
        <f t="shared" ca="1" si="270"/>
        <v>2.6193908393795606E-2</v>
      </c>
      <c r="AZ283" s="3">
        <f t="shared" ca="1" si="219"/>
        <v>2.6418607235247648E-2</v>
      </c>
      <c r="BC283" s="3">
        <f t="shared" ca="1" si="271"/>
        <v>-0.96627352885435425</v>
      </c>
      <c r="BD283" s="3">
        <f t="shared" ca="1" si="271"/>
        <v>0.20940674719938901</v>
      </c>
      <c r="BE283" s="3">
        <f t="shared" ca="1" si="271"/>
        <v>-1.2528805446387885</v>
      </c>
    </row>
    <row r="284" spans="1:57" x14ac:dyDescent="0.15">
      <c r="A284" s="3">
        <f t="shared" si="220"/>
        <v>2.719999999999986</v>
      </c>
      <c r="B284" s="3">
        <f t="shared" ca="1" si="221"/>
        <v>2.0671669746724689E-2</v>
      </c>
      <c r="C284" s="3">
        <f t="shared" ca="1" si="222"/>
        <v>2.1962766962990737E-2</v>
      </c>
      <c r="D284" s="3">
        <f t="shared" ca="1" si="223"/>
        <v>2.3049699449002953E-2</v>
      </c>
      <c r="E284" s="3">
        <f t="shared" ca="1" si="224"/>
        <v>2.3991679969446709E-2</v>
      </c>
      <c r="F284" s="3">
        <f t="shared" ca="1" si="225"/>
        <v>2.482380403368677E-2</v>
      </c>
      <c r="G284" s="3">
        <f t="shared" ca="1" si="226"/>
        <v>2.5565452276918463E-2</v>
      </c>
      <c r="H284" s="3">
        <f t="shared" ca="1" si="227"/>
        <v>2.6228611334823043E-2</v>
      </c>
      <c r="I284" s="3">
        <f t="shared" ca="1" si="228"/>
        <v>2.6820780219351695E-2</v>
      </c>
      <c r="J284" s="3">
        <f t="shared" ca="1" si="229"/>
        <v>2.7346347604831466E-2</v>
      </c>
      <c r="K284" s="3">
        <f t="shared" ca="1" si="230"/>
        <v>2.7808165340204211E-2</v>
      </c>
      <c r="L284" s="3">
        <f t="shared" ca="1" si="231"/>
        <v>2.8207908400931885E-2</v>
      </c>
      <c r="M284" s="3">
        <f t="shared" ca="1" si="232"/>
        <v>2.854608503261008E-2</v>
      </c>
      <c r="N284" s="3">
        <f t="shared" ca="1" si="233"/>
        <v>2.8823012908725746E-2</v>
      </c>
      <c r="O284" s="3">
        <f t="shared" ca="1" si="234"/>
        <v>2.9040061292127231E-2</v>
      </c>
      <c r="P284" s="3">
        <f t="shared" ca="1" si="235"/>
        <v>2.9200092502816889E-2</v>
      </c>
      <c r="Q284" s="3">
        <f t="shared" ca="1" si="236"/>
        <v>2.9307060028873948E-2</v>
      </c>
      <c r="R284" s="3">
        <f t="shared" ca="1" si="237"/>
        <v>2.936532314984967E-2</v>
      </c>
      <c r="S284" s="3">
        <f t="shared" ca="1" si="238"/>
        <v>2.9379192150082112E-2</v>
      </c>
      <c r="T284" s="3">
        <f t="shared" ca="1" si="239"/>
        <v>2.9352706238411932E-2</v>
      </c>
      <c r="U284" s="3">
        <f t="shared" ca="1" si="240"/>
        <v>2.9289456529312977E-2</v>
      </c>
      <c r="V284" s="3">
        <f t="shared" ca="1" si="241"/>
        <v>2.919293418145712E-2</v>
      </c>
      <c r="W284" s="3">
        <f t="shared" ca="1" si="242"/>
        <v>2.9067233157584603E-2</v>
      </c>
      <c r="X284" s="3">
        <f t="shared" ca="1" si="243"/>
        <v>2.8917008171841414E-2</v>
      </c>
      <c r="Y284" s="3">
        <f t="shared" ca="1" si="244"/>
        <v>2.8747051670333368E-2</v>
      </c>
      <c r="Z284" s="3">
        <f t="shared" ca="1" si="245"/>
        <v>2.856224727355041E-2</v>
      </c>
      <c r="AA284" s="3">
        <f t="shared" ca="1" si="246"/>
        <v>2.8367332782682796E-2</v>
      </c>
      <c r="AB284" s="3">
        <f t="shared" ca="1" si="247"/>
        <v>2.8166171906514662E-2</v>
      </c>
      <c r="AC284" s="3">
        <f t="shared" ca="1" si="248"/>
        <v>2.7961124562556991E-2</v>
      </c>
      <c r="AD284" s="3">
        <f t="shared" ca="1" si="249"/>
        <v>2.7753190585498674E-2</v>
      </c>
      <c r="AE284" s="3">
        <f t="shared" ca="1" si="250"/>
        <v>2.7543004756099287E-2</v>
      </c>
      <c r="AF284" s="3">
        <f t="shared" ca="1" si="251"/>
        <v>2.7331847690872567E-2</v>
      </c>
      <c r="AG284" s="3">
        <f t="shared" ca="1" si="252"/>
        <v>2.7122168413416688E-2</v>
      </c>
      <c r="AH284" s="3">
        <f t="shared" ca="1" si="253"/>
        <v>2.6917524580963019E-2</v>
      </c>
      <c r="AI284" s="3">
        <f t="shared" ca="1" si="254"/>
        <v>2.6721728454907671E-2</v>
      </c>
      <c r="AJ284" s="3">
        <f t="shared" ca="1" si="255"/>
        <v>2.6537740452766089E-2</v>
      </c>
      <c r="AK284" s="3">
        <f t="shared" ca="1" si="256"/>
        <v>2.636727532965806E-2</v>
      </c>
      <c r="AL284" s="3">
        <f t="shared" ca="1" si="257"/>
        <v>2.6211405877187916E-2</v>
      </c>
      <c r="AM284" s="3">
        <f t="shared" ca="1" si="258"/>
        <v>2.6071369758065642E-2</v>
      </c>
      <c r="AN284" s="3">
        <f t="shared" ca="1" si="259"/>
        <v>2.5948893235006917E-2</v>
      </c>
      <c r="AO284" s="3">
        <f t="shared" ca="1" si="260"/>
        <v>2.5846306181270082E-2</v>
      </c>
      <c r="AP284" s="3">
        <f t="shared" ca="1" si="261"/>
        <v>2.5766622679789863E-2</v>
      </c>
      <c r="AQ284" s="3">
        <f t="shared" ca="1" si="262"/>
        <v>2.5713241467502361E-2</v>
      </c>
      <c r="AR284" s="3">
        <f t="shared" ca="1" si="263"/>
        <v>2.5689739471455787E-2</v>
      </c>
      <c r="AS284" s="3">
        <f t="shared" ca="1" si="264"/>
        <v>2.5700245174949735E-2</v>
      </c>
      <c r="AT284" s="3">
        <f t="shared" ca="1" si="265"/>
        <v>2.5749176668205073E-2</v>
      </c>
      <c r="AU284" s="3">
        <f t="shared" ca="1" si="266"/>
        <v>2.5839485603482495E-2</v>
      </c>
      <c r="AV284" s="3">
        <f t="shared" ca="1" si="267"/>
        <v>2.597047985105342E-2</v>
      </c>
      <c r="AW284" s="3">
        <f t="shared" ca="1" si="268"/>
        <v>2.6137247240234831E-2</v>
      </c>
      <c r="AX284" s="3">
        <f t="shared" ca="1" si="269"/>
        <v>2.633340375699432E-2</v>
      </c>
      <c r="AY284" s="3">
        <f t="shared" ca="1" si="270"/>
        <v>2.6555684621783763E-2</v>
      </c>
      <c r="AZ284" s="3">
        <f t="shared" ca="1" si="219"/>
        <v>2.6802677917482785E-2</v>
      </c>
      <c r="BC284" s="3">
        <f t="shared" ca="1" si="271"/>
        <v>0.3756671124356199</v>
      </c>
      <c r="BD284" s="3">
        <f t="shared" ca="1" si="271"/>
        <v>-0.86360796833108466</v>
      </c>
      <c r="BE284" s="3">
        <f t="shared" ca="1" si="271"/>
        <v>-0.50252133157004941</v>
      </c>
    </row>
    <row r="285" spans="1:57" x14ac:dyDescent="0.15">
      <c r="A285" s="3">
        <f t="shared" si="220"/>
        <v>2.7299999999999858</v>
      </c>
      <c r="B285" s="3">
        <f t="shared" ca="1" si="221"/>
        <v>2.1229774254934077E-2</v>
      </c>
      <c r="C285" s="3">
        <f t="shared" ca="1" si="222"/>
        <v>2.2451249558385226E-2</v>
      </c>
      <c r="D285" s="3">
        <f t="shared" ca="1" si="223"/>
        <v>2.3474161276071756E-2</v>
      </c>
      <c r="E285" s="3">
        <f t="shared" ca="1" si="224"/>
        <v>2.4357096294988844E-2</v>
      </c>
      <c r="F285" s="3">
        <f t="shared" ca="1" si="225"/>
        <v>2.5134691228899868E-2</v>
      </c>
      <c r="G285" s="3">
        <f t="shared" ca="1" si="226"/>
        <v>2.5826033310091069E-2</v>
      </c>
      <c r="H285" s="3">
        <f t="shared" ca="1" si="227"/>
        <v>2.6442873103065194E-2</v>
      </c>
      <c r="I285" s="3">
        <f t="shared" ca="1" si="228"/>
        <v>2.6992500416296972E-2</v>
      </c>
      <c r="J285" s="3">
        <f t="shared" ca="1" si="229"/>
        <v>2.7479125619842181E-2</v>
      </c>
      <c r="K285" s="3">
        <f t="shared" ca="1" si="230"/>
        <v>2.7905428983031822E-2</v>
      </c>
      <c r="L285" s="3">
        <f t="shared" ca="1" si="231"/>
        <v>2.8272913717020946E-2</v>
      </c>
      <c r="M285" s="3">
        <f t="shared" ca="1" si="232"/>
        <v>2.8581935516108062E-2</v>
      </c>
      <c r="N285" s="3">
        <f t="shared" ca="1" si="233"/>
        <v>2.8832684104069639E-2</v>
      </c>
      <c r="O285" s="3">
        <f t="shared" ca="1" si="234"/>
        <v>2.9026409441804808E-2</v>
      </c>
      <c r="P285" s="3">
        <f t="shared" ca="1" si="235"/>
        <v>2.9165846380050476E-2</v>
      </c>
      <c r="Q285" s="3">
        <f t="shared" ca="1" si="236"/>
        <v>2.9254807145091318E-2</v>
      </c>
      <c r="R285" s="3">
        <f t="shared" ca="1" si="237"/>
        <v>2.9297500611434771E-2</v>
      </c>
      <c r="S285" s="3">
        <f t="shared" ca="1" si="238"/>
        <v>2.929808220014515E-2</v>
      </c>
      <c r="T285" s="3">
        <f t="shared" ca="1" si="239"/>
        <v>2.9260432724554971E-2</v>
      </c>
      <c r="U285" s="3">
        <f t="shared" ca="1" si="240"/>
        <v>2.9187991893653415E-2</v>
      </c>
      <c r="V285" s="3">
        <f t="shared" ca="1" si="241"/>
        <v>2.9084113556994463E-2</v>
      </c>
      <c r="W285" s="3">
        <f t="shared" ca="1" si="242"/>
        <v>2.895275357750781E-2</v>
      </c>
      <c r="X285" s="3">
        <f t="shared" ca="1" si="243"/>
        <v>2.8798420164431963E-2</v>
      </c>
      <c r="Y285" s="3">
        <f t="shared" ca="1" si="244"/>
        <v>2.8625758384243218E-2</v>
      </c>
      <c r="Z285" s="3">
        <f t="shared" ca="1" si="245"/>
        <v>2.8439499792167554E-2</v>
      </c>
      <c r="AA285" s="3">
        <f t="shared" ca="1" si="246"/>
        <v>2.8244215607856317E-2</v>
      </c>
      <c r="AB285" s="3">
        <f t="shared" ca="1" si="247"/>
        <v>2.8043590406316904E-2</v>
      </c>
      <c r="AC285" s="3">
        <f t="shared" ca="1" si="248"/>
        <v>2.7839807877814749E-2</v>
      </c>
      <c r="AD285" s="3">
        <f t="shared" ca="1" si="249"/>
        <v>2.7633711551892301E-2</v>
      </c>
      <c r="AE285" s="3">
        <f t="shared" ca="1" si="250"/>
        <v>2.7425800131639127E-2</v>
      </c>
      <c r="AF285" s="3">
        <f t="shared" ca="1" si="251"/>
        <v>2.7217228604638422E-2</v>
      </c>
      <c r="AG285" s="3">
        <f t="shared" ca="1" si="252"/>
        <v>2.7010319154966253E-2</v>
      </c>
      <c r="AH285" s="3">
        <f t="shared" ca="1" si="253"/>
        <v>2.6808485492585205E-2</v>
      </c>
      <c r="AI285" s="3">
        <f t="shared" ca="1" si="254"/>
        <v>2.6615373764336332E-2</v>
      </c>
      <c r="AJ285" s="3">
        <f t="shared" ca="1" si="255"/>
        <v>2.6433770348648918E-2</v>
      </c>
      <c r="AK285" s="3">
        <f t="shared" ca="1" si="256"/>
        <v>2.626522797933685E-2</v>
      </c>
      <c r="AL285" s="3">
        <f t="shared" ca="1" si="257"/>
        <v>2.6110673501421811E-2</v>
      </c>
      <c r="AM285" s="3">
        <f t="shared" ca="1" si="258"/>
        <v>2.5971205040599066E-2</v>
      </c>
      <c r="AN285" s="3">
        <f t="shared" ca="1" si="259"/>
        <v>2.5848411557926228E-2</v>
      </c>
      <c r="AO285" s="3">
        <f t="shared" ca="1" si="260"/>
        <v>2.574448717595116E-2</v>
      </c>
      <c r="AP285" s="3">
        <f t="shared" ca="1" si="261"/>
        <v>2.5662304182697517E-2</v>
      </c>
      <c r="AQ285" s="3">
        <f t="shared" ca="1" si="262"/>
        <v>2.560511535036851E-2</v>
      </c>
      <c r="AR285" s="3">
        <f t="shared" ca="1" si="263"/>
        <v>2.5576359085662421E-2</v>
      </c>
      <c r="AS285" s="3">
        <f t="shared" ca="1" si="264"/>
        <v>2.5580020112733873E-2</v>
      </c>
      <c r="AT285" s="3">
        <f t="shared" ca="1" si="265"/>
        <v>2.562033767107726E-2</v>
      </c>
      <c r="AU285" s="3">
        <f t="shared" ca="1" si="266"/>
        <v>2.570004108024625E-2</v>
      </c>
      <c r="AV285" s="3">
        <f t="shared" ca="1" si="267"/>
        <v>2.5818204460035139E-2</v>
      </c>
      <c r="AW285" s="3">
        <f t="shared" ca="1" si="268"/>
        <v>2.5969737010545699E-2</v>
      </c>
      <c r="AX285" s="3">
        <f t="shared" ca="1" si="269"/>
        <v>2.6148168125154803E-2</v>
      </c>
      <c r="AY285" s="3">
        <f t="shared" ca="1" si="270"/>
        <v>2.635012138543176E-2</v>
      </c>
      <c r="AZ285" s="3">
        <f t="shared" ca="1" si="219"/>
        <v>2.6573570523869605E-2</v>
      </c>
      <c r="BC285" s="3">
        <f t="shared" ca="1" si="271"/>
        <v>-1.6620287091348551E-2</v>
      </c>
      <c r="BD285" s="3">
        <f t="shared" ca="1" si="271"/>
        <v>1.4305341469126205</v>
      </c>
      <c r="BE285" s="3">
        <f t="shared" ca="1" si="271"/>
        <v>0.27600141944924594</v>
      </c>
    </row>
    <row r="286" spans="1:57" x14ac:dyDescent="0.15">
      <c r="A286" s="3">
        <f t="shared" si="220"/>
        <v>2.7399999999999856</v>
      </c>
      <c r="B286" s="3">
        <f t="shared" ca="1" si="221"/>
        <v>2.2416484947110953E-2</v>
      </c>
      <c r="C286" s="3">
        <f t="shared" ca="1" si="222"/>
        <v>2.3589533642696069E-2</v>
      </c>
      <c r="D286" s="3">
        <f t="shared" ca="1" si="223"/>
        <v>2.4569033998027977E-2</v>
      </c>
      <c r="E286" s="3">
        <f t="shared" ca="1" si="224"/>
        <v>2.5412956680251682E-2</v>
      </c>
      <c r="F286" s="3">
        <f t="shared" ca="1" si="225"/>
        <v>2.615548903558125E-2</v>
      </c>
      <c r="G286" s="3">
        <f t="shared" ca="1" si="226"/>
        <v>2.6815432358226702E-2</v>
      </c>
      <c r="H286" s="3">
        <f t="shared" ca="1" si="227"/>
        <v>2.7404307997064538E-2</v>
      </c>
      <c r="I286" s="3">
        <f t="shared" ca="1" si="228"/>
        <v>2.7929203493275385E-2</v>
      </c>
      <c r="J286" s="3">
        <f t="shared" ca="1" si="229"/>
        <v>2.8394157365335203E-2</v>
      </c>
      <c r="K286" s="3">
        <f t="shared" ca="1" si="230"/>
        <v>2.8801684617468442E-2</v>
      </c>
      <c r="L286" s="3">
        <f t="shared" ca="1" si="231"/>
        <v>2.9153123398981698E-2</v>
      </c>
      <c r="M286" s="3">
        <f t="shared" ca="1" si="232"/>
        <v>2.9448683663106361E-2</v>
      </c>
      <c r="N286" s="3">
        <f t="shared" ca="1" si="233"/>
        <v>2.9688433675061882E-2</v>
      </c>
      <c r="O286" s="3">
        <f t="shared" ca="1" si="234"/>
        <v>2.9873510248650089E-2</v>
      </c>
      <c r="P286" s="3">
        <f t="shared" ca="1" si="235"/>
        <v>3.0006526807690104E-2</v>
      </c>
      <c r="Q286" s="3">
        <f t="shared" ca="1" si="236"/>
        <v>3.0091160452005307E-2</v>
      </c>
      <c r="R286" s="3">
        <f t="shared" ca="1" si="237"/>
        <v>3.013147588009293E-2</v>
      </c>
      <c r="S286" s="3">
        <f t="shared" ca="1" si="238"/>
        <v>3.0131479897297118E-2</v>
      </c>
      <c r="T286" s="3">
        <f t="shared" ca="1" si="239"/>
        <v>3.0094901379440941E-2</v>
      </c>
      <c r="U286" s="3">
        <f t="shared" ca="1" si="240"/>
        <v>3.0025035230154495E-2</v>
      </c>
      <c r="V286" s="3">
        <f t="shared" ca="1" si="241"/>
        <v>2.9925104292258246E-2</v>
      </c>
      <c r="W286" s="3">
        <f t="shared" ca="1" si="242"/>
        <v>2.979893247896765E-2</v>
      </c>
      <c r="X286" s="3">
        <f t="shared" ca="1" si="243"/>
        <v>2.9650887795317528E-2</v>
      </c>
      <c r="Y286" s="3">
        <f t="shared" ca="1" si="244"/>
        <v>2.9485474152640214E-2</v>
      </c>
      <c r="Z286" s="3">
        <f t="shared" ca="1" si="245"/>
        <v>2.9307277068770447E-2</v>
      </c>
      <c r="AA286" s="3">
        <f t="shared" ca="1" si="246"/>
        <v>2.9120707248974153E-2</v>
      </c>
      <c r="AB286" s="3">
        <f t="shared" ca="1" si="247"/>
        <v>2.8929276510810856E-2</v>
      </c>
      <c r="AC286" s="3">
        <f t="shared" ca="1" si="248"/>
        <v>2.8734999033940656E-2</v>
      </c>
      <c r="AD286" s="3">
        <f t="shared" ca="1" si="249"/>
        <v>2.8538568765507324E-2</v>
      </c>
      <c r="AE286" s="3">
        <f t="shared" ca="1" si="250"/>
        <v>2.8340354858103455E-2</v>
      </c>
      <c r="AF286" s="3">
        <f t="shared" ca="1" si="251"/>
        <v>2.8141392964368107E-2</v>
      </c>
      <c r="AG286" s="3">
        <f t="shared" ca="1" si="252"/>
        <v>2.7943884404898544E-2</v>
      </c>
      <c r="AH286" s="3">
        <f t="shared" ca="1" si="253"/>
        <v>2.7751104817241079E-2</v>
      </c>
      <c r="AI286" s="3">
        <f t="shared" ca="1" si="254"/>
        <v>2.7566540393389325E-2</v>
      </c>
      <c r="AJ286" s="3">
        <f t="shared" ca="1" si="255"/>
        <v>2.7392810031240257E-2</v>
      </c>
      <c r="AK286" s="3">
        <f t="shared" ca="1" si="256"/>
        <v>2.7231311082994553E-2</v>
      </c>
      <c r="AL286" s="3">
        <f t="shared" ca="1" si="257"/>
        <v>2.7082830893480857E-2</v>
      </c>
      <c r="AM286" s="3">
        <f t="shared" ca="1" si="258"/>
        <v>2.6948334414285076E-2</v>
      </c>
      <c r="AN286" s="3">
        <f t="shared" ca="1" si="259"/>
        <v>2.6829279654023947E-2</v>
      </c>
      <c r="AO286" s="3">
        <f t="shared" ca="1" si="260"/>
        <v>2.6727731181849096E-2</v>
      </c>
      <c r="AP286" s="3">
        <f t="shared" ca="1" si="261"/>
        <v>2.664642572567489E-2</v>
      </c>
      <c r="AQ286" s="3">
        <f t="shared" ca="1" si="262"/>
        <v>2.6588476560057563E-2</v>
      </c>
      <c r="AR286" s="3">
        <f t="shared" ca="1" si="263"/>
        <v>2.6557189784767801E-2</v>
      </c>
      <c r="AS286" s="3">
        <f t="shared" ca="1" si="264"/>
        <v>2.655641198118186E-2</v>
      </c>
      <c r="AT286" s="3">
        <f t="shared" ca="1" si="265"/>
        <v>2.6590208986626295E-2</v>
      </c>
      <c r="AU286" s="3">
        <f t="shared" ca="1" si="266"/>
        <v>2.6661093877790577E-2</v>
      </c>
      <c r="AV286" s="3">
        <f t="shared" ca="1" si="267"/>
        <v>2.6767914444615366E-2</v>
      </c>
      <c r="AW286" s="3">
        <f t="shared" ca="1" si="268"/>
        <v>2.6905409416917946E-2</v>
      </c>
      <c r="AX286" s="3">
        <f t="shared" ca="1" si="269"/>
        <v>2.7067027412756867E-2</v>
      </c>
      <c r="AY286" s="3">
        <f t="shared" ca="1" si="270"/>
        <v>2.7249276638787037E-2</v>
      </c>
      <c r="AZ286" s="3">
        <f t="shared" ca="1" si="219"/>
        <v>2.7449599413375846E-2</v>
      </c>
      <c r="BC286" s="3">
        <f t="shared" ca="1" si="271"/>
        <v>1.4321204401443701</v>
      </c>
      <c r="BD286" s="3">
        <f t="shared" ca="1" si="271"/>
        <v>0.37833560736375382</v>
      </c>
      <c r="BE286" s="3">
        <f t="shared" ca="1" si="271"/>
        <v>0.79056950850057994</v>
      </c>
    </row>
    <row r="287" spans="1:57" x14ac:dyDescent="0.15">
      <c r="A287" s="3">
        <f t="shared" si="220"/>
        <v>2.7499999999999853</v>
      </c>
      <c r="B287" s="3">
        <f t="shared" ca="1" si="221"/>
        <v>2.2305767775225582E-2</v>
      </c>
      <c r="C287" s="3">
        <f t="shared" ca="1" si="222"/>
        <v>2.3435595368261515E-2</v>
      </c>
      <c r="D287" s="3">
        <f t="shared" ca="1" si="223"/>
        <v>2.4375830112246168E-2</v>
      </c>
      <c r="E287" s="3">
        <f t="shared" ca="1" si="224"/>
        <v>2.5183875683676443E-2</v>
      </c>
      <c r="F287" s="3">
        <f t="shared" ca="1" si="225"/>
        <v>2.5893519317962601E-2</v>
      </c>
      <c r="G287" s="3">
        <f t="shared" ca="1" si="226"/>
        <v>2.6523323395843488E-2</v>
      </c>
      <c r="H287" s="3">
        <f t="shared" ca="1" si="227"/>
        <v>2.7084626479692057E-2</v>
      </c>
      <c r="I287" s="3">
        <f t="shared" ca="1" si="228"/>
        <v>2.7584360341865153E-2</v>
      </c>
      <c r="J287" s="3">
        <f t="shared" ca="1" si="229"/>
        <v>2.802643767114444E-2</v>
      </c>
      <c r="K287" s="3">
        <f t="shared" ca="1" si="230"/>
        <v>2.8413254100869017E-2</v>
      </c>
      <c r="L287" s="3">
        <f t="shared" ca="1" si="231"/>
        <v>2.8746028995068711E-2</v>
      </c>
      <c r="M287" s="3">
        <f t="shared" ca="1" si="232"/>
        <v>2.902487294171403E-2</v>
      </c>
      <c r="N287" s="3">
        <f t="shared" ca="1" si="233"/>
        <v>2.9249778803852662E-2</v>
      </c>
      <c r="O287" s="3">
        <f t="shared" ca="1" si="234"/>
        <v>2.9421815972748767E-2</v>
      </c>
      <c r="P287" s="3">
        <f t="shared" ca="1" si="235"/>
        <v>2.9543522061468853E-2</v>
      </c>
      <c r="Q287" s="3">
        <f t="shared" ca="1" si="236"/>
        <v>2.9618484752540069E-2</v>
      </c>
      <c r="R287" s="3">
        <f t="shared" ca="1" si="237"/>
        <v>2.9650670369811307E-2</v>
      </c>
      <c r="S287" s="3">
        <f t="shared" ca="1" si="238"/>
        <v>2.9643982926626792E-2</v>
      </c>
      <c r="T287" s="3">
        <f t="shared" ca="1" si="239"/>
        <v>2.9602045394099205E-2</v>
      </c>
      <c r="U287" s="3">
        <f t="shared" ca="1" si="240"/>
        <v>2.9528054036628115E-2</v>
      </c>
      <c r="V287" s="3">
        <f t="shared" ca="1" si="241"/>
        <v>2.9425146561596914E-2</v>
      </c>
      <c r="W287" s="3">
        <f t="shared" ca="1" si="242"/>
        <v>2.9297060657573069E-2</v>
      </c>
      <c r="X287" s="3">
        <f t="shared" ca="1" si="243"/>
        <v>2.9148069996524958E-2</v>
      </c>
      <c r="Y287" s="3">
        <f t="shared" ca="1" si="244"/>
        <v>2.8982583127152056E-2</v>
      </c>
      <c r="Z287" s="3">
        <f t="shared" ca="1" si="245"/>
        <v>2.8805085130514024E-2</v>
      </c>
      <c r="AA287" s="3">
        <f t="shared" ca="1" si="246"/>
        <v>2.8619871842786172E-2</v>
      </c>
      <c r="AB287" s="3">
        <f t="shared" ca="1" si="247"/>
        <v>2.843032827917304E-2</v>
      </c>
      <c r="AC287" s="3">
        <f t="shared" ca="1" si="248"/>
        <v>2.8238345397449589E-2</v>
      </c>
      <c r="AD287" s="3">
        <f t="shared" ca="1" si="249"/>
        <v>2.8044513853154981E-2</v>
      </c>
      <c r="AE287" s="3">
        <f t="shared" ca="1" si="250"/>
        <v>2.7849119342851943E-2</v>
      </c>
      <c r="AF287" s="3">
        <f t="shared" ca="1" si="251"/>
        <v>2.7653124043820761E-2</v>
      </c>
      <c r="AG287" s="3">
        <f t="shared" ca="1" si="252"/>
        <v>2.745865395915718E-2</v>
      </c>
      <c r="AH287" s="3">
        <f t="shared" ca="1" si="253"/>
        <v>2.7268892106498681E-2</v>
      </c>
      <c r="AI287" s="3">
        <f t="shared" ca="1" si="254"/>
        <v>2.7087210462633769E-2</v>
      </c>
      <c r="AJ287" s="3">
        <f t="shared" ca="1" si="255"/>
        <v>2.691610657706155E-2</v>
      </c>
      <c r="AK287" s="3">
        <f t="shared" ca="1" si="256"/>
        <v>2.6756868628153949E-2</v>
      </c>
      <c r="AL287" s="3">
        <f t="shared" ca="1" si="257"/>
        <v>2.6610190477224276E-2</v>
      </c>
      <c r="AM287" s="3">
        <f t="shared" ca="1" si="258"/>
        <v>2.6476949836338508E-2</v>
      </c>
      <c r="AN287" s="3">
        <f t="shared" ca="1" si="259"/>
        <v>2.6358519679809449E-2</v>
      </c>
      <c r="AO287" s="3">
        <f t="shared" ca="1" si="260"/>
        <v>2.6256880793414261E-2</v>
      </c>
      <c r="AP287" s="3">
        <f t="shared" ca="1" si="261"/>
        <v>2.6174680156363334E-2</v>
      </c>
      <c r="AQ287" s="3">
        <f t="shared" ca="1" si="262"/>
        <v>2.6114937579536347E-2</v>
      </c>
      <c r="AR287" s="3">
        <f t="shared" ca="1" si="263"/>
        <v>2.6080872629215431E-2</v>
      </c>
      <c r="AS287" s="3">
        <f t="shared" ca="1" si="264"/>
        <v>2.6076238928966728E-2</v>
      </c>
      <c r="AT287" s="3">
        <f t="shared" ca="1" si="265"/>
        <v>2.6104973947291072E-2</v>
      </c>
      <c r="AU287" s="3">
        <f t="shared" ca="1" si="266"/>
        <v>2.6169420206429997E-2</v>
      </c>
      <c r="AV287" s="3">
        <f t="shared" ca="1" si="267"/>
        <v>2.6268246173817962E-2</v>
      </c>
      <c r="AW287" s="3">
        <f t="shared" ca="1" si="268"/>
        <v>2.6396067793043133E-2</v>
      </c>
      <c r="AX287" s="3">
        <f t="shared" ca="1" si="269"/>
        <v>2.6546298105009861E-2</v>
      </c>
      <c r="AY287" s="3">
        <f t="shared" ca="1" si="270"/>
        <v>2.6715367510830472E-2</v>
      </c>
      <c r="AZ287" s="3">
        <f t="shared" ca="1" si="219"/>
        <v>2.690031187977732E-2</v>
      </c>
      <c r="BC287" s="3">
        <f t="shared" ca="1" si="271"/>
        <v>-0.68157127023338759</v>
      </c>
      <c r="BD287" s="3">
        <f t="shared" ca="1" si="271"/>
        <v>0.75606683000742692</v>
      </c>
      <c r="BE287" s="3">
        <f t="shared" ca="1" si="271"/>
        <v>0.27175858529754748</v>
      </c>
    </row>
    <row r="288" spans="1:57" x14ac:dyDescent="0.15">
      <c r="A288" s="3">
        <f t="shared" si="220"/>
        <v>2.7599999999999851</v>
      </c>
      <c r="B288" s="3">
        <f t="shared" ca="1" si="221"/>
        <v>2.4040963536444363E-2</v>
      </c>
      <c r="C288" s="3">
        <f t="shared" ca="1" si="222"/>
        <v>2.5091386036329068E-2</v>
      </c>
      <c r="D288" s="3">
        <f t="shared" ca="1" si="223"/>
        <v>2.595799656359573E-2</v>
      </c>
      <c r="E288" s="3">
        <f t="shared" ca="1" si="224"/>
        <v>2.6697582749643081E-2</v>
      </c>
      <c r="F288" s="3">
        <f t="shared" ca="1" si="225"/>
        <v>2.7343482550977287E-2</v>
      </c>
      <c r="G288" s="3">
        <f t="shared" ca="1" si="226"/>
        <v>2.7913968165358422E-2</v>
      </c>
      <c r="H288" s="3">
        <f t="shared" ca="1" si="227"/>
        <v>2.8420143516962537E-2</v>
      </c>
      <c r="I288" s="3">
        <f t="shared" ca="1" si="228"/>
        <v>2.8868732816058347E-2</v>
      </c>
      <c r="J288" s="3">
        <f t="shared" ca="1" si="229"/>
        <v>2.926347065886245E-2</v>
      </c>
      <c r="K288" s="3">
        <f t="shared" ca="1" si="230"/>
        <v>2.9606580927493822E-2</v>
      </c>
      <c r="L288" s="3">
        <f t="shared" ca="1" si="231"/>
        <v>2.9899112197058889E-2</v>
      </c>
      <c r="M288" s="3">
        <f t="shared" ca="1" si="232"/>
        <v>3.014102377748212E-2</v>
      </c>
      <c r="N288" s="3">
        <f t="shared" ca="1" si="233"/>
        <v>3.0332180897185163E-2</v>
      </c>
      <c r="O288" s="3">
        <f t="shared" ca="1" si="234"/>
        <v>3.0473532965083275E-2</v>
      </c>
      <c r="P288" s="3">
        <f t="shared" ca="1" si="235"/>
        <v>3.0567489119312532E-2</v>
      </c>
      <c r="Q288" s="3">
        <f t="shared" ca="1" si="236"/>
        <v>3.0617495053909861E-2</v>
      </c>
      <c r="R288" s="3">
        <f t="shared" ca="1" si="237"/>
        <v>3.0627366237681839E-2</v>
      </c>
      <c r="S288" s="3">
        <f t="shared" ca="1" si="238"/>
        <v>3.0600851437671609E-2</v>
      </c>
      <c r="T288" s="3">
        <f t="shared" ca="1" si="239"/>
        <v>3.0541415473544123E-2</v>
      </c>
      <c r="U288" s="3">
        <f t="shared" ca="1" si="240"/>
        <v>3.0452103848497346E-2</v>
      </c>
      <c r="V288" s="3">
        <f t="shared" ca="1" si="241"/>
        <v>3.0335916720646422E-2</v>
      </c>
      <c r="W288" s="3">
        <f t="shared" ca="1" si="242"/>
        <v>3.0196452999695519E-2</v>
      </c>
      <c r="X288" s="3">
        <f t="shared" ca="1" si="243"/>
        <v>3.0037839611908305E-2</v>
      </c>
      <c r="Y288" s="3">
        <f t="shared" ca="1" si="244"/>
        <v>2.9864337249821595E-2</v>
      </c>
      <c r="Z288" s="3">
        <f t="shared" ca="1" si="245"/>
        <v>2.9680277877026724E-2</v>
      </c>
      <c r="AA288" s="3">
        <f t="shared" ca="1" si="246"/>
        <v>2.9489789829896147E-2</v>
      </c>
      <c r="AB288" s="3">
        <f t="shared" ca="1" si="247"/>
        <v>2.9296079000841874E-2</v>
      </c>
      <c r="AC288" s="3">
        <f t="shared" ca="1" si="248"/>
        <v>2.9100861132312385E-2</v>
      </c>
      <c r="AD288" s="3">
        <f t="shared" ca="1" si="249"/>
        <v>2.8904571592906794E-2</v>
      </c>
      <c r="AE288" s="3">
        <f t="shared" ca="1" si="250"/>
        <v>2.870736043072443E-2</v>
      </c>
      <c r="AF288" s="3">
        <f t="shared" ca="1" si="251"/>
        <v>2.8510063918796999E-2</v>
      </c>
      <c r="AG288" s="3">
        <f t="shared" ca="1" si="252"/>
        <v>2.831468000462365E-2</v>
      </c>
      <c r="AH288" s="3">
        <f t="shared" ca="1" si="253"/>
        <v>2.8124246261980141E-2</v>
      </c>
      <c r="AI288" s="3">
        <f t="shared" ca="1" si="254"/>
        <v>2.7941967917739088E-2</v>
      </c>
      <c r="AJ288" s="3">
        <f t="shared" ca="1" si="255"/>
        <v>2.7770169024446151E-2</v>
      </c>
      <c r="AK288" s="3">
        <f t="shared" ca="1" si="256"/>
        <v>2.7609976508403827E-2</v>
      </c>
      <c r="AL288" s="3">
        <f t="shared" ca="1" si="257"/>
        <v>2.7461938480243062E-2</v>
      </c>
      <c r="AM288" s="3">
        <f t="shared" ca="1" si="258"/>
        <v>2.7326793064567263E-2</v>
      </c>
      <c r="AN288" s="3">
        <f t="shared" ca="1" si="259"/>
        <v>2.7205775834356957E-2</v>
      </c>
      <c r="AO288" s="3">
        <f t="shared" ca="1" si="260"/>
        <v>2.7100731280661303E-2</v>
      </c>
      <c r="AP288" s="3">
        <f t="shared" ca="1" si="261"/>
        <v>2.7014164167640312E-2</v>
      </c>
      <c r="AQ288" s="3">
        <f t="shared" ca="1" si="262"/>
        <v>2.6948948589053924E-2</v>
      </c>
      <c r="AR288" s="3">
        <f t="shared" ca="1" si="263"/>
        <v>2.6908165057162335E-2</v>
      </c>
      <c r="AS288" s="3">
        <f t="shared" ca="1" si="264"/>
        <v>2.6895421137454321E-2</v>
      </c>
      <c r="AT288" s="3">
        <f t="shared" ca="1" si="265"/>
        <v>2.6914472693845608E-2</v>
      </c>
      <c r="AU288" s="3">
        <f t="shared" ca="1" si="266"/>
        <v>2.6967439126721671E-2</v>
      </c>
      <c r="AV288" s="3">
        <f t="shared" ca="1" si="267"/>
        <v>2.7052758319689368E-2</v>
      </c>
      <c r="AW288" s="3">
        <f t="shared" ca="1" si="268"/>
        <v>2.7164872782242302E-2</v>
      </c>
      <c r="AX288" s="3">
        <f t="shared" ca="1" si="269"/>
        <v>2.7297106741515906E-2</v>
      </c>
      <c r="AY288" s="3">
        <f t="shared" ca="1" si="270"/>
        <v>2.7445753828161938E-2</v>
      </c>
      <c r="AZ288" s="3">
        <f t="shared" ca="1" si="219"/>
        <v>2.7607443171001316E-2</v>
      </c>
      <c r="BC288" s="3">
        <f t="shared" ca="1" si="271"/>
        <v>1.5811928033483866</v>
      </c>
      <c r="BD288" s="3">
        <f t="shared" ca="1" si="271"/>
        <v>1.9737553732304702</v>
      </c>
      <c r="BE288" s="3">
        <f t="shared" ca="1" si="271"/>
        <v>-1.1010243080153082E-2</v>
      </c>
    </row>
    <row r="289" spans="1:57" x14ac:dyDescent="0.15">
      <c r="A289" s="3">
        <f t="shared" si="220"/>
        <v>2.7699999999999849</v>
      </c>
      <c r="B289" s="3">
        <f t="shared" ca="1" si="221"/>
        <v>2.4500230227123585E-2</v>
      </c>
      <c r="C289" s="3">
        <f t="shared" ca="1" si="222"/>
        <v>2.5509777863121252E-2</v>
      </c>
      <c r="D289" s="3">
        <f t="shared" ca="1" si="223"/>
        <v>2.6340585877044909E-2</v>
      </c>
      <c r="E289" s="3">
        <f t="shared" ca="1" si="224"/>
        <v>2.7048823686680708E-2</v>
      </c>
      <c r="F289" s="3">
        <f t="shared" ca="1" si="225"/>
        <v>2.7667377647710951E-2</v>
      </c>
      <c r="G289" s="3">
        <f t="shared" ca="1" si="226"/>
        <v>2.8214225381974285E-2</v>
      </c>
      <c r="H289" s="3">
        <f t="shared" ca="1" si="227"/>
        <v>2.870023121313375E-2</v>
      </c>
      <c r="I289" s="3">
        <f t="shared" ca="1" si="228"/>
        <v>2.9131906874922113E-2</v>
      </c>
      <c r="J289" s="3">
        <f t="shared" ca="1" si="229"/>
        <v>2.9512803493979504E-2</v>
      </c>
      <c r="K289" s="3">
        <f t="shared" ca="1" si="230"/>
        <v>2.984496771661244E-2</v>
      </c>
      <c r="L289" s="3">
        <f t="shared" ca="1" si="231"/>
        <v>3.0129272215383193E-2</v>
      </c>
      <c r="M289" s="3">
        <f t="shared" ca="1" si="232"/>
        <v>3.036551999120032E-2</v>
      </c>
      <c r="N289" s="3">
        <f t="shared" ca="1" si="233"/>
        <v>3.0553443287066686E-2</v>
      </c>
      <c r="O289" s="3">
        <f t="shared" ca="1" si="234"/>
        <v>3.0693865855858714E-2</v>
      </c>
      <c r="P289" s="3">
        <f t="shared" ca="1" si="235"/>
        <v>3.0789062586672584E-2</v>
      </c>
      <c r="Q289" s="3">
        <f t="shared" ca="1" si="236"/>
        <v>3.0842331503885666E-2</v>
      </c>
      <c r="R289" s="3">
        <f t="shared" ca="1" si="237"/>
        <v>3.0857331629598757E-2</v>
      </c>
      <c r="S289" s="3">
        <f t="shared" ca="1" si="238"/>
        <v>3.0837650922612706E-2</v>
      </c>
      <c r="T289" s="3">
        <f t="shared" ca="1" si="239"/>
        <v>3.078659069511137E-2</v>
      </c>
      <c r="U289" s="3">
        <f t="shared" ca="1" si="240"/>
        <v>3.0707040449491487E-2</v>
      </c>
      <c r="V289" s="3">
        <f t="shared" ca="1" si="241"/>
        <v>3.0601857266169773E-2</v>
      </c>
      <c r="W289" s="3">
        <f t="shared" ca="1" si="242"/>
        <v>3.0474495612811986E-2</v>
      </c>
      <c r="X289" s="3">
        <f t="shared" ca="1" si="243"/>
        <v>3.0328930143929622E-2</v>
      </c>
      <c r="Y289" s="3">
        <f t="shared" ca="1" si="244"/>
        <v>3.0169268086832457E-2</v>
      </c>
      <c r="Z289" s="3">
        <f t="shared" ca="1" si="245"/>
        <v>2.999968249615851E-2</v>
      </c>
      <c r="AA289" s="3">
        <f t="shared" ca="1" si="246"/>
        <v>2.9824128472179311E-2</v>
      </c>
      <c r="AB289" s="3">
        <f t="shared" ca="1" si="247"/>
        <v>2.9645627358825366E-2</v>
      </c>
      <c r="AC289" s="3">
        <f t="shared" ca="1" si="248"/>
        <v>2.9465714577948127E-2</v>
      </c>
      <c r="AD289" s="3">
        <f t="shared" ca="1" si="249"/>
        <v>2.9284665100137896E-2</v>
      </c>
      <c r="AE289" s="3">
        <f t="shared" ca="1" si="250"/>
        <v>2.9102488016076625E-2</v>
      </c>
      <c r="AF289" s="3">
        <f t="shared" ca="1" si="251"/>
        <v>2.8919888147682191E-2</v>
      </c>
      <c r="AG289" s="3">
        <f t="shared" ca="1" si="252"/>
        <v>2.8738729535253554E-2</v>
      </c>
      <c r="AH289" s="3">
        <f t="shared" ca="1" si="253"/>
        <v>2.8561898378745388E-2</v>
      </c>
      <c r="AI289" s="3">
        <f t="shared" ca="1" si="254"/>
        <v>2.8392427516335375E-2</v>
      </c>
      <c r="AJ289" s="3">
        <f t="shared" ca="1" si="255"/>
        <v>2.8232462244675127E-2</v>
      </c>
      <c r="AK289" s="3">
        <f t="shared" ca="1" si="256"/>
        <v>2.8082963044187167E-2</v>
      </c>
      <c r="AL289" s="3">
        <f t="shared" ca="1" si="257"/>
        <v>2.7944326894246189E-2</v>
      </c>
      <c r="AM289" s="3">
        <f t="shared" ca="1" si="258"/>
        <v>2.7817146871877352E-2</v>
      </c>
      <c r="AN289" s="3">
        <f t="shared" ca="1" si="259"/>
        <v>2.7702515667022701E-2</v>
      </c>
      <c r="AO289" s="3">
        <f t="shared" ca="1" si="260"/>
        <v>2.7602135853758664E-2</v>
      </c>
      <c r="AP289" s="3">
        <f t="shared" ca="1" si="261"/>
        <v>2.7518364407315192E-2</v>
      </c>
      <c r="AQ289" s="3">
        <f t="shared" ca="1" si="262"/>
        <v>2.7453924333756166E-2</v>
      </c>
      <c r="AR289" s="3">
        <f t="shared" ca="1" si="263"/>
        <v>2.7411751447400448E-2</v>
      </c>
      <c r="AS289" s="3">
        <f t="shared" ca="1" si="264"/>
        <v>2.739530104089101E-2</v>
      </c>
      <c r="AT289" s="3">
        <f t="shared" ca="1" si="265"/>
        <v>2.7408141039374754E-2</v>
      </c>
      <c r="AU289" s="3">
        <f t="shared" ca="1" si="266"/>
        <v>2.7452162068303396E-2</v>
      </c>
      <c r="AV289" s="3">
        <f t="shared" ca="1" si="267"/>
        <v>2.752556706661256E-2</v>
      </c>
      <c r="AW289" s="3">
        <f t="shared" ca="1" si="268"/>
        <v>2.7622621298269506E-2</v>
      </c>
      <c r="AX289" s="3">
        <f t="shared" ca="1" si="269"/>
        <v>2.7736553713668646E-2</v>
      </c>
      <c r="AY289" s="3">
        <f t="shared" ca="1" si="270"/>
        <v>2.786351026976305E-2</v>
      </c>
      <c r="AZ289" s="3">
        <f t="shared" ca="1" si="219"/>
        <v>2.799977264003161E-2</v>
      </c>
      <c r="BC289" s="3">
        <f t="shared" ca="1" si="271"/>
        <v>0.53519125232578713</v>
      </c>
      <c r="BD289" s="3">
        <f t="shared" ca="1" si="271"/>
        <v>-0.18601631870711444</v>
      </c>
      <c r="BE289" s="3">
        <f t="shared" ca="1" si="271"/>
        <v>1.173355852785205</v>
      </c>
    </row>
    <row r="290" spans="1:57" x14ac:dyDescent="0.15">
      <c r="A290" s="3">
        <f t="shared" si="220"/>
        <v>2.7799999999999847</v>
      </c>
      <c r="B290" s="3">
        <f t="shared" ca="1" si="221"/>
        <v>2.4981155143138731E-2</v>
      </c>
      <c r="C290" s="3">
        <f t="shared" ca="1" si="222"/>
        <v>2.6016545843753829E-2</v>
      </c>
      <c r="D290" s="3">
        <f t="shared" ca="1" si="223"/>
        <v>2.6871402256881338E-2</v>
      </c>
      <c r="E290" s="3">
        <f t="shared" ca="1" si="224"/>
        <v>2.7601545095483449E-2</v>
      </c>
      <c r="F290" s="3">
        <f t="shared" ca="1" si="225"/>
        <v>2.8239678431449478E-2</v>
      </c>
      <c r="G290" s="3">
        <f t="shared" ca="1" si="226"/>
        <v>2.8803752586737657E-2</v>
      </c>
      <c r="H290" s="3">
        <f t="shared" ca="1" si="227"/>
        <v>2.9304659003510408E-2</v>
      </c>
      <c r="I290" s="3">
        <f t="shared" ca="1" si="228"/>
        <v>2.9748963695636559E-2</v>
      </c>
      <c r="J290" s="3">
        <f t="shared" ca="1" si="229"/>
        <v>3.0140300621387908E-2</v>
      </c>
      <c r="K290" s="3">
        <f t="shared" ca="1" si="230"/>
        <v>3.0480805394456707E-2</v>
      </c>
      <c r="L290" s="3">
        <f t="shared" ca="1" si="231"/>
        <v>3.0771441353264491E-2</v>
      </c>
      <c r="M290" s="3">
        <f t="shared" ca="1" si="232"/>
        <v>3.101212183270867E-2</v>
      </c>
      <c r="N290" s="3">
        <f t="shared" ca="1" si="233"/>
        <v>3.1202712413493774E-2</v>
      </c>
      <c r="O290" s="3">
        <f t="shared" ca="1" si="234"/>
        <v>3.1344177197130216E-2</v>
      </c>
      <c r="P290" s="3">
        <f t="shared" ca="1" si="235"/>
        <v>3.1438922731794716E-2</v>
      </c>
      <c r="Q290" s="3">
        <f t="shared" ca="1" si="236"/>
        <v>3.1490365373197E-2</v>
      </c>
      <c r="R290" s="3">
        <f t="shared" ca="1" si="237"/>
        <v>3.1502273786034207E-2</v>
      </c>
      <c r="S290" s="3">
        <f t="shared" ca="1" si="238"/>
        <v>3.1478341243412943E-2</v>
      </c>
      <c r="T290" s="3">
        <f t="shared" ca="1" si="239"/>
        <v>3.1421971876702412E-2</v>
      </c>
      <c r="U290" s="3">
        <f t="shared" ca="1" si="240"/>
        <v>3.1336165622493022E-2</v>
      </c>
      <c r="V290" s="3">
        <f t="shared" ca="1" si="241"/>
        <v>3.1223902632749101E-2</v>
      </c>
      <c r="W290" s="3">
        <f t="shared" ca="1" si="242"/>
        <v>3.108875895303655E-2</v>
      </c>
      <c r="X290" s="3">
        <f t="shared" ca="1" si="243"/>
        <v>3.093482311877805E-2</v>
      </c>
      <c r="Y290" s="3">
        <f t="shared" ca="1" si="244"/>
        <v>3.0766314959714641E-2</v>
      </c>
      <c r="Z290" s="3">
        <f t="shared" ca="1" si="245"/>
        <v>3.0587514511520919E-2</v>
      </c>
      <c r="AA290" s="3">
        <f t="shared" ca="1" si="246"/>
        <v>3.0402469588652715E-2</v>
      </c>
      <c r="AB290" s="3">
        <f t="shared" ca="1" si="247"/>
        <v>3.0214283247649562E-2</v>
      </c>
      <c r="AC290" s="3">
        <f t="shared" ca="1" si="248"/>
        <v>3.0024577164750484E-2</v>
      </c>
      <c r="AD290" s="3">
        <f t="shared" ca="1" si="249"/>
        <v>2.9833732477881639E-2</v>
      </c>
      <c r="AE290" s="3">
        <f t="shared" ca="1" si="250"/>
        <v>2.9641883686966516E-2</v>
      </c>
      <c r="AF290" s="3">
        <f t="shared" ca="1" si="251"/>
        <v>2.9449870290220271E-2</v>
      </c>
      <c r="AG290" s="3">
        <f t="shared" ca="1" si="252"/>
        <v>2.9259688247942103E-2</v>
      </c>
      <c r="AH290" s="3">
        <f t="shared" ca="1" si="253"/>
        <v>2.9074338142500957E-2</v>
      </c>
      <c r="AI290" s="3">
        <f t="shared" ca="1" si="254"/>
        <v>2.8896946472568439E-2</v>
      </c>
      <c r="AJ290" s="3">
        <f t="shared" ca="1" si="255"/>
        <v>2.8729746201635237E-2</v>
      </c>
      <c r="AK290" s="3">
        <f t="shared" ca="1" si="256"/>
        <v>2.8573797847069218E-2</v>
      </c>
      <c r="AL290" s="3">
        <f t="shared" ca="1" si="257"/>
        <v>2.8429613555195212E-2</v>
      </c>
      <c r="AM290" s="3">
        <f t="shared" ca="1" si="258"/>
        <v>2.8297907575283773E-2</v>
      </c>
      <c r="AN290" s="3">
        <f t="shared" ca="1" si="259"/>
        <v>2.8179895910092612E-2</v>
      </c>
      <c r="AO290" s="3">
        <f t="shared" ca="1" si="260"/>
        <v>2.8077405275819124E-2</v>
      </c>
      <c r="AP290" s="3">
        <f t="shared" ca="1" si="261"/>
        <v>2.7992910969320724E-2</v>
      </c>
      <c r="AQ290" s="3">
        <f t="shared" ca="1" si="262"/>
        <v>2.7929251213293156E-2</v>
      </c>
      <c r="AR290" s="3">
        <f t="shared" ca="1" si="263"/>
        <v>2.7889483149148707E-2</v>
      </c>
      <c r="AS290" s="3">
        <f t="shared" ca="1" si="264"/>
        <v>2.7877175259898912E-2</v>
      </c>
      <c r="AT290" s="3">
        <f t="shared" ca="1" si="265"/>
        <v>2.7895972891731409E-2</v>
      </c>
      <c r="AU290" s="3">
        <f t="shared" ca="1" si="266"/>
        <v>2.7947803948302229E-2</v>
      </c>
      <c r="AV290" s="3">
        <f t="shared" ca="1" si="267"/>
        <v>2.8030903754391504E-2</v>
      </c>
      <c r="AW290" s="3">
        <f t="shared" ca="1" si="268"/>
        <v>2.8139628144348703E-2</v>
      </c>
      <c r="AX290" s="3">
        <f t="shared" ca="1" si="269"/>
        <v>2.826737592042089E-2</v>
      </c>
      <c r="AY290" s="3">
        <f t="shared" ca="1" si="270"/>
        <v>2.8410407546762436E-2</v>
      </c>
      <c r="AZ290" s="3">
        <f t="shared" ca="1" si="219"/>
        <v>2.8565005095990255E-2</v>
      </c>
      <c r="BC290" s="3">
        <f t="shared" ca="1" si="271"/>
        <v>0.87993815300100842</v>
      </c>
      <c r="BD290" s="3">
        <f t="shared" ca="1" si="271"/>
        <v>2.5431467333802971E-5</v>
      </c>
      <c r="BE290" s="3">
        <f t="shared" ca="1" si="271"/>
        <v>-0.77190066284212211</v>
      </c>
    </row>
    <row r="291" spans="1:57" x14ac:dyDescent="0.15">
      <c r="A291" s="3">
        <f t="shared" si="220"/>
        <v>2.7899999999999845</v>
      </c>
      <c r="B291" s="3">
        <f t="shared" ca="1" si="221"/>
        <v>2.5460306467729444E-2</v>
      </c>
      <c r="C291" s="3">
        <f t="shared" ca="1" si="222"/>
        <v>2.6464686756275207E-2</v>
      </c>
      <c r="D291" s="3">
        <f t="shared" ca="1" si="223"/>
        <v>2.7291040925438222E-2</v>
      </c>
      <c r="E291" s="3">
        <f t="shared" ca="1" si="224"/>
        <v>2.7994692308315389E-2</v>
      </c>
      <c r="F291" s="3">
        <f t="shared" ca="1" si="225"/>
        <v>2.860801378921932E-2</v>
      </c>
      <c r="G291" s="3">
        <f t="shared" ca="1" si="226"/>
        <v>2.9148777475133485E-2</v>
      </c>
      <c r="H291" s="3">
        <f t="shared" ca="1" si="227"/>
        <v>2.9627750466490448E-2</v>
      </c>
      <c r="I291" s="3">
        <f t="shared" ca="1" si="228"/>
        <v>3.0051401624863059E-2</v>
      </c>
      <c r="J291" s="3">
        <f t="shared" ca="1" si="229"/>
        <v>3.0423295859407902E-2</v>
      </c>
      <c r="K291" s="3">
        <f t="shared" ca="1" si="230"/>
        <v>3.0745505781710487E-2</v>
      </c>
      <c r="L291" s="3">
        <f t="shared" ca="1" si="231"/>
        <v>3.1018933785952222E-2</v>
      </c>
      <c r="M291" s="3">
        <f t="shared" ca="1" si="232"/>
        <v>3.1243451997631694E-2</v>
      </c>
      <c r="N291" s="3">
        <f t="shared" ca="1" si="233"/>
        <v>3.1418907471911776E-2</v>
      </c>
      <c r="O291" s="3">
        <f t="shared" ca="1" si="234"/>
        <v>3.1546252481683829E-2</v>
      </c>
      <c r="P291" s="3">
        <f t="shared" ca="1" si="235"/>
        <v>3.162787296418821E-2</v>
      </c>
      <c r="Q291" s="3">
        <f t="shared" ca="1" si="236"/>
        <v>3.1667151429230316E-2</v>
      </c>
      <c r="R291" s="3">
        <f t="shared" ca="1" si="237"/>
        <v>3.1667814094075854E-2</v>
      </c>
      <c r="S291" s="3">
        <f t="shared" ca="1" si="238"/>
        <v>3.1633507492772821E-2</v>
      </c>
      <c r="T291" s="3">
        <f t="shared" ca="1" si="239"/>
        <v>3.1567586724713985E-2</v>
      </c>
      <c r="U291" s="3">
        <f t="shared" ca="1" si="240"/>
        <v>3.1473010409968527E-2</v>
      </c>
      <c r="V291" s="3">
        <f t="shared" ca="1" si="241"/>
        <v>3.1352729738713489E-2</v>
      </c>
      <c r="W291" s="3">
        <f t="shared" ca="1" si="242"/>
        <v>3.121029017701318E-2</v>
      </c>
      <c r="X291" s="3">
        <f t="shared" ca="1" si="243"/>
        <v>3.10497421121699E-2</v>
      </c>
      <c r="Y291" s="3">
        <f t="shared" ca="1" si="244"/>
        <v>3.0875265860466111E-2</v>
      </c>
      <c r="Z291" s="3">
        <f t="shared" ca="1" si="245"/>
        <v>3.0691096149813978E-2</v>
      </c>
      <c r="AA291" s="3">
        <f t="shared" ca="1" si="246"/>
        <v>3.0501221285360161E-2</v>
      </c>
      <c r="AB291" s="3">
        <f t="shared" ca="1" si="247"/>
        <v>3.0308674123626842E-2</v>
      </c>
      <c r="AC291" s="3">
        <f t="shared" ca="1" si="248"/>
        <v>3.0115010990037619E-2</v>
      </c>
      <c r="AD291" s="3">
        <f t="shared" ca="1" si="249"/>
        <v>2.9920567571230662E-2</v>
      </c>
      <c r="AE291" s="3">
        <f t="shared" ca="1" si="250"/>
        <v>2.9725451958250153E-2</v>
      </c>
      <c r="AF291" s="3">
        <f t="shared" ca="1" si="251"/>
        <v>2.9530486267020629E-2</v>
      </c>
      <c r="AG291" s="3">
        <f t="shared" ca="1" si="252"/>
        <v>2.9337646023627848E-2</v>
      </c>
      <c r="AH291" s="3">
        <f t="shared" ca="1" si="253"/>
        <v>2.9149893774954659E-2</v>
      </c>
      <c r="AI291" s="3">
        <f t="shared" ca="1" si="254"/>
        <v>2.8970297556831542E-2</v>
      </c>
      <c r="AJ291" s="3">
        <f t="shared" ca="1" si="255"/>
        <v>2.880102624352842E-2</v>
      </c>
      <c r="AK291" s="3">
        <f t="shared" ca="1" si="256"/>
        <v>2.8643088688496649E-2</v>
      </c>
      <c r="AL291" s="3">
        <f t="shared" ca="1" si="257"/>
        <v>2.8496960321655135E-2</v>
      </c>
      <c r="AM291" s="3">
        <f t="shared" ca="1" si="258"/>
        <v>2.8363324603869276E-2</v>
      </c>
      <c r="AN291" s="3">
        <f t="shared" ca="1" si="259"/>
        <v>2.8243368863836597E-2</v>
      </c>
      <c r="AO291" s="3">
        <f t="shared" ca="1" si="260"/>
        <v>2.8138891840003632E-2</v>
      </c>
      <c r="AP291" s="3">
        <f t="shared" ca="1" si="261"/>
        <v>2.8052335085293385E-2</v>
      </c>
      <c r="AQ291" s="3">
        <f t="shared" ca="1" si="262"/>
        <v>2.7986500157780741E-2</v>
      </c>
      <c r="AR291" s="3">
        <f t="shared" ca="1" si="263"/>
        <v>2.7944413359774951E-2</v>
      </c>
      <c r="AS291" s="3">
        <f t="shared" ca="1" si="264"/>
        <v>2.7929603645807606E-2</v>
      </c>
      <c r="AT291" s="3">
        <f t="shared" ca="1" si="265"/>
        <v>2.794564097678838E-2</v>
      </c>
      <c r="AU291" s="3">
        <f t="shared" ca="1" si="266"/>
        <v>2.7994338433268474E-2</v>
      </c>
      <c r="AV291" s="3">
        <f t="shared" ca="1" si="267"/>
        <v>2.8073812886101321E-2</v>
      </c>
      <c r="AW291" s="3">
        <f t="shared" ca="1" si="268"/>
        <v>2.8178360322186045E-2</v>
      </c>
      <c r="AX291" s="3">
        <f t="shared" ca="1" si="269"/>
        <v>2.8301396285267382E-2</v>
      </c>
      <c r="AY291" s="3">
        <f t="shared" ca="1" si="270"/>
        <v>2.8439141461077774E-2</v>
      </c>
      <c r="AZ291" s="3">
        <f t="shared" ca="1" si="219"/>
        <v>2.8587681107753206E-2</v>
      </c>
      <c r="BC291" s="3">
        <f t="shared" ca="1" si="271"/>
        <v>0.25495912976515811</v>
      </c>
      <c r="BD291" s="3">
        <f t="shared" ca="1" si="271"/>
        <v>0.91103083103316251</v>
      </c>
      <c r="BE291" s="3">
        <f t="shared" ca="1" si="271"/>
        <v>-0.20088748981440663</v>
      </c>
    </row>
    <row r="292" spans="1:57" x14ac:dyDescent="0.15">
      <c r="A292" s="3">
        <f t="shared" si="220"/>
        <v>2.7999999999999843</v>
      </c>
      <c r="B292" s="3">
        <f t="shared" ca="1" si="221"/>
        <v>2.4890587390578402E-2</v>
      </c>
      <c r="C292" s="3">
        <f t="shared" ca="1" si="222"/>
        <v>2.5910677970279336E-2</v>
      </c>
      <c r="D292" s="3">
        <f t="shared" ca="1" si="223"/>
        <v>2.6752464118597503E-2</v>
      </c>
      <c r="E292" s="3">
        <f t="shared" ca="1" si="224"/>
        <v>2.7470862689001695E-2</v>
      </c>
      <c r="F292" s="3">
        <f t="shared" ca="1" si="225"/>
        <v>2.8098006014071291E-2</v>
      </c>
      <c r="G292" s="3">
        <f t="shared" ca="1" si="226"/>
        <v>2.8651576639671297E-2</v>
      </c>
      <c r="H292" s="3">
        <f t="shared" ca="1" si="227"/>
        <v>2.9142305444684522E-2</v>
      </c>
      <c r="I292" s="3">
        <f t="shared" ca="1" si="228"/>
        <v>2.9576652276842873E-2</v>
      </c>
      <c r="J292" s="3">
        <f t="shared" ca="1" si="229"/>
        <v>2.9958200693519312E-2</v>
      </c>
      <c r="K292" s="3">
        <f t="shared" ca="1" si="230"/>
        <v>3.0289047921741346E-2</v>
      </c>
      <c r="L292" s="3">
        <f t="shared" ca="1" si="231"/>
        <v>3.0570123382538516E-2</v>
      </c>
      <c r="M292" s="3">
        <f t="shared" ca="1" si="232"/>
        <v>3.080134602207913E-2</v>
      </c>
      <c r="N292" s="3">
        <f t="shared" ca="1" si="233"/>
        <v>3.0982632080314283E-2</v>
      </c>
      <c r="O292" s="3">
        <f t="shared" ca="1" si="234"/>
        <v>3.1115009402261366E-2</v>
      </c>
      <c r="P292" s="3">
        <f t="shared" ca="1" si="235"/>
        <v>3.1200930625916421E-2</v>
      </c>
      <c r="Q292" s="3">
        <f t="shared" ca="1" si="236"/>
        <v>3.1243831819541386E-2</v>
      </c>
      <c r="R292" s="3">
        <f t="shared" ca="1" si="237"/>
        <v>3.1247484243529425E-2</v>
      </c>
      <c r="S292" s="3">
        <f t="shared" ca="1" si="238"/>
        <v>3.1215575223402982E-2</v>
      </c>
      <c r="T292" s="3">
        <f t="shared" ca="1" si="239"/>
        <v>3.1151498557278903E-2</v>
      </c>
      <c r="U292" s="3">
        <f t="shared" ca="1" si="240"/>
        <v>3.1058259372191262E-2</v>
      </c>
      <c r="V292" s="3">
        <f t="shared" ca="1" si="241"/>
        <v>3.0938867440566918E-2</v>
      </c>
      <c r="W292" s="3">
        <f t="shared" ca="1" si="242"/>
        <v>3.0796925073987649E-2</v>
      </c>
      <c r="X292" s="3">
        <f t="shared" ca="1" si="243"/>
        <v>3.0636532060720031E-2</v>
      </c>
      <c r="Y292" s="3">
        <f t="shared" ca="1" si="244"/>
        <v>3.0461916664093272E-2</v>
      </c>
      <c r="Z292" s="3">
        <f t="shared" ca="1" si="245"/>
        <v>3.0277355596617601E-2</v>
      </c>
      <c r="AA292" s="3">
        <f t="shared" ca="1" si="246"/>
        <v>3.0086865016707764E-2</v>
      </c>
      <c r="AB292" s="3">
        <f t="shared" ca="1" si="247"/>
        <v>2.9893495254244049E-2</v>
      </c>
      <c r="AC292" s="3">
        <f t="shared" ca="1" si="248"/>
        <v>2.9698825258216589E-2</v>
      </c>
      <c r="AD292" s="3">
        <f t="shared" ca="1" si="249"/>
        <v>2.9503233221215161E-2</v>
      </c>
      <c r="AE292" s="3">
        <f t="shared" ca="1" si="250"/>
        <v>2.9306888582327831E-2</v>
      </c>
      <c r="AF292" s="3">
        <f t="shared" ca="1" si="251"/>
        <v>2.9110683590541482E-2</v>
      </c>
      <c r="AG292" s="3">
        <f t="shared" ca="1" si="252"/>
        <v>2.8916660562094385E-2</v>
      </c>
      <c r="AH292" s="3">
        <f t="shared" ca="1" si="253"/>
        <v>2.8727831176227629E-2</v>
      </c>
      <c r="AI292" s="3">
        <f t="shared" ca="1" si="254"/>
        <v>2.8547292469794379E-2</v>
      </c>
      <c r="AJ292" s="3">
        <f t="shared" ca="1" si="255"/>
        <v>2.8377237052741304E-2</v>
      </c>
      <c r="AK292" s="3">
        <f t="shared" ca="1" si="256"/>
        <v>2.8218709989944874E-2</v>
      </c>
      <c r="AL292" s="3">
        <f t="shared" ca="1" si="257"/>
        <v>2.8072237689869509E-2</v>
      </c>
      <c r="AM292" s="3">
        <f t="shared" ca="1" si="258"/>
        <v>2.7938560443653764E-2</v>
      </c>
      <c r="AN292" s="3">
        <f t="shared" ca="1" si="259"/>
        <v>2.7818924496252593E-2</v>
      </c>
      <c r="AO292" s="3">
        <f t="shared" ca="1" si="260"/>
        <v>2.7715188069429401E-2</v>
      </c>
      <c r="AP292" s="3">
        <f t="shared" ca="1" si="261"/>
        <v>2.7629846490150482E-2</v>
      </c>
      <c r="AQ292" s="3">
        <f t="shared" ca="1" si="262"/>
        <v>2.756575234477163E-2</v>
      </c>
      <c r="AR292" s="3">
        <f t="shared" ca="1" si="263"/>
        <v>2.7525988499102951E-2</v>
      </c>
      <c r="AS292" s="3">
        <f t="shared" ca="1" si="264"/>
        <v>2.7514131238451537E-2</v>
      </c>
      <c r="AT292" s="3">
        <f t="shared" ca="1" si="265"/>
        <v>2.7533761926083984E-2</v>
      </c>
      <c r="AU292" s="3">
        <f t="shared" ca="1" si="266"/>
        <v>2.7586666323221647E-2</v>
      </c>
      <c r="AV292" s="3">
        <f t="shared" ca="1" si="267"/>
        <v>2.7670931595312198E-2</v>
      </c>
      <c r="AW292" s="3">
        <f t="shared" ca="1" si="268"/>
        <v>2.7780882989974803E-2</v>
      </c>
      <c r="AX292" s="3">
        <f t="shared" ca="1" si="269"/>
        <v>2.7910039238444893E-2</v>
      </c>
      <c r="AY292" s="3">
        <f t="shared" ca="1" si="270"/>
        <v>2.8054665683703222E-2</v>
      </c>
      <c r="AZ292" s="3">
        <f t="shared" ca="1" si="219"/>
        <v>2.8210757711126296E-2</v>
      </c>
      <c r="BC292" s="3">
        <f t="shared" ca="1" si="271"/>
        <v>-0.68718175804468729</v>
      </c>
      <c r="BD292" s="3">
        <f t="shared" ca="1" si="271"/>
        <v>-0.36885052930722484</v>
      </c>
      <c r="BE292" s="3">
        <f t="shared" ca="1" si="271"/>
        <v>-0.12919458209526002</v>
      </c>
    </row>
    <row r="293" spans="1:57" x14ac:dyDescent="0.15">
      <c r="A293" s="3">
        <f t="shared" si="220"/>
        <v>2.8099999999999841</v>
      </c>
      <c r="B293" s="3">
        <f t="shared" ca="1" si="221"/>
        <v>2.3498595987855454E-2</v>
      </c>
      <c r="C293" s="3">
        <f t="shared" ca="1" si="222"/>
        <v>2.4601746616264228E-2</v>
      </c>
      <c r="D293" s="3">
        <f t="shared" ca="1" si="223"/>
        <v>2.5520925438583784E-2</v>
      </c>
      <c r="E293" s="3">
        <f t="shared" ca="1" si="224"/>
        <v>2.6310839612424947E-2</v>
      </c>
      <c r="F293" s="3">
        <f t="shared" ca="1" si="225"/>
        <v>2.7003577403658392E-2</v>
      </c>
      <c r="G293" s="3">
        <f t="shared" ca="1" si="226"/>
        <v>2.7616926329034282E-2</v>
      </c>
      <c r="H293" s="3">
        <f t="shared" ca="1" si="227"/>
        <v>2.8161775055252091E-2</v>
      </c>
      <c r="I293" s="3">
        <f t="shared" ca="1" si="228"/>
        <v>2.8644768434656173E-2</v>
      </c>
      <c r="J293" s="3">
        <f t="shared" ca="1" si="229"/>
        <v>2.906970225739261E-2</v>
      </c>
      <c r="K293" s="3">
        <f t="shared" ca="1" si="230"/>
        <v>2.9438891879371279E-2</v>
      </c>
      <c r="L293" s="3">
        <f t="shared" ca="1" si="231"/>
        <v>2.9753487609558527E-2</v>
      </c>
      <c r="M293" s="3">
        <f t="shared" ca="1" si="232"/>
        <v>3.0013649127286993E-2</v>
      </c>
      <c r="N293" s="3">
        <f t="shared" ca="1" si="233"/>
        <v>3.0219555450254985E-2</v>
      </c>
      <c r="O293" s="3">
        <f t="shared" ca="1" si="234"/>
        <v>3.0372503283390771E-2</v>
      </c>
      <c r="P293" s="3">
        <f t="shared" ca="1" si="235"/>
        <v>3.0475205167812321E-2</v>
      </c>
      <c r="Q293" s="3">
        <f t="shared" ca="1" si="236"/>
        <v>3.0531344025143792E-2</v>
      </c>
      <c r="R293" s="3">
        <f t="shared" ca="1" si="237"/>
        <v>3.0544929539084966E-2</v>
      </c>
      <c r="S293" s="3">
        <f t="shared" ca="1" si="238"/>
        <v>3.0519883249989985E-2</v>
      </c>
      <c r="T293" s="3">
        <f t="shared" ca="1" si="239"/>
        <v>3.0459831276076821E-2</v>
      </c>
      <c r="U293" s="3">
        <f t="shared" ca="1" si="240"/>
        <v>3.036801895806238E-2</v>
      </c>
      <c r="V293" s="3">
        <f t="shared" ca="1" si="241"/>
        <v>3.0247708081100947E-2</v>
      </c>
      <c r="W293" s="3">
        <f t="shared" ca="1" si="242"/>
        <v>3.0102751118612929E-2</v>
      </c>
      <c r="X293" s="3">
        <f t="shared" ca="1" si="243"/>
        <v>2.9937490695963076E-2</v>
      </c>
      <c r="Y293" s="3">
        <f t="shared" ca="1" si="244"/>
        <v>2.9756396369490613E-2</v>
      </c>
      <c r="Z293" s="3">
        <f t="shared" ca="1" si="245"/>
        <v>2.956398001888947E-2</v>
      </c>
      <c r="AA293" s="3">
        <f t="shared" ca="1" si="246"/>
        <v>2.9364478913456518E-2</v>
      </c>
      <c r="AB293" s="3">
        <f t="shared" ca="1" si="247"/>
        <v>2.9161154424646563E-2</v>
      </c>
      <c r="AC293" s="3">
        <f t="shared" ca="1" si="248"/>
        <v>2.8955801987876218E-2</v>
      </c>
      <c r="AD293" s="3">
        <f t="shared" ca="1" si="249"/>
        <v>2.8749036143740955E-2</v>
      </c>
      <c r="AE293" s="3">
        <f t="shared" ca="1" si="250"/>
        <v>2.8541281320285335E-2</v>
      </c>
      <c r="AF293" s="3">
        <f t="shared" ca="1" si="251"/>
        <v>2.8333693297912622E-2</v>
      </c>
      <c r="AG293" s="3">
        <f t="shared" ca="1" si="252"/>
        <v>2.8128574295069972E-2</v>
      </c>
      <c r="AH293" s="3">
        <f t="shared" ca="1" si="253"/>
        <v>2.7929178185942226E-2</v>
      </c>
      <c r="AI293" s="3">
        <f t="shared" ca="1" si="254"/>
        <v>2.7738824368310572E-2</v>
      </c>
      <c r="AJ293" s="3">
        <f t="shared" ca="1" si="255"/>
        <v>2.7559922902525628E-2</v>
      </c>
      <c r="AK293" s="3">
        <f t="shared" ca="1" si="256"/>
        <v>2.7393748825443622E-2</v>
      </c>
      <c r="AL293" s="3">
        <f t="shared" ca="1" si="257"/>
        <v>2.724107310632129E-2</v>
      </c>
      <c r="AM293" s="3">
        <f t="shared" ca="1" si="258"/>
        <v>2.7102886373502274E-2</v>
      </c>
      <c r="AN293" s="3">
        <f t="shared" ca="1" si="259"/>
        <v>2.6980687264752369E-2</v>
      </c>
      <c r="AO293" s="3">
        <f t="shared" ca="1" si="260"/>
        <v>2.6876586836178641E-2</v>
      </c>
      <c r="AP293" s="3">
        <f t="shared" ca="1" si="261"/>
        <v>2.679332759908766E-2</v>
      </c>
      <c r="AQ293" s="3">
        <f t="shared" ca="1" si="262"/>
        <v>2.6734006744032767E-2</v>
      </c>
      <c r="AR293" s="3">
        <f t="shared" ca="1" si="263"/>
        <v>2.6701956980882652E-2</v>
      </c>
      <c r="AS293" s="3">
        <f t="shared" ca="1" si="264"/>
        <v>2.6700994672363788E-2</v>
      </c>
      <c r="AT293" s="3">
        <f t="shared" ca="1" si="265"/>
        <v>2.67349052748782E-2</v>
      </c>
      <c r="AU293" s="3">
        <f t="shared" ca="1" si="266"/>
        <v>2.6805640647808115E-2</v>
      </c>
      <c r="AV293" s="3">
        <f t="shared" ca="1" si="267"/>
        <v>2.6911452895730201E-2</v>
      </c>
      <c r="AW293" s="3">
        <f t="shared" ca="1" si="268"/>
        <v>2.7046891470731322E-2</v>
      </c>
      <c r="AX293" s="3">
        <f t="shared" ca="1" si="269"/>
        <v>2.7205770586144994E-2</v>
      </c>
      <c r="AY293" s="3">
        <f t="shared" ca="1" si="270"/>
        <v>2.7384591016812371E-2</v>
      </c>
      <c r="AZ293" s="3">
        <f t="shared" ca="1" si="219"/>
        <v>2.7579440115791921E-2</v>
      </c>
      <c r="BC293" s="3">
        <f t="shared" ca="1" si="271"/>
        <v>-1.2928603122392328</v>
      </c>
      <c r="BD293" s="3">
        <f t="shared" ca="1" si="271"/>
        <v>-1.2596013491917182</v>
      </c>
      <c r="BE293" s="3">
        <f t="shared" ca="1" si="271"/>
        <v>-0.99858601130205127</v>
      </c>
    </row>
    <row r="294" spans="1:57" x14ac:dyDescent="0.15">
      <c r="A294" s="3">
        <f t="shared" si="220"/>
        <v>2.8199999999999839</v>
      </c>
      <c r="B294" s="3">
        <f t="shared" ca="1" si="221"/>
        <v>2.2846549234061687E-2</v>
      </c>
      <c r="C294" s="3">
        <f t="shared" ca="1" si="222"/>
        <v>2.4047817026223883E-2</v>
      </c>
      <c r="D294" s="3">
        <f t="shared" ca="1" si="223"/>
        <v>2.5057681062658467E-2</v>
      </c>
      <c r="E294" s="3">
        <f t="shared" ca="1" si="224"/>
        <v>2.5930712468140462E-2</v>
      </c>
      <c r="F294" s="3">
        <f t="shared" ca="1" si="225"/>
        <v>2.6699028773022899E-2</v>
      </c>
      <c r="G294" s="3">
        <f t="shared" ca="1" si="226"/>
        <v>2.7380593871718904E-2</v>
      </c>
      <c r="H294" s="3">
        <f t="shared" ca="1" si="227"/>
        <v>2.7986525113519713E-2</v>
      </c>
      <c r="I294" s="3">
        <f t="shared" ca="1" si="228"/>
        <v>2.8523723250384509E-2</v>
      </c>
      <c r="J294" s="3">
        <f t="shared" ca="1" si="229"/>
        <v>2.8996266773593876E-2</v>
      </c>
      <c r="K294" s="3">
        <f t="shared" ca="1" si="230"/>
        <v>2.9406759573560325E-2</v>
      </c>
      <c r="L294" s="3">
        <f t="shared" ca="1" si="231"/>
        <v>2.9756643594530733E-2</v>
      </c>
      <c r="M294" s="3">
        <f t="shared" ca="1" si="232"/>
        <v>3.004639004033291E-2</v>
      </c>
      <c r="N294" s="3">
        <f t="shared" ca="1" si="233"/>
        <v>3.0276511178494833E-2</v>
      </c>
      <c r="O294" s="3">
        <f t="shared" ca="1" si="234"/>
        <v>3.0448642745159047E-2</v>
      </c>
      <c r="P294" s="3">
        <f t="shared" ca="1" si="235"/>
        <v>3.056582727400943E-2</v>
      </c>
      <c r="Q294" s="3">
        <f t="shared" ca="1" si="236"/>
        <v>3.0632064721870432E-2</v>
      </c>
      <c r="R294" s="3">
        <f t="shared" ca="1" si="237"/>
        <v>3.0651673462018133E-2</v>
      </c>
      <c r="S294" s="3">
        <f t="shared" ca="1" si="238"/>
        <v>3.0628879562182937E-2</v>
      </c>
      <c r="T294" s="3">
        <f t="shared" ca="1" si="239"/>
        <v>3.0567611968994764E-2</v>
      </c>
      <c r="U294" s="3">
        <f t="shared" ca="1" si="240"/>
        <v>3.0471426823273411E-2</v>
      </c>
      <c r="V294" s="3">
        <f t="shared" ca="1" si="241"/>
        <v>3.0343908236322003E-2</v>
      </c>
      <c r="W294" s="3">
        <f t="shared" ca="1" si="242"/>
        <v>3.018922904734395E-2</v>
      </c>
      <c r="X294" s="3">
        <f t="shared" ca="1" si="243"/>
        <v>3.001204503835958E-2</v>
      </c>
      <c r="Y294" s="3">
        <f t="shared" ca="1" si="244"/>
        <v>2.9817137286640798E-2</v>
      </c>
      <c r="Z294" s="3">
        <f t="shared" ca="1" si="245"/>
        <v>2.960932290837838E-2</v>
      </c>
      <c r="AA294" s="3">
        <f t="shared" ca="1" si="246"/>
        <v>2.9393130432804348E-2</v>
      </c>
      <c r="AB294" s="3">
        <f t="shared" ca="1" si="247"/>
        <v>2.9172102732284245E-2</v>
      </c>
      <c r="AC294" s="3">
        <f t="shared" ca="1" si="248"/>
        <v>2.8948322476331934E-2</v>
      </c>
      <c r="AD294" s="3">
        <f t="shared" ca="1" si="249"/>
        <v>2.8722711276806773E-2</v>
      </c>
      <c r="AE294" s="3">
        <f t="shared" ca="1" si="250"/>
        <v>2.849601907199819E-2</v>
      </c>
      <c r="AF294" s="3">
        <f t="shared" ca="1" si="251"/>
        <v>2.8269735451580874E-2</v>
      </c>
      <c r="AG294" s="3">
        <f t="shared" ca="1" si="252"/>
        <v>2.8046492532504727E-2</v>
      </c>
      <c r="AH294" s="3">
        <f t="shared" ca="1" si="253"/>
        <v>2.7829856337657222E-2</v>
      </c>
      <c r="AI294" s="3">
        <f t="shared" ca="1" si="254"/>
        <v>2.7623438877976254E-2</v>
      </c>
      <c r="AJ294" s="3">
        <f t="shared" ca="1" si="255"/>
        <v>2.7429938265087096E-2</v>
      </c>
      <c r="AK294" s="3">
        <f t="shared" ca="1" si="256"/>
        <v>2.7250930150041163E-2</v>
      </c>
      <c r="AL294" s="3">
        <f t="shared" ca="1" si="257"/>
        <v>2.7087500528854939E-2</v>
      </c>
      <c r="AM294" s="3">
        <f t="shared" ca="1" si="258"/>
        <v>2.6940960758628445E-2</v>
      </c>
      <c r="AN294" s="3">
        <f t="shared" ca="1" si="259"/>
        <v>2.6813132229208166E-2</v>
      </c>
      <c r="AO294" s="3">
        <f t="shared" ca="1" si="260"/>
        <v>2.6706449068483927E-2</v>
      </c>
      <c r="AP294" s="3">
        <f t="shared" ca="1" si="261"/>
        <v>2.6623971270938906E-2</v>
      </c>
      <c r="AQ294" s="3">
        <f t="shared" ca="1" si="262"/>
        <v>2.6569111086560387E-2</v>
      </c>
      <c r="AR294" s="3">
        <f t="shared" ca="1" si="263"/>
        <v>2.654552122438205E-2</v>
      </c>
      <c r="AS294" s="3">
        <f t="shared" ca="1" si="264"/>
        <v>2.6557327755303239E-2</v>
      </c>
      <c r="AT294" s="3">
        <f t="shared" ca="1" si="265"/>
        <v>2.6608589819401098E-2</v>
      </c>
      <c r="AU294" s="3">
        <f t="shared" ca="1" si="266"/>
        <v>2.6701495701477271E-2</v>
      </c>
      <c r="AV294" s="3">
        <f t="shared" ca="1" si="267"/>
        <v>2.6834533980983379E-2</v>
      </c>
      <c r="AW294" s="3">
        <f t="shared" ca="1" si="268"/>
        <v>2.7002550090465764E-2</v>
      </c>
      <c r="AX294" s="3">
        <f t="shared" ca="1" si="269"/>
        <v>2.7199722874790454E-2</v>
      </c>
      <c r="AY294" s="3">
        <f t="shared" ca="1" si="270"/>
        <v>2.7422856021814622E-2</v>
      </c>
      <c r="AZ294" s="3">
        <f t="shared" ca="1" si="219"/>
        <v>2.766810610164128E-2</v>
      </c>
      <c r="BC294" s="3">
        <f t="shared" ca="1" si="271"/>
        <v>-0.12059063403310066</v>
      </c>
      <c r="BD294" s="3">
        <f t="shared" ca="1" si="271"/>
        <v>-1.0784340522770801</v>
      </c>
      <c r="BE294" s="3">
        <f t="shared" ca="1" si="271"/>
        <v>-1.5827673321044724</v>
      </c>
    </row>
    <row r="295" spans="1:57" x14ac:dyDescent="0.15">
      <c r="A295" s="3">
        <f t="shared" si="220"/>
        <v>2.8299999999999836</v>
      </c>
      <c r="B295" s="3">
        <f t="shared" ca="1" si="221"/>
        <v>2.2879536662018682E-2</v>
      </c>
      <c r="C295" s="3">
        <f t="shared" ca="1" si="222"/>
        <v>2.4038673575435748E-2</v>
      </c>
      <c r="D295" s="3">
        <f t="shared" ca="1" si="223"/>
        <v>2.5009592013467807E-2</v>
      </c>
      <c r="E295" s="3">
        <f t="shared" ca="1" si="224"/>
        <v>2.5846355912639181E-2</v>
      </c>
      <c r="F295" s="3">
        <f t="shared" ca="1" si="225"/>
        <v>2.6580740548687618E-2</v>
      </c>
      <c r="G295" s="3">
        <f t="shared" ca="1" si="226"/>
        <v>2.7230512778426523E-2</v>
      </c>
      <c r="H295" s="3">
        <f t="shared" ca="1" si="227"/>
        <v>2.7806644716718103E-2</v>
      </c>
      <c r="I295" s="3">
        <f t="shared" ca="1" si="228"/>
        <v>2.8315919089805509E-2</v>
      </c>
      <c r="J295" s="3">
        <f t="shared" ca="1" si="229"/>
        <v>2.8762322745409921E-2</v>
      </c>
      <c r="K295" s="3">
        <f t="shared" ca="1" si="230"/>
        <v>2.914837370910079E-2</v>
      </c>
      <c r="L295" s="3">
        <f t="shared" ca="1" si="231"/>
        <v>2.9475431496828564E-2</v>
      </c>
      <c r="M295" s="3">
        <f t="shared" ca="1" si="232"/>
        <v>2.9743904810061648E-2</v>
      </c>
      <c r="N295" s="3">
        <f t="shared" ca="1" si="233"/>
        <v>2.9954264820424133E-2</v>
      </c>
      <c r="O295" s="3">
        <f t="shared" ca="1" si="234"/>
        <v>3.0108111653138606E-2</v>
      </c>
      <c r="P295" s="3">
        <f t="shared" ca="1" si="235"/>
        <v>3.0208443113946291E-2</v>
      </c>
      <c r="Q295" s="3">
        <f t="shared" ca="1" si="236"/>
        <v>3.0259201566598195E-2</v>
      </c>
      <c r="R295" s="3">
        <f t="shared" ca="1" si="237"/>
        <v>3.0264639529341435E-2</v>
      </c>
      <c r="S295" s="3">
        <f t="shared" ca="1" si="238"/>
        <v>3.0228913101942131E-2</v>
      </c>
      <c r="T295" s="3">
        <f t="shared" ca="1" si="239"/>
        <v>3.0155879757514718E-2</v>
      </c>
      <c r="U295" s="3">
        <f t="shared" ca="1" si="240"/>
        <v>3.0049032206141541E-2</v>
      </c>
      <c r="V295" s="3">
        <f t="shared" ca="1" si="241"/>
        <v>2.9911902384705997E-2</v>
      </c>
      <c r="W295" s="3">
        <f t="shared" ca="1" si="242"/>
        <v>2.9748608892650685E-2</v>
      </c>
      <c r="X295" s="3">
        <f t="shared" ca="1" si="243"/>
        <v>2.9563746174575811E-2</v>
      </c>
      <c r="Y295" s="3">
        <f t="shared" ca="1" si="244"/>
        <v>2.9362032241635968E-2</v>
      </c>
      <c r="Z295" s="3">
        <f t="shared" ca="1" si="245"/>
        <v>2.9148214705626299E-2</v>
      </c>
      <c r="AA295" s="3">
        <f t="shared" ca="1" si="246"/>
        <v>2.8926738699172231E-2</v>
      </c>
      <c r="AB295" s="3">
        <f t="shared" ca="1" si="247"/>
        <v>2.8701054248852519E-2</v>
      </c>
      <c r="AC295" s="3">
        <f t="shared" ca="1" si="248"/>
        <v>2.8473157193660333E-2</v>
      </c>
      <c r="AD295" s="3">
        <f t="shared" ca="1" si="249"/>
        <v>2.8243902124137302E-2</v>
      </c>
      <c r="AE295" s="3">
        <f t="shared" ca="1" si="250"/>
        <v>2.8013990193436991E-2</v>
      </c>
      <c r="AF295" s="3">
        <f t="shared" ca="1" si="251"/>
        <v>2.7784870260928875E-2</v>
      </c>
      <c r="AG295" s="3">
        <f t="shared" ca="1" si="252"/>
        <v>2.755912952570835E-2</v>
      </c>
      <c r="AH295" s="3">
        <f t="shared" ca="1" si="253"/>
        <v>2.7340271307293336E-2</v>
      </c>
      <c r="AI295" s="3">
        <f t="shared" ca="1" si="254"/>
        <v>2.713182567717955E-2</v>
      </c>
      <c r="AJ295" s="3">
        <f t="shared" ca="1" si="255"/>
        <v>2.6936404588164067E-2</v>
      </c>
      <c r="AK295" s="3">
        <f t="shared" ca="1" si="256"/>
        <v>2.6755510132383521E-2</v>
      </c>
      <c r="AL295" s="3">
        <f t="shared" ca="1" si="257"/>
        <v>2.6590168985292824E-2</v>
      </c>
      <c r="AM295" s="3">
        <f t="shared" ca="1" si="258"/>
        <v>2.6441638811853598E-2</v>
      </c>
      <c r="AN295" s="3">
        <f t="shared" ca="1" si="259"/>
        <v>2.6311689299025814E-2</v>
      </c>
      <c r="AO295" s="3">
        <f t="shared" ca="1" si="260"/>
        <v>2.6202703073348668E-2</v>
      </c>
      <c r="AP295" s="3">
        <f t="shared" ca="1" si="261"/>
        <v>2.6117683102645835E-2</v>
      </c>
      <c r="AQ295" s="3">
        <f t="shared" ca="1" si="262"/>
        <v>2.6059982333771908E-2</v>
      </c>
      <c r="AR295" s="3">
        <f t="shared" ca="1" si="263"/>
        <v>2.6033198807744459E-2</v>
      </c>
      <c r="AS295" s="3">
        <f t="shared" ca="1" si="264"/>
        <v>2.6041393121784492E-2</v>
      </c>
      <c r="AT295" s="3">
        <f t="shared" ca="1" si="265"/>
        <v>2.6088522893117892E-2</v>
      </c>
      <c r="AU295" s="3">
        <f t="shared" ca="1" si="266"/>
        <v>2.6176638371593577E-2</v>
      </c>
      <c r="AV295" s="3">
        <f t="shared" ca="1" si="267"/>
        <v>2.6304091340288559E-2</v>
      </c>
      <c r="AW295" s="3">
        <f t="shared" ca="1" si="268"/>
        <v>2.6465650123868856E-2</v>
      </c>
      <c r="AX295" s="3">
        <f t="shared" ca="1" si="269"/>
        <v>2.665548250300143E-2</v>
      </c>
      <c r="AY295" s="3">
        <f t="shared" ca="1" si="270"/>
        <v>2.6870315943278773E-2</v>
      </c>
      <c r="AZ295" s="3">
        <f t="shared" ca="1" si="219"/>
        <v>2.7105878620856498E-2</v>
      </c>
      <c r="BC295" s="3">
        <f t="shared" ca="1" si="271"/>
        <v>-0.59229695621320655</v>
      </c>
      <c r="BD295" s="3">
        <f t="shared" ca="1" si="271"/>
        <v>1.1728206073354404</v>
      </c>
      <c r="BE295" s="3">
        <f t="shared" ca="1" si="271"/>
        <v>-0.17978169355657858</v>
      </c>
    </row>
    <row r="296" spans="1:57" x14ac:dyDescent="0.15">
      <c r="A296" s="3">
        <f t="shared" si="220"/>
        <v>2.8399999999999834</v>
      </c>
      <c r="B296" s="3">
        <f t="shared" ca="1" si="221"/>
        <v>2.3600845517668969E-2</v>
      </c>
      <c r="C296" s="3">
        <f t="shared" ca="1" si="222"/>
        <v>2.4622861594759616E-2</v>
      </c>
      <c r="D296" s="3">
        <f t="shared" ca="1" si="223"/>
        <v>2.5467448060828783E-2</v>
      </c>
      <c r="E296" s="3">
        <f t="shared" ca="1" si="224"/>
        <v>2.6187890962565966E-2</v>
      </c>
      <c r="F296" s="3">
        <f t="shared" ca="1" si="225"/>
        <v>2.6815352225177107E-2</v>
      </c>
      <c r="G296" s="3">
        <f t="shared" ca="1" si="226"/>
        <v>2.7367128703682485E-2</v>
      </c>
      <c r="H296" s="3">
        <f t="shared" ca="1" si="227"/>
        <v>2.7853773822432697E-2</v>
      </c>
      <c r="I296" s="3">
        <f t="shared" ca="1" si="228"/>
        <v>2.8281678809341172E-2</v>
      </c>
      <c r="J296" s="3">
        <f t="shared" ca="1" si="229"/>
        <v>2.8654464983887181E-2</v>
      </c>
      <c r="K296" s="3">
        <f t="shared" ca="1" si="230"/>
        <v>2.8974290575271212E-2</v>
      </c>
      <c r="L296" s="3">
        <f t="shared" ca="1" si="231"/>
        <v>2.9242159069409201E-2</v>
      </c>
      <c r="M296" s="3">
        <f t="shared" ca="1" si="232"/>
        <v>2.9458143093282433E-2</v>
      </c>
      <c r="N296" s="3">
        <f t="shared" ca="1" si="233"/>
        <v>2.9622398832053951E-2</v>
      </c>
      <c r="O296" s="3">
        <f t="shared" ca="1" si="234"/>
        <v>2.9736216617429104E-2</v>
      </c>
      <c r="P296" s="3">
        <f t="shared" ca="1" si="235"/>
        <v>2.980227526964702E-2</v>
      </c>
      <c r="Q296" s="3">
        <f t="shared" ca="1" si="236"/>
        <v>2.9824185393889313E-2</v>
      </c>
      <c r="R296" s="3">
        <f t="shared" ca="1" si="237"/>
        <v>2.9805859570858611E-2</v>
      </c>
      <c r="S296" s="3">
        <f t="shared" ca="1" si="238"/>
        <v>2.9751109901988891E-2</v>
      </c>
      <c r="T296" s="3">
        <f t="shared" ca="1" si="239"/>
        <v>2.9663448547477832E-2</v>
      </c>
      <c r="U296" s="3">
        <f t="shared" ca="1" si="240"/>
        <v>2.9546031011539867E-2</v>
      </c>
      <c r="V296" s="3">
        <f t="shared" ca="1" si="241"/>
        <v>2.9402063015074989E-2</v>
      </c>
      <c r="W296" s="3">
        <f t="shared" ca="1" si="242"/>
        <v>2.923533477555499E-2</v>
      </c>
      <c r="X296" s="3">
        <f t="shared" ca="1" si="243"/>
        <v>2.9050105365329159E-2</v>
      </c>
      <c r="Y296" s="3">
        <f t="shared" ca="1" si="244"/>
        <v>2.8850755600412403E-2</v>
      </c>
      <c r="Z296" s="3">
        <f t="shared" ca="1" si="245"/>
        <v>2.864168931010317E-2</v>
      </c>
      <c r="AA296" s="3">
        <f t="shared" ca="1" si="246"/>
        <v>2.8426994041179862E-2</v>
      </c>
      <c r="AB296" s="3">
        <f t="shared" ca="1" si="247"/>
        <v>2.8209753094482933E-2</v>
      </c>
      <c r="AC296" s="3">
        <f t="shared" ca="1" si="248"/>
        <v>2.7991601874412103E-2</v>
      </c>
      <c r="AD296" s="3">
        <f t="shared" ca="1" si="249"/>
        <v>2.7773054314658065E-2</v>
      </c>
      <c r="AE296" s="3">
        <f t="shared" ca="1" si="250"/>
        <v>2.7554488944078307E-2</v>
      </c>
      <c r="AF296" s="3">
        <f t="shared" ca="1" si="251"/>
        <v>2.7337039807729273E-2</v>
      </c>
      <c r="AG296" s="3">
        <f t="shared" ca="1" si="252"/>
        <v>2.712297483088473E-2</v>
      </c>
      <c r="AH296" s="3">
        <f t="shared" ca="1" si="253"/>
        <v>2.6915460244714758E-2</v>
      </c>
      <c r="AI296" s="3">
        <f t="shared" ca="1" si="254"/>
        <v>2.6717670096628347E-2</v>
      </c>
      <c r="AJ296" s="3">
        <f t="shared" ca="1" si="255"/>
        <v>2.6531856432335802E-2</v>
      </c>
      <c r="AK296" s="3">
        <f t="shared" ca="1" si="256"/>
        <v>2.6359174069569228E-2</v>
      </c>
      <c r="AL296" s="3">
        <f t="shared" ca="1" si="257"/>
        <v>2.6200316475533586E-2</v>
      </c>
      <c r="AM296" s="3">
        <f t="shared" ca="1" si="258"/>
        <v>2.6056213662580315E-2</v>
      </c>
      <c r="AN296" s="3">
        <f t="shared" ca="1" si="259"/>
        <v>2.5928309618556744E-2</v>
      </c>
      <c r="AO296" s="3">
        <f t="shared" ca="1" si="260"/>
        <v>2.5818661357888451E-2</v>
      </c>
      <c r="AP296" s="3">
        <f t="shared" ca="1" si="261"/>
        <v>2.5729940775953301E-2</v>
      </c>
      <c r="AQ296" s="3">
        <f t="shared" ca="1" si="262"/>
        <v>2.5665167608918717E-2</v>
      </c>
      <c r="AR296" s="3">
        <f t="shared" ca="1" si="263"/>
        <v>2.5627611013416061E-2</v>
      </c>
      <c r="AS296" s="3">
        <f t="shared" ca="1" si="264"/>
        <v>2.5620991391747724E-2</v>
      </c>
      <c r="AT296" s="3">
        <f t="shared" ca="1" si="265"/>
        <v>2.5648890107789479E-2</v>
      </c>
      <c r="AU296" s="3">
        <f t="shared" ca="1" si="266"/>
        <v>2.5712945400952238E-2</v>
      </c>
      <c r="AV296" s="3">
        <f t="shared" ca="1" si="267"/>
        <v>2.581109945145146E-2</v>
      </c>
      <c r="AW296" s="3">
        <f t="shared" ca="1" si="268"/>
        <v>2.5937770796689644E-2</v>
      </c>
      <c r="AX296" s="3">
        <f t="shared" ca="1" si="269"/>
        <v>2.6086840849716533E-2</v>
      </c>
      <c r="AY296" s="3">
        <f t="shared" ca="1" si="270"/>
        <v>2.6254679810169462E-2</v>
      </c>
      <c r="AZ296" s="3">
        <f t="shared" ca="1" si="219"/>
        <v>2.6436349781788802E-2</v>
      </c>
      <c r="BC296" s="3">
        <f t="shared" ca="1" si="271"/>
        <v>-0.46640172964033155</v>
      </c>
      <c r="BD296" s="3">
        <f t="shared" ca="1" si="271"/>
        <v>2.4159432442088224</v>
      </c>
      <c r="BE296" s="3">
        <f t="shared" ca="1" si="271"/>
        <v>1.0612961774746754</v>
      </c>
    </row>
    <row r="297" spans="1:57" x14ac:dyDescent="0.15">
      <c r="A297" s="3">
        <f t="shared" si="220"/>
        <v>2.8499999999999832</v>
      </c>
      <c r="B297" s="3">
        <f t="shared" ca="1" si="221"/>
        <v>2.4592006312098867E-2</v>
      </c>
      <c r="C297" s="3">
        <f t="shared" ca="1" si="222"/>
        <v>2.5568530985911678E-2</v>
      </c>
      <c r="D297" s="3">
        <f t="shared" ca="1" si="223"/>
        <v>2.6371356050955315E-2</v>
      </c>
      <c r="E297" s="3">
        <f t="shared" ca="1" si="224"/>
        <v>2.7053242847573367E-2</v>
      </c>
      <c r="F297" s="3">
        <f t="shared" ca="1" si="225"/>
        <v>2.7644992710117604E-2</v>
      </c>
      <c r="G297" s="3">
        <f t="shared" ca="1" si="226"/>
        <v>2.816368341074366E-2</v>
      </c>
      <c r="H297" s="3">
        <f t="shared" ca="1" si="227"/>
        <v>2.861970011983702E-2</v>
      </c>
      <c r="I297" s="3">
        <f t="shared" ca="1" si="228"/>
        <v>2.9019292979085998E-2</v>
      </c>
      <c r="J297" s="3">
        <f t="shared" ca="1" si="229"/>
        <v>2.9365967787068282E-2</v>
      </c>
      <c r="K297" s="3">
        <f t="shared" ca="1" si="230"/>
        <v>2.9661772944644938E-2</v>
      </c>
      <c r="L297" s="3">
        <f t="shared" ca="1" si="231"/>
        <v>2.9907606199511185E-2</v>
      </c>
      <c r="M297" s="3">
        <f t="shared" ca="1" si="232"/>
        <v>3.0103454418624581E-2</v>
      </c>
      <c r="N297" s="3">
        <f t="shared" ca="1" si="233"/>
        <v>3.0249408797248845E-2</v>
      </c>
      <c r="O297" s="3">
        <f t="shared" ca="1" si="234"/>
        <v>3.0346699582435247E-2</v>
      </c>
      <c r="P297" s="3">
        <f t="shared" ca="1" si="235"/>
        <v>3.0397936246162334E-2</v>
      </c>
      <c r="Q297" s="3">
        <f t="shared" ca="1" si="236"/>
        <v>3.0406647364165682E-2</v>
      </c>
      <c r="R297" s="3">
        <f t="shared" ca="1" si="237"/>
        <v>3.037665539109053E-2</v>
      </c>
      <c r="S297" s="3">
        <f t="shared" ca="1" si="238"/>
        <v>3.031167829644988E-2</v>
      </c>
      <c r="T297" s="3">
        <f t="shared" ca="1" si="239"/>
        <v>3.0215132982368491E-2</v>
      </c>
      <c r="U297" s="3">
        <f t="shared" ca="1" si="240"/>
        <v>3.0090087859693412E-2</v>
      </c>
      <c r="V297" s="3">
        <f t="shared" ca="1" si="241"/>
        <v>2.9939672282724369E-2</v>
      </c>
      <c r="W297" s="3">
        <f t="shared" ca="1" si="242"/>
        <v>2.9767597839859578E-2</v>
      </c>
      <c r="X297" s="3">
        <f t="shared" ca="1" si="243"/>
        <v>2.9578038087442509E-2</v>
      </c>
      <c r="Y297" s="3">
        <f t="shared" ca="1" si="244"/>
        <v>2.9375286407304087E-2</v>
      </c>
      <c r="Z297" s="3">
        <f t="shared" ca="1" si="245"/>
        <v>2.9163652462881922E-2</v>
      </c>
      <c r="AA297" s="3">
        <f t="shared" ca="1" si="246"/>
        <v>2.8947115925012423E-2</v>
      </c>
      <c r="AB297" s="3">
        <f t="shared" ca="1" si="247"/>
        <v>2.8728643387323491E-2</v>
      </c>
      <c r="AC297" s="3">
        <f t="shared" ca="1" si="248"/>
        <v>2.8509760107879107E-2</v>
      </c>
      <c r="AD297" s="3">
        <f t="shared" ca="1" si="249"/>
        <v>2.8290889616872979E-2</v>
      </c>
      <c r="AE297" s="3">
        <f t="shared" ca="1" si="250"/>
        <v>2.807233786776904E-2</v>
      </c>
      <c r="AF297" s="3">
        <f t="shared" ca="1" si="251"/>
        <v>2.7855173894823386E-2</v>
      </c>
      <c r="AG297" s="3">
        <f t="shared" ca="1" si="252"/>
        <v>2.7641595885900483E-2</v>
      </c>
      <c r="AH297" s="3">
        <f t="shared" ca="1" si="253"/>
        <v>2.7434682497810659E-2</v>
      </c>
      <c r="AI297" s="3">
        <f t="shared" ca="1" si="254"/>
        <v>2.723750156891902E-2</v>
      </c>
      <c r="AJ297" s="3">
        <f t="shared" ca="1" si="255"/>
        <v>2.7052195383205618E-2</v>
      </c>
      <c r="AK297" s="3">
        <f t="shared" ca="1" si="256"/>
        <v>2.6879821658023963E-2</v>
      </c>
      <c r="AL297" s="3">
        <f t="shared" ca="1" si="257"/>
        <v>2.6720990656144722E-2</v>
      </c>
      <c r="AM297" s="3">
        <f t="shared" ca="1" si="258"/>
        <v>2.6576554669081962E-2</v>
      </c>
      <c r="AN297" s="3">
        <f t="shared" ca="1" si="259"/>
        <v>2.6447881880013208E-2</v>
      </c>
      <c r="AO297" s="3">
        <f t="shared" ca="1" si="260"/>
        <v>2.6336953474746627E-2</v>
      </c>
      <c r="AP297" s="3">
        <f t="shared" ca="1" si="261"/>
        <v>2.6246360126152307E-2</v>
      </c>
      <c r="AQ297" s="3">
        <f t="shared" ca="1" si="262"/>
        <v>2.6179038338939368E-2</v>
      </c>
      <c r="AR297" s="3">
        <f t="shared" ca="1" si="263"/>
        <v>2.6138178051845182E-2</v>
      </c>
      <c r="AS297" s="3">
        <f t="shared" ca="1" si="264"/>
        <v>2.6127408643787754E-2</v>
      </c>
      <c r="AT297" s="3">
        <f t="shared" ca="1" si="265"/>
        <v>2.6150184402853837E-2</v>
      </c>
      <c r="AU297" s="3">
        <f t="shared" ca="1" si="266"/>
        <v>2.6207981498870724E-2</v>
      </c>
      <c r="AV297" s="3">
        <f t="shared" ca="1" si="267"/>
        <v>2.6298583598207144E-2</v>
      </c>
      <c r="AW297" s="3">
        <f t="shared" ca="1" si="268"/>
        <v>2.641631061209785E-2</v>
      </c>
      <c r="AX297" s="3">
        <f t="shared" ca="1" si="269"/>
        <v>2.6555006060711477E-2</v>
      </c>
      <c r="AY297" s="3">
        <f t="shared" ca="1" si="270"/>
        <v>2.6710926594303842E-2</v>
      </c>
      <c r="AZ297" s="3">
        <f t="shared" ca="1" si="219"/>
        <v>2.6878869422873927E-2</v>
      </c>
      <c r="BC297" s="3">
        <f t="shared" ca="1" si="271"/>
        <v>0.93189294290162739</v>
      </c>
      <c r="BD297" s="3">
        <f t="shared" ca="1" si="271"/>
        <v>1.0262951735652202</v>
      </c>
      <c r="BE297" s="3">
        <f t="shared" ca="1" si="271"/>
        <v>6.5218304062128141E-2</v>
      </c>
    </row>
    <row r="298" spans="1:57" x14ac:dyDescent="0.15">
      <c r="A298" s="3">
        <f t="shared" si="220"/>
        <v>2.859999999999983</v>
      </c>
      <c r="B298" s="3">
        <f t="shared" ca="1" si="221"/>
        <v>2.3716572221975797E-2</v>
      </c>
      <c r="C298" s="3">
        <f t="shared" ca="1" si="222"/>
        <v>2.4782927730351918E-2</v>
      </c>
      <c r="D298" s="3">
        <f t="shared" ca="1" si="223"/>
        <v>2.5668863618458788E-2</v>
      </c>
      <c r="E298" s="3">
        <f t="shared" ca="1" si="224"/>
        <v>2.6426990442935602E-2</v>
      </c>
      <c r="F298" s="3">
        <f t="shared" ca="1" si="225"/>
        <v>2.7088122417771421E-2</v>
      </c>
      <c r="G298" s="3">
        <f t="shared" ca="1" si="226"/>
        <v>2.7669489889166895E-2</v>
      </c>
      <c r="H298" s="3">
        <f t="shared" ca="1" si="227"/>
        <v>2.818168095722887E-2</v>
      </c>
      <c r="I298" s="3">
        <f t="shared" ca="1" si="228"/>
        <v>2.8631175829058702E-2</v>
      </c>
      <c r="J298" s="3">
        <f t="shared" ca="1" si="229"/>
        <v>2.9021735536515398E-2</v>
      </c>
      <c r="K298" s="3">
        <f t="shared" ca="1" si="230"/>
        <v>2.9355669374254659E-2</v>
      </c>
      <c r="L298" s="3">
        <f t="shared" ca="1" si="231"/>
        <v>2.96341403916466E-2</v>
      </c>
      <c r="M298" s="3">
        <f t="shared" ca="1" si="232"/>
        <v>2.985742075135921E-2</v>
      </c>
      <c r="N298" s="3">
        <f t="shared" ca="1" si="233"/>
        <v>3.002590739719347E-2</v>
      </c>
      <c r="O298" s="3">
        <f t="shared" ca="1" si="234"/>
        <v>3.0141140946606113E-2</v>
      </c>
      <c r="P298" s="3">
        <f t="shared" ca="1" si="235"/>
        <v>3.0206031910023069E-2</v>
      </c>
      <c r="Q298" s="3">
        <f t="shared" ca="1" si="236"/>
        <v>3.0224397312133319E-2</v>
      </c>
      <c r="R298" s="3">
        <f t="shared" ca="1" si="237"/>
        <v>3.0200340041739122E-2</v>
      </c>
      <c r="S298" s="3">
        <f t="shared" ca="1" si="238"/>
        <v>3.0137854554241138E-2</v>
      </c>
      <c r="T298" s="3">
        <f t="shared" ca="1" si="239"/>
        <v>3.0040633297316981E-2</v>
      </c>
      <c r="U298" s="3">
        <f t="shared" ca="1" si="240"/>
        <v>2.9912028443313355E-2</v>
      </c>
      <c r="V298" s="3">
        <f t="shared" ca="1" si="241"/>
        <v>2.9755463575011906E-2</v>
      </c>
      <c r="W298" s="3">
        <f t="shared" ca="1" si="242"/>
        <v>2.9574942154330309E-2</v>
      </c>
      <c r="X298" s="3">
        <f t="shared" ca="1" si="243"/>
        <v>2.9374922823574331E-2</v>
      </c>
      <c r="Y298" s="3">
        <f t="shared" ca="1" si="244"/>
        <v>2.9159982036089053E-2</v>
      </c>
      <c r="Z298" s="3">
        <f t="shared" ca="1" si="245"/>
        <v>2.8934705655581289E-2</v>
      </c>
      <c r="AA298" s="3">
        <f t="shared" ca="1" si="246"/>
        <v>2.870333594065172E-2</v>
      </c>
      <c r="AB298" s="3">
        <f t="shared" ca="1" si="247"/>
        <v>2.8469093549264912E-2</v>
      </c>
      <c r="AC298" s="3">
        <f t="shared" ca="1" si="248"/>
        <v>2.8233764628337554E-2</v>
      </c>
      <c r="AD298" s="3">
        <f t="shared" ca="1" si="249"/>
        <v>2.7998053301460105E-2</v>
      </c>
      <c r="AE298" s="3">
        <f t="shared" ca="1" si="250"/>
        <v>2.7762563738326484E-2</v>
      </c>
      <c r="AF298" s="3">
        <f t="shared" ca="1" si="251"/>
        <v>2.7528670508191938E-2</v>
      </c>
      <c r="AG298" s="3">
        <f t="shared" ca="1" si="252"/>
        <v>2.7298872345104298E-2</v>
      </c>
      <c r="AH298" s="3">
        <f t="shared" ca="1" si="253"/>
        <v>2.7076530599152122E-2</v>
      </c>
      <c r="AI298" s="3">
        <f t="shared" ca="1" si="254"/>
        <v>2.6864977468934591E-2</v>
      </c>
      <c r="AJ298" s="3">
        <f t="shared" ca="1" si="255"/>
        <v>2.6666616370260198E-2</v>
      </c>
      <c r="AK298" s="3">
        <f t="shared" ca="1" si="256"/>
        <v>2.6482778838354433E-2</v>
      </c>
      <c r="AL298" s="3">
        <f t="shared" ca="1" si="257"/>
        <v>2.631436268155727E-2</v>
      </c>
      <c r="AM298" s="3">
        <f t="shared" ca="1" si="258"/>
        <v>2.6162513149200435E-2</v>
      </c>
      <c r="AN298" s="3">
        <f t="shared" ca="1" si="259"/>
        <v>2.6028893259644373E-2</v>
      </c>
      <c r="AO298" s="3">
        <f t="shared" ca="1" si="260"/>
        <v>2.5915778902533694E-2</v>
      </c>
      <c r="AP298" s="3">
        <f t="shared" ca="1" si="261"/>
        <v>2.582605012838339E-2</v>
      </c>
      <c r="AQ298" s="3">
        <f t="shared" ca="1" si="262"/>
        <v>2.5762930931047232E-2</v>
      </c>
      <c r="AR298" s="3">
        <f t="shared" ca="1" si="263"/>
        <v>2.5729902435590465E-2</v>
      </c>
      <c r="AS298" s="3">
        <f t="shared" ca="1" si="264"/>
        <v>2.5730872916830287E-2</v>
      </c>
      <c r="AT298" s="3">
        <f t="shared" ca="1" si="265"/>
        <v>2.576953952752022E-2</v>
      </c>
      <c r="AU298" s="3">
        <f t="shared" ca="1" si="266"/>
        <v>2.5847587079350347E-2</v>
      </c>
      <c r="AV298" s="3">
        <f t="shared" ca="1" si="267"/>
        <v>2.5963012562927924E-2</v>
      </c>
      <c r="AW298" s="3">
        <f t="shared" ca="1" si="268"/>
        <v>2.611040911831736E-2</v>
      </c>
      <c r="AX298" s="3">
        <f t="shared" ca="1" si="269"/>
        <v>2.6283951500007847E-2</v>
      </c>
      <c r="AY298" s="3">
        <f t="shared" ca="1" si="270"/>
        <v>2.6480150422318171E-2</v>
      </c>
      <c r="AZ298" s="3">
        <f t="shared" ca="1" si="219"/>
        <v>2.6693950314036187E-2</v>
      </c>
      <c r="BC298" s="3">
        <f t="shared" ca="1" si="271"/>
        <v>-0.53209706795362077</v>
      </c>
      <c r="BD298" s="3">
        <f t="shared" ca="1" si="271"/>
        <v>-1.0165745283488432</v>
      </c>
      <c r="BE298" s="3">
        <f t="shared" ca="1" si="271"/>
        <v>-1.4218493301919439</v>
      </c>
    </row>
    <row r="299" spans="1:57" x14ac:dyDescent="0.15">
      <c r="A299" s="3">
        <f t="shared" si="220"/>
        <v>2.8699999999999828</v>
      </c>
      <c r="B299" s="3">
        <f t="shared" ca="1" si="221"/>
        <v>2.4868688015588562E-2</v>
      </c>
      <c r="C299" s="3">
        <f t="shared" ca="1" si="222"/>
        <v>2.5828755343492677E-2</v>
      </c>
      <c r="D299" s="3">
        <f t="shared" ca="1" si="223"/>
        <v>2.661784096122638E-2</v>
      </c>
      <c r="E299" s="3">
        <f t="shared" ca="1" si="224"/>
        <v>2.7287820381440276E-2</v>
      </c>
      <c r="F299" s="3">
        <f t="shared" ca="1" si="225"/>
        <v>2.7868935958097845E-2</v>
      </c>
      <c r="G299" s="3">
        <f t="shared" ca="1" si="226"/>
        <v>2.8377984085007257E-2</v>
      </c>
      <c r="H299" s="3">
        <f t="shared" ca="1" si="227"/>
        <v>2.8825168801159526E-2</v>
      </c>
      <c r="I299" s="3">
        <f t="shared" ca="1" si="228"/>
        <v>2.9216613348875379E-2</v>
      </c>
      <c r="J299" s="3">
        <f t="shared" ca="1" si="229"/>
        <v>2.9555746572954393E-2</v>
      </c>
      <c r="K299" s="3">
        <f t="shared" ca="1" si="230"/>
        <v>2.9844551216453484E-2</v>
      </c>
      <c r="L299" s="3">
        <f t="shared" ca="1" si="231"/>
        <v>3.0083868496747344E-2</v>
      </c>
      <c r="M299" s="3">
        <f t="shared" ca="1" si="232"/>
        <v>3.0273668747719903E-2</v>
      </c>
      <c r="N299" s="3">
        <f t="shared" ca="1" si="233"/>
        <v>3.0414067220595743E-2</v>
      </c>
      <c r="O299" s="3">
        <f t="shared" ca="1" si="234"/>
        <v>3.0506327183046869E-2</v>
      </c>
      <c r="P299" s="3">
        <f t="shared" ca="1" si="235"/>
        <v>3.0553072398605687E-2</v>
      </c>
      <c r="Q299" s="3">
        <f t="shared" ca="1" si="236"/>
        <v>3.0557820647067642E-2</v>
      </c>
      <c r="R299" s="3">
        <f t="shared" ca="1" si="237"/>
        <v>3.0524367638875585E-2</v>
      </c>
      <c r="S299" s="3">
        <f t="shared" ca="1" si="238"/>
        <v>3.0456396762960115E-2</v>
      </c>
      <c r="T299" s="3">
        <f t="shared" ca="1" si="239"/>
        <v>3.0357288643319623E-2</v>
      </c>
      <c r="U299" s="3">
        <f t="shared" ca="1" si="240"/>
        <v>3.023009188958907E-2</v>
      </c>
      <c r="V299" s="3">
        <f t="shared" ca="1" si="241"/>
        <v>3.0077936732381749E-2</v>
      </c>
      <c r="W299" s="3">
        <f t="shared" ca="1" si="242"/>
        <v>2.9904530837832642E-2</v>
      </c>
      <c r="X299" s="3">
        <f t="shared" ca="1" si="243"/>
        <v>2.9714030360369799E-2</v>
      </c>
      <c r="Y299" s="3">
        <f t="shared" ca="1" si="244"/>
        <v>2.9510707153876548E-2</v>
      </c>
      <c r="Z299" s="3">
        <f t="shared" ca="1" si="245"/>
        <v>2.9298835476527781E-2</v>
      </c>
      <c r="AA299" s="3">
        <f t="shared" ca="1" si="246"/>
        <v>2.9082332470668871E-2</v>
      </c>
      <c r="AB299" s="3">
        <f t="shared" ca="1" si="247"/>
        <v>2.8864085461540342E-2</v>
      </c>
      <c r="AC299" s="3">
        <f t="shared" ca="1" si="248"/>
        <v>2.8645554345451438E-2</v>
      </c>
      <c r="AD299" s="3">
        <f t="shared" ca="1" si="249"/>
        <v>2.8427136658295025E-2</v>
      </c>
      <c r="AE299" s="3">
        <f t="shared" ca="1" si="250"/>
        <v>2.8209147398819356E-2</v>
      </c>
      <c r="AF299" s="3">
        <f t="shared" ca="1" si="251"/>
        <v>2.7992679037951485E-2</v>
      </c>
      <c r="AG299" s="3">
        <f t="shared" ca="1" si="252"/>
        <v>2.7779942965313477E-2</v>
      </c>
      <c r="AH299" s="3">
        <f t="shared" ca="1" si="253"/>
        <v>2.757399532406022E-2</v>
      </c>
      <c r="AI299" s="3">
        <f t="shared" ca="1" si="254"/>
        <v>2.7377845074905819E-2</v>
      </c>
      <c r="AJ299" s="3">
        <f t="shared" ca="1" si="255"/>
        <v>2.7193569485657071E-2</v>
      </c>
      <c r="AK299" s="3">
        <f t="shared" ca="1" si="256"/>
        <v>2.7022186650414344E-2</v>
      </c>
      <c r="AL299" s="3">
        <f t="shared" ca="1" si="257"/>
        <v>2.6864294497780876E-2</v>
      </c>
      <c r="AM299" s="3">
        <f t="shared" ca="1" si="258"/>
        <v>2.6720743738902326E-2</v>
      </c>
      <c r="AN299" s="3">
        <f t="shared" ca="1" si="259"/>
        <v>2.6592904691144101E-2</v>
      </c>
      <c r="AO299" s="3">
        <f t="shared" ca="1" si="260"/>
        <v>2.6482760307912401E-2</v>
      </c>
      <c r="AP299" s="3">
        <f t="shared" ca="1" si="261"/>
        <v>2.6392892446046083E-2</v>
      </c>
      <c r="AQ299" s="3">
        <f t="shared" ca="1" si="262"/>
        <v>2.6326225128936218E-2</v>
      </c>
      <c r="AR299" s="3">
        <f t="shared" ca="1" si="263"/>
        <v>2.6285942888616319E-2</v>
      </c>
      <c r="AS299" s="3">
        <f t="shared" ca="1" si="264"/>
        <v>2.6275644641627103E-2</v>
      </c>
      <c r="AT299" s="3">
        <f t="shared" ca="1" si="265"/>
        <v>2.6298682187381753E-2</v>
      </c>
      <c r="AU299" s="3">
        <f t="shared" ca="1" si="266"/>
        <v>2.6356361539529638E-2</v>
      </c>
      <c r="AV299" s="3">
        <f t="shared" ca="1" si="267"/>
        <v>2.6446306677457322E-2</v>
      </c>
      <c r="AW299" s="3">
        <f t="shared" ca="1" si="268"/>
        <v>2.6562797596617678E-2</v>
      </c>
      <c r="AX299" s="3">
        <f t="shared" ca="1" si="269"/>
        <v>2.6699751208864274E-2</v>
      </c>
      <c r="AY299" s="3">
        <f t="shared" ca="1" si="270"/>
        <v>2.6853342622122345E-2</v>
      </c>
      <c r="AZ299" s="3">
        <f t="shared" ca="1" si="219"/>
        <v>2.7017961432553229E-2</v>
      </c>
      <c r="BC299" s="3">
        <f t="shared" ca="1" si="271"/>
        <v>0.77555650880394733</v>
      </c>
      <c r="BD299" s="3">
        <f t="shared" ca="1" si="271"/>
        <v>1.2244147376700214</v>
      </c>
      <c r="BE299" s="3">
        <f t="shared" ca="1" si="271"/>
        <v>1.4647123914573523</v>
      </c>
    </row>
    <row r="300" spans="1:57" x14ac:dyDescent="0.15">
      <c r="A300" s="3">
        <f t="shared" si="220"/>
        <v>2.8799999999999826</v>
      </c>
      <c r="B300" s="3">
        <f t="shared" ca="1" si="221"/>
        <v>2.579738053999607E-2</v>
      </c>
      <c r="C300" s="3">
        <f t="shared" ca="1" si="222"/>
        <v>2.6752308042371137E-2</v>
      </c>
      <c r="D300" s="3">
        <f t="shared" ca="1" si="223"/>
        <v>2.7537284165811856E-2</v>
      </c>
      <c r="E300" s="3">
        <f t="shared" ca="1" si="224"/>
        <v>2.8203758611540411E-2</v>
      </c>
      <c r="F300" s="3">
        <f t="shared" ca="1" si="225"/>
        <v>2.8781710600528258E-2</v>
      </c>
      <c r="G300" s="3">
        <f t="shared" ca="1" si="226"/>
        <v>2.9287809540897519E-2</v>
      </c>
      <c r="H300" s="3">
        <f t="shared" ca="1" si="227"/>
        <v>2.9732181921330984E-2</v>
      </c>
      <c r="I300" s="3">
        <f t="shared" ca="1" si="228"/>
        <v>3.0120900483804069E-2</v>
      </c>
      <c r="J300" s="3">
        <f t="shared" ca="1" si="229"/>
        <v>3.0457367967647028E-2</v>
      </c>
      <c r="K300" s="3">
        <f t="shared" ca="1" si="230"/>
        <v>3.0743546627590958E-2</v>
      </c>
      <c r="L300" s="3">
        <f t="shared" ca="1" si="231"/>
        <v>3.0980262217960259E-2</v>
      </c>
      <c r="M300" s="3">
        <f t="shared" ca="1" si="232"/>
        <v>3.1167489615459849E-2</v>
      </c>
      <c r="N300" s="3">
        <f t="shared" ca="1" si="233"/>
        <v>3.1305368434474637E-2</v>
      </c>
      <c r="O300" s="3">
        <f t="shared" ca="1" si="234"/>
        <v>3.1395190373830643E-2</v>
      </c>
      <c r="P300" s="3">
        <f t="shared" ca="1" si="235"/>
        <v>3.1439598169087625E-2</v>
      </c>
      <c r="Q300" s="3">
        <f t="shared" ca="1" si="236"/>
        <v>3.144211616535908E-2</v>
      </c>
      <c r="R300" s="3">
        <f t="shared" ca="1" si="237"/>
        <v>3.1406538785847128E-2</v>
      </c>
      <c r="S300" s="3">
        <f t="shared" ca="1" si="238"/>
        <v>3.1336544306749044E-2</v>
      </c>
      <c r="T300" s="3">
        <f t="shared" ca="1" si="239"/>
        <v>3.1235507662484223E-2</v>
      </c>
      <c r="U300" s="3">
        <f t="shared" ca="1" si="240"/>
        <v>3.1106480073067658E-2</v>
      </c>
      <c r="V300" s="3">
        <f t="shared" ca="1" si="241"/>
        <v>3.0952604336952905E-2</v>
      </c>
      <c r="W300" s="3">
        <f t="shared" ca="1" si="242"/>
        <v>3.0777598159531232E-2</v>
      </c>
      <c r="X300" s="3">
        <f t="shared" ca="1" si="243"/>
        <v>3.0585621134002212E-2</v>
      </c>
      <c r="Y300" s="3">
        <f t="shared" ca="1" si="244"/>
        <v>3.0380946343546891E-2</v>
      </c>
      <c r="Z300" s="3">
        <f t="shared" ca="1" si="245"/>
        <v>3.0167842139474689E-2</v>
      </c>
      <c r="AA300" s="3">
        <f t="shared" ca="1" si="246"/>
        <v>2.9950206352427188E-2</v>
      </c>
      <c r="AB300" s="3">
        <f t="shared" ca="1" si="247"/>
        <v>2.9730899085444098E-2</v>
      </c>
      <c r="AC300" s="3">
        <f t="shared" ca="1" si="248"/>
        <v>2.9511360346366318E-2</v>
      </c>
      <c r="AD300" s="3">
        <f t="shared" ca="1" si="249"/>
        <v>2.9291987400605055E-2</v>
      </c>
      <c r="AE300" s="3">
        <f t="shared" ca="1" si="250"/>
        <v>2.9073112186296136E-2</v>
      </c>
      <c r="AF300" s="3">
        <f t="shared" ca="1" si="251"/>
        <v>2.8855850939997381E-2</v>
      </c>
      <c r="AG300" s="3">
        <f t="shared" ca="1" si="252"/>
        <v>2.8642433318535825E-2</v>
      </c>
      <c r="AH300" s="3">
        <f t="shared" ca="1" si="253"/>
        <v>2.8435915866394552E-2</v>
      </c>
      <c r="AI300" s="3">
        <f t="shared" ca="1" si="254"/>
        <v>2.8239290217081162E-2</v>
      </c>
      <c r="AJ300" s="3">
        <f t="shared" ca="1" si="255"/>
        <v>2.805461371341918E-2</v>
      </c>
      <c r="AK300" s="3">
        <f t="shared" ca="1" si="256"/>
        <v>2.7882897248492522E-2</v>
      </c>
      <c r="AL300" s="3">
        <f t="shared" ca="1" si="257"/>
        <v>2.7724744946879602E-2</v>
      </c>
      <c r="AM300" s="3">
        <f t="shared" ca="1" si="258"/>
        <v>2.7581018987164727E-2</v>
      </c>
      <c r="AN300" s="3">
        <f t="shared" ca="1" si="259"/>
        <v>2.7453102949894299E-2</v>
      </c>
      <c r="AO300" s="3">
        <f t="shared" ca="1" si="260"/>
        <v>2.7342992715968253E-2</v>
      </c>
      <c r="AP300" s="3">
        <f t="shared" ca="1" si="261"/>
        <v>2.7253277881894477E-2</v>
      </c>
      <c r="AQ300" s="3">
        <f t="shared" ca="1" si="262"/>
        <v>2.7186888537030853E-2</v>
      </c>
      <c r="AR300" s="3">
        <f t="shared" ca="1" si="263"/>
        <v>2.7147018333955178E-2</v>
      </c>
      <c r="AS300" s="3">
        <f t="shared" ca="1" si="264"/>
        <v>2.7137262079911302E-2</v>
      </c>
      <c r="AT300" s="3">
        <f t="shared" ca="1" si="265"/>
        <v>2.7160931520958952E-2</v>
      </c>
      <c r="AU300" s="3">
        <f t="shared" ca="1" si="266"/>
        <v>2.7219259957324091E-2</v>
      </c>
      <c r="AV300" s="3">
        <f t="shared" ca="1" si="267"/>
        <v>2.7309805523385675E-2</v>
      </c>
      <c r="AW300" s="3">
        <f t="shared" ca="1" si="268"/>
        <v>2.7426842144905445E-2</v>
      </c>
      <c r="AX300" s="3">
        <f t="shared" ca="1" si="269"/>
        <v>2.7564333304707093E-2</v>
      </c>
      <c r="AY300" s="3">
        <f t="shared" ca="1" si="270"/>
        <v>2.7718420088678548E-2</v>
      </c>
      <c r="AZ300" s="3">
        <f t="shared" ca="1" si="219"/>
        <v>2.7883385797332745E-2</v>
      </c>
      <c r="BC300" s="3">
        <f t="shared" ca="1" si="271"/>
        <v>1.3648286827502289</v>
      </c>
      <c r="BD300" s="3">
        <f t="shared" ca="1" si="271"/>
        <v>0.11713811321609935</v>
      </c>
      <c r="BE300" s="3">
        <f t="shared" ca="1" si="271"/>
        <v>-7.0231896627150014E-2</v>
      </c>
    </row>
    <row r="301" spans="1:57" x14ac:dyDescent="0.15">
      <c r="A301" s="3">
        <f t="shared" si="220"/>
        <v>2.8899999999999824</v>
      </c>
      <c r="B301" s="3">
        <f t="shared" ca="1" si="221"/>
        <v>2.6396413740873131E-2</v>
      </c>
      <c r="C301" s="3">
        <f t="shared" ca="1" si="222"/>
        <v>2.7322938407785297E-2</v>
      </c>
      <c r="D301" s="3">
        <f t="shared" ca="1" si="223"/>
        <v>2.8081274420076685E-2</v>
      </c>
      <c r="E301" s="3">
        <f t="shared" ca="1" si="224"/>
        <v>2.8722436685866069E-2</v>
      </c>
      <c r="F301" s="3">
        <f t="shared" ca="1" si="225"/>
        <v>2.9276131780835286E-2</v>
      </c>
      <c r="G301" s="3">
        <f t="shared" ca="1" si="226"/>
        <v>2.9758890880884258E-2</v>
      </c>
      <c r="H301" s="3">
        <f t="shared" ca="1" si="227"/>
        <v>3.0180751230143098E-2</v>
      </c>
      <c r="I301" s="3">
        <f t="shared" ca="1" si="228"/>
        <v>3.0547723322895723E-2</v>
      </c>
      <c r="J301" s="3">
        <f t="shared" ca="1" si="229"/>
        <v>3.0863171670102222E-2</v>
      </c>
      <c r="K301" s="3">
        <f t="shared" ca="1" si="230"/>
        <v>3.1129025903429669E-2</v>
      </c>
      <c r="L301" s="3">
        <f t="shared" ca="1" si="231"/>
        <v>3.1346084479025899E-2</v>
      </c>
      <c r="M301" s="3">
        <f t="shared" ca="1" si="232"/>
        <v>3.151431497757988E-2</v>
      </c>
      <c r="N301" s="3">
        <f t="shared" ca="1" si="233"/>
        <v>3.1633869222753019E-2</v>
      </c>
      <c r="O301" s="3">
        <f t="shared" ca="1" si="234"/>
        <v>3.1706054920099098E-2</v>
      </c>
      <c r="P301" s="3">
        <f t="shared" ca="1" si="235"/>
        <v>3.1733521293827352E-2</v>
      </c>
      <c r="Q301" s="3">
        <f t="shared" ca="1" si="236"/>
        <v>3.1719786862074412E-2</v>
      </c>
      <c r="R301" s="3">
        <f t="shared" ca="1" si="237"/>
        <v>3.1668632449048141E-2</v>
      </c>
      <c r="S301" s="3">
        <f t="shared" ca="1" si="238"/>
        <v>3.1583718971431834E-2</v>
      </c>
      <c r="T301" s="3">
        <f t="shared" ca="1" si="239"/>
        <v>3.1468403604821379E-2</v>
      </c>
      <c r="U301" s="3">
        <f t="shared" ca="1" si="240"/>
        <v>3.1325728143517285E-2</v>
      </c>
      <c r="V301" s="3">
        <f t="shared" ca="1" si="241"/>
        <v>3.1158835667997986E-2</v>
      </c>
      <c r="W301" s="3">
        <f t="shared" ca="1" si="242"/>
        <v>3.097144155565763E-2</v>
      </c>
      <c r="X301" s="3">
        <f t="shared" ca="1" si="243"/>
        <v>3.0767696559034125E-2</v>
      </c>
      <c r="Y301" s="3">
        <f t="shared" ca="1" si="244"/>
        <v>3.0551862612639265E-2</v>
      </c>
      <c r="Z301" s="3">
        <f t="shared" ca="1" si="245"/>
        <v>3.0328189657576519E-2</v>
      </c>
      <c r="AA301" s="3">
        <f t="shared" ca="1" si="246"/>
        <v>3.0100543819330017E-2</v>
      </c>
      <c r="AB301" s="3">
        <f t="shared" ca="1" si="247"/>
        <v>2.9871745890169606E-2</v>
      </c>
      <c r="AC301" s="3">
        <f t="shared" ca="1" si="248"/>
        <v>2.9643204146583859E-2</v>
      </c>
      <c r="AD301" s="3">
        <f t="shared" ca="1" si="249"/>
        <v>2.9415303692455999E-2</v>
      </c>
      <c r="AE301" s="3">
        <f t="shared" ca="1" si="250"/>
        <v>2.9188381306590582E-2</v>
      </c>
      <c r="AF301" s="3">
        <f t="shared" ca="1" si="251"/>
        <v>2.8963564645963964E-2</v>
      </c>
      <c r="AG301" s="3">
        <f t="shared" ca="1" si="252"/>
        <v>2.8743089042046904E-2</v>
      </c>
      <c r="AH301" s="3">
        <f t="shared" ca="1" si="253"/>
        <v>2.8529998850836281E-2</v>
      </c>
      <c r="AI301" s="3">
        <f t="shared" ca="1" si="254"/>
        <v>2.8327256091433939E-2</v>
      </c>
      <c r="AJ301" s="3">
        <f t="shared" ca="1" si="255"/>
        <v>2.813688620091576E-2</v>
      </c>
      <c r="AK301" s="3">
        <f t="shared" ca="1" si="256"/>
        <v>2.7959880904045331E-2</v>
      </c>
      <c r="AL301" s="3">
        <f t="shared" ca="1" si="257"/>
        <v>2.7796838391561794E-2</v>
      </c>
      <c r="AM301" s="3">
        <f t="shared" ca="1" si="258"/>
        <v>2.7648620110159255E-2</v>
      </c>
      <c r="AN301" s="3">
        <f t="shared" ca="1" si="259"/>
        <v>2.7516610661607641E-2</v>
      </c>
      <c r="AO301" s="3">
        <f t="shared" ca="1" si="260"/>
        <v>2.7402806515300426E-2</v>
      </c>
      <c r="AP301" s="3">
        <f t="shared" ca="1" si="261"/>
        <v>2.7309792738696763E-2</v>
      </c>
      <c r="AQ301" s="3">
        <f t="shared" ca="1" si="262"/>
        <v>2.72404933129692E-2</v>
      </c>
      <c r="AR301" s="3">
        <f t="shared" ca="1" si="263"/>
        <v>2.7198098511399267E-2</v>
      </c>
      <c r="AS301" s="3">
        <f t="shared" ca="1" si="264"/>
        <v>2.7186186077809118E-2</v>
      </c>
      <c r="AT301" s="3">
        <f t="shared" ca="1" si="265"/>
        <v>2.7208014816459913E-2</v>
      </c>
      <c r="AU301" s="3">
        <f t="shared" ca="1" si="266"/>
        <v>2.7264733216278807E-2</v>
      </c>
      <c r="AV301" s="3">
        <f t="shared" ca="1" si="267"/>
        <v>2.735382252689977E-2</v>
      </c>
      <c r="AW301" s="3">
        <f t="shared" ca="1" si="268"/>
        <v>2.7469539421962934E-2</v>
      </c>
      <c r="AX301" s="3">
        <f t="shared" ca="1" si="269"/>
        <v>2.7605880108158246E-2</v>
      </c>
      <c r="AY301" s="3">
        <f t="shared" ca="1" si="270"/>
        <v>2.7758937968620397E-2</v>
      </c>
      <c r="AZ301" s="3">
        <f t="shared" ca="1" si="219"/>
        <v>2.7922882868332981E-2</v>
      </c>
      <c r="BC301" s="3">
        <f t="shared" ca="1" si="271"/>
        <v>0.35937101609184818</v>
      </c>
      <c r="BD301" s="3">
        <f t="shared" ca="1" si="271"/>
        <v>1.204181421639527</v>
      </c>
      <c r="BE301" s="3">
        <f t="shared" ca="1" si="271"/>
        <v>-0.56224417122886372</v>
      </c>
    </row>
    <row r="302" spans="1:57" x14ac:dyDescent="0.15">
      <c r="A302" s="3">
        <f t="shared" si="220"/>
        <v>2.8999999999999821</v>
      </c>
      <c r="B302" s="3">
        <f t="shared" ca="1" si="221"/>
        <v>2.7772370750645082E-2</v>
      </c>
      <c r="C302" s="3">
        <f t="shared" ca="1" si="222"/>
        <v>2.8650783522295852E-2</v>
      </c>
      <c r="D302" s="3">
        <f t="shared" ca="1" si="223"/>
        <v>2.9365523353234051E-2</v>
      </c>
      <c r="E302" s="3">
        <f t="shared" ca="1" si="224"/>
        <v>2.9967059066540635E-2</v>
      </c>
      <c r="F302" s="3">
        <f t="shared" ca="1" si="225"/>
        <v>3.0484712745978471E-2</v>
      </c>
      <c r="G302" s="3">
        <f t="shared" ca="1" si="226"/>
        <v>3.0934763780087977E-2</v>
      </c>
      <c r="H302" s="3">
        <f t="shared" ca="1" si="227"/>
        <v>3.1327046173493127E-2</v>
      </c>
      <c r="I302" s="3">
        <f t="shared" ca="1" si="228"/>
        <v>3.1667394118282059E-2</v>
      </c>
      <c r="J302" s="3">
        <f t="shared" ca="1" si="229"/>
        <v>3.1959019474260136E-2</v>
      </c>
      <c r="K302" s="3">
        <f t="shared" ca="1" si="230"/>
        <v>3.2203704821637473E-2</v>
      </c>
      <c r="L302" s="3">
        <f t="shared" ca="1" si="231"/>
        <v>3.2402107183537823E-2</v>
      </c>
      <c r="M302" s="3">
        <f t="shared" ca="1" si="232"/>
        <v>3.2554072699849404E-2</v>
      </c>
      <c r="N302" s="3">
        <f t="shared" ca="1" si="233"/>
        <v>3.2659650944568422E-2</v>
      </c>
      <c r="O302" s="3">
        <f t="shared" ca="1" si="234"/>
        <v>3.2720050904724185E-2</v>
      </c>
      <c r="P302" s="3">
        <f t="shared" ca="1" si="235"/>
        <v>3.2737813511972164E-2</v>
      </c>
      <c r="Q302" s="3">
        <f t="shared" ca="1" si="236"/>
        <v>3.2716336767141092E-2</v>
      </c>
      <c r="R302" s="3">
        <f t="shared" ca="1" si="237"/>
        <v>3.2659273285343488E-2</v>
      </c>
      <c r="S302" s="3">
        <f t="shared" ca="1" si="238"/>
        <v>3.257015208087178E-2</v>
      </c>
      <c r="T302" s="3">
        <f t="shared" ca="1" si="239"/>
        <v>3.2452198202269827E-2</v>
      </c>
      <c r="U302" s="3">
        <f t="shared" ca="1" si="240"/>
        <v>3.2308329677387768E-2</v>
      </c>
      <c r="V302" s="3">
        <f t="shared" ca="1" si="241"/>
        <v>3.214157528163776E-2</v>
      </c>
      <c r="W302" s="3">
        <f t="shared" ca="1" si="242"/>
        <v>3.1955533399272866E-2</v>
      </c>
      <c r="X302" s="3">
        <f t="shared" ca="1" si="243"/>
        <v>3.1754231361118462E-2</v>
      </c>
      <c r="Y302" s="3">
        <f t="shared" ca="1" si="244"/>
        <v>3.1541805272895684E-2</v>
      </c>
      <c r="Z302" s="3">
        <f t="shared" ca="1" si="245"/>
        <v>3.132237186471231E-2</v>
      </c>
      <c r="AA302" s="3">
        <f t="shared" ca="1" si="246"/>
        <v>3.1099650869892095E-2</v>
      </c>
      <c r="AB302" s="3">
        <f t="shared" ca="1" si="247"/>
        <v>3.0876309386632661E-2</v>
      </c>
      <c r="AC302" s="3">
        <f t="shared" ca="1" si="248"/>
        <v>3.0653609816576059E-2</v>
      </c>
      <c r="AD302" s="3">
        <f t="shared" ca="1" si="249"/>
        <v>3.0431810907230756E-2</v>
      </c>
      <c r="AE302" s="3">
        <f t="shared" ca="1" si="250"/>
        <v>3.0211139874774355E-2</v>
      </c>
      <c r="AF302" s="3">
        <f t="shared" ca="1" si="251"/>
        <v>2.9992621146795548E-2</v>
      </c>
      <c r="AG302" s="3">
        <f t="shared" ca="1" si="252"/>
        <v>2.9778380837255529E-2</v>
      </c>
      <c r="AH302" s="3">
        <f t="shared" ca="1" si="253"/>
        <v>2.9571336230255891E-2</v>
      </c>
      <c r="AI302" s="3">
        <f t="shared" ca="1" si="254"/>
        <v>2.9374305149775189E-2</v>
      </c>
      <c r="AJ302" s="3">
        <f t="shared" ca="1" si="255"/>
        <v>2.9189166846999511E-2</v>
      </c>
      <c r="AK302" s="3">
        <f t="shared" ca="1" si="256"/>
        <v>2.9016779608171041E-2</v>
      </c>
      <c r="AL302" s="3">
        <f t="shared" ca="1" si="257"/>
        <v>2.885762125933795E-2</v>
      </c>
      <c r="AM302" s="3">
        <f t="shared" ca="1" si="258"/>
        <v>2.8712438015475704E-2</v>
      </c>
      <c r="AN302" s="3">
        <f t="shared" ca="1" si="259"/>
        <v>2.8582500956032472E-2</v>
      </c>
      <c r="AO302" s="3">
        <f t="shared" ca="1" si="260"/>
        <v>2.846969250165373E-2</v>
      </c>
      <c r="AP302" s="3">
        <f t="shared" ca="1" si="261"/>
        <v>2.8376478624276474E-2</v>
      </c>
      <c r="AQ302" s="3">
        <f t="shared" ca="1" si="262"/>
        <v>2.8305662716574989E-2</v>
      </c>
      <c r="AR302" s="3">
        <f t="shared" ca="1" si="263"/>
        <v>2.8260316863961358E-2</v>
      </c>
      <c r="AS302" s="3">
        <f t="shared" ca="1" si="264"/>
        <v>2.8243886494377788E-2</v>
      </c>
      <c r="AT302" s="3">
        <f t="shared" ca="1" si="265"/>
        <v>2.8259462298006185E-2</v>
      </c>
      <c r="AU302" s="3">
        <f t="shared" ca="1" si="266"/>
        <v>2.8307993576115281E-2</v>
      </c>
      <c r="AV302" s="3">
        <f t="shared" ca="1" si="267"/>
        <v>2.8386771351355821E-2</v>
      </c>
      <c r="AW302" s="3">
        <f t="shared" ca="1" si="268"/>
        <v>2.8489921509875404E-2</v>
      </c>
      <c r="AX302" s="3">
        <f t="shared" ca="1" si="269"/>
        <v>2.8611356838807139E-2</v>
      </c>
      <c r="AY302" s="3">
        <f t="shared" ca="1" si="270"/>
        <v>2.8747007168986267E-2</v>
      </c>
      <c r="AZ302" s="3">
        <f t="shared" ca="1" si="219"/>
        <v>2.8890816501395588E-2</v>
      </c>
      <c r="BC302" s="3">
        <f t="shared" ca="1" si="271"/>
        <v>1.6462989878815764</v>
      </c>
      <c r="BD302" s="3">
        <f t="shared" ca="1" si="271"/>
        <v>0.64081553025220028</v>
      </c>
      <c r="BE302" s="3">
        <f t="shared" ca="1" si="271"/>
        <v>0.53128604996269324</v>
      </c>
    </row>
    <row r="303" spans="1:57" x14ac:dyDescent="0.15">
      <c r="A303" s="3">
        <f t="shared" si="220"/>
        <v>2.9099999999999819</v>
      </c>
      <c r="B303" s="3">
        <f t="shared" ca="1" si="221"/>
        <v>2.7385179016060076E-2</v>
      </c>
      <c r="C303" s="3">
        <f t="shared" ca="1" si="222"/>
        <v>2.8315154664309852E-2</v>
      </c>
      <c r="D303" s="3">
        <f t="shared" ca="1" si="223"/>
        <v>2.9079030986024414E-2</v>
      </c>
      <c r="E303" s="3">
        <f t="shared" ca="1" si="224"/>
        <v>2.9726969968883139E-2</v>
      </c>
      <c r="F303" s="3">
        <f t="shared" ca="1" si="225"/>
        <v>3.0288147876594979E-2</v>
      </c>
      <c r="G303" s="3">
        <f t="shared" ca="1" si="226"/>
        <v>3.0778829299071782E-2</v>
      </c>
      <c r="H303" s="3">
        <f t="shared" ca="1" si="227"/>
        <v>3.1208881557951439E-2</v>
      </c>
      <c r="I303" s="3">
        <f t="shared" ca="1" si="228"/>
        <v>3.1584199033921012E-2</v>
      </c>
      <c r="J303" s="3">
        <f t="shared" ca="1" si="229"/>
        <v>3.1908077065398957E-2</v>
      </c>
      <c r="K303" s="3">
        <f t="shared" ca="1" si="230"/>
        <v>3.2182387311280924E-2</v>
      </c>
      <c r="L303" s="3">
        <f t="shared" ca="1" si="231"/>
        <v>3.2407881779284962E-2</v>
      </c>
      <c r="M303" s="3">
        <f t="shared" ca="1" si="232"/>
        <v>3.258452157009506E-2</v>
      </c>
      <c r="N303" s="3">
        <f t="shared" ca="1" si="233"/>
        <v>3.271249009643893E-2</v>
      </c>
      <c r="O303" s="3">
        <f t="shared" ca="1" si="234"/>
        <v>3.2793133453114673E-2</v>
      </c>
      <c r="P303" s="3">
        <f t="shared" ca="1" si="235"/>
        <v>3.2829120052502783E-2</v>
      </c>
      <c r="Q303" s="3">
        <f t="shared" ca="1" si="236"/>
        <v>3.2823963242062215E-2</v>
      </c>
      <c r="R303" s="3">
        <f t="shared" ca="1" si="237"/>
        <v>3.2781423371718084E-2</v>
      </c>
      <c r="S303" s="3">
        <f t="shared" ca="1" si="238"/>
        <v>3.2705133566652604E-2</v>
      </c>
      <c r="T303" s="3">
        <f t="shared" ca="1" si="239"/>
        <v>3.2598422933343495E-2</v>
      </c>
      <c r="U303" s="3">
        <f t="shared" ca="1" si="240"/>
        <v>3.246432194019206E-2</v>
      </c>
      <c r="V303" s="3">
        <f t="shared" ca="1" si="241"/>
        <v>3.230598102155656E-2</v>
      </c>
      <c r="W303" s="3">
        <f t="shared" ca="1" si="242"/>
        <v>3.2127117457751403E-2</v>
      </c>
      <c r="X303" s="3">
        <f t="shared" ca="1" si="243"/>
        <v>3.1931871127521744E-2</v>
      </c>
      <c r="Y303" s="3">
        <f t="shared" ca="1" si="244"/>
        <v>3.172448817792782E-2</v>
      </c>
      <c r="Z303" s="3">
        <f t="shared" ca="1" si="245"/>
        <v>3.1509187882232267E-2</v>
      </c>
      <c r="AA303" s="3">
        <f t="shared" ca="1" si="246"/>
        <v>3.1289779453334103E-2</v>
      </c>
      <c r="AB303" s="3">
        <f t="shared" ca="1" si="247"/>
        <v>3.1069012469517113E-2</v>
      </c>
      <c r="AC303" s="3">
        <f t="shared" ca="1" si="248"/>
        <v>3.0848239865720113E-2</v>
      </c>
      <c r="AD303" s="3">
        <f t="shared" ca="1" si="249"/>
        <v>3.0627830386725643E-2</v>
      </c>
      <c r="AE303" s="3">
        <f t="shared" ca="1" si="250"/>
        <v>3.0408137830522999E-2</v>
      </c>
      <c r="AF303" s="3">
        <f t="shared" ca="1" si="251"/>
        <v>3.0190319293324625E-2</v>
      </c>
      <c r="AG303" s="3">
        <f t="shared" ca="1" si="252"/>
        <v>2.9976627332268312E-2</v>
      </c>
      <c r="AH303" s="3">
        <f t="shared" ca="1" si="253"/>
        <v>2.977008783486966E-2</v>
      </c>
      <c r="AI303" s="3">
        <f t="shared" ca="1" si="254"/>
        <v>2.9573610407942475E-2</v>
      </c>
      <c r="AJ303" s="3">
        <f t="shared" ca="1" si="255"/>
        <v>2.9389164389504275E-2</v>
      </c>
      <c r="AK303" s="3">
        <f t="shared" ca="1" si="256"/>
        <v>2.9217710906526324E-2</v>
      </c>
      <c r="AL303" s="3">
        <f t="shared" ca="1" si="257"/>
        <v>2.9059843540799119E-2</v>
      </c>
      <c r="AM303" s="3">
        <f t="shared" ca="1" si="258"/>
        <v>2.8916429327541297E-2</v>
      </c>
      <c r="AN303" s="3">
        <f t="shared" ca="1" si="259"/>
        <v>2.8788861831124602E-2</v>
      </c>
      <c r="AO303" s="3">
        <f t="shared" ca="1" si="260"/>
        <v>2.8679145340284894E-2</v>
      </c>
      <c r="AP303" s="3">
        <f t="shared" ca="1" si="261"/>
        <v>2.8589862719351353E-2</v>
      </c>
      <c r="AQ303" s="3">
        <f t="shared" ca="1" si="262"/>
        <v>2.8523932838286442E-2</v>
      </c>
      <c r="AR303" s="3">
        <f t="shared" ca="1" si="263"/>
        <v>2.8484545329846442E-2</v>
      </c>
      <c r="AS303" s="3">
        <f t="shared" ca="1" si="264"/>
        <v>2.8475248607903507E-2</v>
      </c>
      <c r="AT303" s="3">
        <f t="shared" ca="1" si="265"/>
        <v>2.8499200644862551E-2</v>
      </c>
      <c r="AU303" s="3">
        <f t="shared" ca="1" si="266"/>
        <v>2.8557387751321259E-2</v>
      </c>
      <c r="AV303" s="3">
        <f t="shared" ca="1" si="267"/>
        <v>2.8647147929510831E-2</v>
      </c>
      <c r="AW303" s="3">
        <f t="shared" ca="1" si="268"/>
        <v>2.8762713243218902E-2</v>
      </c>
      <c r="AX303" s="3">
        <f t="shared" ca="1" si="269"/>
        <v>2.8898147475140766E-2</v>
      </c>
      <c r="AY303" s="3">
        <f t="shared" ca="1" si="270"/>
        <v>2.9049451675352039E-2</v>
      </c>
      <c r="AZ303" s="3">
        <f t="shared" ca="1" si="219"/>
        <v>2.9210639076629009E-2</v>
      </c>
      <c r="BC303" s="3">
        <f t="shared" ca="1" si="271"/>
        <v>0.13990896002342268</v>
      </c>
      <c r="BD303" s="3">
        <f t="shared" ca="1" si="271"/>
        <v>-1.3893618416918416</v>
      </c>
      <c r="BE303" s="3">
        <f t="shared" ca="1" si="271"/>
        <v>-2.8611313267050242E-2</v>
      </c>
    </row>
    <row r="304" spans="1:57" x14ac:dyDescent="0.15">
      <c r="A304" s="3">
        <f t="shared" si="220"/>
        <v>2.9199999999999817</v>
      </c>
      <c r="B304" s="3">
        <f t="shared" ca="1" si="221"/>
        <v>2.6819082929740692E-2</v>
      </c>
      <c r="C304" s="3">
        <f t="shared" ca="1" si="222"/>
        <v>2.7673283423764718E-2</v>
      </c>
      <c r="D304" s="3">
        <f t="shared" ca="1" si="223"/>
        <v>2.8369732384636297E-2</v>
      </c>
      <c r="E304" s="3">
        <f t="shared" ca="1" si="224"/>
        <v>2.895789272391832E-2</v>
      </c>
      <c r="F304" s="3">
        <f t="shared" ca="1" si="225"/>
        <v>2.9466402044672508E-2</v>
      </c>
      <c r="G304" s="3">
        <f t="shared" ca="1" si="226"/>
        <v>2.991111563947314E-2</v>
      </c>
      <c r="H304" s="3">
        <f t="shared" ca="1" si="227"/>
        <v>3.0301539223381874E-2</v>
      </c>
      <c r="I304" s="3">
        <f t="shared" ca="1" si="228"/>
        <v>3.0643232370463153E-2</v>
      </c>
      <c r="J304" s="3">
        <f t="shared" ca="1" si="229"/>
        <v>3.0939178548728116E-2</v>
      </c>
      <c r="K304" s="3">
        <f t="shared" ca="1" si="230"/>
        <v>3.1190943152854304E-2</v>
      </c>
      <c r="L304" s="3">
        <f t="shared" ca="1" si="231"/>
        <v>3.1398978113656224E-2</v>
      </c>
      <c r="M304" s="3">
        <f t="shared" ca="1" si="232"/>
        <v>3.1562964409150525E-2</v>
      </c>
      <c r="N304" s="3">
        <f t="shared" ca="1" si="233"/>
        <v>3.1682823895155338E-2</v>
      </c>
      <c r="O304" s="3">
        <f t="shared" ca="1" si="234"/>
        <v>3.1759644120674828E-2</v>
      </c>
      <c r="P304" s="3">
        <f t="shared" ca="1" si="235"/>
        <v>3.1795825275110774E-2</v>
      </c>
      <c r="Q304" s="3">
        <f t="shared" ca="1" si="236"/>
        <v>3.1794600439294156E-2</v>
      </c>
      <c r="R304" s="3">
        <f t="shared" ca="1" si="237"/>
        <v>3.1759442164462387E-2</v>
      </c>
      <c r="S304" s="3">
        <f t="shared" ca="1" si="238"/>
        <v>3.1693692224606516E-2</v>
      </c>
      <c r="T304" s="3">
        <f t="shared" ca="1" si="239"/>
        <v>3.1600388490768627E-2</v>
      </c>
      <c r="U304" s="3">
        <f t="shared" ca="1" si="240"/>
        <v>3.148227859524725E-2</v>
      </c>
      <c r="V304" s="3">
        <f t="shared" ca="1" si="241"/>
        <v>3.13422391150672E-2</v>
      </c>
      <c r="W304" s="3">
        <f t="shared" ca="1" si="242"/>
        <v>3.1183710638619563E-2</v>
      </c>
      <c r="X304" s="3">
        <f t="shared" ca="1" si="243"/>
        <v>3.1010550081415823E-2</v>
      </c>
      <c r="Y304" s="3">
        <f t="shared" ca="1" si="244"/>
        <v>3.0826718020869774E-2</v>
      </c>
      <c r="Z304" s="3">
        <f t="shared" ca="1" si="245"/>
        <v>3.0636140551105501E-2</v>
      </c>
      <c r="AA304" s="3">
        <f t="shared" ca="1" si="246"/>
        <v>3.0442320763585645E-2</v>
      </c>
      <c r="AB304" s="3">
        <f t="shared" ca="1" si="247"/>
        <v>3.024769541672253E-2</v>
      </c>
      <c r="AC304" s="3">
        <f t="shared" ca="1" si="248"/>
        <v>3.0053312907009442E-2</v>
      </c>
      <c r="AD304" s="3">
        <f t="shared" ca="1" si="249"/>
        <v>2.985925684717191E-2</v>
      </c>
      <c r="AE304" s="3">
        <f t="shared" ca="1" si="250"/>
        <v>2.9665612277725305E-2</v>
      </c>
      <c r="AF304" s="3">
        <f t="shared" ca="1" si="251"/>
        <v>2.9473273377975062E-2</v>
      </c>
      <c r="AG304" s="3">
        <f t="shared" ca="1" si="252"/>
        <v>2.9284223330418458E-2</v>
      </c>
      <c r="AH304" s="3">
        <f t="shared" ca="1" si="253"/>
        <v>2.910120082855169E-2</v>
      </c>
      <c r="AI304" s="3">
        <f t="shared" ca="1" si="254"/>
        <v>2.8926811767081891E-2</v>
      </c>
      <c r="AJ304" s="3">
        <f t="shared" ca="1" si="255"/>
        <v>2.8762720364914139E-2</v>
      </c>
      <c r="AK304" s="3">
        <f t="shared" ca="1" si="256"/>
        <v>2.8609595387027179E-2</v>
      </c>
      <c r="AL304" s="3">
        <f t="shared" ca="1" si="257"/>
        <v>2.8467750811222024E-2</v>
      </c>
      <c r="AM304" s="3">
        <f t="shared" ca="1" si="258"/>
        <v>2.8337779065232244E-2</v>
      </c>
      <c r="AN304" s="3">
        <f t="shared" ca="1" si="259"/>
        <v>2.8220800724994652E-2</v>
      </c>
      <c r="AO304" s="3">
        <f t="shared" ca="1" si="260"/>
        <v>2.8118546386799684E-2</v>
      </c>
      <c r="AP304" s="3">
        <f t="shared" ca="1" si="261"/>
        <v>2.8033320318044785E-2</v>
      </c>
      <c r="AQ304" s="3">
        <f t="shared" ca="1" si="262"/>
        <v>2.7967761446359884E-2</v>
      </c>
      <c r="AR304" s="3">
        <f t="shared" ca="1" si="263"/>
        <v>2.7924781199595322E-2</v>
      </c>
      <c r="AS304" s="3">
        <f t="shared" ca="1" si="264"/>
        <v>2.7907634802457216E-2</v>
      </c>
      <c r="AT304" s="3">
        <f t="shared" ca="1" si="265"/>
        <v>2.791915144309378E-2</v>
      </c>
      <c r="AU304" s="3">
        <f t="shared" ca="1" si="266"/>
        <v>2.7959959179814829E-2</v>
      </c>
      <c r="AV304" s="3">
        <f t="shared" ca="1" si="267"/>
        <v>2.8027048717371373E-2</v>
      </c>
      <c r="AW304" s="3">
        <f t="shared" ca="1" si="268"/>
        <v>2.8114363732527688E-2</v>
      </c>
      <c r="AX304" s="3">
        <f t="shared" ca="1" si="269"/>
        <v>2.8215721946992966E-2</v>
      </c>
      <c r="AY304" s="3">
        <f t="shared" ca="1" si="270"/>
        <v>2.8326800129312425E-2</v>
      </c>
      <c r="AZ304" s="3">
        <f t="shared" ca="1" si="219"/>
        <v>2.8441249414421423E-2</v>
      </c>
      <c r="BC304" s="3">
        <f t="shared" ca="1" si="271"/>
        <v>-1.270561351955136</v>
      </c>
      <c r="BD304" s="3">
        <f t="shared" ca="1" si="271"/>
        <v>-0.13157051137932552</v>
      </c>
      <c r="BE304" s="3">
        <f t="shared" ca="1" si="271"/>
        <v>2.0472817500179339</v>
      </c>
    </row>
    <row r="305" spans="1:57" x14ac:dyDescent="0.15">
      <c r="A305" s="3">
        <f t="shared" si="220"/>
        <v>2.9299999999999815</v>
      </c>
      <c r="B305" s="3">
        <f t="shared" ca="1" si="221"/>
        <v>2.6975994068929886E-2</v>
      </c>
      <c r="C305" s="3">
        <f t="shared" ca="1" si="222"/>
        <v>2.7931946104812162E-2</v>
      </c>
      <c r="D305" s="3">
        <f t="shared" ca="1" si="223"/>
        <v>2.8721328900499915E-2</v>
      </c>
      <c r="E305" s="3">
        <f t="shared" ca="1" si="224"/>
        <v>2.9393564545294383E-2</v>
      </c>
      <c r="F305" s="3">
        <f t="shared" ca="1" si="225"/>
        <v>2.9977409614421663E-2</v>
      </c>
      <c r="G305" s="3">
        <f t="shared" ca="1" si="226"/>
        <v>3.0488966102479132E-2</v>
      </c>
      <c r="H305" s="3">
        <f t="shared" ca="1" si="227"/>
        <v>3.0938033699496721E-2</v>
      </c>
      <c r="I305" s="3">
        <f t="shared" ca="1" si="228"/>
        <v>3.1330492677185982E-2</v>
      </c>
      <c r="J305" s="3">
        <f t="shared" ca="1" si="229"/>
        <v>3.1669669790819942E-2</v>
      </c>
      <c r="K305" s="3">
        <f t="shared" ca="1" si="230"/>
        <v>3.1957479340149766E-2</v>
      </c>
      <c r="L305" s="3">
        <f t="shared" ca="1" si="231"/>
        <v>3.2194728623716577E-2</v>
      </c>
      <c r="M305" s="3">
        <f t="shared" ca="1" si="232"/>
        <v>3.2381473913730266E-2</v>
      </c>
      <c r="N305" s="3">
        <f t="shared" ca="1" si="233"/>
        <v>3.2518030614867112E-2</v>
      </c>
      <c r="O305" s="3">
        <f t="shared" ca="1" si="234"/>
        <v>3.2605882582339096E-2</v>
      </c>
      <c r="P305" s="3">
        <f t="shared" ca="1" si="235"/>
        <v>3.2647816587241717E-2</v>
      </c>
      <c r="Q305" s="3">
        <f t="shared" ca="1" si="236"/>
        <v>3.2647440338682214E-2</v>
      </c>
      <c r="R305" s="3">
        <f t="shared" ca="1" si="237"/>
        <v>3.2608593563705678E-2</v>
      </c>
      <c r="S305" s="3">
        <f t="shared" ca="1" si="238"/>
        <v>3.2534981732972493E-2</v>
      </c>
      <c r="T305" s="3">
        <f t="shared" ca="1" si="239"/>
        <v>3.2430006695621225E-2</v>
      </c>
      <c r="U305" s="3">
        <f t="shared" ca="1" si="240"/>
        <v>3.2296788472968442E-2</v>
      </c>
      <c r="V305" s="3">
        <f t="shared" ca="1" si="241"/>
        <v>3.2138584773559145E-2</v>
      </c>
      <c r="W305" s="3">
        <f t="shared" ca="1" si="242"/>
        <v>3.1959214413980315E-2</v>
      </c>
      <c r="X305" s="3">
        <f t="shared" ca="1" si="243"/>
        <v>3.1762906339926941E-2</v>
      </c>
      <c r="Y305" s="3">
        <f t="shared" ca="1" si="244"/>
        <v>3.1553990452521961E-2</v>
      </c>
      <c r="Z305" s="3">
        <f t="shared" ca="1" si="245"/>
        <v>3.133675445345039E-2</v>
      </c>
      <c r="AA305" s="3">
        <f t="shared" ca="1" si="246"/>
        <v>3.1115050224315217E-2</v>
      </c>
      <c r="AB305" s="3">
        <f t="shared" ca="1" si="247"/>
        <v>3.0891656914831249E-2</v>
      </c>
      <c r="AC305" s="3">
        <f t="shared" ca="1" si="248"/>
        <v>3.066797381671944E-2</v>
      </c>
      <c r="AD305" s="3">
        <f t="shared" ca="1" si="249"/>
        <v>3.0444454783685397E-2</v>
      </c>
      <c r="AE305" s="3">
        <f t="shared" ca="1" si="250"/>
        <v>3.0221571261127355E-2</v>
      </c>
      <c r="AF305" s="3">
        <f t="shared" ca="1" si="251"/>
        <v>3.000060942783447E-2</v>
      </c>
      <c r="AG305" s="3">
        <f t="shared" ca="1" si="252"/>
        <v>2.9783937780821376E-2</v>
      </c>
      <c r="AH305" s="3">
        <f t="shared" ca="1" si="253"/>
        <v>2.9574662534748549E-2</v>
      </c>
      <c r="AI305" s="3">
        <f t="shared" ca="1" si="254"/>
        <v>2.9375740889621769E-2</v>
      </c>
      <c r="AJ305" s="3">
        <f t="shared" ca="1" si="255"/>
        <v>2.9189187245921476E-2</v>
      </c>
      <c r="AK305" s="3">
        <f t="shared" ca="1" si="256"/>
        <v>2.9016033307339418E-2</v>
      </c>
      <c r="AL305" s="3">
        <f t="shared" ca="1" si="257"/>
        <v>2.885696859316262E-2</v>
      </c>
      <c r="AM305" s="3">
        <f t="shared" ca="1" si="258"/>
        <v>2.8712966001566028E-2</v>
      </c>
      <c r="AN305" s="3">
        <f t="shared" ca="1" si="259"/>
        <v>2.8585528151516743E-2</v>
      </c>
      <c r="AO305" s="3">
        <f t="shared" ca="1" si="260"/>
        <v>2.8476766894315483E-2</v>
      </c>
      <c r="AP305" s="3">
        <f t="shared" ca="1" si="261"/>
        <v>2.8389362919065367E-2</v>
      </c>
      <c r="AQ305" s="3">
        <f t="shared" ca="1" si="262"/>
        <v>2.8326330291357744E-2</v>
      </c>
      <c r="AR305" s="3">
        <f t="shared" ca="1" si="263"/>
        <v>2.8290956979997259E-2</v>
      </c>
      <c r="AS305" s="3">
        <f t="shared" ca="1" si="264"/>
        <v>2.8286859354167599E-2</v>
      </c>
      <c r="AT305" s="3">
        <f t="shared" ca="1" si="265"/>
        <v>2.8317192273945083E-2</v>
      </c>
      <c r="AU305" s="3">
        <f t="shared" ca="1" si="266"/>
        <v>2.8382880809993238E-2</v>
      </c>
      <c r="AV305" s="3">
        <f t="shared" ca="1" si="267"/>
        <v>2.8481224593337465E-2</v>
      </c>
      <c r="AW305" s="3">
        <f t="shared" ca="1" si="268"/>
        <v>2.8606534805784834E-2</v>
      </c>
      <c r="AX305" s="3">
        <f t="shared" ca="1" si="269"/>
        <v>2.8753036589192992E-2</v>
      </c>
      <c r="AY305" s="3">
        <f t="shared" ca="1" si="270"/>
        <v>2.8916736719795978E-2</v>
      </c>
      <c r="AZ305" s="3">
        <f t="shared" ca="1" si="219"/>
        <v>2.9091716764155989E-2</v>
      </c>
      <c r="BC305" s="3">
        <f t="shared" ca="1" si="271"/>
        <v>0.93622291554673698</v>
      </c>
      <c r="BD305" s="3">
        <f t="shared" ca="1" si="271"/>
        <v>-0.4008413485293536</v>
      </c>
      <c r="BE305" s="3">
        <f t="shared" ca="1" si="271"/>
        <v>-2.3540108367852648</v>
      </c>
    </row>
    <row r="306" spans="1:57" x14ac:dyDescent="0.15">
      <c r="A306" s="3">
        <f t="shared" si="220"/>
        <v>2.9399999999999813</v>
      </c>
      <c r="B306" s="3">
        <f t="shared" ca="1" si="221"/>
        <v>2.679934871180812E-2</v>
      </c>
      <c r="C306" s="3">
        <f t="shared" ca="1" si="222"/>
        <v>2.7756756311265483E-2</v>
      </c>
      <c r="D306" s="3">
        <f t="shared" ca="1" si="223"/>
        <v>2.8546810307526996E-2</v>
      </c>
      <c r="E306" s="3">
        <f t="shared" ca="1" si="224"/>
        <v>2.9218605844794802E-2</v>
      </c>
      <c r="F306" s="3">
        <f t="shared" ca="1" si="225"/>
        <v>2.9800731706330612E-2</v>
      </c>
      <c r="G306" s="3">
        <f t="shared" ca="1" si="226"/>
        <v>3.0309248215487854E-2</v>
      </c>
      <c r="H306" s="3">
        <f t="shared" ca="1" si="227"/>
        <v>3.0753960252992377E-2</v>
      </c>
      <c r="I306" s="3">
        <f t="shared" ca="1" si="228"/>
        <v>3.1140779921269176E-2</v>
      </c>
      <c r="J306" s="3">
        <f t="shared" ca="1" si="229"/>
        <v>3.1473088056483481E-2</v>
      </c>
      <c r="K306" s="3">
        <f t="shared" ca="1" si="230"/>
        <v>3.175285867398718E-2</v>
      </c>
      <c r="L306" s="3">
        <f t="shared" ca="1" si="231"/>
        <v>3.1980965519851398E-2</v>
      </c>
      <c r="M306" s="3">
        <f t="shared" ca="1" si="232"/>
        <v>3.215755120684663E-2</v>
      </c>
      <c r="N306" s="3">
        <f t="shared" ca="1" si="233"/>
        <v>3.2283035424928351E-2</v>
      </c>
      <c r="O306" s="3">
        <f t="shared" ca="1" si="234"/>
        <v>3.2359008822300125E-2</v>
      </c>
      <c r="P306" s="3">
        <f t="shared" ca="1" si="235"/>
        <v>3.23883551939569E-2</v>
      </c>
      <c r="Q306" s="3">
        <f t="shared" ca="1" si="236"/>
        <v>3.237476740950683E-2</v>
      </c>
      <c r="R306" s="3">
        <f t="shared" ca="1" si="237"/>
        <v>3.2322162983493989E-2</v>
      </c>
      <c r="S306" s="3">
        <f t="shared" ca="1" si="238"/>
        <v>3.2234321770150703E-2</v>
      </c>
      <c r="T306" s="3">
        <f t="shared" ca="1" si="239"/>
        <v>3.2114720446204489E-2</v>
      </c>
      <c r="U306" s="3">
        <f t="shared" ca="1" si="240"/>
        <v>3.1966562278114063E-2</v>
      </c>
      <c r="V306" s="3">
        <f t="shared" ca="1" si="241"/>
        <v>3.1793196729152172E-2</v>
      </c>
      <c r="W306" s="3">
        <f t="shared" ca="1" si="242"/>
        <v>3.1598531401415518E-2</v>
      </c>
      <c r="X306" s="3">
        <f t="shared" ca="1" si="243"/>
        <v>3.138687789792715E-2</v>
      </c>
      <c r="Y306" s="3">
        <f t="shared" ca="1" si="244"/>
        <v>3.1162645970470245E-2</v>
      </c>
      <c r="Z306" s="3">
        <f t="shared" ca="1" si="245"/>
        <v>3.0930195353216391E-2</v>
      </c>
      <c r="AA306" s="3">
        <f t="shared" ca="1" si="246"/>
        <v>3.0693437271206225E-2</v>
      </c>
      <c r="AB306" s="3">
        <f t="shared" ca="1" si="247"/>
        <v>3.04552041168096E-2</v>
      </c>
      <c r="AC306" s="3">
        <f t="shared" ca="1" si="248"/>
        <v>3.0216957145164244E-2</v>
      </c>
      <c r="AD306" s="3">
        <f t="shared" ca="1" si="249"/>
        <v>2.9979231455507949E-2</v>
      </c>
      <c r="AE306" s="3">
        <f t="shared" ca="1" si="250"/>
        <v>2.9742595691287878E-2</v>
      </c>
      <c r="AF306" s="3">
        <f t="shared" ca="1" si="251"/>
        <v>2.950843857835166E-2</v>
      </c>
      <c r="AG306" s="3">
        <f t="shared" ca="1" si="252"/>
        <v>2.9279224253638266E-2</v>
      </c>
      <c r="AH306" s="3">
        <f t="shared" ca="1" si="253"/>
        <v>2.9058136809929191E-2</v>
      </c>
      <c r="AI306" s="3">
        <f t="shared" ca="1" si="254"/>
        <v>2.8848195411328457E-2</v>
      </c>
      <c r="AJ306" s="3">
        <f t="shared" ca="1" si="255"/>
        <v>2.8651475576308684E-2</v>
      </c>
      <c r="AK306" s="3">
        <f t="shared" ca="1" si="256"/>
        <v>2.8469082880604124E-2</v>
      </c>
      <c r="AL306" s="3">
        <f t="shared" ca="1" si="257"/>
        <v>2.830179316484099E-2</v>
      </c>
      <c r="AM306" s="3">
        <f t="shared" ca="1" si="258"/>
        <v>2.8150670510361429E-2</v>
      </c>
      <c r="AN306" s="3">
        <f t="shared" ca="1" si="259"/>
        <v>2.8017310244676488E-2</v>
      </c>
      <c r="AO306" s="3">
        <f t="shared" ca="1" si="260"/>
        <v>2.7903916058705135E-2</v>
      </c>
      <c r="AP306" s="3">
        <f t="shared" ca="1" si="261"/>
        <v>2.7813255718855331E-2</v>
      </c>
      <c r="AQ306" s="3">
        <f t="shared" ca="1" si="262"/>
        <v>2.7748429138013762E-2</v>
      </c>
      <c r="AR306" s="3">
        <f t="shared" ca="1" si="263"/>
        <v>2.7712811199283895E-2</v>
      </c>
      <c r="AS306" s="3">
        <f t="shared" ca="1" si="264"/>
        <v>2.7710089388150054E-2</v>
      </c>
      <c r="AT306" s="3">
        <f t="shared" ca="1" si="265"/>
        <v>2.7743454344699232E-2</v>
      </c>
      <c r="AU306" s="3">
        <f t="shared" ca="1" si="266"/>
        <v>2.7813839071501145E-2</v>
      </c>
      <c r="AV306" s="3">
        <f t="shared" ca="1" si="267"/>
        <v>2.7918563978704992E-2</v>
      </c>
      <c r="AW306" s="3">
        <f t="shared" ca="1" si="268"/>
        <v>2.8052019232736827E-2</v>
      </c>
      <c r="AX306" s="3">
        <f t="shared" ca="1" si="269"/>
        <v>2.8208546528627598E-2</v>
      </c>
      <c r="AY306" s="3">
        <f t="shared" ca="1" si="270"/>
        <v>2.8384195340052994E-2</v>
      </c>
      <c r="AZ306" s="3">
        <f t="shared" ca="1" si="219"/>
        <v>2.8573021561624209E-2</v>
      </c>
      <c r="BC306" s="3">
        <f t="shared" ca="1" si="271"/>
        <v>-0.57843006491197801</v>
      </c>
      <c r="BD306" s="3">
        <f t="shared" ca="1" si="271"/>
        <v>0.89833380263444962</v>
      </c>
      <c r="BE306" s="3">
        <f t="shared" ca="1" si="271"/>
        <v>-1.0364123152464453</v>
      </c>
    </row>
    <row r="307" spans="1:57" x14ac:dyDescent="0.15">
      <c r="A307" s="3">
        <f t="shared" si="220"/>
        <v>2.9499999999999811</v>
      </c>
      <c r="B307" s="3">
        <f t="shared" ca="1" si="221"/>
        <v>2.7229752753192712E-2</v>
      </c>
      <c r="C307" s="3">
        <f t="shared" ca="1" si="222"/>
        <v>2.8151900593819962E-2</v>
      </c>
      <c r="D307" s="3">
        <f t="shared" ca="1" si="223"/>
        <v>2.8909633576766298E-2</v>
      </c>
      <c r="E307" s="3">
        <f t="shared" ca="1" si="224"/>
        <v>2.9551578722373958E-2</v>
      </c>
      <c r="F307" s="3">
        <f t="shared" ca="1" si="225"/>
        <v>3.0106015182531167E-2</v>
      </c>
      <c r="G307" s="3">
        <f t="shared" ca="1" si="226"/>
        <v>3.0588818184762688E-2</v>
      </c>
      <c r="H307" s="3">
        <f t="shared" ca="1" si="227"/>
        <v>3.1009653971467127E-2</v>
      </c>
      <c r="I307" s="3">
        <f t="shared" ca="1" si="228"/>
        <v>3.1374322558962997E-2</v>
      </c>
      <c r="J307" s="3">
        <f t="shared" ca="1" si="229"/>
        <v>3.1686114615178382E-2</v>
      </c>
      <c r="K307" s="3">
        <f t="shared" ca="1" si="230"/>
        <v>3.1946919643880974E-2</v>
      </c>
      <c r="L307" s="3">
        <f t="shared" ca="1" si="231"/>
        <v>3.2157533874709009E-2</v>
      </c>
      <c r="M307" s="3">
        <f t="shared" ca="1" si="232"/>
        <v>3.2318042258064443E-2</v>
      </c>
      <c r="N307" s="3">
        <f t="shared" ca="1" si="233"/>
        <v>3.2428824457512689E-2</v>
      </c>
      <c r="O307" s="3">
        <f t="shared" ca="1" si="234"/>
        <v>3.2491433357043534E-2</v>
      </c>
      <c r="P307" s="3">
        <f t="shared" ca="1" si="235"/>
        <v>3.2508705176459894E-2</v>
      </c>
      <c r="Q307" s="3">
        <f t="shared" ca="1" si="236"/>
        <v>3.2484273436587309E-2</v>
      </c>
      <c r="R307" s="3">
        <f t="shared" ca="1" si="237"/>
        <v>3.2421989009566762E-2</v>
      </c>
      <c r="S307" s="3">
        <f t="shared" ca="1" si="238"/>
        <v>3.2325561780259374E-2</v>
      </c>
      <c r="T307" s="3">
        <f t="shared" ca="1" si="239"/>
        <v>3.219839905950915E-2</v>
      </c>
      <c r="U307" s="3">
        <f t="shared" ca="1" si="240"/>
        <v>3.2043643167285175E-2</v>
      </c>
      <c r="V307" s="3">
        <f t="shared" ca="1" si="241"/>
        <v>3.1864590900380053E-2</v>
      </c>
      <c r="W307" s="3">
        <f t="shared" ca="1" si="242"/>
        <v>3.1665094162013074E-2</v>
      </c>
      <c r="X307" s="3">
        <f t="shared" ca="1" si="243"/>
        <v>3.1449402794578481E-2</v>
      </c>
      <c r="Y307" s="3">
        <f t="shared" ca="1" si="244"/>
        <v>3.1221861882332703E-2</v>
      </c>
      <c r="Z307" s="3">
        <f t="shared" ca="1" si="245"/>
        <v>3.0986758576329428E-2</v>
      </c>
      <c r="AA307" s="3">
        <f t="shared" ca="1" si="246"/>
        <v>3.0747918961207769E-2</v>
      </c>
      <c r="AB307" s="3">
        <f t="shared" ca="1" si="247"/>
        <v>3.0508084484584346E-2</v>
      </c>
      <c r="AC307" s="3">
        <f t="shared" ca="1" si="248"/>
        <v>3.0268634388832469E-2</v>
      </c>
      <c r="AD307" s="3">
        <f t="shared" ca="1" si="249"/>
        <v>3.0030040975948934E-2</v>
      </c>
      <c r="AE307" s="3">
        <f t="shared" ca="1" si="250"/>
        <v>2.9792825832586519E-2</v>
      </c>
      <c r="AF307" s="3">
        <f t="shared" ca="1" si="251"/>
        <v>2.9558335731685131E-2</v>
      </c>
      <c r="AG307" s="3">
        <f t="shared" ca="1" si="252"/>
        <v>2.9328985733048502E-2</v>
      </c>
      <c r="AH307" s="3">
        <f t="shared" ca="1" si="253"/>
        <v>2.9107893127475189E-2</v>
      </c>
      <c r="AI307" s="3">
        <f t="shared" ca="1" si="254"/>
        <v>2.8897994664421816E-2</v>
      </c>
      <c r="AJ307" s="3">
        <f t="shared" ca="1" si="255"/>
        <v>2.8701282873610682E-2</v>
      </c>
      <c r="AK307" s="3">
        <f t="shared" ca="1" si="256"/>
        <v>2.8518793089980971E-2</v>
      </c>
      <c r="AL307" s="3">
        <f t="shared" ca="1" si="257"/>
        <v>2.8351243210911131E-2</v>
      </c>
      <c r="AM307" s="3">
        <f t="shared" ca="1" si="258"/>
        <v>2.8199644169594543E-2</v>
      </c>
      <c r="AN307" s="3">
        <f t="shared" ca="1" si="259"/>
        <v>2.8065539622884172E-2</v>
      </c>
      <c r="AO307" s="3">
        <f t="shared" ca="1" si="260"/>
        <v>2.7951080644247457E-2</v>
      </c>
      <c r="AP307" s="3">
        <f t="shared" ca="1" si="261"/>
        <v>2.7858977690973504E-2</v>
      </c>
      <c r="AQ307" s="3">
        <f t="shared" ca="1" si="262"/>
        <v>2.77922721827609E-2</v>
      </c>
      <c r="AR307" s="3">
        <f t="shared" ca="1" si="263"/>
        <v>2.7754281239228455E-2</v>
      </c>
      <c r="AS307" s="3">
        <f t="shared" ca="1" si="264"/>
        <v>2.7748618393611823E-2</v>
      </c>
      <c r="AT307" s="3">
        <f t="shared" ca="1" si="265"/>
        <v>2.7778365147223077E-2</v>
      </c>
      <c r="AU307" s="3">
        <f t="shared" ca="1" si="266"/>
        <v>2.784431832965896E-2</v>
      </c>
      <c r="AV307" s="3">
        <f t="shared" ca="1" si="267"/>
        <v>2.7943675932478866E-2</v>
      </c>
      <c r="AW307" s="3">
        <f t="shared" ca="1" si="268"/>
        <v>2.8070763496275405E-2</v>
      </c>
      <c r="AX307" s="3">
        <f t="shared" ca="1" si="269"/>
        <v>2.8219893430314693E-2</v>
      </c>
      <c r="AY307" s="3">
        <f t="shared" ca="1" si="270"/>
        <v>2.8387012176502701E-2</v>
      </c>
      <c r="AZ307" s="3">
        <f t="shared" ca="1" si="219"/>
        <v>2.8565968159187362E-2</v>
      </c>
      <c r="BC307" s="3">
        <f t="shared" ca="1" si="271"/>
        <v>0.18400555449918876</v>
      </c>
      <c r="BD307" s="3">
        <f t="shared" ca="1" si="271"/>
        <v>0.82831263805411837</v>
      </c>
      <c r="BE307" s="3">
        <f t="shared" ca="1" si="271"/>
        <v>2.2171859641311187E-3</v>
      </c>
    </row>
    <row r="308" spans="1:57" x14ac:dyDescent="0.15">
      <c r="A308" s="3">
        <f t="shared" si="220"/>
        <v>2.9599999999999809</v>
      </c>
      <c r="B308" s="3">
        <f t="shared" ca="1" si="221"/>
        <v>2.742449277063902E-2</v>
      </c>
      <c r="C308" s="3">
        <f t="shared" ca="1" si="222"/>
        <v>2.8297029029392871E-2</v>
      </c>
      <c r="D308" s="3">
        <f t="shared" ca="1" si="223"/>
        <v>2.900976210308339E-2</v>
      </c>
      <c r="E308" s="3">
        <f t="shared" ca="1" si="224"/>
        <v>2.9610786739047958E-2</v>
      </c>
      <c r="F308" s="3">
        <f t="shared" ca="1" si="225"/>
        <v>3.0128007629517527E-2</v>
      </c>
      <c r="G308" s="3">
        <f t="shared" ca="1" si="226"/>
        <v>3.057704851634355E-2</v>
      </c>
      <c r="H308" s="3">
        <f t="shared" ca="1" si="227"/>
        <v>3.0967370215647119E-2</v>
      </c>
      <c r="I308" s="3">
        <f t="shared" ca="1" si="228"/>
        <v>3.1304593777002968E-2</v>
      </c>
      <c r="J308" s="3">
        <f t="shared" ca="1" si="229"/>
        <v>3.1591852494240409E-2</v>
      </c>
      <c r="K308" s="3">
        <f t="shared" ca="1" si="230"/>
        <v>3.1830884180451297E-2</v>
      </c>
      <c r="L308" s="3">
        <f t="shared" ca="1" si="231"/>
        <v>3.2022340626927562E-2</v>
      </c>
      <c r="M308" s="3">
        <f t="shared" ca="1" si="232"/>
        <v>3.216618215542754E-2</v>
      </c>
      <c r="N308" s="3">
        <f t="shared" ca="1" si="233"/>
        <v>3.2262681129375394E-2</v>
      </c>
      <c r="O308" s="3">
        <f t="shared" ca="1" si="234"/>
        <v>3.2313285153332913E-2</v>
      </c>
      <c r="P308" s="3">
        <f t="shared" ca="1" si="235"/>
        <v>3.2320715317444473E-2</v>
      </c>
      <c r="Q308" s="3">
        <f t="shared" ca="1" si="236"/>
        <v>3.2288478328885921E-2</v>
      </c>
      <c r="R308" s="3">
        <f t="shared" ca="1" si="237"/>
        <v>3.2220291031861095E-2</v>
      </c>
      <c r="S308" s="3">
        <f t="shared" ca="1" si="238"/>
        <v>3.2119726034934973E-2</v>
      </c>
      <c r="T308" s="3">
        <f t="shared" ca="1" si="239"/>
        <v>3.1990054132461275E-2</v>
      </c>
      <c r="U308" s="3">
        <f t="shared" ca="1" si="240"/>
        <v>3.1834289544524927E-2</v>
      </c>
      <c r="V308" s="3">
        <f t="shared" ca="1" si="241"/>
        <v>3.1655609021795802E-2</v>
      </c>
      <c r="W308" s="3">
        <f t="shared" ca="1" si="242"/>
        <v>3.1457741328386038E-2</v>
      </c>
      <c r="X308" s="3">
        <f t="shared" ca="1" si="243"/>
        <v>3.1244807168928447E-2</v>
      </c>
      <c r="Y308" s="3">
        <f t="shared" ca="1" si="244"/>
        <v>3.1021019482846208E-2</v>
      </c>
      <c r="Z308" s="3">
        <f t="shared" ca="1" si="245"/>
        <v>3.079052526793474E-2</v>
      </c>
      <c r="AA308" s="3">
        <f t="shared" ca="1" si="246"/>
        <v>3.0556998033349925E-2</v>
      </c>
      <c r="AB308" s="3">
        <f t="shared" ca="1" si="247"/>
        <v>3.0323021141600244E-2</v>
      </c>
      <c r="AC308" s="3">
        <f t="shared" ca="1" si="248"/>
        <v>3.0089824887610379E-2</v>
      </c>
      <c r="AD308" s="3">
        <f t="shared" ca="1" si="249"/>
        <v>2.985775177195038E-2</v>
      </c>
      <c r="AE308" s="3">
        <f t="shared" ca="1" si="250"/>
        <v>2.9627209107561697E-2</v>
      </c>
      <c r="AF308" s="3">
        <f t="shared" ca="1" si="251"/>
        <v>2.9399434252997268E-2</v>
      </c>
      <c r="AG308" s="3">
        <f t="shared" ca="1" si="252"/>
        <v>2.9176725517433968E-2</v>
      </c>
      <c r="AH308" s="3">
        <f t="shared" ca="1" si="253"/>
        <v>2.8962065758439428E-2</v>
      </c>
      <c r="AI308" s="3">
        <f t="shared" ca="1" si="254"/>
        <v>2.8758241980346145E-2</v>
      </c>
      <c r="AJ308" s="3">
        <f t="shared" ca="1" si="255"/>
        <v>2.8567096660090521E-2</v>
      </c>
      <c r="AK308" s="3">
        <f t="shared" ca="1" si="256"/>
        <v>2.838952781877294E-2</v>
      </c>
      <c r="AL308" s="3">
        <f t="shared" ca="1" si="257"/>
        <v>2.8226128187431372E-2</v>
      </c>
      <c r="AM308" s="3">
        <f t="shared" ca="1" si="258"/>
        <v>2.8077788261665571E-2</v>
      </c>
      <c r="AN308" s="3">
        <f t="shared" ca="1" si="259"/>
        <v>2.7945932689739873E-2</v>
      </c>
      <c r="AO308" s="3">
        <f t="shared" ca="1" si="260"/>
        <v>2.7832592514842151E-2</v>
      </c>
      <c r="AP308" s="3">
        <f t="shared" ca="1" si="261"/>
        <v>2.7740353542466602E-2</v>
      </c>
      <c r="AQ308" s="3">
        <f t="shared" ca="1" si="262"/>
        <v>2.767213139472309E-2</v>
      </c>
      <c r="AR308" s="3">
        <f t="shared" ca="1" si="263"/>
        <v>2.763111778497581E-2</v>
      </c>
      <c r="AS308" s="3">
        <f t="shared" ca="1" si="264"/>
        <v>2.7620784271486541E-2</v>
      </c>
      <c r="AT308" s="3">
        <f t="shared" ca="1" si="265"/>
        <v>2.7644035357113798E-2</v>
      </c>
      <c r="AU308" s="3">
        <f t="shared" ca="1" si="266"/>
        <v>2.770146465457432E-2</v>
      </c>
      <c r="AV308" s="3">
        <f t="shared" ca="1" si="267"/>
        <v>2.779008157369816E-2</v>
      </c>
      <c r="AW308" s="3">
        <f t="shared" ca="1" si="268"/>
        <v>2.7904080417051155E-2</v>
      </c>
      <c r="AX308" s="3">
        <f t="shared" ca="1" si="269"/>
        <v>2.8037675514219828E-2</v>
      </c>
      <c r="AY308" s="3">
        <f t="shared" ca="1" si="270"/>
        <v>2.8186640867575868E-2</v>
      </c>
      <c r="AZ308" s="3">
        <f t="shared" ca="1" si="219"/>
        <v>2.8344581065087512E-2</v>
      </c>
      <c r="BC308" s="3">
        <f t="shared" ca="1" si="271"/>
        <v>-0.20201222555579168</v>
      </c>
      <c r="BD308" s="3">
        <f t="shared" ca="1" si="271"/>
        <v>0.64920023773640523</v>
      </c>
      <c r="BE308" s="3">
        <f t="shared" ca="1" si="271"/>
        <v>0.56427818704411337</v>
      </c>
    </row>
    <row r="309" spans="1:57" x14ac:dyDescent="0.15">
      <c r="A309" s="3">
        <f t="shared" si="220"/>
        <v>2.9699999999999807</v>
      </c>
      <c r="B309" s="3">
        <f t="shared" ca="1" si="221"/>
        <v>2.7691084071770192E-2</v>
      </c>
      <c r="C309" s="3">
        <f t="shared" ca="1" si="222"/>
        <v>2.8513767060038279E-2</v>
      </c>
      <c r="D309" s="3">
        <f t="shared" ca="1" si="223"/>
        <v>2.9181054952921209E-2</v>
      </c>
      <c r="E309" s="3">
        <f t="shared" ca="1" si="224"/>
        <v>2.9740523144161427E-2</v>
      </c>
      <c r="F309" s="3">
        <f t="shared" ca="1" si="225"/>
        <v>3.0219714088955237E-2</v>
      </c>
      <c r="G309" s="3">
        <f t="shared" ca="1" si="226"/>
        <v>3.0634010727811658E-2</v>
      </c>
      <c r="H309" s="3">
        <f t="shared" ca="1" si="227"/>
        <v>3.099267874290788E-2</v>
      </c>
      <c r="I309" s="3">
        <f t="shared" ca="1" si="228"/>
        <v>3.1301170412070728E-2</v>
      </c>
      <c r="J309" s="3">
        <f t="shared" ca="1" si="229"/>
        <v>3.1562471531842162E-2</v>
      </c>
      <c r="K309" s="3">
        <f t="shared" ca="1" si="230"/>
        <v>3.1778178132827718E-2</v>
      </c>
      <c r="L309" s="3">
        <f t="shared" ca="1" si="231"/>
        <v>3.1948807727310055E-2</v>
      </c>
      <c r="M309" s="3">
        <f t="shared" ca="1" si="232"/>
        <v>3.2074206118116858E-2</v>
      </c>
      <c r="N309" s="3">
        <f t="shared" ca="1" si="233"/>
        <v>3.21545481720883E-2</v>
      </c>
      <c r="O309" s="3">
        <f t="shared" ca="1" si="234"/>
        <v>3.219118578049647E-2</v>
      </c>
      <c r="P309" s="3">
        <f t="shared" ca="1" si="235"/>
        <v>3.2186734433290377E-2</v>
      </c>
      <c r="Q309" s="3">
        <f t="shared" ca="1" si="236"/>
        <v>3.2144583642853344E-2</v>
      </c>
      <c r="R309" s="3">
        <f t="shared" ca="1" si="237"/>
        <v>3.2068325923627856E-2</v>
      </c>
      <c r="S309" s="3">
        <f t="shared" ca="1" si="238"/>
        <v>3.196140638622183E-2</v>
      </c>
      <c r="T309" s="3">
        <f t="shared" ca="1" si="239"/>
        <v>3.1826969239973753E-2</v>
      </c>
      <c r="U309" s="3">
        <f t="shared" ca="1" si="240"/>
        <v>3.1667910529302581E-2</v>
      </c>
      <c r="V309" s="3">
        <f t="shared" ca="1" si="241"/>
        <v>3.148729666003873E-2</v>
      </c>
      <c r="W309" s="3">
        <f t="shared" ca="1" si="242"/>
        <v>3.1288742900357054E-2</v>
      </c>
      <c r="X309" s="3">
        <f t="shared" ca="1" si="243"/>
        <v>3.1076250520130435E-2</v>
      </c>
      <c r="Y309" s="3">
        <f t="shared" ca="1" si="244"/>
        <v>3.0853909916923272E-2</v>
      </c>
      <c r="Z309" s="3">
        <f t="shared" ca="1" si="245"/>
        <v>3.0625737449971165E-2</v>
      </c>
      <c r="AA309" s="3">
        <f t="shared" ca="1" si="246"/>
        <v>3.0395263705897221E-2</v>
      </c>
      <c r="AB309" s="3">
        <f t="shared" ca="1" si="247"/>
        <v>3.016492390799793E-2</v>
      </c>
      <c r="AC309" s="3">
        <f t="shared" ca="1" si="248"/>
        <v>2.993580954981272E-2</v>
      </c>
      <c r="AD309" s="3">
        <f t="shared" ca="1" si="249"/>
        <v>2.970814340418218E-2</v>
      </c>
      <c r="AE309" s="3">
        <f t="shared" ca="1" si="250"/>
        <v>2.9482228370665851E-2</v>
      </c>
      <c r="AF309" s="3">
        <f t="shared" ca="1" si="251"/>
        <v>2.9259202009847878E-2</v>
      </c>
      <c r="AG309" s="3">
        <f t="shared" ca="1" si="252"/>
        <v>2.9041255289769131E-2</v>
      </c>
      <c r="AH309" s="3">
        <f t="shared" ca="1" si="253"/>
        <v>2.8831246091671429E-2</v>
      </c>
      <c r="AI309" s="3">
        <f t="shared" ca="1" si="254"/>
        <v>2.8631821431752844E-2</v>
      </c>
      <c r="AJ309" s="3">
        <f t="shared" ca="1" si="255"/>
        <v>2.8444683752085777E-2</v>
      </c>
      <c r="AK309" s="3">
        <f t="shared" ca="1" si="256"/>
        <v>2.8270603766024728E-2</v>
      </c>
      <c r="AL309" s="3">
        <f t="shared" ca="1" si="257"/>
        <v>2.8110058895985102E-2</v>
      </c>
      <c r="AM309" s="3">
        <f t="shared" ca="1" si="258"/>
        <v>2.7963828991696055E-2</v>
      </c>
      <c r="AN309" s="3">
        <f t="shared" ca="1" si="259"/>
        <v>2.783322943554244E-2</v>
      </c>
      <c r="AO309" s="3">
        <f t="shared" ca="1" si="260"/>
        <v>2.7720180911145212E-2</v>
      </c>
      <c r="AP309" s="3">
        <f t="shared" ca="1" si="261"/>
        <v>2.7627154312430725E-2</v>
      </c>
      <c r="AQ309" s="3">
        <f t="shared" ca="1" si="262"/>
        <v>2.7556949234889772E-2</v>
      </c>
      <c r="AR309" s="3">
        <f t="shared" ca="1" si="263"/>
        <v>2.751264141740049E-2</v>
      </c>
      <c r="AS309" s="3">
        <f t="shared" ca="1" si="264"/>
        <v>2.7497569505924153E-2</v>
      </c>
      <c r="AT309" s="3">
        <f t="shared" ca="1" si="265"/>
        <v>2.7514470243640128E-2</v>
      </c>
      <c r="AU309" s="3">
        <f t="shared" ca="1" si="266"/>
        <v>2.7563744082231136E-2</v>
      </c>
      <c r="AV309" s="3">
        <f t="shared" ca="1" si="267"/>
        <v>2.7642222759814872E-2</v>
      </c>
      <c r="AW309" s="3">
        <f t="shared" ca="1" si="268"/>
        <v>2.7743979767240322E-2</v>
      </c>
      <c r="AX309" s="3">
        <f t="shared" ca="1" si="269"/>
        <v>2.7863139630360252E-2</v>
      </c>
      <c r="AY309" s="3">
        <f t="shared" ca="1" si="270"/>
        <v>2.7995312247218126E-2</v>
      </c>
      <c r="AZ309" s="3">
        <f t="shared" ca="1" si="219"/>
        <v>2.8133930257119862E-2</v>
      </c>
      <c r="BC309" s="3">
        <f t="shared" ca="1" si="271"/>
        <v>-0.14312727457127128</v>
      </c>
      <c r="BD309" s="3">
        <f t="shared" ca="1" si="271"/>
        <v>0.80650089158930527</v>
      </c>
      <c r="BE309" s="3">
        <f t="shared" ca="1" si="271"/>
        <v>0.41307011924360904</v>
      </c>
    </row>
    <row r="310" spans="1:57" x14ac:dyDescent="0.15">
      <c r="A310" s="3">
        <f t="shared" si="220"/>
        <v>2.9799999999999804</v>
      </c>
      <c r="B310" s="3">
        <f t="shared" ca="1" si="221"/>
        <v>2.7657396446125131E-2</v>
      </c>
      <c r="C310" s="3">
        <f t="shared" ca="1" si="222"/>
        <v>2.8567953840593616E-2</v>
      </c>
      <c r="D310" s="3">
        <f t="shared" ca="1" si="223"/>
        <v>2.9317375205140359E-2</v>
      </c>
      <c r="E310" s="3">
        <f t="shared" ca="1" si="224"/>
        <v>2.9953073213385046E-2</v>
      </c>
      <c r="F310" s="3">
        <f t="shared" ca="1" si="225"/>
        <v>3.0502584003344168E-2</v>
      </c>
      <c r="G310" s="3">
        <f t="shared" ca="1" si="226"/>
        <v>3.0981404118673235E-2</v>
      </c>
      <c r="H310" s="3">
        <f t="shared" ca="1" si="227"/>
        <v>3.1398958125990459E-2</v>
      </c>
      <c r="I310" s="3">
        <f t="shared" ca="1" si="228"/>
        <v>3.1760883448004928E-2</v>
      </c>
      <c r="J310" s="3">
        <f t="shared" ca="1" si="229"/>
        <v>3.2070371989408243E-2</v>
      </c>
      <c r="K310" s="3">
        <f t="shared" ca="1" si="230"/>
        <v>3.2329231639530158E-2</v>
      </c>
      <c r="L310" s="3">
        <f t="shared" ca="1" si="231"/>
        <v>3.2538199517986595E-2</v>
      </c>
      <c r="M310" s="3">
        <f t="shared" ca="1" si="232"/>
        <v>3.2697360740262506E-2</v>
      </c>
      <c r="N310" s="3">
        <f t="shared" ca="1" si="233"/>
        <v>3.2807146203420935E-2</v>
      </c>
      <c r="O310" s="3">
        <f t="shared" ca="1" si="234"/>
        <v>3.286916537884714E-2</v>
      </c>
      <c r="P310" s="3">
        <f t="shared" ca="1" si="235"/>
        <v>3.2886281415543776E-2</v>
      </c>
      <c r="Q310" s="3">
        <f t="shared" ca="1" si="236"/>
        <v>3.2862119979543282E-2</v>
      </c>
      <c r="R310" s="3">
        <f t="shared" ca="1" si="237"/>
        <v>3.2800502683303825E-2</v>
      </c>
      <c r="S310" s="3">
        <f t="shared" ca="1" si="238"/>
        <v>3.2705100648876079E-2</v>
      </c>
      <c r="T310" s="3">
        <f t="shared" ca="1" si="239"/>
        <v>3.257928515991125E-2</v>
      </c>
      <c r="U310" s="3">
        <f t="shared" ca="1" si="240"/>
        <v>3.2426187732919873E-2</v>
      </c>
      <c r="V310" s="3">
        <f t="shared" ca="1" si="241"/>
        <v>3.2249117857011872E-2</v>
      </c>
      <c r="W310" s="3">
        <f t="shared" ca="1" si="242"/>
        <v>3.2051930676789381E-2</v>
      </c>
      <c r="X310" s="3">
        <f t="shared" ca="1" si="243"/>
        <v>3.1838861456364338E-2</v>
      </c>
      <c r="Y310" s="3">
        <f t="shared" ca="1" si="244"/>
        <v>3.1614231380649317E-2</v>
      </c>
      <c r="Z310" s="3">
        <f t="shared" ca="1" si="245"/>
        <v>3.138227941578163E-2</v>
      </c>
      <c r="AA310" s="3">
        <f t="shared" ca="1" si="246"/>
        <v>3.1146746612658989E-2</v>
      </c>
      <c r="AB310" s="3">
        <f t="shared" ca="1" si="247"/>
        <v>3.09102737332634E-2</v>
      </c>
      <c r="AC310" s="3">
        <f t="shared" ca="1" si="248"/>
        <v>3.067416734236315E-2</v>
      </c>
      <c r="AD310" s="3">
        <f t="shared" ca="1" si="249"/>
        <v>3.0438884282497278E-2</v>
      </c>
      <c r="AE310" s="3">
        <f t="shared" ca="1" si="250"/>
        <v>3.0204976623292669E-2</v>
      </c>
      <c r="AF310" s="3">
        <f t="shared" ca="1" si="251"/>
        <v>2.9973835467642297E-2</v>
      </c>
      <c r="AG310" s="3">
        <f t="shared" ca="1" si="252"/>
        <v>2.9747897580888218E-2</v>
      </c>
      <c r="AH310" s="3">
        <f t="shared" ca="1" si="253"/>
        <v>2.9530249058851231E-2</v>
      </c>
      <c r="AI310" s="3">
        <f t="shared" ca="1" si="254"/>
        <v>2.932375041980138E-2</v>
      </c>
      <c r="AJ310" s="3">
        <f t="shared" ca="1" si="255"/>
        <v>2.9130317816630408E-2</v>
      </c>
      <c r="AK310" s="3">
        <f t="shared" ca="1" si="256"/>
        <v>2.8950948386070364E-2</v>
      </c>
      <c r="AL310" s="3">
        <f t="shared" ca="1" si="257"/>
        <v>2.8786357826310106E-2</v>
      </c>
      <c r="AM310" s="3">
        <f t="shared" ca="1" si="258"/>
        <v>2.8637568859948996E-2</v>
      </c>
      <c r="AN310" s="3">
        <f t="shared" ca="1" si="259"/>
        <v>2.8506141072759634E-2</v>
      </c>
      <c r="AO310" s="3">
        <f t="shared" ca="1" si="260"/>
        <v>2.8394238188897008E-2</v>
      </c>
      <c r="AP310" s="3">
        <f t="shared" ca="1" si="261"/>
        <v>2.8304569659559596E-2</v>
      </c>
      <c r="AQ310" s="3">
        <f t="shared" ca="1" si="262"/>
        <v>2.8240172545802744E-2</v>
      </c>
      <c r="AR310" s="3">
        <f t="shared" ca="1" si="263"/>
        <v>2.8204359764403227E-2</v>
      </c>
      <c r="AS310" s="3">
        <f t="shared" ca="1" si="264"/>
        <v>2.820068984321521E-2</v>
      </c>
      <c r="AT310" s="3">
        <f t="shared" ca="1" si="265"/>
        <v>2.8232084748852804E-2</v>
      </c>
      <c r="AU310" s="3">
        <f t="shared" ca="1" si="266"/>
        <v>2.8299105572892114E-2</v>
      </c>
      <c r="AV310" s="3">
        <f t="shared" ca="1" si="267"/>
        <v>2.8398761010079369E-2</v>
      </c>
      <c r="AW310" s="3">
        <f t="shared" ca="1" si="268"/>
        <v>2.8525357850847338E-2</v>
      </c>
      <c r="AX310" s="3">
        <f t="shared" ca="1" si="269"/>
        <v>2.8673282822444125E-2</v>
      </c>
      <c r="AY310" s="3">
        <f t="shared" ca="1" si="270"/>
        <v>2.883833505283926E-2</v>
      </c>
      <c r="AZ310" s="3">
        <f t="shared" ca="1" si="219"/>
        <v>2.9014182751812799E-2</v>
      </c>
      <c r="BC310" s="3">
        <f t="shared" ca="1" si="271"/>
        <v>0.96699964793740634</v>
      </c>
      <c r="BD310" s="3">
        <f t="shared" ca="1" si="271"/>
        <v>-1.6104837476528546</v>
      </c>
      <c r="BE310" s="3">
        <f t="shared" ca="1" si="271"/>
        <v>-0.75648809147697271</v>
      </c>
    </row>
    <row r="311" spans="1:57" x14ac:dyDescent="0.15">
      <c r="A311" s="3">
        <f t="shared" si="220"/>
        <v>2.9899999999999802</v>
      </c>
      <c r="B311" s="3">
        <f t="shared" ca="1" si="221"/>
        <v>2.6146480285178565E-2</v>
      </c>
      <c r="C311" s="3">
        <f t="shared" ca="1" si="222"/>
        <v>2.7009056682568536E-2</v>
      </c>
      <c r="D311" s="3">
        <f t="shared" ca="1" si="223"/>
        <v>2.7716907397353756E-2</v>
      </c>
      <c r="E311" s="3">
        <f t="shared" ca="1" si="224"/>
        <v>2.8316831644913349E-2</v>
      </c>
      <c r="F311" s="3">
        <f t="shared" ca="1" si="225"/>
        <v>2.8835907778313855E-2</v>
      </c>
      <c r="G311" s="3">
        <f t="shared" ca="1" si="226"/>
        <v>2.9289292983806517E-2</v>
      </c>
      <c r="H311" s="3">
        <f t="shared" ca="1" si="227"/>
        <v>2.9686117371482718E-2</v>
      </c>
      <c r="I311" s="3">
        <f t="shared" ca="1" si="228"/>
        <v>3.0031750062022515E-2</v>
      </c>
      <c r="J311" s="3">
        <f t="shared" ca="1" si="229"/>
        <v>3.0329135317101973E-2</v>
      </c>
      <c r="K311" s="3">
        <f t="shared" ca="1" si="230"/>
        <v>3.0579839173570579E-2</v>
      </c>
      <c r="L311" s="3">
        <f t="shared" ca="1" si="231"/>
        <v>3.0784364886307352E-2</v>
      </c>
      <c r="M311" s="3">
        <f t="shared" ca="1" si="232"/>
        <v>3.0942583351629152E-2</v>
      </c>
      <c r="N311" s="3">
        <f t="shared" ca="1" si="233"/>
        <v>3.105472766164304E-2</v>
      </c>
      <c r="O311" s="3">
        <f t="shared" ca="1" si="234"/>
        <v>3.1122210803249603E-2</v>
      </c>
      <c r="P311" s="3">
        <f t="shared" ca="1" si="235"/>
        <v>3.1147689488220387E-2</v>
      </c>
      <c r="Q311" s="3">
        <f t="shared" ca="1" si="236"/>
        <v>3.1134571528947608E-2</v>
      </c>
      <c r="R311" s="3">
        <f t="shared" ca="1" si="237"/>
        <v>3.1086453707997012E-2</v>
      </c>
      <c r="S311" s="3">
        <f t="shared" ca="1" si="238"/>
        <v>3.1006779313942755E-2</v>
      </c>
      <c r="T311" s="3">
        <f t="shared" ca="1" si="239"/>
        <v>3.0898693006527707E-2</v>
      </c>
      <c r="U311" s="3">
        <f t="shared" ca="1" si="240"/>
        <v>3.0765108060401038E-2</v>
      </c>
      <c r="V311" s="3">
        <f t="shared" ca="1" si="241"/>
        <v>3.0609123117638519E-2</v>
      </c>
      <c r="W311" s="3">
        <f t="shared" ca="1" si="242"/>
        <v>3.0434379215449101E-2</v>
      </c>
      <c r="X311" s="3">
        <f t="shared" ca="1" si="243"/>
        <v>3.0244891681869331E-2</v>
      </c>
      <c r="Y311" s="3">
        <f t="shared" ca="1" si="244"/>
        <v>3.0044758459374363E-2</v>
      </c>
      <c r="Z311" s="3">
        <f t="shared" ca="1" si="245"/>
        <v>2.9837987011973998E-2</v>
      </c>
      <c r="AA311" s="3">
        <f t="shared" ca="1" si="246"/>
        <v>2.9628074890152133E-2</v>
      </c>
      <c r="AB311" s="3">
        <f t="shared" ca="1" si="247"/>
        <v>2.9417414719050496E-2</v>
      </c>
      <c r="AC311" s="3">
        <f t="shared" ca="1" si="248"/>
        <v>2.9207074648458956E-2</v>
      </c>
      <c r="AD311" s="3">
        <f t="shared" ca="1" si="249"/>
        <v>2.8997292026445725E-2</v>
      </c>
      <c r="AE311" s="3">
        <f t="shared" ca="1" si="250"/>
        <v>2.87884143139732E-2</v>
      </c>
      <c r="AF311" s="3">
        <f t="shared" ca="1" si="251"/>
        <v>2.8581632135166377E-2</v>
      </c>
      <c r="AG311" s="3">
        <f t="shared" ca="1" si="252"/>
        <v>2.8379173834837384E-2</v>
      </c>
      <c r="AH311" s="3">
        <f t="shared" ca="1" si="253"/>
        <v>2.8183899562959209E-2</v>
      </c>
      <c r="AI311" s="3">
        <f t="shared" ca="1" si="254"/>
        <v>2.7998429477872153E-2</v>
      </c>
      <c r="AJ311" s="3">
        <f t="shared" ca="1" si="255"/>
        <v>2.7824439831361798E-2</v>
      </c>
      <c r="AK311" s="3">
        <f t="shared" ca="1" si="256"/>
        <v>2.7662700554409017E-2</v>
      </c>
      <c r="AL311" s="3">
        <f t="shared" ca="1" si="257"/>
        <v>2.7513711846741378E-2</v>
      </c>
      <c r="AM311" s="3">
        <f t="shared" ca="1" si="258"/>
        <v>2.7378285464262155E-2</v>
      </c>
      <c r="AN311" s="3">
        <f t="shared" ca="1" si="259"/>
        <v>2.7257771306697952E-2</v>
      </c>
      <c r="AO311" s="3">
        <f t="shared" ca="1" si="260"/>
        <v>2.7154122182895896E-2</v>
      </c>
      <c r="AP311" s="3">
        <f t="shared" ca="1" si="261"/>
        <v>2.7069832213315777E-2</v>
      </c>
      <c r="AQ311" s="3">
        <f t="shared" ca="1" si="262"/>
        <v>2.7007722052647509E-2</v>
      </c>
      <c r="AR311" s="3">
        <f t="shared" ca="1" si="263"/>
        <v>2.697088758346974E-2</v>
      </c>
      <c r="AS311" s="3">
        <f t="shared" ca="1" si="264"/>
        <v>2.6962652656183701E-2</v>
      </c>
      <c r="AT311" s="3">
        <f t="shared" ca="1" si="265"/>
        <v>2.6985670102990762E-2</v>
      </c>
      <c r="AU311" s="3">
        <f t="shared" ca="1" si="266"/>
        <v>2.7040208115518445E-2</v>
      </c>
      <c r="AV311" s="3">
        <f t="shared" ca="1" si="267"/>
        <v>2.7122999605823969E-2</v>
      </c>
      <c r="AW311" s="3">
        <f t="shared" ca="1" si="268"/>
        <v>2.7228131375783452E-2</v>
      </c>
      <c r="AX311" s="3">
        <f t="shared" ca="1" si="269"/>
        <v>2.7349797028434292E-2</v>
      </c>
      <c r="AY311" s="3">
        <f t="shared" ca="1" si="270"/>
        <v>2.7483531982306391E-2</v>
      </c>
      <c r="AZ311" s="3">
        <f t="shared" ca="1" si="219"/>
        <v>2.7622694438557104E-2</v>
      </c>
      <c r="BC311" s="3">
        <f t="shared" ca="1" si="271"/>
        <v>-2.3855564316035456</v>
      </c>
      <c r="BD311" s="3">
        <f t="shared" ca="1" si="271"/>
        <v>-0.72759106186833389</v>
      </c>
      <c r="BE311" s="3">
        <f t="shared" ca="1" si="271"/>
        <v>1.923531930703021</v>
      </c>
    </row>
    <row r="312" spans="1:57" x14ac:dyDescent="0.15">
      <c r="A312" s="3">
        <f t="shared" si="220"/>
        <v>2.99999999999998</v>
      </c>
      <c r="B312" s="3">
        <f t="shared" ca="1" si="221"/>
        <v>2.5447469464164665E-2</v>
      </c>
      <c r="C312" s="3">
        <f t="shared" ca="1" si="222"/>
        <v>2.6401571295835511E-2</v>
      </c>
      <c r="D312" s="3">
        <f t="shared" ca="1" si="223"/>
        <v>2.7194154635970143E-2</v>
      </c>
      <c r="E312" s="3">
        <f t="shared" ca="1" si="224"/>
        <v>2.787190907941672E-2</v>
      </c>
      <c r="F312" s="3">
        <f t="shared" ca="1" si="225"/>
        <v>2.8461958287086531E-2</v>
      </c>
      <c r="G312" s="3">
        <f t="shared" ca="1" si="226"/>
        <v>2.8979621710087888E-2</v>
      </c>
      <c r="H312" s="3">
        <f t="shared" ca="1" si="227"/>
        <v>2.9434236249319085E-2</v>
      </c>
      <c r="I312" s="3">
        <f t="shared" ca="1" si="228"/>
        <v>2.9831403860855199E-2</v>
      </c>
      <c r="J312" s="3">
        <f t="shared" ca="1" si="229"/>
        <v>3.0174322003411254E-2</v>
      </c>
      <c r="K312" s="3">
        <f t="shared" ca="1" si="230"/>
        <v>3.0464815745355121E-2</v>
      </c>
      <c r="L312" s="3">
        <f t="shared" ca="1" si="231"/>
        <v>3.070365559398407E-2</v>
      </c>
      <c r="M312" s="3">
        <f t="shared" ca="1" si="232"/>
        <v>3.0890999278974915E-2</v>
      </c>
      <c r="N312" s="3">
        <f t="shared" ca="1" si="233"/>
        <v>3.1027382838131928E-2</v>
      </c>
      <c r="O312" s="3">
        <f t="shared" ca="1" si="234"/>
        <v>3.111452329905989E-2</v>
      </c>
      <c r="P312" s="3">
        <f t="shared" ca="1" si="235"/>
        <v>3.1155371432214828E-2</v>
      </c>
      <c r="Q312" s="3">
        <f t="shared" ca="1" si="236"/>
        <v>3.1153617781067497E-2</v>
      </c>
      <c r="R312" s="3">
        <f t="shared" ca="1" si="237"/>
        <v>3.1113134962463308E-2</v>
      </c>
      <c r="S312" s="3">
        <f t="shared" ca="1" si="238"/>
        <v>3.1037639179935055E-2</v>
      </c>
      <c r="T312" s="3">
        <f t="shared" ca="1" si="239"/>
        <v>3.0930549361201994E-2</v>
      </c>
      <c r="U312" s="3">
        <f t="shared" ca="1" si="240"/>
        <v>3.0795061411192259E-2</v>
      </c>
      <c r="V312" s="3">
        <f t="shared" ca="1" si="241"/>
        <v>3.0634563783984083E-2</v>
      </c>
      <c r="W312" s="3">
        <f t="shared" ca="1" si="242"/>
        <v>3.0452984017063364E-2</v>
      </c>
      <c r="X312" s="3">
        <f t="shared" ca="1" si="243"/>
        <v>3.0254618160507802E-2</v>
      </c>
      <c r="Y312" s="3">
        <f t="shared" ca="1" si="244"/>
        <v>3.0043841473405112E-2</v>
      </c>
      <c r="Z312" s="3">
        <f t="shared" ca="1" si="245"/>
        <v>2.9824930401915653E-2</v>
      </c>
      <c r="AA312" s="3">
        <f t="shared" ca="1" si="246"/>
        <v>2.9601639627624757E-2</v>
      </c>
      <c r="AB312" s="3">
        <f t="shared" ca="1" si="247"/>
        <v>2.9376614557514894E-2</v>
      </c>
      <c r="AC312" s="3">
        <f t="shared" ca="1" si="248"/>
        <v>2.9151186029051465E-2</v>
      </c>
      <c r="AD312" s="3">
        <f t="shared" ca="1" si="249"/>
        <v>2.8925872917791747E-2</v>
      </c>
      <c r="AE312" s="3">
        <f t="shared" ca="1" si="250"/>
        <v>2.8701318882875377E-2</v>
      </c>
      <c r="AF312" s="3">
        <f t="shared" ca="1" si="251"/>
        <v>2.8479014635067915E-2</v>
      </c>
      <c r="AG312" s="3">
        <f t="shared" ca="1" si="252"/>
        <v>2.8261480472388988E-2</v>
      </c>
      <c r="AH312" s="3">
        <f t="shared" ca="1" si="253"/>
        <v>2.8051851034925922E-2</v>
      </c>
      <c r="AI312" s="3">
        <f t="shared" ca="1" si="254"/>
        <v>2.7853006854509532E-2</v>
      </c>
      <c r="AJ312" s="3">
        <f t="shared" ca="1" si="255"/>
        <v>2.7666885259970127E-2</v>
      </c>
      <c r="AK312" s="3">
        <f t="shared" ca="1" si="256"/>
        <v>2.7494529934926973E-2</v>
      </c>
      <c r="AL312" s="3">
        <f t="shared" ca="1" si="257"/>
        <v>2.7336726395525455E-2</v>
      </c>
      <c r="AM312" s="3">
        <f t="shared" ca="1" si="258"/>
        <v>2.719457618082953E-2</v>
      </c>
      <c r="AN312" s="3">
        <f t="shared" ca="1" si="259"/>
        <v>2.7069720204178364E-2</v>
      </c>
      <c r="AO312" s="3">
        <f t="shared" ca="1" si="260"/>
        <v>2.6964400995046389E-2</v>
      </c>
      <c r="AP312" s="3">
        <f t="shared" ca="1" si="261"/>
        <v>2.6881398045885952E-2</v>
      </c>
      <c r="AQ312" s="3">
        <f t="shared" ca="1" si="262"/>
        <v>2.6823816316708677E-2</v>
      </c>
      <c r="AR312" s="3">
        <f t="shared" ca="1" si="263"/>
        <v>2.6795035027273765E-2</v>
      </c>
      <c r="AS312" s="3">
        <f t="shared" ca="1" si="264"/>
        <v>2.6798643385634112E-2</v>
      </c>
      <c r="AT312" s="3">
        <f t="shared" ca="1" si="265"/>
        <v>2.6837525338511397E-2</v>
      </c>
      <c r="AU312" s="3">
        <f t="shared" ca="1" si="266"/>
        <v>2.6912157244173552E-2</v>
      </c>
      <c r="AV312" s="3">
        <f t="shared" ca="1" si="267"/>
        <v>2.7019498072115213E-2</v>
      </c>
      <c r="AW312" s="3">
        <f t="shared" ca="1" si="268"/>
        <v>2.7153915897186555E-2</v>
      </c>
      <c r="AX312" s="3">
        <f t="shared" ca="1" si="269"/>
        <v>2.7309910510753467E-2</v>
      </c>
      <c r="AY312" s="3">
        <f t="shared" ca="1" si="270"/>
        <v>2.7483253420166356E-2</v>
      </c>
      <c r="AZ312" s="3">
        <f t="shared" ca="1" si="219"/>
        <v>2.76676071017001E-2</v>
      </c>
      <c r="BC312" s="3">
        <f t="shared" ca="1" si="271"/>
        <v>-0.2058362516050174</v>
      </c>
      <c r="BD312" s="3">
        <f t="shared" ca="1" si="271"/>
        <v>-1.1394393730520305</v>
      </c>
      <c r="BE312" s="3">
        <f t="shared" ca="1" si="271"/>
        <v>-1.3315346525750327</v>
      </c>
    </row>
    <row r="313" spans="1:57" x14ac:dyDescent="0.15">
      <c r="A313" s="3">
        <f t="shared" si="220"/>
        <v>3.0099999999999798</v>
      </c>
      <c r="B313" s="3">
        <f t="shared" ca="1" si="221"/>
        <v>2.5801416545938524E-2</v>
      </c>
      <c r="C313" s="3">
        <f t="shared" ca="1" si="222"/>
        <v>2.6783148662985357E-2</v>
      </c>
      <c r="D313" s="3">
        <f t="shared" ca="1" si="223"/>
        <v>2.7600943312321977E-2</v>
      </c>
      <c r="E313" s="3">
        <f t="shared" ca="1" si="224"/>
        <v>2.8301235467323663E-2</v>
      </c>
      <c r="F313" s="3">
        <f t="shared" ca="1" si="225"/>
        <v>2.8911048336377282E-2</v>
      </c>
      <c r="G313" s="3">
        <f t="shared" ca="1" si="226"/>
        <v>2.9445716426457793E-2</v>
      </c>
      <c r="H313" s="3">
        <f t="shared" ca="1" si="227"/>
        <v>2.9914635850652745E-2</v>
      </c>
      <c r="I313" s="3">
        <f t="shared" ca="1" si="228"/>
        <v>3.032349370815568E-2</v>
      </c>
      <c r="J313" s="3">
        <f t="shared" ca="1" si="229"/>
        <v>3.0675592671900759E-2</v>
      </c>
      <c r="K313" s="3">
        <f t="shared" ca="1" si="230"/>
        <v>3.0972868906682816E-2</v>
      </c>
      <c r="L313" s="3">
        <f t="shared" ca="1" si="231"/>
        <v>3.1216212464326782E-2</v>
      </c>
      <c r="M313" s="3">
        <f t="shared" ca="1" si="232"/>
        <v>3.1405920130606745E-2</v>
      </c>
      <c r="N313" s="3">
        <f t="shared" ca="1" si="233"/>
        <v>3.1542682811414924E-2</v>
      </c>
      <c r="O313" s="3">
        <f t="shared" ca="1" si="234"/>
        <v>3.1628373275910455E-2</v>
      </c>
      <c r="P313" s="3">
        <f t="shared" ca="1" si="235"/>
        <v>3.1666088027172329E-2</v>
      </c>
      <c r="Q313" s="3">
        <f t="shared" ca="1" si="236"/>
        <v>3.1659652102304425E-2</v>
      </c>
      <c r="R313" s="3">
        <f t="shared" ca="1" si="237"/>
        <v>3.1613065794535988E-2</v>
      </c>
      <c r="S313" s="3">
        <f t="shared" ca="1" si="238"/>
        <v>3.1530170149909387E-2</v>
      </c>
      <c r="T313" s="3">
        <f t="shared" ca="1" si="239"/>
        <v>3.1414510431856876E-2</v>
      </c>
      <c r="U313" s="3">
        <f t="shared" ca="1" si="240"/>
        <v>3.1269417219710618E-2</v>
      </c>
      <c r="V313" s="3">
        <f t="shared" ca="1" si="241"/>
        <v>3.1098420613807382E-2</v>
      </c>
      <c r="W313" s="3">
        <f t="shared" ca="1" si="242"/>
        <v>3.0905586436835868E-2</v>
      </c>
      <c r="X313" s="3">
        <f t="shared" ca="1" si="243"/>
        <v>3.0695343293296939E-2</v>
      </c>
      <c r="Y313" s="3">
        <f t="shared" ca="1" si="244"/>
        <v>3.0472195492692204E-2</v>
      </c>
      <c r="Z313" s="3">
        <f t="shared" ca="1" si="245"/>
        <v>3.0240540126802187E-2</v>
      </c>
      <c r="AA313" s="3">
        <f t="shared" ca="1" si="246"/>
        <v>3.000424082181901E-2</v>
      </c>
      <c r="AB313" s="3">
        <f t="shared" ca="1" si="247"/>
        <v>2.9766047865173176E-2</v>
      </c>
      <c r="AC313" s="3">
        <f t="shared" ca="1" si="248"/>
        <v>2.9527407059292448E-2</v>
      </c>
      <c r="AD313" s="3">
        <f t="shared" ca="1" si="249"/>
        <v>2.9288971001127529E-2</v>
      </c>
      <c r="AE313" s="3">
        <f t="shared" ca="1" si="250"/>
        <v>2.9051531526255132E-2</v>
      </c>
      <c r="AF313" s="3">
        <f t="shared" ca="1" si="251"/>
        <v>2.8816731169903301E-2</v>
      </c>
      <c r="AG313" s="3">
        <f t="shared" ca="1" si="252"/>
        <v>2.8587233734527883E-2</v>
      </c>
      <c r="AH313" s="3">
        <f t="shared" ca="1" si="253"/>
        <v>2.8366299968488638E-2</v>
      </c>
      <c r="AI313" s="3">
        <f t="shared" ca="1" si="254"/>
        <v>2.815692269166856E-2</v>
      </c>
      <c r="AJ313" s="3">
        <f t="shared" ca="1" si="255"/>
        <v>2.7961152463945139E-2</v>
      </c>
      <c r="AK313" s="3">
        <f t="shared" ca="1" si="256"/>
        <v>2.7780158853342205E-2</v>
      </c>
      <c r="AL313" s="3">
        <f t="shared" ca="1" si="257"/>
        <v>2.7614864682248389E-2</v>
      </c>
      <c r="AM313" s="3">
        <f t="shared" ca="1" si="258"/>
        <v>2.7466513197987961E-2</v>
      </c>
      <c r="AN313" s="3">
        <f t="shared" ca="1" si="259"/>
        <v>2.733688820214351E-2</v>
      </c>
      <c r="AO313" s="3">
        <f t="shared" ca="1" si="260"/>
        <v>2.7228373758334663E-2</v>
      </c>
      <c r="AP313" s="3">
        <f t="shared" ca="1" si="261"/>
        <v>2.7143886610163488E-2</v>
      </c>
      <c r="AQ313" s="3">
        <f t="shared" ca="1" si="262"/>
        <v>2.7086667904091075E-2</v>
      </c>
      <c r="AR313" s="3">
        <f t="shared" ca="1" si="263"/>
        <v>2.7060231737957179E-2</v>
      </c>
      <c r="AS313" s="3">
        <f t="shared" ca="1" si="264"/>
        <v>2.7068283893094309E-2</v>
      </c>
      <c r="AT313" s="3">
        <f t="shared" ca="1" si="265"/>
        <v>2.711379087227744E-2</v>
      </c>
      <c r="AU313" s="3">
        <f t="shared" ca="1" si="266"/>
        <v>2.7197289458721432E-2</v>
      </c>
      <c r="AV313" s="3">
        <f t="shared" ca="1" si="267"/>
        <v>2.7315817684159648E-2</v>
      </c>
      <c r="AW313" s="3">
        <f t="shared" ca="1" si="268"/>
        <v>2.7463877295213993E-2</v>
      </c>
      <c r="AX313" s="3">
        <f t="shared" ca="1" si="269"/>
        <v>2.7636124770079266E-2</v>
      </c>
      <c r="AY313" s="3">
        <f t="shared" ca="1" si="270"/>
        <v>2.782842096914289E-2</v>
      </c>
      <c r="AZ313" s="3">
        <f t="shared" ca="1" si="219"/>
        <v>2.8034466793390663E-2</v>
      </c>
      <c r="BC313" s="3">
        <f t="shared" ca="1" si="271"/>
        <v>0.62437232636192874</v>
      </c>
      <c r="BD313" s="3">
        <f t="shared" ca="1" si="271"/>
        <v>0.20333113551233328</v>
      </c>
      <c r="BE313" s="3">
        <f t="shared" ca="1" si="271"/>
        <v>-1.0167405803214153</v>
      </c>
    </row>
    <row r="314" spans="1:57" x14ac:dyDescent="0.15">
      <c r="A314" s="3">
        <f t="shared" si="220"/>
        <v>3.0199999999999796</v>
      </c>
      <c r="B314" s="3">
        <f t="shared" ca="1" si="221"/>
        <v>2.6427386329185405E-2</v>
      </c>
      <c r="C314" s="3">
        <f t="shared" ca="1" si="222"/>
        <v>2.7396012820992452E-2</v>
      </c>
      <c r="D314" s="3">
        <f t="shared" ca="1" si="223"/>
        <v>2.8203265539739897E-2</v>
      </c>
      <c r="E314" s="3">
        <f t="shared" ca="1" si="224"/>
        <v>2.8895126233639431E-2</v>
      </c>
      <c r="F314" s="3">
        <f t="shared" ca="1" si="225"/>
        <v>2.9498318281651621E-2</v>
      </c>
      <c r="G314" s="3">
        <f t="shared" ca="1" si="226"/>
        <v>3.0027990442674839E-2</v>
      </c>
      <c r="H314" s="3">
        <f t="shared" ca="1" si="227"/>
        <v>3.0493396873534785E-2</v>
      </c>
      <c r="I314" s="3">
        <f t="shared" ca="1" si="228"/>
        <v>3.0900108530895788E-2</v>
      </c>
      <c r="J314" s="3">
        <f t="shared" ca="1" si="229"/>
        <v>3.1251331732485621E-2</v>
      </c>
      <c r="K314" s="3">
        <f t="shared" ca="1" si="230"/>
        <v>3.1548912221418396E-2</v>
      </c>
      <c r="L314" s="3">
        <f t="shared" ca="1" si="231"/>
        <v>3.1793658297208413E-2</v>
      </c>
      <c r="M314" s="3">
        <f t="shared" ca="1" si="232"/>
        <v>3.1985804430897158E-2</v>
      </c>
      <c r="N314" s="3">
        <f t="shared" ca="1" si="233"/>
        <v>3.2125994726864421E-2</v>
      </c>
      <c r="O314" s="3">
        <f t="shared" ca="1" si="234"/>
        <v>3.2216055808575395E-2</v>
      </c>
      <c r="P314" s="3">
        <f t="shared" ca="1" si="235"/>
        <v>3.2259027999882534E-2</v>
      </c>
      <c r="Q314" s="3">
        <f t="shared" ca="1" si="236"/>
        <v>3.2258669008108178E-2</v>
      </c>
      <c r="R314" s="3">
        <f t="shared" ca="1" si="237"/>
        <v>3.2218905059118223E-2</v>
      </c>
      <c r="S314" s="3">
        <f t="shared" ca="1" si="238"/>
        <v>3.2143500384258998E-2</v>
      </c>
      <c r="T314" s="3">
        <f t="shared" ca="1" si="239"/>
        <v>3.2035925062379886E-2</v>
      </c>
      <c r="U314" s="3">
        <f t="shared" ca="1" si="240"/>
        <v>3.1899442799584475E-2</v>
      </c>
      <c r="V314" s="3">
        <f t="shared" ca="1" si="241"/>
        <v>3.173752358817726E-2</v>
      </c>
      <c r="W314" s="3">
        <f t="shared" ca="1" si="242"/>
        <v>3.1554169734364472E-2</v>
      </c>
      <c r="X314" s="3">
        <f t="shared" ca="1" si="243"/>
        <v>3.1353740639920254E-2</v>
      </c>
      <c r="Y314" s="3">
        <f t="shared" ca="1" si="244"/>
        <v>3.1140667809594551E-2</v>
      </c>
      <c r="Z314" s="3">
        <f t="shared" ca="1" si="245"/>
        <v>3.091926705969809E-2</v>
      </c>
      <c r="AA314" s="3">
        <f t="shared" ca="1" si="246"/>
        <v>3.0693309192676928E-2</v>
      </c>
      <c r="AB314" s="3">
        <f t="shared" ca="1" si="247"/>
        <v>3.0465447891030183E-2</v>
      </c>
      <c r="AC314" s="3">
        <f t="shared" ca="1" si="248"/>
        <v>3.0237042610206918E-2</v>
      </c>
      <c r="AD314" s="3">
        <f t="shared" ca="1" si="249"/>
        <v>3.0008678270582449E-2</v>
      </c>
      <c r="AE314" s="3">
        <f t="shared" ca="1" si="250"/>
        <v>2.9781093270061381E-2</v>
      </c>
      <c r="AF314" s="3">
        <f t="shared" ca="1" si="251"/>
        <v>2.9555880114864028E-2</v>
      </c>
      <c r="AG314" s="3">
        <f t="shared" ca="1" si="252"/>
        <v>2.9335644076889489E-2</v>
      </c>
      <c r="AH314" s="3">
        <f t="shared" ca="1" si="253"/>
        <v>2.9123570049295867E-2</v>
      </c>
      <c r="AI314" s="3">
        <f t="shared" ca="1" si="254"/>
        <v>2.892256147180854E-2</v>
      </c>
      <c r="AJ314" s="3">
        <f t="shared" ca="1" si="255"/>
        <v>2.8734580701349641E-2</v>
      </c>
      <c r="AK314" s="3">
        <f t="shared" ca="1" si="256"/>
        <v>2.8560721731714651E-2</v>
      </c>
      <c r="AL314" s="3">
        <f t="shared" ca="1" si="257"/>
        <v>2.8401843092506096E-2</v>
      </c>
      <c r="AM314" s="3">
        <f t="shared" ca="1" si="258"/>
        <v>2.8259128075838528E-2</v>
      </c>
      <c r="AN314" s="3">
        <f t="shared" ca="1" si="259"/>
        <v>2.8134301657386306E-2</v>
      </c>
      <c r="AO314" s="3">
        <f t="shared" ca="1" si="260"/>
        <v>2.8029687662184659E-2</v>
      </c>
      <c r="AP314" s="3">
        <f t="shared" ca="1" si="261"/>
        <v>2.7948138376621676E-2</v>
      </c>
      <c r="AQ314" s="3">
        <f t="shared" ca="1" si="262"/>
        <v>2.789282942037084E-2</v>
      </c>
      <c r="AR314" s="3">
        <f t="shared" ca="1" si="263"/>
        <v>2.7867207716186761E-2</v>
      </c>
      <c r="AS314" s="3">
        <f t="shared" ca="1" si="264"/>
        <v>2.7874893251267345E-2</v>
      </c>
      <c r="AT314" s="3">
        <f t="shared" ca="1" si="265"/>
        <v>2.7918732954749042E-2</v>
      </c>
      <c r="AU314" s="3">
        <f t="shared" ca="1" si="266"/>
        <v>2.7999122720469786E-2</v>
      </c>
      <c r="AV314" s="3">
        <f t="shared" ca="1" si="267"/>
        <v>2.8112979047522638E-2</v>
      </c>
      <c r="AW314" s="3">
        <f t="shared" ca="1" si="268"/>
        <v>2.8254736127532685E-2</v>
      </c>
      <c r="AX314" s="3">
        <f t="shared" ca="1" si="269"/>
        <v>2.8419004091778114E-2</v>
      </c>
      <c r="AY314" s="3">
        <f t="shared" ca="1" si="270"/>
        <v>2.8601530448047148E-2</v>
      </c>
      <c r="AZ314" s="3">
        <f t="shared" ca="1" si="219"/>
        <v>2.879579728941134E-2</v>
      </c>
      <c r="BC314" s="3">
        <f t="shared" ca="1" si="271"/>
        <v>1.0435381383096676</v>
      </c>
      <c r="BD314" s="3">
        <f t="shared" ca="1" si="271"/>
        <v>-0.46800501978595133</v>
      </c>
      <c r="BE314" s="3">
        <f t="shared" ca="1" si="271"/>
        <v>0.73868283674365998</v>
      </c>
    </row>
    <row r="315" spans="1:57" x14ac:dyDescent="0.15">
      <c r="A315" s="3">
        <f t="shared" si="220"/>
        <v>3.0299999999999794</v>
      </c>
      <c r="B315" s="3">
        <f t="shared" ca="1" si="221"/>
        <v>2.5589754664977104E-2</v>
      </c>
      <c r="C315" s="3">
        <f t="shared" ca="1" si="222"/>
        <v>2.6525749284618368E-2</v>
      </c>
      <c r="D315" s="3">
        <f t="shared" ca="1" si="223"/>
        <v>2.7303516613930292E-2</v>
      </c>
      <c r="E315" s="3">
        <f t="shared" ca="1" si="224"/>
        <v>2.7968579475753166E-2</v>
      </c>
      <c r="F315" s="3">
        <f t="shared" ca="1" si="225"/>
        <v>2.8547354933125726E-2</v>
      </c>
      <c r="G315" s="3">
        <f t="shared" ca="1" si="226"/>
        <v>2.9054798104583491E-2</v>
      </c>
      <c r="H315" s="3">
        <f t="shared" ca="1" si="227"/>
        <v>2.950001293884243E-2</v>
      </c>
      <c r="I315" s="3">
        <f t="shared" ca="1" si="228"/>
        <v>2.9888445877661578E-2</v>
      </c>
      <c r="J315" s="3">
        <f t="shared" ca="1" si="229"/>
        <v>3.022319823411028E-2</v>
      </c>
      <c r="K315" s="3">
        <f t="shared" ca="1" si="230"/>
        <v>3.0506016734886794E-2</v>
      </c>
      <c r="L315" s="3">
        <f t="shared" ca="1" si="231"/>
        <v>3.0737619547823797E-2</v>
      </c>
      <c r="M315" s="3">
        <f t="shared" ca="1" si="232"/>
        <v>3.0918170371372043E-2</v>
      </c>
      <c r="N315" s="3">
        <f t="shared" ca="1" si="233"/>
        <v>3.1048257753392719E-2</v>
      </c>
      <c r="O315" s="3">
        <f t="shared" ca="1" si="234"/>
        <v>3.1129653202863875E-2</v>
      </c>
      <c r="P315" s="3">
        <f t="shared" ca="1" si="235"/>
        <v>3.1165331873277805E-2</v>
      </c>
      <c r="Q315" s="3">
        <f t="shared" ca="1" si="236"/>
        <v>3.1158975239301098E-2</v>
      </c>
      <c r="R315" s="3">
        <f t="shared" ca="1" si="237"/>
        <v>3.1114426636367133E-2</v>
      </c>
      <c r="S315" s="3">
        <f t="shared" ca="1" si="238"/>
        <v>3.1035364745605899E-2</v>
      </c>
      <c r="T315" s="3">
        <f t="shared" ca="1" si="239"/>
        <v>3.0925175859388466E-2</v>
      </c>
      <c r="U315" s="3">
        <f t="shared" ca="1" si="240"/>
        <v>3.0787048177771229E-2</v>
      </c>
      <c r="V315" s="3">
        <f t="shared" ca="1" si="241"/>
        <v>3.0624382748734847E-2</v>
      </c>
      <c r="W315" s="3">
        <f t="shared" ca="1" si="242"/>
        <v>3.0441109480155677E-2</v>
      </c>
      <c r="X315" s="3">
        <f t="shared" ca="1" si="243"/>
        <v>3.0241509730918086E-2</v>
      </c>
      <c r="Y315" s="3">
        <f t="shared" ca="1" si="244"/>
        <v>3.0029933263483459E-2</v>
      </c>
      <c r="Z315" s="3">
        <f t="shared" ca="1" si="245"/>
        <v>2.9810605619604649E-2</v>
      </c>
      <c r="AA315" s="3">
        <f t="shared" ca="1" si="246"/>
        <v>2.9587195934235404E-2</v>
      </c>
      <c r="AB315" s="3">
        <f t="shared" ca="1" si="247"/>
        <v>2.9362252721979964E-2</v>
      </c>
      <c r="AC315" s="3">
        <f t="shared" ca="1" si="248"/>
        <v>2.9137040696594223E-2</v>
      </c>
      <c r="AD315" s="3">
        <f t="shared" ca="1" si="249"/>
        <v>2.8912068618533626E-2</v>
      </c>
      <c r="AE315" s="3">
        <f t="shared" ca="1" si="250"/>
        <v>2.8688012748081412E-2</v>
      </c>
      <c r="AF315" s="3">
        <f t="shared" ca="1" si="251"/>
        <v>2.8466406624296652E-2</v>
      </c>
      <c r="AG315" s="3">
        <f t="shared" ca="1" si="252"/>
        <v>2.8249787873906255E-2</v>
      </c>
      <c r="AH315" s="3">
        <f t="shared" ca="1" si="253"/>
        <v>2.8041256496244994E-2</v>
      </c>
      <c r="AI315" s="3">
        <f t="shared" ca="1" si="254"/>
        <v>2.7843617806302148E-2</v>
      </c>
      <c r="AJ315" s="3">
        <f t="shared" ca="1" si="255"/>
        <v>2.7658737442496483E-2</v>
      </c>
      <c r="AK315" s="3">
        <f t="shared" ca="1" si="256"/>
        <v>2.7487625281901431E-2</v>
      </c>
      <c r="AL315" s="3">
        <f t="shared" ca="1" si="257"/>
        <v>2.7331066879962403E-2</v>
      </c>
      <c r="AM315" s="3">
        <f t="shared" ca="1" si="258"/>
        <v>2.7190176828047717E-2</v>
      </c>
      <c r="AN315" s="3">
        <f t="shared" ca="1" si="259"/>
        <v>2.706661247954744E-2</v>
      </c>
      <c r="AO315" s="3">
        <f t="shared" ca="1" si="260"/>
        <v>2.6962628568417267E-2</v>
      </c>
      <c r="AP315" s="3">
        <f t="shared" ca="1" si="261"/>
        <v>2.6881004134317286E-2</v>
      </c>
      <c r="AQ315" s="3">
        <f t="shared" ca="1" si="262"/>
        <v>2.6824840469044896E-2</v>
      </c>
      <c r="AR315" s="3">
        <f t="shared" ca="1" si="263"/>
        <v>2.6797508179766009E-2</v>
      </c>
      <c r="AS315" s="3">
        <f t="shared" ca="1" si="264"/>
        <v>2.6802532015831319E-2</v>
      </c>
      <c r="AT315" s="3">
        <f t="shared" ca="1" si="265"/>
        <v>2.6842630138301446E-2</v>
      </c>
      <c r="AU315" s="3">
        <f t="shared" ca="1" si="266"/>
        <v>2.6918049170649577E-2</v>
      </c>
      <c r="AV315" s="3">
        <f t="shared" ca="1" si="267"/>
        <v>2.7025576390758806E-2</v>
      </c>
      <c r="AW315" s="3">
        <f t="shared" ca="1" si="268"/>
        <v>2.7159570091296454E-2</v>
      </c>
      <c r="AX315" s="3">
        <f t="shared" ca="1" si="269"/>
        <v>2.7314583948387913E-2</v>
      </c>
      <c r="AY315" s="3">
        <f t="shared" ca="1" si="270"/>
        <v>2.7486241239993353E-2</v>
      </c>
      <c r="AZ315" s="3">
        <f t="shared" ca="1" si="219"/>
        <v>2.7667841042107604E-2</v>
      </c>
      <c r="BC315" s="3">
        <f t="shared" ca="1" si="271"/>
        <v>-1.6537770212897245</v>
      </c>
      <c r="BD315" s="3">
        <f t="shared" ca="1" si="271"/>
        <v>0.46767921846041283</v>
      </c>
      <c r="BE315" s="3">
        <f t="shared" ca="1" si="271"/>
        <v>0.30294421944754291</v>
      </c>
    </row>
    <row r="316" spans="1:57" x14ac:dyDescent="0.15">
      <c r="A316" s="3">
        <f t="shared" si="220"/>
        <v>3.0399999999999792</v>
      </c>
      <c r="B316" s="3">
        <f t="shared" ca="1" si="221"/>
        <v>2.5987737360374255E-2</v>
      </c>
      <c r="C316" s="3">
        <f t="shared" ca="1" si="222"/>
        <v>2.68590572294529E-2</v>
      </c>
      <c r="D316" s="3">
        <f t="shared" ca="1" si="223"/>
        <v>2.7580024712547974E-2</v>
      </c>
      <c r="E316" s="3">
        <f t="shared" ca="1" si="224"/>
        <v>2.8195508462982379E-2</v>
      </c>
      <c r="F316" s="3">
        <f t="shared" ca="1" si="225"/>
        <v>2.8731423185049197E-2</v>
      </c>
      <c r="G316" s="3">
        <f t="shared" ca="1" si="226"/>
        <v>2.9202332929231169E-2</v>
      </c>
      <c r="H316" s="3">
        <f t="shared" ca="1" si="227"/>
        <v>2.9616993653663624E-2</v>
      </c>
      <c r="I316" s="3">
        <f t="shared" ca="1" si="228"/>
        <v>2.9980529379070253E-2</v>
      </c>
      <c r="J316" s="3">
        <f t="shared" ca="1" si="229"/>
        <v>3.0295738237291828E-2</v>
      </c>
      <c r="K316" s="3">
        <f t="shared" ca="1" si="230"/>
        <v>3.0564069819970445E-2</v>
      </c>
      <c r="L316" s="3">
        <f t="shared" ca="1" si="231"/>
        <v>3.0785954254103989E-2</v>
      </c>
      <c r="M316" s="3">
        <f t="shared" ca="1" si="232"/>
        <v>3.0961286473538917E-2</v>
      </c>
      <c r="N316" s="3">
        <f t="shared" ca="1" si="233"/>
        <v>3.1090401182123469E-2</v>
      </c>
      <c r="O316" s="3">
        <f t="shared" ca="1" si="234"/>
        <v>3.1174816276896094E-2</v>
      </c>
      <c r="P316" s="3">
        <f t="shared" ca="1" si="235"/>
        <v>3.1217243223407999E-2</v>
      </c>
      <c r="Q316" s="3">
        <f t="shared" ca="1" si="236"/>
        <v>3.1221088834179529E-2</v>
      </c>
      <c r="R316" s="3">
        <f t="shared" ca="1" si="237"/>
        <v>3.1189915204680844E-2</v>
      </c>
      <c r="S316" s="3">
        <f t="shared" ca="1" si="238"/>
        <v>3.1127117204765384E-2</v>
      </c>
      <c r="T316" s="3">
        <f t="shared" ca="1" si="239"/>
        <v>3.1035799209599532E-2</v>
      </c>
      <c r="U316" s="3">
        <f t="shared" ca="1" si="240"/>
        <v>3.0918875748091951E-2</v>
      </c>
      <c r="V316" s="3">
        <f t="shared" ca="1" si="241"/>
        <v>3.0779480558484371E-2</v>
      </c>
      <c r="W316" s="3">
        <f t="shared" ca="1" si="242"/>
        <v>3.062127274109706E-2</v>
      </c>
      <c r="X316" s="3">
        <f t="shared" ca="1" si="243"/>
        <v>3.0448257241601662E-2</v>
      </c>
      <c r="Y316" s="3">
        <f t="shared" ca="1" si="244"/>
        <v>3.0264503613190614E-2</v>
      </c>
      <c r="Z316" s="3">
        <f t="shared" ca="1" si="245"/>
        <v>3.0073948598865211E-2</v>
      </c>
      <c r="AA316" s="3">
        <f t="shared" ca="1" si="246"/>
        <v>2.9879961299743848E-2</v>
      </c>
      <c r="AB316" s="3">
        <f t="shared" ca="1" si="247"/>
        <v>2.9684786974724937E-2</v>
      </c>
      <c r="AC316" s="3">
        <f t="shared" ca="1" si="248"/>
        <v>2.9489397671171664E-2</v>
      </c>
      <c r="AD316" s="3">
        <f t="shared" ca="1" si="249"/>
        <v>2.9294027973730589E-2</v>
      </c>
      <c r="AE316" s="3">
        <f t="shared" ca="1" si="250"/>
        <v>2.9099093772137798E-2</v>
      </c>
      <c r="AF316" s="3">
        <f t="shared" ca="1" si="251"/>
        <v>2.8905871168395894E-2</v>
      </c>
      <c r="AG316" s="3">
        <f t="shared" ca="1" si="252"/>
        <v>2.8716631502751586E-2</v>
      </c>
      <c r="AH316" s="3">
        <f t="shared" ca="1" si="253"/>
        <v>2.8534191319763078E-2</v>
      </c>
      <c r="AI316" s="3">
        <f t="shared" ca="1" si="254"/>
        <v>2.8361059541473204E-2</v>
      </c>
      <c r="AJ316" s="3">
        <f t="shared" ca="1" si="255"/>
        <v>2.8198807043497993E-2</v>
      </c>
      <c r="AK316" s="3">
        <f t="shared" ca="1" si="256"/>
        <v>2.8048161512705137E-2</v>
      </c>
      <c r="AL316" s="3">
        <f t="shared" ca="1" si="257"/>
        <v>2.7909637319516161E-2</v>
      </c>
      <c r="AM316" s="3">
        <f t="shared" ca="1" si="258"/>
        <v>2.778408207978739E-2</v>
      </c>
      <c r="AN316" s="3">
        <f t="shared" ca="1" si="259"/>
        <v>2.7672887198913705E-2</v>
      </c>
      <c r="AO316" s="3">
        <f t="shared" ca="1" si="260"/>
        <v>2.7578039940323304E-2</v>
      </c>
      <c r="AP316" s="3">
        <f t="shared" ca="1" si="261"/>
        <v>2.7502047778990322E-2</v>
      </c>
      <c r="AQ316" s="3">
        <f t="shared" ca="1" si="262"/>
        <v>2.7447739342746816E-2</v>
      </c>
      <c r="AR316" s="3">
        <f t="shared" ca="1" si="263"/>
        <v>2.7418210248389859E-2</v>
      </c>
      <c r="AS316" s="3">
        <f t="shared" ca="1" si="264"/>
        <v>2.7416691040483349E-2</v>
      </c>
      <c r="AT316" s="3">
        <f t="shared" ca="1" si="265"/>
        <v>2.7445572405631308E-2</v>
      </c>
      <c r="AU316" s="3">
        <f t="shared" ca="1" si="266"/>
        <v>2.7504753801590291E-2</v>
      </c>
      <c r="AV316" s="3">
        <f t="shared" ca="1" si="267"/>
        <v>2.7590696055143461E-2</v>
      </c>
      <c r="AW316" s="3">
        <f t="shared" ca="1" si="268"/>
        <v>2.7697483652541485E-2</v>
      </c>
      <c r="AX316" s="3">
        <f t="shared" ca="1" si="269"/>
        <v>2.7819414162928463E-2</v>
      </c>
      <c r="AY316" s="3">
        <f t="shared" ca="1" si="270"/>
        <v>2.7951787162356551E-2</v>
      </c>
      <c r="AZ316" s="3">
        <f t="shared" ca="1" si="219"/>
        <v>2.8087560033242118E-2</v>
      </c>
      <c r="BC316" s="3">
        <f t="shared" ca="1" si="271"/>
        <v>0.45272434377445592</v>
      </c>
      <c r="BD316" s="3">
        <f t="shared" ca="1" si="271"/>
        <v>-0.62026551057333279</v>
      </c>
      <c r="BE316" s="3">
        <f t="shared" ca="1" si="271"/>
        <v>2.2559383697344479</v>
      </c>
    </row>
    <row r="317" spans="1:57" x14ac:dyDescent="0.15">
      <c r="A317" s="3">
        <f t="shared" si="220"/>
        <v>3.049999999999979</v>
      </c>
      <c r="B317" s="3">
        <f t="shared" ca="1" si="221"/>
        <v>2.643647249612352E-2</v>
      </c>
      <c r="C317" s="3">
        <f t="shared" ca="1" si="222"/>
        <v>2.7291111202630398E-2</v>
      </c>
      <c r="D317" s="3">
        <f t="shared" ca="1" si="223"/>
        <v>2.7996269750936408E-2</v>
      </c>
      <c r="E317" s="3">
        <f t="shared" ca="1" si="224"/>
        <v>2.8596457734363426E-2</v>
      </c>
      <c r="F317" s="3">
        <f t="shared" ca="1" si="225"/>
        <v>2.9117381797573699E-2</v>
      </c>
      <c r="G317" s="3">
        <f t="shared" ca="1" si="226"/>
        <v>2.957350785784757E-2</v>
      </c>
      <c r="H317" s="3">
        <f t="shared" ca="1" si="227"/>
        <v>2.9973536467431589E-2</v>
      </c>
      <c r="I317" s="3">
        <f t="shared" ca="1" si="228"/>
        <v>3.0322561684111179E-2</v>
      </c>
      <c r="J317" s="3">
        <f t="shared" ca="1" si="229"/>
        <v>3.0623370652722935E-2</v>
      </c>
      <c r="K317" s="3">
        <f t="shared" ca="1" si="230"/>
        <v>3.0877408085038166E-2</v>
      </c>
      <c r="L317" s="3">
        <f t="shared" ca="1" si="231"/>
        <v>3.108510852604552E-2</v>
      </c>
      <c r="M317" s="3">
        <f t="shared" ca="1" si="232"/>
        <v>3.1246390516699939E-2</v>
      </c>
      <c r="N317" s="3">
        <f t="shared" ca="1" si="233"/>
        <v>3.1361626994779117E-2</v>
      </c>
      <c r="O317" s="3">
        <f t="shared" ca="1" si="234"/>
        <v>3.143237411716282E-2</v>
      </c>
      <c r="P317" s="3">
        <f t="shared" ca="1" si="235"/>
        <v>3.1461371515278017E-2</v>
      </c>
      <c r="Q317" s="3">
        <f t="shared" ca="1" si="236"/>
        <v>3.1452043281243416E-2</v>
      </c>
      <c r="R317" s="3">
        <f t="shared" ca="1" si="237"/>
        <v>3.1407962292440639E-2</v>
      </c>
      <c r="S317" s="3">
        <f t="shared" ca="1" si="238"/>
        <v>3.1332531718628952E-2</v>
      </c>
      <c r="T317" s="3">
        <f t="shared" ca="1" si="239"/>
        <v>3.1228866255992145E-2</v>
      </c>
      <c r="U317" s="3">
        <f t="shared" ca="1" si="240"/>
        <v>3.1099898962820276E-2</v>
      </c>
      <c r="V317" s="3">
        <f t="shared" ca="1" si="241"/>
        <v>3.0948788270960734E-2</v>
      </c>
      <c r="W317" s="3">
        <f t="shared" ca="1" si="242"/>
        <v>3.0779214434365529E-2</v>
      </c>
      <c r="X317" s="3">
        <f t="shared" ca="1" si="243"/>
        <v>3.0595197982873391E-2</v>
      </c>
      <c r="Y317" s="3">
        <f t="shared" ca="1" si="244"/>
        <v>3.0400820161919109E-2</v>
      </c>
      <c r="Z317" s="3">
        <f t="shared" ca="1" si="245"/>
        <v>3.0200020764351687E-2</v>
      </c>
      <c r="AA317" s="3">
        <f t="shared" ca="1" si="246"/>
        <v>2.9996160866317713E-2</v>
      </c>
      <c r="AB317" s="3">
        <f t="shared" ca="1" si="247"/>
        <v>2.9791474756096968E-2</v>
      </c>
      <c r="AC317" s="3">
        <f t="shared" ca="1" si="248"/>
        <v>2.9586934257772562E-2</v>
      </c>
      <c r="AD317" s="3">
        <f t="shared" ca="1" si="249"/>
        <v>2.9382792129588352E-2</v>
      </c>
      <c r="AE317" s="3">
        <f t="shared" ca="1" si="250"/>
        <v>2.9179496022704018E-2</v>
      </c>
      <c r="AF317" s="3">
        <f t="shared" ca="1" si="251"/>
        <v>2.8978356498378183E-2</v>
      </c>
      <c r="AG317" s="3">
        <f t="shared" ca="1" si="252"/>
        <v>2.8781670340312371E-2</v>
      </c>
      <c r="AH317" s="3">
        <f t="shared" ca="1" si="253"/>
        <v>2.859226245282576E-2</v>
      </c>
      <c r="AI317" s="3">
        <f t="shared" ca="1" si="254"/>
        <v>2.8412637470918562E-2</v>
      </c>
      <c r="AJ317" s="3">
        <f t="shared" ca="1" si="255"/>
        <v>2.8244363832156956E-2</v>
      </c>
      <c r="AK317" s="3">
        <f t="shared" ca="1" si="256"/>
        <v>2.8088179326607489E-2</v>
      </c>
      <c r="AL317" s="3">
        <f t="shared" ca="1" si="257"/>
        <v>2.7944619297158961E-2</v>
      </c>
      <c r="AM317" s="3">
        <f t="shared" ca="1" si="258"/>
        <v>2.7814556478007006E-2</v>
      </c>
      <c r="AN317" s="3">
        <f t="shared" ca="1" si="259"/>
        <v>2.7699408369401615E-2</v>
      </c>
      <c r="AO317" s="3">
        <f t="shared" ca="1" si="260"/>
        <v>2.7601186755661256E-2</v>
      </c>
      <c r="AP317" s="3">
        <f t="shared" ca="1" si="261"/>
        <v>2.752241959838948E-2</v>
      </c>
      <c r="AQ317" s="3">
        <f t="shared" ca="1" si="262"/>
        <v>2.7465954888225882E-2</v>
      </c>
      <c r="AR317" s="3">
        <f t="shared" ca="1" si="263"/>
        <v>2.7434904940611279E-2</v>
      </c>
      <c r="AS317" s="3">
        <f t="shared" ca="1" si="264"/>
        <v>2.7432497503230319E-2</v>
      </c>
      <c r="AT317" s="3">
        <f t="shared" ca="1" si="265"/>
        <v>2.7461087467706181E-2</v>
      </c>
      <c r="AU317" s="3">
        <f t="shared" ca="1" si="266"/>
        <v>2.7520519613672054E-2</v>
      </c>
      <c r="AV317" s="3">
        <f t="shared" ca="1" si="267"/>
        <v>2.7607221443005796E-2</v>
      </c>
      <c r="AW317" s="3">
        <f t="shared" ca="1" si="268"/>
        <v>2.7715296062831074E-2</v>
      </c>
      <c r="AX317" s="3">
        <f t="shared" ca="1" si="269"/>
        <v>2.7839075656713102E-2</v>
      </c>
      <c r="AY317" s="3">
        <f t="shared" ca="1" si="270"/>
        <v>2.7973827812263558E-2</v>
      </c>
      <c r="AZ317" s="3">
        <f t="shared" ca="1" si="219"/>
        <v>2.8112597978273899E-2</v>
      </c>
      <c r="BC317" s="3">
        <f t="shared" ca="1" si="271"/>
        <v>0.27553056678194032</v>
      </c>
      <c r="BD317" s="3">
        <f t="shared" ca="1" si="271"/>
        <v>0.95254531529683462</v>
      </c>
      <c r="BE317" s="3">
        <f t="shared" ca="1" si="271"/>
        <v>-0.60492412853567679</v>
      </c>
    </row>
    <row r="318" spans="1:57" x14ac:dyDescent="0.15">
      <c r="A318" s="3">
        <f t="shared" si="220"/>
        <v>3.0599999999999787</v>
      </c>
      <c r="B318" s="3">
        <f t="shared" ca="1" si="221"/>
        <v>2.7144690828658558E-2</v>
      </c>
      <c r="C318" s="3">
        <f t="shared" ca="1" si="222"/>
        <v>2.7995381184799203E-2</v>
      </c>
      <c r="D318" s="3">
        <f t="shared" ca="1" si="223"/>
        <v>2.8697773361909963E-2</v>
      </c>
      <c r="E318" s="3">
        <f t="shared" ca="1" si="224"/>
        <v>2.9295992366727412E-2</v>
      </c>
      <c r="F318" s="3">
        <f t="shared" ca="1" si="225"/>
        <v>2.9815510436219817E-2</v>
      </c>
      <c r="G318" s="3">
        <f t="shared" ca="1" si="226"/>
        <v>3.0270667662419714E-2</v>
      </c>
      <c r="H318" s="3">
        <f t="shared" ca="1" si="227"/>
        <v>3.0670081153952186E-2</v>
      </c>
      <c r="I318" s="3">
        <f t="shared" ca="1" si="228"/>
        <v>3.1018786838591376E-2</v>
      </c>
      <c r="J318" s="3">
        <f t="shared" ca="1" si="229"/>
        <v>3.1319532449720675E-2</v>
      </c>
      <c r="K318" s="3">
        <f t="shared" ca="1" si="230"/>
        <v>3.1573729458606141E-2</v>
      </c>
      <c r="L318" s="3">
        <f t="shared" ca="1" si="231"/>
        <v>3.1781788665417844E-2</v>
      </c>
      <c r="M318" s="3">
        <f t="shared" ca="1" si="232"/>
        <v>3.1943623964163941E-2</v>
      </c>
      <c r="N318" s="3">
        <f t="shared" ca="1" si="233"/>
        <v>3.2059617980478114E-2</v>
      </c>
      <c r="O318" s="3">
        <f t="shared" ca="1" si="234"/>
        <v>3.2131336382610454E-2</v>
      </c>
      <c r="P318" s="3">
        <f t="shared" ca="1" si="235"/>
        <v>3.2161518203546451E-2</v>
      </c>
      <c r="Q318" s="3">
        <f t="shared" ca="1" si="236"/>
        <v>3.2153576138457714E-2</v>
      </c>
      <c r="R318" s="3">
        <f t="shared" ca="1" si="237"/>
        <v>3.2111065250405559E-2</v>
      </c>
      <c r="S318" s="3">
        <f t="shared" ca="1" si="238"/>
        <v>3.2037368502885598E-2</v>
      </c>
      <c r="T318" s="3">
        <f t="shared" ca="1" si="239"/>
        <v>3.1935582530674599E-2</v>
      </c>
      <c r="U318" s="3">
        <f t="shared" ca="1" si="240"/>
        <v>3.1808630498136821E-2</v>
      </c>
      <c r="V318" s="3">
        <f t="shared" ca="1" si="241"/>
        <v>3.1659666913334147E-2</v>
      </c>
      <c r="W318" s="3">
        <f t="shared" ca="1" si="242"/>
        <v>3.1492364525869329E-2</v>
      </c>
      <c r="X318" s="3">
        <f t="shared" ca="1" si="243"/>
        <v>3.1310730825317996E-2</v>
      </c>
      <c r="Y318" s="3">
        <f t="shared" ca="1" si="244"/>
        <v>3.1118830029917704E-2</v>
      </c>
      <c r="Z318" s="3">
        <f t="shared" ca="1" si="245"/>
        <v>3.0920576214277087E-2</v>
      </c>
      <c r="AA318" s="3">
        <f t="shared" ca="1" si="246"/>
        <v>3.0719293824066282E-2</v>
      </c>
      <c r="AB318" s="3">
        <f t="shared" ca="1" si="247"/>
        <v>3.051717784530153E-2</v>
      </c>
      <c r="AC318" s="3">
        <f t="shared" ca="1" si="248"/>
        <v>3.0315171700131711E-2</v>
      </c>
      <c r="AD318" s="3">
        <f t="shared" ca="1" si="249"/>
        <v>3.0113518045562802E-2</v>
      </c>
      <c r="AE318" s="3">
        <f t="shared" ca="1" si="250"/>
        <v>2.9912667801543055E-2</v>
      </c>
      <c r="AF318" s="3">
        <f t="shared" ca="1" si="251"/>
        <v>2.9713937261679368E-2</v>
      </c>
      <c r="AG318" s="3">
        <f t="shared" ca="1" si="252"/>
        <v>2.9519619764862524E-2</v>
      </c>
      <c r="AH318" s="3">
        <f t="shared" ca="1" si="253"/>
        <v>2.9332519775644907E-2</v>
      </c>
      <c r="AI318" s="3">
        <f t="shared" ca="1" si="254"/>
        <v>2.9155109132372264E-2</v>
      </c>
      <c r="AJ318" s="3">
        <f t="shared" ca="1" si="255"/>
        <v>2.8988925538794209E-2</v>
      </c>
      <c r="AK318" s="3">
        <f t="shared" ca="1" si="256"/>
        <v>2.8834688558969812E-2</v>
      </c>
      <c r="AL318" s="3">
        <f t="shared" ca="1" si="257"/>
        <v>2.8692926044580905E-2</v>
      </c>
      <c r="AM318" s="3">
        <f t="shared" ca="1" si="258"/>
        <v>2.8564507321101041E-2</v>
      </c>
      <c r="AN318" s="3">
        <f t="shared" ca="1" si="259"/>
        <v>2.8450847405564337E-2</v>
      </c>
      <c r="AO318" s="3">
        <f t="shared" ca="1" si="260"/>
        <v>2.8353953975902617E-2</v>
      </c>
      <c r="AP318" s="3">
        <f t="shared" ca="1" si="261"/>
        <v>2.8276346911280718E-2</v>
      </c>
      <c r="AQ318" s="3">
        <f t="shared" ca="1" si="262"/>
        <v>2.8220864965270803E-2</v>
      </c>
      <c r="AR318" s="3">
        <f t="shared" ca="1" si="263"/>
        <v>2.8190608215455267E-2</v>
      </c>
      <c r="AS318" s="3">
        <f t="shared" ca="1" si="264"/>
        <v>2.8188772406085801E-2</v>
      </c>
      <c r="AT318" s="3">
        <f t="shared" ca="1" si="265"/>
        <v>2.8217647709550184E-2</v>
      </c>
      <c r="AU318" s="3">
        <f t="shared" ca="1" si="266"/>
        <v>2.827699610783091E-2</v>
      </c>
      <c r="AV318" s="3">
        <f t="shared" ca="1" si="267"/>
        <v>2.8363184270224405E-2</v>
      </c>
      <c r="AW318" s="3">
        <f t="shared" ca="1" si="268"/>
        <v>2.8470305698006602E-2</v>
      </c>
      <c r="AX318" s="3">
        <f t="shared" ca="1" si="269"/>
        <v>2.8592697310514899E-2</v>
      </c>
      <c r="AY318" s="3">
        <f t="shared" ca="1" si="270"/>
        <v>2.8725568561425122E-2</v>
      </c>
      <c r="AZ318" s="3">
        <f t="shared" ca="1" si="219"/>
        <v>2.8862010295204559E-2</v>
      </c>
      <c r="BC318" s="3">
        <f t="shared" ca="1" si="271"/>
        <v>1.1165111557471823</v>
      </c>
      <c r="BD318" s="3">
        <f t="shared" ca="1" si="271"/>
        <v>-0.14340498957140735</v>
      </c>
      <c r="BE318" s="3">
        <f t="shared" ca="1" si="271"/>
        <v>0.17472755385560212</v>
      </c>
    </row>
    <row r="319" spans="1:57" x14ac:dyDescent="0.15">
      <c r="A319" s="3">
        <f t="shared" si="220"/>
        <v>3.0699999999999785</v>
      </c>
      <c r="B319" s="3">
        <f t="shared" ca="1" si="221"/>
        <v>2.7358184821944936E-2</v>
      </c>
      <c r="C319" s="3">
        <f t="shared" ca="1" si="222"/>
        <v>2.8239108137485501E-2</v>
      </c>
      <c r="D319" s="3">
        <f t="shared" ca="1" si="223"/>
        <v>2.8971345356529413E-2</v>
      </c>
      <c r="E319" s="3">
        <f t="shared" ca="1" si="224"/>
        <v>2.9598681056526664E-2</v>
      </c>
      <c r="F319" s="3">
        <f t="shared" ca="1" si="225"/>
        <v>3.0146396392121379E-2</v>
      </c>
      <c r="G319" s="3">
        <f t="shared" ca="1" si="226"/>
        <v>3.0628747631451719E-2</v>
      </c>
      <c r="H319" s="3">
        <f t="shared" ca="1" si="227"/>
        <v>3.1054310099514405E-2</v>
      </c>
      <c r="I319" s="3">
        <f t="shared" ca="1" si="228"/>
        <v>3.1428103122164361E-2</v>
      </c>
      <c r="J319" s="3">
        <f t="shared" ca="1" si="229"/>
        <v>3.1752876298471636E-2</v>
      </c>
      <c r="K319" s="3">
        <f t="shared" ca="1" si="230"/>
        <v>3.2030049202831687E-2</v>
      </c>
      <c r="L319" s="3">
        <f t="shared" ca="1" si="231"/>
        <v>3.2260050426274327E-2</v>
      </c>
      <c r="M319" s="3">
        <f t="shared" ca="1" si="232"/>
        <v>3.2442830656277899E-2</v>
      </c>
      <c r="N319" s="3">
        <f t="shared" ca="1" si="233"/>
        <v>3.2578823356523262E-2</v>
      </c>
      <c r="O319" s="3">
        <f t="shared" ca="1" si="234"/>
        <v>3.2669644658155493E-2</v>
      </c>
      <c r="P319" s="3">
        <f t="shared" ca="1" si="235"/>
        <v>3.2718073933469406E-2</v>
      </c>
      <c r="Q319" s="3">
        <f t="shared" ca="1" si="236"/>
        <v>3.2727553506062941E-2</v>
      </c>
      <c r="R319" s="3">
        <f t="shared" ca="1" si="237"/>
        <v>3.2701661730559148E-2</v>
      </c>
      <c r="S319" s="3">
        <f t="shared" ca="1" si="238"/>
        <v>3.2643802560808018E-2</v>
      </c>
      <c r="T319" s="3">
        <f t="shared" ca="1" si="239"/>
        <v>3.255709588724983E-2</v>
      </c>
      <c r="U319" s="3">
        <f t="shared" ca="1" si="240"/>
        <v>3.244449625344676E-2</v>
      </c>
      <c r="V319" s="3">
        <f t="shared" ca="1" si="241"/>
        <v>3.2309195325784794E-2</v>
      </c>
      <c r="W319" s="3">
        <f t="shared" ca="1" si="242"/>
        <v>3.2154899392520073E-2</v>
      </c>
      <c r="X319" s="3">
        <f t="shared" ca="1" si="243"/>
        <v>3.1985643976947337E-2</v>
      </c>
      <c r="Y319" s="3">
        <f t="shared" ca="1" si="244"/>
        <v>3.1805517250006944E-2</v>
      </c>
      <c r="Z319" s="3">
        <f t="shared" ca="1" si="245"/>
        <v>3.1618448503543346E-2</v>
      </c>
      <c r="AA319" s="3">
        <f t="shared" ca="1" si="246"/>
        <v>3.1427766653035399E-2</v>
      </c>
      <c r="AB319" s="3">
        <f t="shared" ca="1" si="247"/>
        <v>3.1235668753963278E-2</v>
      </c>
      <c r="AC319" s="3">
        <f t="shared" ca="1" si="248"/>
        <v>3.1043111346276474E-2</v>
      </c>
      <c r="AD319" s="3">
        <f t="shared" ca="1" si="249"/>
        <v>3.0850368406864517E-2</v>
      </c>
      <c r="AE319" s="3">
        <f t="shared" ca="1" si="250"/>
        <v>3.065793532745632E-2</v>
      </c>
      <c r="AF319" s="3">
        <f t="shared" ca="1" si="251"/>
        <v>3.0467175104184792E-2</v>
      </c>
      <c r="AG319" s="3">
        <f t="shared" ca="1" si="252"/>
        <v>3.0280418444951752E-2</v>
      </c>
      <c r="AH319" s="3">
        <f t="shared" ca="1" si="253"/>
        <v>3.0100490281125936E-2</v>
      </c>
      <c r="AI319" s="3">
        <f t="shared" ca="1" si="254"/>
        <v>2.9929870849376289E-2</v>
      </c>
      <c r="AJ319" s="3">
        <f t="shared" ca="1" si="255"/>
        <v>2.9770108523512955E-2</v>
      </c>
      <c r="AK319" s="3">
        <f t="shared" ca="1" si="256"/>
        <v>2.9621946010004424E-2</v>
      </c>
      <c r="AL319" s="3">
        <f t="shared" ca="1" si="257"/>
        <v>2.9485944904696179E-2</v>
      </c>
      <c r="AM319" s="3">
        <f t="shared" ca="1" si="258"/>
        <v>2.936301229657071E-2</v>
      </c>
      <c r="AN319" s="3">
        <f t="shared" ca="1" si="259"/>
        <v>2.9254601840703741E-2</v>
      </c>
      <c r="AO319" s="3">
        <f t="shared" ca="1" si="260"/>
        <v>2.916275818284033E-2</v>
      </c>
      <c r="AP319" s="3">
        <f t="shared" ca="1" si="261"/>
        <v>2.9090034250334927E-2</v>
      </c>
      <c r="AQ319" s="3">
        <f t="shared" ca="1" si="262"/>
        <v>2.9039300653397333E-2</v>
      </c>
      <c r="AR319" s="3">
        <f t="shared" ca="1" si="263"/>
        <v>2.9013685990160951E-2</v>
      </c>
      <c r="AS319" s="3">
        <f t="shared" ca="1" si="264"/>
        <v>2.9016394500849359E-2</v>
      </c>
      <c r="AT319" s="3">
        <f t="shared" ca="1" si="265"/>
        <v>2.9049692430767535E-2</v>
      </c>
      <c r="AU319" s="3">
        <f t="shared" ca="1" si="266"/>
        <v>2.9113300557269572E-2</v>
      </c>
      <c r="AV319" s="3">
        <f t="shared" ca="1" si="267"/>
        <v>2.9203566895326036E-2</v>
      </c>
      <c r="AW319" s="3">
        <f t="shared" ca="1" si="268"/>
        <v>2.9314616780918436E-2</v>
      </c>
      <c r="AX319" s="3">
        <f t="shared" ca="1" si="269"/>
        <v>2.9440831765483084E-2</v>
      </c>
      <c r="AY319" s="3">
        <f t="shared" ca="1" si="270"/>
        <v>2.9577406393073102E-2</v>
      </c>
      <c r="AZ319" s="3">
        <f t="shared" ca="1" si="219"/>
        <v>2.9717526100190808E-2</v>
      </c>
      <c r="BC319" s="3">
        <f t="shared" ca="1" si="271"/>
        <v>0.9600450618449976</v>
      </c>
      <c r="BD319" s="3">
        <f t="shared" ca="1" si="271"/>
        <v>-1.4072647115895975</v>
      </c>
      <c r="BE319" s="3">
        <f t="shared" ca="1" si="271"/>
        <v>0.55996201678113788</v>
      </c>
    </row>
    <row r="320" spans="1:57" x14ac:dyDescent="0.15">
      <c r="A320" s="3">
        <f t="shared" si="220"/>
        <v>3.0799999999999783</v>
      </c>
      <c r="B320" s="3">
        <f t="shared" ca="1" si="221"/>
        <v>2.8638419618621361E-2</v>
      </c>
      <c r="C320" s="3">
        <f t="shared" ca="1" si="222"/>
        <v>2.9558937746903914E-2</v>
      </c>
      <c r="D320" s="3">
        <f t="shared" ca="1" si="223"/>
        <v>3.0326777754899337E-2</v>
      </c>
      <c r="E320" s="3">
        <f t="shared" ca="1" si="224"/>
        <v>3.0985552776327578E-2</v>
      </c>
      <c r="F320" s="3">
        <f t="shared" ca="1" si="225"/>
        <v>3.1560521027294459E-2</v>
      </c>
      <c r="G320" s="3">
        <f t="shared" ca="1" si="226"/>
        <v>3.2066021791466372E-2</v>
      </c>
      <c r="H320" s="3">
        <f t="shared" ca="1" si="227"/>
        <v>3.2510755112463111E-2</v>
      </c>
      <c r="I320" s="3">
        <f t="shared" ca="1" si="228"/>
        <v>3.289989008218977E-2</v>
      </c>
      <c r="J320" s="3">
        <f t="shared" ca="1" si="229"/>
        <v>3.323634428876919E-2</v>
      </c>
      <c r="K320" s="3">
        <f t="shared" ca="1" si="230"/>
        <v>3.3521711602098075E-2</v>
      </c>
      <c r="L320" s="3">
        <f t="shared" ca="1" si="231"/>
        <v>3.375660478273549E-2</v>
      </c>
      <c r="M320" s="3">
        <f t="shared" ca="1" si="232"/>
        <v>3.3941177591138745E-2</v>
      </c>
      <c r="N320" s="3">
        <f t="shared" ca="1" si="233"/>
        <v>3.4076080320150103E-2</v>
      </c>
      <c r="O320" s="3">
        <f t="shared" ca="1" si="234"/>
        <v>3.4163145359955203E-2</v>
      </c>
      <c r="P320" s="3">
        <f t="shared" ca="1" si="235"/>
        <v>3.4205358206557755E-2</v>
      </c>
      <c r="Q320" s="3">
        <f t="shared" ca="1" si="236"/>
        <v>3.4206356683862037E-2</v>
      </c>
      <c r="R320" s="3">
        <f t="shared" ca="1" si="237"/>
        <v>3.4169908390645931E-2</v>
      </c>
      <c r="S320" s="3">
        <f t="shared" ca="1" si="238"/>
        <v>3.4099604315037273E-2</v>
      </c>
      <c r="T320" s="3">
        <f t="shared" ca="1" si="239"/>
        <v>3.3998753764227806E-2</v>
      </c>
      <c r="U320" s="3">
        <f t="shared" ca="1" si="240"/>
        <v>3.3870508775177395E-2</v>
      </c>
      <c r="V320" s="3">
        <f t="shared" ca="1" si="241"/>
        <v>3.3718264098819999E-2</v>
      </c>
      <c r="W320" s="3">
        <f t="shared" ca="1" si="242"/>
        <v>3.3545925450583727E-2</v>
      </c>
      <c r="X320" s="3">
        <f t="shared" ca="1" si="243"/>
        <v>3.3357722304479365E-2</v>
      </c>
      <c r="Y320" s="3">
        <f t="shared" ca="1" si="244"/>
        <v>3.3157932608058022E-2</v>
      </c>
      <c r="Z320" s="3">
        <f t="shared" ca="1" si="245"/>
        <v>3.2950666654068664E-2</v>
      </c>
      <c r="AA320" s="3">
        <f t="shared" ca="1" si="246"/>
        <v>3.2739423778409243E-2</v>
      </c>
      <c r="AB320" s="3">
        <f t="shared" ca="1" si="247"/>
        <v>3.2526569325607879E-2</v>
      </c>
      <c r="AC320" s="3">
        <f t="shared" ca="1" si="248"/>
        <v>3.2313239316073605E-2</v>
      </c>
      <c r="AD320" s="3">
        <f t="shared" ca="1" si="249"/>
        <v>3.20999053082347E-2</v>
      </c>
      <c r="AE320" s="3">
        <f t="shared" ca="1" si="250"/>
        <v>3.1887273208832917E-2</v>
      </c>
      <c r="AF320" s="3">
        <f t="shared" ca="1" si="251"/>
        <v>3.1676918528474145E-2</v>
      </c>
      <c r="AG320" s="3">
        <f t="shared" ca="1" si="252"/>
        <v>3.14713750046446E-2</v>
      </c>
      <c r="AH320" s="3">
        <f t="shared" ca="1" si="253"/>
        <v>3.1273653792776794E-2</v>
      </c>
      <c r="AI320" s="3">
        <f t="shared" ca="1" si="254"/>
        <v>3.1086409571914882E-2</v>
      </c>
      <c r="AJ320" s="3">
        <f t="shared" ca="1" si="255"/>
        <v>3.0911367633993762E-2</v>
      </c>
      <c r="AK320" s="3">
        <f t="shared" ca="1" si="256"/>
        <v>3.074946003854372E-2</v>
      </c>
      <c r="AL320" s="3">
        <f t="shared" ca="1" si="257"/>
        <v>3.0601448204578045E-2</v>
      </c>
      <c r="AM320" s="3">
        <f t="shared" ca="1" si="258"/>
        <v>3.0468443000696094E-2</v>
      </c>
      <c r="AN320" s="3">
        <f t="shared" ca="1" si="259"/>
        <v>3.0352102685227898E-2</v>
      </c>
      <c r="AO320" s="3">
        <f t="shared" ca="1" si="260"/>
        <v>3.0254674791956537E-2</v>
      </c>
      <c r="AP320" s="3">
        <f t="shared" ca="1" si="261"/>
        <v>3.0178911271212305E-2</v>
      </c>
      <c r="AQ320" s="3">
        <f t="shared" ca="1" si="262"/>
        <v>3.012788052173818E-2</v>
      </c>
      <c r="AR320" s="3">
        <f t="shared" ca="1" si="263"/>
        <v>3.0104905260344251E-2</v>
      </c>
      <c r="AS320" s="3">
        <f t="shared" ca="1" si="264"/>
        <v>3.0113363573382158E-2</v>
      </c>
      <c r="AT320" s="3">
        <f t="shared" ca="1" si="265"/>
        <v>3.0155663432140437E-2</v>
      </c>
      <c r="AU320" s="3">
        <f t="shared" ca="1" si="266"/>
        <v>3.0231650858968097E-2</v>
      </c>
      <c r="AV320" s="3">
        <f t="shared" ca="1" si="267"/>
        <v>3.0337822222907734E-2</v>
      </c>
      <c r="AW320" s="3">
        <f t="shared" ca="1" si="268"/>
        <v>3.046850094921157E-2</v>
      </c>
      <c r="AX320" s="3">
        <f t="shared" ca="1" si="269"/>
        <v>3.0618278029197671E-2</v>
      </c>
      <c r="AY320" s="3">
        <f t="shared" ca="1" si="270"/>
        <v>3.0782501285946871E-2</v>
      </c>
      <c r="AZ320" s="3">
        <f t="shared" ca="1" si="219"/>
        <v>3.0954615362839916E-2</v>
      </c>
      <c r="BC320" s="3">
        <f t="shared" ca="1" si="271"/>
        <v>2.0494019874244778</v>
      </c>
      <c r="BD320" s="3">
        <f t="shared" ca="1" si="271"/>
        <v>0.45200126195743096</v>
      </c>
      <c r="BE320" s="3">
        <f t="shared" ca="1" si="271"/>
        <v>-1.5783138364513558</v>
      </c>
    </row>
    <row r="321" spans="1:57" x14ac:dyDescent="0.15">
      <c r="A321" s="3">
        <f t="shared" si="220"/>
        <v>3.0899999999999781</v>
      </c>
      <c r="B321" s="3">
        <f t="shared" ca="1" si="221"/>
        <v>2.9674595284758635E-2</v>
      </c>
      <c r="C321" s="3">
        <f t="shared" ca="1" si="222"/>
        <v>3.060516119823618E-2</v>
      </c>
      <c r="D321" s="3">
        <f t="shared" ca="1" si="223"/>
        <v>3.1381242699233008E-2</v>
      </c>
      <c r="E321" s="3">
        <f t="shared" ca="1" si="224"/>
        <v>3.2046207861747888E-2</v>
      </c>
      <c r="F321" s="3">
        <f t="shared" ca="1" si="225"/>
        <v>3.2625217496334701E-2</v>
      </c>
      <c r="G321" s="3">
        <f t="shared" ca="1" si="226"/>
        <v>3.3132618150154995E-2</v>
      </c>
      <c r="H321" s="3">
        <f t="shared" ca="1" si="227"/>
        <v>3.3577158500305231E-2</v>
      </c>
      <c r="I321" s="3">
        <f t="shared" ca="1" si="228"/>
        <v>3.3964081183105746E-2</v>
      </c>
      <c r="J321" s="3">
        <f t="shared" ca="1" si="229"/>
        <v>3.4296395315766177E-2</v>
      </c>
      <c r="K321" s="3">
        <f t="shared" ca="1" si="230"/>
        <v>3.4575792675070077E-2</v>
      </c>
      <c r="L321" s="3">
        <f t="shared" ca="1" si="231"/>
        <v>3.4802993983079768E-2</v>
      </c>
      <c r="M321" s="3">
        <f t="shared" ca="1" si="232"/>
        <v>3.4978279762260228E-2</v>
      </c>
      <c r="N321" s="3">
        <f t="shared" ca="1" si="233"/>
        <v>3.5102440537117745E-2</v>
      </c>
      <c r="O321" s="3">
        <f t="shared" ca="1" si="234"/>
        <v>3.51774481680769E-2</v>
      </c>
      <c r="P321" s="3">
        <f t="shared" ca="1" si="235"/>
        <v>3.5206417476287298E-2</v>
      </c>
      <c r="Q321" s="3">
        <f t="shared" ca="1" si="236"/>
        <v>3.5193105074741549E-2</v>
      </c>
      <c r="R321" s="3">
        <f t="shared" ca="1" si="237"/>
        <v>3.5141391176079867E-2</v>
      </c>
      <c r="S321" s="3">
        <f t="shared" ca="1" si="238"/>
        <v>3.5054977264262432E-2</v>
      </c>
      <c r="T321" s="3">
        <f t="shared" ca="1" si="239"/>
        <v>3.4937285638670407E-2</v>
      </c>
      <c r="U321" s="3">
        <f t="shared" ca="1" si="240"/>
        <v>3.479158935538941E-2</v>
      </c>
      <c r="V321" s="3">
        <f t="shared" ca="1" si="241"/>
        <v>3.4621409590658861E-2</v>
      </c>
      <c r="W321" s="3">
        <f t="shared" ca="1" si="242"/>
        <v>3.4430774791454746E-2</v>
      </c>
      <c r="X321" s="3">
        <f t="shared" ca="1" si="243"/>
        <v>3.4224031712926845E-2</v>
      </c>
      <c r="Y321" s="3">
        <f t="shared" ca="1" si="244"/>
        <v>3.4005571317627915E-2</v>
      </c>
      <c r="Z321" s="3">
        <f t="shared" ca="1" si="245"/>
        <v>3.3779608101506764E-2</v>
      </c>
      <c r="AA321" s="3">
        <f t="shared" ca="1" si="246"/>
        <v>3.3549735192158057E-2</v>
      </c>
      <c r="AB321" s="3">
        <f t="shared" ca="1" si="247"/>
        <v>3.3318409860891116E-2</v>
      </c>
      <c r="AC321" s="3">
        <f t="shared" ca="1" si="248"/>
        <v>3.3086871384501136E-2</v>
      </c>
      <c r="AD321" s="3">
        <f t="shared" ca="1" si="249"/>
        <v>3.2855712575529654E-2</v>
      </c>
      <c r="AE321" s="3">
        <f t="shared" ca="1" si="250"/>
        <v>3.262577330962551E-2</v>
      </c>
      <c r="AF321" s="3">
        <f t="shared" ca="1" si="251"/>
        <v>3.2398764836074838E-2</v>
      </c>
      <c r="AG321" s="3">
        <f t="shared" ca="1" si="252"/>
        <v>3.2177346999742854E-2</v>
      </c>
      <c r="AH321" s="3">
        <f t="shared" ca="1" si="253"/>
        <v>3.196464035839712E-2</v>
      </c>
      <c r="AI321" s="3">
        <f t="shared" ca="1" si="254"/>
        <v>3.1763397496877017E-2</v>
      </c>
      <c r="AJ321" s="3">
        <f t="shared" ca="1" si="255"/>
        <v>3.1575444287845984E-2</v>
      </c>
      <c r="AK321" s="3">
        <f t="shared" ca="1" si="256"/>
        <v>3.1401825767203254E-2</v>
      </c>
      <c r="AL321" s="3">
        <f t="shared" ca="1" si="257"/>
        <v>3.1243426670163919E-2</v>
      </c>
      <c r="AM321" s="3">
        <f t="shared" ca="1" si="258"/>
        <v>3.1101485075322007E-2</v>
      </c>
      <c r="AN321" s="3">
        <f t="shared" ca="1" si="259"/>
        <v>3.0977787223862557E-2</v>
      </c>
      <c r="AO321" s="3">
        <f t="shared" ca="1" si="260"/>
        <v>3.0874706874210456E-2</v>
      </c>
      <c r="AP321" s="3">
        <f t="shared" ca="1" si="261"/>
        <v>3.0795118388888026E-2</v>
      </c>
      <c r="AQ321" s="3">
        <f t="shared" ca="1" si="262"/>
        <v>3.0742211295679327E-2</v>
      </c>
      <c r="AR321" s="3">
        <f t="shared" ca="1" si="263"/>
        <v>3.071942543852519E-2</v>
      </c>
      <c r="AS321" s="3">
        <f t="shared" ca="1" si="264"/>
        <v>3.0730235521407464E-2</v>
      </c>
      <c r="AT321" s="3">
        <f t="shared" ca="1" si="265"/>
        <v>3.0777114325883505E-2</v>
      </c>
      <c r="AU321" s="3">
        <f t="shared" ca="1" si="266"/>
        <v>3.0859956995383808E-2</v>
      </c>
      <c r="AV321" s="3">
        <f t="shared" ca="1" si="267"/>
        <v>3.0975332661632014E-2</v>
      </c>
      <c r="AW321" s="3">
        <f t="shared" ca="1" si="268"/>
        <v>3.11176864800683E-2</v>
      </c>
      <c r="AX321" s="3">
        <f t="shared" ca="1" si="269"/>
        <v>3.1281741172580452E-2</v>
      </c>
      <c r="AY321" s="3">
        <f t="shared" ca="1" si="270"/>
        <v>3.1462923373739057E-2</v>
      </c>
      <c r="AZ321" s="3">
        <f t="shared" ca="1" si="219"/>
        <v>3.165476824875843E-2</v>
      </c>
      <c r="BC321" s="3">
        <f t="shared" ca="1" si="271"/>
        <v>1.3356623697569416</v>
      </c>
      <c r="BD321" s="3">
        <f t="shared" ca="1" si="271"/>
        <v>0.95651535680318212</v>
      </c>
      <c r="BE321" s="3">
        <f t="shared" ca="1" si="271"/>
        <v>-1.3147635991228199</v>
      </c>
    </row>
    <row r="322" spans="1:57" x14ac:dyDescent="0.15">
      <c r="A322" s="3">
        <f t="shared" si="220"/>
        <v>3.0999999999999779</v>
      </c>
      <c r="B322" s="3">
        <f t="shared" ca="1" si="221"/>
        <v>2.8853431332278825E-2</v>
      </c>
      <c r="C322" s="3">
        <f t="shared" ca="1" si="222"/>
        <v>2.9830792790466302E-2</v>
      </c>
      <c r="D322" s="3">
        <f t="shared" ca="1" si="223"/>
        <v>3.0649179816567243E-2</v>
      </c>
      <c r="E322" s="3">
        <f t="shared" ca="1" si="224"/>
        <v>3.1351811348660538E-2</v>
      </c>
      <c r="F322" s="3">
        <f t="shared" ca="1" si="225"/>
        <v>3.196384585584703E-2</v>
      </c>
      <c r="G322" s="3">
        <f t="shared" ca="1" si="226"/>
        <v>3.2499730946900958E-2</v>
      </c>
      <c r="H322" s="3">
        <f t="shared" ca="1" si="227"/>
        <v>3.2968357401332145E-2</v>
      </c>
      <c r="I322" s="3">
        <f t="shared" ca="1" si="228"/>
        <v>3.337513473028756E-2</v>
      </c>
      <c r="J322" s="3">
        <f t="shared" ca="1" si="229"/>
        <v>3.3723256678337546E-2</v>
      </c>
      <c r="K322" s="3">
        <f t="shared" ca="1" si="230"/>
        <v>3.4014606100962762E-2</v>
      </c>
      <c r="L322" s="3">
        <f t="shared" ca="1" si="231"/>
        <v>3.4250105028456823E-2</v>
      </c>
      <c r="M322" s="3">
        <f t="shared" ca="1" si="232"/>
        <v>3.4430253985403426E-2</v>
      </c>
      <c r="N322" s="3">
        <f t="shared" ca="1" si="233"/>
        <v>3.4556076683462299E-2</v>
      </c>
      <c r="O322" s="3">
        <f t="shared" ca="1" si="234"/>
        <v>3.4629777221113045E-2</v>
      </c>
      <c r="P322" s="3">
        <f t="shared" ca="1" si="235"/>
        <v>3.4654692504647956E-2</v>
      </c>
      <c r="Q322" s="3">
        <f t="shared" ca="1" si="236"/>
        <v>3.4634790783361361E-2</v>
      </c>
      <c r="R322" s="3">
        <f t="shared" ca="1" si="237"/>
        <v>3.4574157812113142E-2</v>
      </c>
      <c r="S322" s="3">
        <f t="shared" ca="1" si="238"/>
        <v>3.4476698591340907E-2</v>
      </c>
      <c r="T322" s="3">
        <f t="shared" ca="1" si="239"/>
        <v>3.4346041543871893E-2</v>
      </c>
      <c r="U322" s="3">
        <f t="shared" ca="1" si="240"/>
        <v>3.4185673823758977E-2</v>
      </c>
      <c r="V322" s="3">
        <f t="shared" ca="1" si="241"/>
        <v>3.3999335929389841E-2</v>
      </c>
      <c r="W322" s="3">
        <f t="shared" ca="1" si="242"/>
        <v>3.3791271900998086E-2</v>
      </c>
      <c r="X322" s="3">
        <f t="shared" ca="1" si="243"/>
        <v>3.356603866026768E-2</v>
      </c>
      <c r="Y322" s="3">
        <f t="shared" ca="1" si="244"/>
        <v>3.3328232979234915E-2</v>
      </c>
      <c r="Z322" s="3">
        <f t="shared" ca="1" si="245"/>
        <v>3.3082266319536313E-2</v>
      </c>
      <c r="AA322" s="3">
        <f t="shared" ca="1" si="246"/>
        <v>3.2831918533882877E-2</v>
      </c>
      <c r="AB322" s="3">
        <f t="shared" ca="1" si="247"/>
        <v>3.2579832017675142E-2</v>
      </c>
      <c r="AC322" s="3">
        <f t="shared" ca="1" si="248"/>
        <v>3.2327442634766959E-2</v>
      </c>
      <c r="AD322" s="3">
        <f t="shared" ca="1" si="249"/>
        <v>3.2075557676826912E-2</v>
      </c>
      <c r="AE322" s="3">
        <f t="shared" ca="1" si="250"/>
        <v>3.1825243994524327E-2</v>
      </c>
      <c r="AF322" s="3">
        <f t="shared" ca="1" si="251"/>
        <v>3.1578441353917484E-2</v>
      </c>
      <c r="AG322" s="3">
        <f t="shared" ca="1" si="252"/>
        <v>3.1338028343867681E-2</v>
      </c>
      <c r="AH322" s="3">
        <f t="shared" ca="1" si="253"/>
        <v>3.1107327665264618E-2</v>
      </c>
      <c r="AI322" s="3">
        <f t="shared" ca="1" si="254"/>
        <v>3.0889282832959528E-2</v>
      </c>
      <c r="AJ322" s="3">
        <f t="shared" ca="1" si="255"/>
        <v>3.0685913518975129E-2</v>
      </c>
      <c r="AK322" s="3">
        <f t="shared" ca="1" si="256"/>
        <v>3.0498470913094159E-2</v>
      </c>
      <c r="AL322" s="3">
        <f t="shared" ca="1" si="257"/>
        <v>3.0328056115327344E-2</v>
      </c>
      <c r="AM322" s="3">
        <f t="shared" ca="1" si="258"/>
        <v>3.0176127400438492E-2</v>
      </c>
      <c r="AN322" s="3">
        <f t="shared" ca="1" si="259"/>
        <v>3.0044691928021318E-2</v>
      </c>
      <c r="AO322" s="3">
        <f t="shared" ca="1" si="260"/>
        <v>2.9936342575611459E-2</v>
      </c>
      <c r="AP322" s="3">
        <f t="shared" ca="1" si="261"/>
        <v>2.9854169062978175E-2</v>
      </c>
      <c r="AQ322" s="3">
        <f t="shared" ca="1" si="262"/>
        <v>2.9801574937626321E-2</v>
      </c>
      <c r="AR322" s="3">
        <f t="shared" ca="1" si="263"/>
        <v>2.9782209731155411E-2</v>
      </c>
      <c r="AS322" s="3">
        <f t="shared" ca="1" si="264"/>
        <v>2.9799737099748182E-2</v>
      </c>
      <c r="AT322" s="3">
        <f t="shared" ca="1" si="265"/>
        <v>2.985678729216501E-2</v>
      </c>
      <c r="AU322" s="3">
        <f t="shared" ca="1" si="266"/>
        <v>2.9953398016467785E-2</v>
      </c>
      <c r="AV322" s="3">
        <f t="shared" ca="1" si="267"/>
        <v>3.0086305117129269E-2</v>
      </c>
      <c r="AW322" s="3">
        <f t="shared" ca="1" si="268"/>
        <v>3.0250168650503166E-2</v>
      </c>
      <c r="AX322" s="3">
        <f t="shared" ca="1" si="269"/>
        <v>3.0439934981383299E-2</v>
      </c>
      <c r="AY322" s="3">
        <f t="shared" ca="1" si="270"/>
        <v>3.0651202760754816E-2</v>
      </c>
      <c r="AZ322" s="3">
        <f t="shared" ca="1" si="219"/>
        <v>3.0877633398872541E-2</v>
      </c>
      <c r="BC322" s="3">
        <f t="shared" ca="1" si="271"/>
        <v>-1.1247154502817001</v>
      </c>
      <c r="BD322" s="3">
        <f t="shared" ca="1" si="271"/>
        <v>0.28920619964489358</v>
      </c>
      <c r="BE322" s="3">
        <f t="shared" ca="1" si="271"/>
        <v>-1.6055826584892037</v>
      </c>
    </row>
    <row r="323" spans="1:57" x14ac:dyDescent="0.15">
      <c r="A323" s="3">
        <f t="shared" si="220"/>
        <v>3.1099999999999777</v>
      </c>
      <c r="B323" s="3">
        <f t="shared" ca="1" si="221"/>
        <v>2.8501716672292333E-2</v>
      </c>
      <c r="C323" s="3">
        <f t="shared" ca="1" si="222"/>
        <v>2.9489354692123357E-2</v>
      </c>
      <c r="D323" s="3">
        <f t="shared" ca="1" si="223"/>
        <v>3.0317656354060318E-2</v>
      </c>
      <c r="E323" s="3">
        <f t="shared" ca="1" si="224"/>
        <v>3.1029530157204943E-2</v>
      </c>
      <c r="F323" s="3">
        <f t="shared" ca="1" si="225"/>
        <v>3.1649970058319724E-2</v>
      </c>
      <c r="G323" s="3">
        <f t="shared" ca="1" si="226"/>
        <v>3.219336130966096E-2</v>
      </c>
      <c r="H323" s="3">
        <f t="shared" ca="1" si="227"/>
        <v>3.2668573049653503E-2</v>
      </c>
      <c r="I323" s="3">
        <f t="shared" ca="1" si="228"/>
        <v>3.3081017780374991E-2</v>
      </c>
      <c r="J323" s="3">
        <f t="shared" ca="1" si="229"/>
        <v>3.3433909763836575E-2</v>
      </c>
      <c r="K323" s="3">
        <f t="shared" ca="1" si="230"/>
        <v>3.3729158899860077E-2</v>
      </c>
      <c r="L323" s="3">
        <f t="shared" ca="1" si="231"/>
        <v>3.3967724661901545E-2</v>
      </c>
      <c r="M323" s="3">
        <f t="shared" ca="1" si="232"/>
        <v>3.415016360141742E-2</v>
      </c>
      <c r="N323" s="3">
        <f t="shared" ca="1" si="233"/>
        <v>3.4277568359292319E-2</v>
      </c>
      <c r="O323" s="3">
        <f t="shared" ca="1" si="234"/>
        <v>3.4352210830055963E-2</v>
      </c>
      <c r="P323" s="3">
        <f t="shared" ca="1" si="235"/>
        <v>3.4377485557219888E-2</v>
      </c>
      <c r="Q323" s="3">
        <f t="shared" ca="1" si="236"/>
        <v>3.4357408065551889E-2</v>
      </c>
      <c r="R323" s="3">
        <f t="shared" ca="1" si="237"/>
        <v>3.4296105372670048E-2</v>
      </c>
      <c r="S323" s="3">
        <f t="shared" ca="1" si="238"/>
        <v>3.4197521808682116E-2</v>
      </c>
      <c r="T323" s="3">
        <f t="shared" ca="1" si="239"/>
        <v>3.4065327840405224E-2</v>
      </c>
      <c r="U323" s="3">
        <f t="shared" ca="1" si="240"/>
        <v>3.3903060585396501E-2</v>
      </c>
      <c r="V323" s="3">
        <f t="shared" ca="1" si="241"/>
        <v>3.3714515550667429E-2</v>
      </c>
      <c r="W323" s="3">
        <f t="shared" ca="1" si="242"/>
        <v>3.3503988022228162E-2</v>
      </c>
      <c r="X323" s="3">
        <f t="shared" ca="1" si="243"/>
        <v>3.3276080762209191E-2</v>
      </c>
      <c r="Y323" s="3">
        <f t="shared" ca="1" si="244"/>
        <v>3.3035431936307806E-2</v>
      </c>
      <c r="Z323" s="3">
        <f t="shared" ca="1" si="245"/>
        <v>3.2786485528090194E-2</v>
      </c>
      <c r="AA323" s="3">
        <f t="shared" ca="1" si="246"/>
        <v>3.2533043844416548E-2</v>
      </c>
      <c r="AB323" s="3">
        <f t="shared" ca="1" si="247"/>
        <v>3.2277770395091367E-2</v>
      </c>
      <c r="AC323" s="3">
        <f t="shared" ca="1" si="248"/>
        <v>3.2022133749921862E-2</v>
      </c>
      <c r="AD323" s="3">
        <f t="shared" ca="1" si="249"/>
        <v>3.1766991690674935E-2</v>
      </c>
      <c r="AE323" s="3">
        <f t="shared" ca="1" si="250"/>
        <v>3.1513473834928807E-2</v>
      </c>
      <c r="AF323" s="3">
        <f t="shared" ca="1" si="251"/>
        <v>3.1263584031111728E-2</v>
      </c>
      <c r="AG323" s="3">
        <f t="shared" ca="1" si="252"/>
        <v>3.1020255041116985E-2</v>
      </c>
      <c r="AH323" s="3">
        <f t="shared" ca="1" si="253"/>
        <v>3.0786847245747595E-2</v>
      </c>
      <c r="AI323" s="3">
        <f t="shared" ca="1" si="254"/>
        <v>3.0566330908306946E-2</v>
      </c>
      <c r="AJ323" s="3">
        <f t="shared" ca="1" si="255"/>
        <v>3.0360755508320899E-2</v>
      </c>
      <c r="AK323" s="3">
        <f t="shared" ca="1" si="256"/>
        <v>3.0171414354727324E-2</v>
      </c>
      <c r="AL323" s="3">
        <f t="shared" ca="1" si="257"/>
        <v>2.9999460750013422E-2</v>
      </c>
      <c r="AM323" s="3">
        <f t="shared" ca="1" si="258"/>
        <v>2.9846408940610927E-2</v>
      </c>
      <c r="AN323" s="3">
        <f t="shared" ca="1" si="259"/>
        <v>2.9714322729589661E-2</v>
      </c>
      <c r="AO323" s="3">
        <f t="shared" ca="1" si="260"/>
        <v>2.9605849799412106E-2</v>
      </c>
      <c r="AP323" s="3">
        <f t="shared" ca="1" si="261"/>
        <v>2.9524130961397291E-2</v>
      </c>
      <c r="AQ323" s="3">
        <f t="shared" ca="1" si="262"/>
        <v>2.9472619457183019E-2</v>
      </c>
      <c r="AR323" s="3">
        <f t="shared" ca="1" si="263"/>
        <v>2.9455009852371684E-2</v>
      </c>
      <c r="AS323" s="3">
        <f t="shared" ca="1" si="264"/>
        <v>2.9474989886700349E-2</v>
      </c>
      <c r="AT323" s="3">
        <f t="shared" ca="1" si="265"/>
        <v>2.9535182739134323E-2</v>
      </c>
      <c r="AU323" s="3">
        <f t="shared" ca="1" si="266"/>
        <v>2.9635604926382644E-2</v>
      </c>
      <c r="AV323" s="3">
        <f t="shared" ca="1" si="267"/>
        <v>2.977299573048384E-2</v>
      </c>
      <c r="AW323" s="3">
        <f t="shared" ca="1" si="268"/>
        <v>2.9942066044598366E-2</v>
      </c>
      <c r="AX323" s="3">
        <f t="shared" ca="1" si="269"/>
        <v>3.0137820604949635E-2</v>
      </c>
      <c r="AY323" s="3">
        <f t="shared" ca="1" si="270"/>
        <v>3.0355864924563242E-2</v>
      </c>
      <c r="AZ323" s="3">
        <f t="shared" ca="1" si="219"/>
        <v>3.0589729891189365E-2</v>
      </c>
      <c r="BC323" s="3">
        <f t="shared" ca="1" si="271"/>
        <v>-0.47662201594913878</v>
      </c>
      <c r="BD323" s="3">
        <f t="shared" ca="1" si="271"/>
        <v>-7.8888136689764465E-2</v>
      </c>
      <c r="BE323" s="3">
        <f t="shared" ca="1" si="271"/>
        <v>-0.27087462271492946</v>
      </c>
    </row>
    <row r="324" spans="1:57" x14ac:dyDescent="0.15">
      <c r="A324" s="3">
        <f t="shared" si="220"/>
        <v>3.1199999999999775</v>
      </c>
      <c r="B324" s="3">
        <f t="shared" ca="1" si="221"/>
        <v>2.9329057104428288E-2</v>
      </c>
      <c r="C324" s="3">
        <f t="shared" ca="1" si="222"/>
        <v>3.0360160988167562E-2</v>
      </c>
      <c r="D324" s="3">
        <f t="shared" ca="1" si="223"/>
        <v>3.1227482128458106E-2</v>
      </c>
      <c r="E324" s="3">
        <f t="shared" ca="1" si="224"/>
        <v>3.1973786487332387E-2</v>
      </c>
      <c r="F324" s="3">
        <f t="shared" ca="1" si="225"/>
        <v>3.2624070535706068E-2</v>
      </c>
      <c r="G324" s="3">
        <f t="shared" ca="1" si="226"/>
        <v>3.319282296700133E-2</v>
      </c>
      <c r="H324" s="3">
        <f t="shared" ca="1" si="227"/>
        <v>3.3689056754573454E-2</v>
      </c>
      <c r="I324" s="3">
        <f t="shared" ca="1" si="228"/>
        <v>3.4118352725336101E-2</v>
      </c>
      <c r="J324" s="3">
        <f t="shared" ca="1" si="229"/>
        <v>3.4484110772654356E-2</v>
      </c>
      <c r="K324" s="3">
        <f t="shared" ca="1" si="230"/>
        <v>3.4788433032042772E-2</v>
      </c>
      <c r="L324" s="3">
        <f t="shared" ca="1" si="231"/>
        <v>3.5032481775169134E-2</v>
      </c>
      <c r="M324" s="3">
        <f t="shared" ca="1" si="232"/>
        <v>3.5217034821784829E-2</v>
      </c>
      <c r="N324" s="3">
        <f t="shared" ca="1" si="233"/>
        <v>3.5343418702710967E-2</v>
      </c>
      <c r="O324" s="3">
        <f t="shared" ca="1" si="234"/>
        <v>3.5414137888725931E-2</v>
      </c>
      <c r="P324" s="3">
        <f t="shared" ca="1" si="235"/>
        <v>3.5432809336700691E-2</v>
      </c>
      <c r="Q324" s="3">
        <f t="shared" ca="1" si="236"/>
        <v>3.5403660709997328E-2</v>
      </c>
      <c r="R324" s="3">
        <f t="shared" ca="1" si="237"/>
        <v>3.5331025233705488E-2</v>
      </c>
      <c r="S324" s="3">
        <f t="shared" ca="1" si="238"/>
        <v>3.521905160526461E-2</v>
      </c>
      <c r="T324" s="3">
        <f t="shared" ca="1" si="239"/>
        <v>3.5071617477247109E-2</v>
      </c>
      <c r="U324" s="3">
        <f t="shared" ca="1" si="240"/>
        <v>3.4892475014991896E-2</v>
      </c>
      <c r="V324" s="3">
        <f t="shared" ca="1" si="241"/>
        <v>3.468563964225245E-2</v>
      </c>
      <c r="W324" s="3">
        <f t="shared" ca="1" si="242"/>
        <v>3.4455622766083972E-2</v>
      </c>
      <c r="X324" s="3">
        <f t="shared" ca="1" si="243"/>
        <v>3.4207237883502925E-2</v>
      </c>
      <c r="Y324" s="3">
        <f t="shared" ca="1" si="244"/>
        <v>3.3945329359808075E-2</v>
      </c>
      <c r="Z324" s="3">
        <f t="shared" ca="1" si="245"/>
        <v>3.3674538482514803E-2</v>
      </c>
      <c r="AA324" s="3">
        <f t="shared" ca="1" si="246"/>
        <v>3.3398854969212723E-2</v>
      </c>
      <c r="AB324" s="3">
        <f t="shared" ca="1" si="247"/>
        <v>3.3121128659316386E-2</v>
      </c>
      <c r="AC324" s="3">
        <f t="shared" ca="1" si="248"/>
        <v>3.284302616764443E-2</v>
      </c>
      <c r="AD324" s="3">
        <f t="shared" ca="1" si="249"/>
        <v>3.2565620994973385E-2</v>
      </c>
      <c r="AE324" s="3">
        <f t="shared" ca="1" si="250"/>
        <v>3.2290270535474716E-2</v>
      </c>
      <c r="AF324" s="3">
        <f t="shared" ca="1" si="251"/>
        <v>3.2019207505135032E-2</v>
      </c>
      <c r="AG324" s="3">
        <f t="shared" ca="1" si="252"/>
        <v>3.1755583492392339E-2</v>
      </c>
      <c r="AH324" s="3">
        <f t="shared" ca="1" si="253"/>
        <v>3.1502961322708897E-2</v>
      </c>
      <c r="AI324" s="3">
        <f t="shared" ca="1" si="254"/>
        <v>3.1264503052396378E-2</v>
      </c>
      <c r="AJ324" s="3">
        <f t="shared" ca="1" si="255"/>
        <v>3.1042453198091964E-2</v>
      </c>
      <c r="AK324" s="3">
        <f t="shared" ca="1" si="256"/>
        <v>3.0838312372930207E-2</v>
      </c>
      <c r="AL324" s="3">
        <f t="shared" ca="1" si="257"/>
        <v>3.0653451140633739E-2</v>
      </c>
      <c r="AM324" s="3">
        <f t="shared" ca="1" si="258"/>
        <v>3.0489604716113526E-2</v>
      </c>
      <c r="AN324" s="3">
        <f t="shared" ca="1" si="259"/>
        <v>3.0349058492519621E-2</v>
      </c>
      <c r="AO324" s="3">
        <f t="shared" ca="1" si="260"/>
        <v>3.0234679866348937E-2</v>
      </c>
      <c r="AP324" s="3">
        <f t="shared" ca="1" si="261"/>
        <v>3.0149825695897081E-2</v>
      </c>
      <c r="AQ324" s="3">
        <f t="shared" ca="1" si="262"/>
        <v>3.0098163807107316E-2</v>
      </c>
      <c r="AR324" s="3">
        <f t="shared" ca="1" si="263"/>
        <v>3.0083598363951074E-2</v>
      </c>
      <c r="AS324" s="3">
        <f t="shared" ca="1" si="264"/>
        <v>3.0110005550027883E-2</v>
      </c>
      <c r="AT324" s="3">
        <f t="shared" ca="1" si="265"/>
        <v>3.0180166175451967E-2</v>
      </c>
      <c r="AU324" s="3">
        <f t="shared" ca="1" si="266"/>
        <v>3.0294241041532999E-2</v>
      </c>
      <c r="AV324" s="3">
        <f t="shared" ca="1" si="267"/>
        <v>3.0449138799235231E-2</v>
      </c>
      <c r="AW324" s="3">
        <f t="shared" ca="1" si="268"/>
        <v>3.063978631259345E-2</v>
      </c>
      <c r="AX324" s="3">
        <f t="shared" ca="1" si="269"/>
        <v>3.0861410642447996E-2</v>
      </c>
      <c r="AY324" s="3">
        <f t="shared" ca="1" si="270"/>
        <v>3.1109786399549148E-2</v>
      </c>
      <c r="AZ324" s="3">
        <f t="shared" ca="1" si="219"/>
        <v>3.1378468387202332E-2</v>
      </c>
      <c r="BC324" s="3">
        <f t="shared" ca="1" si="271"/>
        <v>1.3569422770410382</v>
      </c>
      <c r="BD324" s="3">
        <f t="shared" ca="1" si="271"/>
        <v>0.47496449069087809</v>
      </c>
      <c r="BE324" s="3">
        <f t="shared" ca="1" si="271"/>
        <v>-1.7093283245693893</v>
      </c>
    </row>
    <row r="325" spans="1:57" x14ac:dyDescent="0.15">
      <c r="A325" s="3">
        <f t="shared" si="220"/>
        <v>3.1299999999999772</v>
      </c>
      <c r="B325" s="3">
        <f t="shared" ca="1" si="221"/>
        <v>2.9912878468937743E-2</v>
      </c>
      <c r="C325" s="3">
        <f t="shared" ca="1" si="222"/>
        <v>3.0886898159132842E-2</v>
      </c>
      <c r="D325" s="3">
        <f t="shared" ca="1" si="223"/>
        <v>3.170201630665212E-2</v>
      </c>
      <c r="E325" s="3">
        <f t="shared" ca="1" si="224"/>
        <v>3.2400506981454739E-2</v>
      </c>
      <c r="F325" s="3">
        <f t="shared" ca="1" si="225"/>
        <v>3.3007018931121318E-2</v>
      </c>
      <c r="G325" s="3">
        <f t="shared" ca="1" si="226"/>
        <v>3.3535792842086715E-2</v>
      </c>
      <c r="H325" s="3">
        <f t="shared" ca="1" si="227"/>
        <v>3.3995633756406261E-2</v>
      </c>
      <c r="I325" s="3">
        <f t="shared" ca="1" si="228"/>
        <v>3.4391938915931515E-2</v>
      </c>
      <c r="J325" s="3">
        <f t="shared" ca="1" si="229"/>
        <v>3.4727941721439781E-2</v>
      </c>
      <c r="K325" s="3">
        <f t="shared" ca="1" si="230"/>
        <v>3.500558449936024E-2</v>
      </c>
      <c r="L325" s="3">
        <f t="shared" ca="1" si="231"/>
        <v>3.5225880432945583E-2</v>
      </c>
      <c r="M325" s="3">
        <f t="shared" ca="1" si="232"/>
        <v>3.5389476606646507E-2</v>
      </c>
      <c r="N325" s="3">
        <f t="shared" ca="1" si="233"/>
        <v>3.5497581158918351E-2</v>
      </c>
      <c r="O325" s="3">
        <f t="shared" ca="1" si="234"/>
        <v>3.5552578677501889E-2</v>
      </c>
      <c r="P325" s="3">
        <f t="shared" ca="1" si="235"/>
        <v>3.5557956071103743E-2</v>
      </c>
      <c r="Q325" s="3">
        <f t="shared" ca="1" si="236"/>
        <v>3.5517800767029345E-2</v>
      </c>
      <c r="R325" s="3">
        <f t="shared" ca="1" si="237"/>
        <v>3.5436299905008607E-2</v>
      </c>
      <c r="S325" s="3">
        <f t="shared" ca="1" si="238"/>
        <v>3.5317454350152641E-2</v>
      </c>
      <c r="T325" s="3">
        <f t="shared" ca="1" si="239"/>
        <v>3.5164996842001202E-2</v>
      </c>
      <c r="U325" s="3">
        <f t="shared" ca="1" si="240"/>
        <v>3.4982542435025687E-2</v>
      </c>
      <c r="V325" s="3">
        <f t="shared" ca="1" si="241"/>
        <v>3.4773974137779155E-2</v>
      </c>
      <c r="W325" s="3">
        <f t="shared" ca="1" si="242"/>
        <v>3.454366711461019E-2</v>
      </c>
      <c r="X325" s="3">
        <f t="shared" ca="1" si="243"/>
        <v>3.4296293250687025E-2</v>
      </c>
      <c r="Y325" s="3">
        <f t="shared" ca="1" si="244"/>
        <v>3.403655067696839E-2</v>
      </c>
      <c r="Z325" s="3">
        <f t="shared" ca="1" si="245"/>
        <v>3.3768925531025971E-2</v>
      </c>
      <c r="AA325" s="3">
        <f t="shared" ca="1" si="246"/>
        <v>3.3497242663527931E-2</v>
      </c>
      <c r="AB325" s="3">
        <f t="shared" ca="1" si="247"/>
        <v>3.3224186221778418E-2</v>
      </c>
      <c r="AC325" s="3">
        <f t="shared" ca="1" si="248"/>
        <v>3.2951268963058958E-2</v>
      </c>
      <c r="AD325" s="3">
        <f t="shared" ca="1" si="249"/>
        <v>3.267942809227891E-2</v>
      </c>
      <c r="AE325" s="3">
        <f t="shared" ca="1" si="250"/>
        <v>3.2409896545993792E-2</v>
      </c>
      <c r="AF325" s="3">
        <f t="shared" ca="1" si="251"/>
        <v>3.2144783450899814E-2</v>
      </c>
      <c r="AG325" s="3">
        <f t="shared" ca="1" si="252"/>
        <v>3.1887106638313505E-2</v>
      </c>
      <c r="AH325" s="3">
        <f t="shared" ca="1" si="253"/>
        <v>3.1640278909294849E-2</v>
      </c>
      <c r="AI325" s="3">
        <f t="shared" ca="1" si="254"/>
        <v>3.1407301922017399E-2</v>
      </c>
      <c r="AJ325" s="3">
        <f t="shared" ca="1" si="255"/>
        <v>3.1190263219542866E-2</v>
      </c>
      <c r="AK325" s="3">
        <f t="shared" ca="1" si="256"/>
        <v>3.0990518662314771E-2</v>
      </c>
      <c r="AL325" s="3">
        <f t="shared" ca="1" si="257"/>
        <v>3.080930389340757E-2</v>
      </c>
      <c r="AM325" s="3">
        <f t="shared" ca="1" si="258"/>
        <v>3.0648222852614981E-2</v>
      </c>
      <c r="AN325" s="3">
        <f t="shared" ca="1" si="259"/>
        <v>3.0509430229617895E-2</v>
      </c>
      <c r="AO325" s="3">
        <f t="shared" ca="1" si="260"/>
        <v>3.0395660805578019E-2</v>
      </c>
      <c r="AP325" s="3">
        <f t="shared" ca="1" si="261"/>
        <v>3.0310135200485613E-2</v>
      </c>
      <c r="AQ325" s="3">
        <f t="shared" ca="1" si="262"/>
        <v>3.0256383468842192E-2</v>
      </c>
      <c r="AR325" s="3">
        <f t="shared" ca="1" si="263"/>
        <v>3.0238166693869611E-2</v>
      </c>
      <c r="AS325" s="3">
        <f t="shared" ca="1" si="264"/>
        <v>3.0259196630747102E-2</v>
      </c>
      <c r="AT325" s="3">
        <f t="shared" ca="1" si="265"/>
        <v>3.0322059197778348E-2</v>
      </c>
      <c r="AU325" s="3">
        <f t="shared" ca="1" si="266"/>
        <v>3.0426707726531676E-2</v>
      </c>
      <c r="AV325" s="3">
        <f t="shared" ca="1" si="267"/>
        <v>3.0569868912907548E-2</v>
      </c>
      <c r="AW325" s="3">
        <f t="shared" ca="1" si="268"/>
        <v>3.0746333462861441E-2</v>
      </c>
      <c r="AX325" s="3">
        <f t="shared" ca="1" si="269"/>
        <v>3.0951197441284301E-2</v>
      </c>
      <c r="AY325" s="3">
        <f t="shared" ca="1" si="270"/>
        <v>3.1180049396979201E-2</v>
      </c>
      <c r="AZ325" s="3">
        <f t="shared" ca="1" si="219"/>
        <v>3.1426025602796441E-2</v>
      </c>
      <c r="BC325" s="3">
        <f t="shared" ca="1" si="271"/>
        <v>0.27569108965973133</v>
      </c>
      <c r="BD325" s="3">
        <f t="shared" ca="1" si="271"/>
        <v>0.8952439652953883</v>
      </c>
      <c r="BE325" s="3">
        <f t="shared" ca="1" si="271"/>
        <v>0.51130746231835555</v>
      </c>
    </row>
    <row r="326" spans="1:57" x14ac:dyDescent="0.15">
      <c r="A326" s="3">
        <f t="shared" si="220"/>
        <v>3.139999999999977</v>
      </c>
      <c r="B326" s="3">
        <f t="shared" ca="1" si="221"/>
        <v>2.96061411332245E-2</v>
      </c>
      <c r="C326" s="3">
        <f t="shared" ca="1" si="222"/>
        <v>3.0572097769893964E-2</v>
      </c>
      <c r="D326" s="3">
        <f t="shared" ca="1" si="223"/>
        <v>3.1381747257728701E-2</v>
      </c>
      <c r="E326" s="3">
        <f t="shared" ca="1" si="224"/>
        <v>3.2076935527751663E-2</v>
      </c>
      <c r="F326" s="3">
        <f t="shared" ca="1" si="225"/>
        <v>3.2682026468297716E-2</v>
      </c>
      <c r="G326" s="3">
        <f t="shared" ca="1" si="226"/>
        <v>3.3211074430090463E-2</v>
      </c>
      <c r="H326" s="3">
        <f t="shared" ca="1" si="227"/>
        <v>3.3672737880572415E-2</v>
      </c>
      <c r="I326" s="3">
        <f t="shared" ca="1" si="228"/>
        <v>3.4072291688144823E-2</v>
      </c>
      <c r="J326" s="3">
        <f t="shared" ca="1" si="229"/>
        <v>3.4412863764429605E-2</v>
      </c>
      <c r="K326" s="3">
        <f t="shared" ca="1" si="230"/>
        <v>3.4696297710946317E-2</v>
      </c>
      <c r="L326" s="3">
        <f t="shared" ca="1" si="231"/>
        <v>3.4923518859357183E-2</v>
      </c>
      <c r="M326" s="3">
        <f t="shared" ca="1" si="232"/>
        <v>3.5095104675433232E-2</v>
      </c>
      <c r="N326" s="3">
        <f t="shared" ca="1" si="233"/>
        <v>3.521220574521295E-2</v>
      </c>
      <c r="O326" s="3">
        <f t="shared" ca="1" si="234"/>
        <v>3.5277147439859297E-2</v>
      </c>
      <c r="P326" s="3">
        <f t="shared" ca="1" si="235"/>
        <v>3.5293347285919027E-2</v>
      </c>
      <c r="Q326" s="3">
        <f t="shared" ca="1" si="236"/>
        <v>3.5264813227417223E-2</v>
      </c>
      <c r="R326" s="3">
        <f t="shared" ca="1" si="237"/>
        <v>3.5195647153547005E-2</v>
      </c>
      <c r="S326" s="3">
        <f t="shared" ca="1" si="238"/>
        <v>3.5089763025239432E-2</v>
      </c>
      <c r="T326" s="3">
        <f t="shared" ca="1" si="239"/>
        <v>3.4950809694807211E-2</v>
      </c>
      <c r="U326" s="3">
        <f t="shared" ca="1" si="240"/>
        <v>3.4782326069529933E-2</v>
      </c>
      <c r="V326" s="3">
        <f t="shared" ca="1" si="241"/>
        <v>3.4588123535972418E-2</v>
      </c>
      <c r="W326" s="3">
        <f t="shared" ca="1" si="242"/>
        <v>3.4372501778156164E-2</v>
      </c>
      <c r="X326" s="3">
        <f t="shared" ca="1" si="243"/>
        <v>3.4140051846713676E-2</v>
      </c>
      <c r="Y326" s="3">
        <f t="shared" ca="1" si="244"/>
        <v>3.3895386329713902E-2</v>
      </c>
      <c r="Z326" s="3">
        <f t="shared" ca="1" si="245"/>
        <v>3.3642896890207621E-2</v>
      </c>
      <c r="AA326" s="3">
        <f t="shared" ca="1" si="246"/>
        <v>3.3386304365200084E-2</v>
      </c>
      <c r="AB326" s="3">
        <f t="shared" ca="1" si="247"/>
        <v>3.3128188316338875E-2</v>
      </c>
      <c r="AC326" s="3">
        <f t="shared" ca="1" si="248"/>
        <v>3.2869968864364121E-2</v>
      </c>
      <c r="AD326" s="3">
        <f t="shared" ca="1" si="249"/>
        <v>3.2612508024845367E-2</v>
      </c>
      <c r="AE326" s="3">
        <f t="shared" ca="1" si="250"/>
        <v>3.235697516385104E-2</v>
      </c>
      <c r="AF326" s="3">
        <f t="shared" ca="1" si="251"/>
        <v>3.2105416485192675E-2</v>
      </c>
      <c r="AG326" s="3">
        <f t="shared" ca="1" si="252"/>
        <v>3.1860776607482037E-2</v>
      </c>
      <c r="AH326" s="3">
        <f t="shared" ca="1" si="253"/>
        <v>3.1626378969664456E-2</v>
      </c>
      <c r="AI326" s="3">
        <f t="shared" ca="1" si="254"/>
        <v>3.1405125770028956E-2</v>
      </c>
      <c r="AJ326" s="3">
        <f t="shared" ca="1" si="255"/>
        <v>3.1199008692241799E-2</v>
      </c>
      <c r="AK326" s="3">
        <f t="shared" ca="1" si="256"/>
        <v>3.1009299910458674E-2</v>
      </c>
      <c r="AL326" s="3">
        <f t="shared" ca="1" si="257"/>
        <v>3.0837161089778815E-2</v>
      </c>
      <c r="AM326" s="3">
        <f t="shared" ca="1" si="258"/>
        <v>3.0684125776073996E-2</v>
      </c>
      <c r="AN326" s="3">
        <f t="shared" ca="1" si="259"/>
        <v>3.0552278787080962E-2</v>
      </c>
      <c r="AO326" s="3">
        <f t="shared" ca="1" si="260"/>
        <v>3.0444283085929141E-2</v>
      </c>
      <c r="AP326" s="3">
        <f t="shared" ca="1" si="261"/>
        <v>3.0363283893403061E-2</v>
      </c>
      <c r="AQ326" s="3">
        <f t="shared" ca="1" si="262"/>
        <v>3.0312734256138674E-2</v>
      </c>
      <c r="AR326" s="3">
        <f t="shared" ca="1" si="263"/>
        <v>3.0296312619417173E-2</v>
      </c>
      <c r="AS326" s="3">
        <f t="shared" ca="1" si="264"/>
        <v>3.0317626570492029E-2</v>
      </c>
      <c r="AT326" s="3">
        <f t="shared" ca="1" si="265"/>
        <v>3.0379127754060105E-2</v>
      </c>
      <c r="AU326" s="3">
        <f t="shared" ca="1" si="266"/>
        <v>3.0480623412004273E-2</v>
      </c>
      <c r="AV326" s="3">
        <f t="shared" ca="1" si="267"/>
        <v>3.0618720070863224E-2</v>
      </c>
      <c r="AW326" s="3">
        <f t="shared" ca="1" si="268"/>
        <v>3.0788133251518073E-2</v>
      </c>
      <c r="AX326" s="3">
        <f t="shared" ca="1" si="269"/>
        <v>3.0983887791352742E-2</v>
      </c>
      <c r="AY326" s="3">
        <f t="shared" ca="1" si="270"/>
        <v>3.1201442397615287E-2</v>
      </c>
      <c r="AZ326" s="3">
        <f t="shared" ca="1" si="219"/>
        <v>3.1433647692680915E-2</v>
      </c>
      <c r="BC326" s="3">
        <f t="shared" ca="1" si="271"/>
        <v>-0.23895981373025599</v>
      </c>
      <c r="BD326" s="3">
        <f t="shared" ca="1" si="271"/>
        <v>-0.88750248537952015</v>
      </c>
      <c r="BE326" s="3">
        <f t="shared" ca="1" si="271"/>
        <v>1.0351391733085347</v>
      </c>
    </row>
    <row r="327" spans="1:57" x14ac:dyDescent="0.15">
      <c r="A327" s="3">
        <f t="shared" si="220"/>
        <v>3.1499999999999768</v>
      </c>
      <c r="B327" s="3">
        <f t="shared" ca="1" si="221"/>
        <v>3.0285848298589515E-2</v>
      </c>
      <c r="C327" s="3">
        <f t="shared" ca="1" si="222"/>
        <v>3.1236542074255792E-2</v>
      </c>
      <c r="D327" s="3">
        <f t="shared" ca="1" si="223"/>
        <v>3.2034172013640498E-2</v>
      </c>
      <c r="E327" s="3">
        <f t="shared" ca="1" si="224"/>
        <v>3.2720134129663576E-2</v>
      </c>
      <c r="F327" s="3">
        <f t="shared" ca="1" si="225"/>
        <v>3.3318484777124201E-2</v>
      </c>
      <c r="G327" s="3">
        <f t="shared" ca="1" si="226"/>
        <v>3.3843068121496067E-2</v>
      </c>
      <c r="H327" s="3">
        <f t="shared" ca="1" si="227"/>
        <v>3.4302371894871481E-2</v>
      </c>
      <c r="I327" s="3">
        <f t="shared" ca="1" si="228"/>
        <v>3.4701524285126684E-2</v>
      </c>
      <c r="J327" s="3">
        <f t="shared" ca="1" si="229"/>
        <v>3.5043523205252489E-2</v>
      </c>
      <c r="K327" s="3">
        <f t="shared" ca="1" si="230"/>
        <v>3.5330089104564581E-2</v>
      </c>
      <c r="L327" s="3">
        <f t="shared" ca="1" si="231"/>
        <v>3.5562035183032317E-2</v>
      </c>
      <c r="M327" s="3">
        <f t="shared" ca="1" si="232"/>
        <v>3.5739844884311686E-2</v>
      </c>
      <c r="N327" s="3">
        <f t="shared" ca="1" si="233"/>
        <v>3.5864586563980484E-2</v>
      </c>
      <c r="O327" s="3">
        <f t="shared" ca="1" si="234"/>
        <v>3.5938501528551589E-2</v>
      </c>
      <c r="P327" s="3">
        <f t="shared" ca="1" si="235"/>
        <v>3.5964913075628865E-2</v>
      </c>
      <c r="Q327" s="3">
        <f t="shared" ca="1" si="236"/>
        <v>3.5947724905851269E-2</v>
      </c>
      <c r="R327" s="3">
        <f t="shared" ca="1" si="237"/>
        <v>3.5890928980041675E-2</v>
      </c>
      <c r="S327" s="3">
        <f t="shared" ca="1" si="238"/>
        <v>3.5798327770529492E-2</v>
      </c>
      <c r="T327" s="3">
        <f t="shared" ca="1" si="239"/>
        <v>3.5673461752440495E-2</v>
      </c>
      <c r="U327" s="3">
        <f t="shared" ca="1" si="240"/>
        <v>3.5519769131605886E-2</v>
      </c>
      <c r="V327" s="3">
        <f t="shared" ca="1" si="241"/>
        <v>3.5340964950674861E-2</v>
      </c>
      <c r="W327" s="3">
        <f t="shared" ca="1" si="242"/>
        <v>3.5141248661497045E-2</v>
      </c>
      <c r="X327" s="3">
        <f t="shared" ca="1" si="243"/>
        <v>3.492510574124149E-2</v>
      </c>
      <c r="Y327" s="3">
        <f t="shared" ca="1" si="244"/>
        <v>3.469703841169413E-2</v>
      </c>
      <c r="Z327" s="3">
        <f t="shared" ca="1" si="245"/>
        <v>3.4461319025841368E-2</v>
      </c>
      <c r="AA327" s="3">
        <f t="shared" ca="1" si="246"/>
        <v>3.422153975082505E-2</v>
      </c>
      <c r="AB327" s="3">
        <f t="shared" ca="1" si="247"/>
        <v>3.3980151156857874E-2</v>
      </c>
      <c r="AC327" s="3">
        <f t="shared" ca="1" si="248"/>
        <v>3.3738456432321984E-2</v>
      </c>
      <c r="AD327" s="3">
        <f t="shared" ca="1" si="249"/>
        <v>3.349721799106354E-2</v>
      </c>
      <c r="AE327" s="3">
        <f t="shared" ca="1" si="250"/>
        <v>3.3257516996855301E-2</v>
      </c>
      <c r="AF327" s="3">
        <f t="shared" ca="1" si="251"/>
        <v>3.30213118800671E-2</v>
      </c>
      <c r="AG327" s="3">
        <f t="shared" ca="1" si="252"/>
        <v>3.2791449078857109E-2</v>
      </c>
      <c r="AH327" s="3">
        <f t="shared" ca="1" si="253"/>
        <v>3.257113782334E-2</v>
      </c>
      <c r="AI327" s="3">
        <f t="shared" ca="1" si="254"/>
        <v>3.2363156279169414E-2</v>
      </c>
      <c r="AJ327" s="3">
        <f t="shared" ca="1" si="255"/>
        <v>3.2169375869317708E-2</v>
      </c>
      <c r="AK327" s="3">
        <f t="shared" ca="1" si="256"/>
        <v>3.1990960631058357E-2</v>
      </c>
      <c r="AL327" s="3">
        <f t="shared" ca="1" si="257"/>
        <v>3.1828973678435818E-2</v>
      </c>
      <c r="AM327" s="3">
        <f t="shared" ca="1" si="258"/>
        <v>3.1684853529078856E-2</v>
      </c>
      <c r="AN327" s="3">
        <f t="shared" ca="1" si="259"/>
        <v>3.1560590445097673E-2</v>
      </c>
      <c r="AO327" s="3">
        <f t="shared" ca="1" si="260"/>
        <v>3.1458750855205345E-2</v>
      </c>
      <c r="AP327" s="3">
        <f t="shared" ca="1" si="261"/>
        <v>3.1382379904046839E-2</v>
      </c>
      <c r="AQ327" s="3">
        <f t="shared" ca="1" si="262"/>
        <v>3.13348288730304E-2</v>
      </c>
      <c r="AR327" s="3">
        <f t="shared" ca="1" si="263"/>
        <v>3.1319668494136269E-2</v>
      </c>
      <c r="AS327" s="3">
        <f t="shared" ca="1" si="264"/>
        <v>3.1340376939817893E-2</v>
      </c>
      <c r="AT327" s="3">
        <f t="shared" ca="1" si="265"/>
        <v>3.1399246700083122E-2</v>
      </c>
      <c r="AU327" s="3">
        <f t="shared" ca="1" si="266"/>
        <v>3.1495914800775217E-2</v>
      </c>
      <c r="AV327" s="3">
        <f t="shared" ca="1" si="267"/>
        <v>3.1626843853996237E-2</v>
      </c>
      <c r="AW327" s="3">
        <f t="shared" ca="1" si="268"/>
        <v>3.1786649629943646E-2</v>
      </c>
      <c r="AX327" s="3">
        <f t="shared" ca="1" si="269"/>
        <v>3.1970259921452769E-2</v>
      </c>
      <c r="AY327" s="3">
        <f t="shared" ca="1" si="270"/>
        <v>3.2172975833277613E-2</v>
      </c>
      <c r="AZ327" s="3">
        <f t="shared" ca="1" si="219"/>
        <v>3.2387392876793548E-2</v>
      </c>
      <c r="BC327" s="3">
        <f t="shared" ca="1" si="271"/>
        <v>1.2409207229565817</v>
      </c>
      <c r="BD327" s="3">
        <f t="shared" ca="1" si="271"/>
        <v>-0.84600733735623557</v>
      </c>
      <c r="BE327" s="3">
        <f t="shared" ca="1" si="271"/>
        <v>1.1840838961614466</v>
      </c>
    </row>
    <row r="328" spans="1:57" x14ac:dyDescent="0.15">
      <c r="A328" s="3">
        <f t="shared" si="220"/>
        <v>3.1599999999999766</v>
      </c>
      <c r="B328" s="3">
        <f t="shared" ca="1" si="221"/>
        <v>3.0816245905147095E-2</v>
      </c>
      <c r="C328" s="3">
        <f t="shared" ca="1" si="222"/>
        <v>3.1720231654387664E-2</v>
      </c>
      <c r="D328" s="3">
        <f t="shared" ca="1" si="223"/>
        <v>3.2473394214223586E-2</v>
      </c>
      <c r="E328" s="3">
        <f t="shared" ca="1" si="224"/>
        <v>3.311676343729316E-2</v>
      </c>
      <c r="F328" s="3">
        <f t="shared" ca="1" si="225"/>
        <v>3.3674171001955654E-2</v>
      </c>
      <c r="G328" s="3">
        <f t="shared" ca="1" si="226"/>
        <v>3.4159332587562888E-2</v>
      </c>
      <c r="H328" s="3">
        <f t="shared" ca="1" si="227"/>
        <v>3.458064658208352E-2</v>
      </c>
      <c r="I328" s="3">
        <f t="shared" ca="1" si="228"/>
        <v>3.4943175736636689E-2</v>
      </c>
      <c r="J328" s="3">
        <f t="shared" ca="1" si="229"/>
        <v>3.5249869012640718E-2</v>
      </c>
      <c r="K328" s="3">
        <f t="shared" ca="1" si="230"/>
        <v>3.5502404837747678E-2</v>
      </c>
      <c r="L328" s="3">
        <f t="shared" ca="1" si="231"/>
        <v>3.5701565552555652E-2</v>
      </c>
      <c r="M328" s="3">
        <f t="shared" ca="1" si="232"/>
        <v>3.584782172456874E-2</v>
      </c>
      <c r="N328" s="3">
        <f t="shared" ca="1" si="233"/>
        <v>3.5942240352350309E-2</v>
      </c>
      <c r="O328" s="3">
        <f t="shared" ca="1" si="234"/>
        <v>3.5987059384607327E-2</v>
      </c>
      <c r="P328" s="3">
        <f t="shared" ca="1" si="235"/>
        <v>3.5985588599841967E-2</v>
      </c>
      <c r="Q328" s="3">
        <f t="shared" ca="1" si="236"/>
        <v>3.5941708251737425E-2</v>
      </c>
      <c r="R328" s="3">
        <f t="shared" ca="1" si="237"/>
        <v>3.5859381251671735E-2</v>
      </c>
      <c r="S328" s="3">
        <f t="shared" ca="1" si="238"/>
        <v>3.5742379555731008E-2</v>
      </c>
      <c r="T328" s="3">
        <f t="shared" ca="1" si="239"/>
        <v>3.5594216325498897E-2</v>
      </c>
      <c r="U328" s="3">
        <f t="shared" ca="1" si="240"/>
        <v>3.541831006263893E-2</v>
      </c>
      <c r="V328" s="3">
        <f t="shared" ca="1" si="241"/>
        <v>3.5218360298249596E-2</v>
      </c>
      <c r="W328" s="3">
        <f t="shared" ca="1" si="242"/>
        <v>3.4998547055312836E-2</v>
      </c>
      <c r="X328" s="3">
        <f t="shared" ca="1" si="243"/>
        <v>3.4763331051807948E-2</v>
      </c>
      <c r="Y328" s="3">
        <f t="shared" ca="1" si="244"/>
        <v>3.4517184874492256E-2</v>
      </c>
      <c r="Z328" s="3">
        <f t="shared" ca="1" si="245"/>
        <v>3.4264342289221844E-2</v>
      </c>
      <c r="AA328" s="3">
        <f t="shared" ca="1" si="246"/>
        <v>3.4008347696973786E-2</v>
      </c>
      <c r="AB328" s="3">
        <f t="shared" ca="1" si="247"/>
        <v>3.3751603827837463E-2</v>
      </c>
      <c r="AC328" s="3">
        <f t="shared" ca="1" si="248"/>
        <v>3.3495378194579775E-2</v>
      </c>
      <c r="AD328" s="3">
        <f t="shared" ca="1" si="249"/>
        <v>3.3240414747442118E-2</v>
      </c>
      <c r="AE328" s="3">
        <f t="shared" ca="1" si="250"/>
        <v>3.2987787366608692E-2</v>
      </c>
      <c r="AF328" s="3">
        <f t="shared" ca="1" si="251"/>
        <v>3.2739447410997442E-2</v>
      </c>
      <c r="AG328" s="3">
        <f t="shared" ca="1" si="252"/>
        <v>3.2498223727875454E-2</v>
      </c>
      <c r="AH328" s="3">
        <f t="shared" ca="1" si="253"/>
        <v>3.22672920521807E-2</v>
      </c>
      <c r="AI328" s="3">
        <f t="shared" ca="1" si="254"/>
        <v>3.2049387502500311E-2</v>
      </c>
      <c r="AJ328" s="3">
        <f t="shared" ca="1" si="255"/>
        <v>3.1846342393719008E-2</v>
      </c>
      <c r="AK328" s="3">
        <f t="shared" ca="1" si="256"/>
        <v>3.1659293728074654E-2</v>
      </c>
      <c r="AL328" s="3">
        <f t="shared" ca="1" si="257"/>
        <v>3.1489287049143229E-2</v>
      </c>
      <c r="AM328" s="3">
        <f t="shared" ca="1" si="258"/>
        <v>3.1337746765892835E-2</v>
      </c>
      <c r="AN328" s="3">
        <f t="shared" ca="1" si="259"/>
        <v>3.1206649455361418E-2</v>
      </c>
      <c r="AO328" s="3">
        <f t="shared" ca="1" si="260"/>
        <v>3.1098545851141253E-2</v>
      </c>
      <c r="AP328" s="3">
        <f t="shared" ca="1" si="261"/>
        <v>3.1016461898086042E-2</v>
      </c>
      <c r="AQ328" s="3">
        <f t="shared" ca="1" si="262"/>
        <v>3.0963727903544923E-2</v>
      </c>
      <c r="AR328" s="3">
        <f t="shared" ca="1" si="263"/>
        <v>3.0943887362297223E-2</v>
      </c>
      <c r="AS328" s="3">
        <f t="shared" ca="1" si="264"/>
        <v>3.0960369347328636E-2</v>
      </c>
      <c r="AT328" s="3">
        <f t="shared" ca="1" si="265"/>
        <v>3.1015387882861047E-2</v>
      </c>
      <c r="AU328" s="3">
        <f t="shared" ca="1" si="266"/>
        <v>3.1108491214860215E-2</v>
      </c>
      <c r="AV328" s="3">
        <f t="shared" ca="1" si="267"/>
        <v>3.1236079834396652E-2</v>
      </c>
      <c r="AW328" s="3">
        <f t="shared" ca="1" si="268"/>
        <v>3.1392750725236944E-2</v>
      </c>
      <c r="AX328" s="3">
        <f t="shared" ca="1" si="269"/>
        <v>3.1573414334638936E-2</v>
      </c>
      <c r="AY328" s="3">
        <f t="shared" ca="1" si="270"/>
        <v>3.1773293124822535E-2</v>
      </c>
      <c r="AZ328" s="3">
        <f t="shared" ca="1" si="219"/>
        <v>3.1984872499655551E-2</v>
      </c>
      <c r="BC328" s="3">
        <f t="shared" ca="1" si="271"/>
        <v>-0.12201781677749857</v>
      </c>
      <c r="BD328" s="3">
        <f t="shared" ca="1" si="271"/>
        <v>2.0148646407562705</v>
      </c>
      <c r="BE328" s="3">
        <f t="shared" ca="1" si="271"/>
        <v>-0.89546404953928338</v>
      </c>
    </row>
    <row r="329" spans="1:57" x14ac:dyDescent="0.15">
      <c r="A329" s="3">
        <f t="shared" si="220"/>
        <v>3.1699999999999764</v>
      </c>
      <c r="B329" s="3">
        <f t="shared" ca="1" si="221"/>
        <v>2.9215356683792486E-2</v>
      </c>
      <c r="C329" s="3">
        <f t="shared" ca="1" si="222"/>
        <v>3.0289741814661382E-2</v>
      </c>
      <c r="D329" s="3">
        <f t="shared" ca="1" si="223"/>
        <v>3.120189558645433E-2</v>
      </c>
      <c r="E329" s="3">
        <f t="shared" ca="1" si="224"/>
        <v>3.1992927376677999E-2</v>
      </c>
      <c r="F329" s="3">
        <f t="shared" ca="1" si="225"/>
        <v>3.2686888966531234E-2</v>
      </c>
      <c r="G329" s="3">
        <f t="shared" ca="1" si="226"/>
        <v>3.329781118755714E-2</v>
      </c>
      <c r="H329" s="3">
        <f t="shared" ca="1" si="227"/>
        <v>3.3834446417221185E-2</v>
      </c>
      <c r="I329" s="3">
        <f t="shared" ca="1" si="228"/>
        <v>3.4302235155062269E-2</v>
      </c>
      <c r="J329" s="3">
        <f t="shared" ca="1" si="229"/>
        <v>3.4704520404997552E-2</v>
      </c>
      <c r="K329" s="3">
        <f t="shared" ca="1" si="230"/>
        <v>3.5043381651734484E-2</v>
      </c>
      <c r="L329" s="3">
        <f t="shared" ca="1" si="231"/>
        <v>3.5320013591637438E-2</v>
      </c>
      <c r="M329" s="3">
        <f t="shared" ca="1" si="232"/>
        <v>3.5535317001914528E-2</v>
      </c>
      <c r="N329" s="3">
        <f t="shared" ca="1" si="233"/>
        <v>3.5690800339571997E-2</v>
      </c>
      <c r="O329" s="3">
        <f t="shared" ca="1" si="234"/>
        <v>3.5789140847758159E-2</v>
      </c>
      <c r="P329" s="3">
        <f t="shared" ca="1" si="235"/>
        <v>3.5834077442789575E-2</v>
      </c>
      <c r="Q329" s="3">
        <f t="shared" ca="1" si="236"/>
        <v>3.5829909674817029E-2</v>
      </c>
      <c r="R329" s="3">
        <f t="shared" ca="1" si="237"/>
        <v>3.5781014231910928E-2</v>
      </c>
      <c r="S329" s="3">
        <f t="shared" ca="1" si="238"/>
        <v>3.5691575473441255E-2</v>
      </c>
      <c r="T329" s="3">
        <f t="shared" ca="1" si="239"/>
        <v>3.5565522255110192E-2</v>
      </c>
      <c r="U329" s="3">
        <f t="shared" ca="1" si="240"/>
        <v>3.5406696313739078E-2</v>
      </c>
      <c r="V329" s="3">
        <f t="shared" ca="1" si="241"/>
        <v>3.521922444600252E-2</v>
      </c>
      <c r="W329" s="3">
        <f t="shared" ca="1" si="242"/>
        <v>3.5007709994881495E-2</v>
      </c>
      <c r="X329" s="3">
        <f t="shared" ca="1" si="243"/>
        <v>3.4777031677121907E-2</v>
      </c>
      <c r="Y329" s="3">
        <f t="shared" ca="1" si="244"/>
        <v>3.453207512088359E-2</v>
      </c>
      <c r="Z329" s="3">
        <f t="shared" ca="1" si="245"/>
        <v>3.4277478176784802E-2</v>
      </c>
      <c r="AA329" s="3">
        <f t="shared" ca="1" si="246"/>
        <v>3.4017180333631811E-2</v>
      </c>
      <c r="AB329" s="3">
        <f t="shared" ca="1" si="247"/>
        <v>3.3753979580154005E-2</v>
      </c>
      <c r="AC329" s="3">
        <f t="shared" ca="1" si="248"/>
        <v>3.3489550953216402E-2</v>
      </c>
      <c r="AD329" s="3">
        <f t="shared" ca="1" si="249"/>
        <v>3.3225063018529108E-2</v>
      </c>
      <c r="AE329" s="3">
        <f t="shared" ca="1" si="250"/>
        <v>3.2962025232403665E-2</v>
      </c>
      <c r="AF329" s="3">
        <f t="shared" ca="1" si="251"/>
        <v>3.2702824527390491E-2</v>
      </c>
      <c r="AG329" s="3">
        <f t="shared" ca="1" si="252"/>
        <v>3.2450714697253052E-2</v>
      </c>
      <c r="AH329" s="3">
        <f t="shared" ca="1" si="253"/>
        <v>3.220928064618795E-2</v>
      </c>
      <c r="AI329" s="3">
        <f t="shared" ca="1" si="254"/>
        <v>3.1981657379968539E-2</v>
      </c>
      <c r="AJ329" s="3">
        <f t="shared" ca="1" si="255"/>
        <v>3.1770081202326141E-2</v>
      </c>
      <c r="AK329" s="3">
        <f t="shared" ca="1" si="256"/>
        <v>3.1576105125227467E-2</v>
      </c>
      <c r="AL329" s="3">
        <f t="shared" ca="1" si="257"/>
        <v>3.140120004648933E-2</v>
      </c>
      <c r="AM329" s="3">
        <f t="shared" ca="1" si="258"/>
        <v>3.1247219130364125E-2</v>
      </c>
      <c r="AN329" s="3">
        <f t="shared" ca="1" si="259"/>
        <v>3.1116568084089698E-2</v>
      </c>
      <c r="AO329" s="3">
        <f t="shared" ca="1" si="260"/>
        <v>3.1012224731517282E-2</v>
      </c>
      <c r="AP329" s="3">
        <f t="shared" ca="1" si="261"/>
        <v>3.0937638637697114E-2</v>
      </c>
      <c r="AQ329" s="3">
        <f t="shared" ca="1" si="262"/>
        <v>3.0896561866129536E-2</v>
      </c>
      <c r="AR329" s="3">
        <f t="shared" ca="1" si="263"/>
        <v>3.0892953092620783E-2</v>
      </c>
      <c r="AS329" s="3">
        <f t="shared" ca="1" si="264"/>
        <v>3.0930634558835598E-2</v>
      </c>
      <c r="AT329" s="3">
        <f t="shared" ca="1" si="265"/>
        <v>3.1012184472401217E-2</v>
      </c>
      <c r="AU329" s="3">
        <f t="shared" ca="1" si="266"/>
        <v>3.1137505688055969E-2</v>
      </c>
      <c r="AV329" s="3">
        <f t="shared" ca="1" si="267"/>
        <v>3.1303380298004002E-2</v>
      </c>
      <c r="AW329" s="3">
        <f t="shared" ca="1" si="268"/>
        <v>3.1504829383871231E-2</v>
      </c>
      <c r="AX329" s="3">
        <f t="shared" ca="1" si="269"/>
        <v>3.1737187676872058E-2</v>
      </c>
      <c r="AY329" s="3">
        <f t="shared" ca="1" si="270"/>
        <v>3.1996041222865965E-2</v>
      </c>
      <c r="AZ329" s="3">
        <f t="shared" ca="1" si="219"/>
        <v>3.2274210386777351E-2</v>
      </c>
      <c r="BC329" s="3">
        <f t="shared" ca="1" si="271"/>
        <v>-0.4044604651378112</v>
      </c>
      <c r="BD329" s="3">
        <f t="shared" ca="1" si="271"/>
        <v>-3.4310327332594763</v>
      </c>
      <c r="BE329" s="3">
        <f t="shared" ca="1" si="271"/>
        <v>-1.0775266512988635</v>
      </c>
    </row>
    <row r="330" spans="1:57" x14ac:dyDescent="0.15">
      <c r="A330" s="3">
        <f t="shared" si="220"/>
        <v>3.1799999999999762</v>
      </c>
      <c r="B330" s="3">
        <f t="shared" ca="1" si="221"/>
        <v>2.9561674432467797E-2</v>
      </c>
      <c r="C330" s="3">
        <f t="shared" ca="1" si="222"/>
        <v>3.0623767594369362E-2</v>
      </c>
      <c r="D330" s="3">
        <f t="shared" ca="1" si="223"/>
        <v>3.1525519485906976E-2</v>
      </c>
      <c r="E330" s="3">
        <f t="shared" ca="1" si="224"/>
        <v>3.2307660228705473E-2</v>
      </c>
      <c r="F330" s="3">
        <f t="shared" ca="1" si="225"/>
        <v>3.2994002015480701E-2</v>
      </c>
      <c r="G330" s="3">
        <f t="shared" ca="1" si="226"/>
        <v>3.3598430014403491E-2</v>
      </c>
      <c r="H330" s="3">
        <f t="shared" ca="1" si="227"/>
        <v>3.4129589475304978E-2</v>
      </c>
      <c r="I330" s="3">
        <f t="shared" ca="1" si="228"/>
        <v>3.4592837379715753E-2</v>
      </c>
      <c r="J330" s="3">
        <f t="shared" ca="1" si="229"/>
        <v>3.4991449322033324E-2</v>
      </c>
      <c r="K330" s="3">
        <f t="shared" ca="1" si="230"/>
        <v>3.5327444477685113E-2</v>
      </c>
      <c r="L330" s="3">
        <f t="shared" ca="1" si="231"/>
        <v>3.5601968663570897E-2</v>
      </c>
      <c r="M330" s="3">
        <f t="shared" ca="1" si="232"/>
        <v>3.5815891499267949E-2</v>
      </c>
      <c r="N330" s="3">
        <f t="shared" ca="1" si="233"/>
        <v>3.5970701264635731E-2</v>
      </c>
      <c r="O330" s="3">
        <f t="shared" ca="1" si="234"/>
        <v>3.6069052701821744E-2</v>
      </c>
      <c r="P330" s="3">
        <f t="shared" ca="1" si="235"/>
        <v>3.6114652075820354E-2</v>
      </c>
      <c r="Q330" s="3">
        <f t="shared" ca="1" si="236"/>
        <v>3.6111756530544804E-2</v>
      </c>
      <c r="R330" s="3">
        <f t="shared" ca="1" si="237"/>
        <v>3.606469491098007E-2</v>
      </c>
      <c r="S330" s="3">
        <f t="shared" ca="1" si="238"/>
        <v>3.5977602453287079E-2</v>
      </c>
      <c r="T330" s="3">
        <f t="shared" ca="1" si="239"/>
        <v>3.5854362265797683E-2</v>
      </c>
      <c r="U330" s="3">
        <f t="shared" ca="1" si="240"/>
        <v>3.5698777808789765E-2</v>
      </c>
      <c r="V330" s="3">
        <f t="shared" ca="1" si="241"/>
        <v>3.5514941473292899E-2</v>
      </c>
      <c r="W330" s="3">
        <f t="shared" ca="1" si="242"/>
        <v>3.5307418223552794E-2</v>
      </c>
      <c r="X330" s="3">
        <f t="shared" ca="1" si="243"/>
        <v>3.5081043083625071E-2</v>
      </c>
      <c r="Y330" s="3">
        <f t="shared" ca="1" si="244"/>
        <v>3.4840652951629622E-2</v>
      </c>
      <c r="Z330" s="3">
        <f t="shared" ca="1" si="245"/>
        <v>3.459082799069859E-2</v>
      </c>
      <c r="AA330" s="3">
        <f t="shared" ca="1" si="246"/>
        <v>3.4335441188574026E-2</v>
      </c>
      <c r="AB330" s="3">
        <f t="shared" ca="1" si="247"/>
        <v>3.4077224445624846E-2</v>
      </c>
      <c r="AC330" s="3">
        <f t="shared" ca="1" si="248"/>
        <v>3.3817799072331976E-2</v>
      </c>
      <c r="AD330" s="3">
        <f t="shared" ca="1" si="249"/>
        <v>3.3558296876777777E-2</v>
      </c>
      <c r="AE330" s="3">
        <f t="shared" ca="1" si="250"/>
        <v>3.3300201299041605E-2</v>
      </c>
      <c r="AF330" s="3">
        <f t="shared" ca="1" si="251"/>
        <v>3.3045873040453984E-2</v>
      </c>
      <c r="AG330" s="3">
        <f t="shared" ca="1" si="252"/>
        <v>3.2798528933420383E-2</v>
      </c>
      <c r="AH330" s="3">
        <f t="shared" ca="1" si="253"/>
        <v>3.256170127344496E-2</v>
      </c>
      <c r="AI330" s="3">
        <f t="shared" ca="1" si="254"/>
        <v>3.2338463443210876E-2</v>
      </c>
      <c r="AJ330" s="3">
        <f t="shared" ca="1" si="255"/>
        <v>3.2130994383404034E-2</v>
      </c>
      <c r="AK330" s="3">
        <f t="shared" ca="1" si="256"/>
        <v>3.1940801710300643E-2</v>
      </c>
      <c r="AL330" s="3">
        <f t="shared" ca="1" si="257"/>
        <v>3.1769320151669563E-2</v>
      </c>
      <c r="AM330" s="3">
        <f t="shared" ca="1" si="258"/>
        <v>3.1618370042236166E-2</v>
      </c>
      <c r="AN330" s="3">
        <f t="shared" ca="1" si="259"/>
        <v>3.1490324586329756E-2</v>
      </c>
      <c r="AO330" s="3">
        <f t="shared" ca="1" si="260"/>
        <v>3.138812703634964E-2</v>
      </c>
      <c r="AP330" s="3">
        <f t="shared" ca="1" si="261"/>
        <v>3.1315188947952051E-2</v>
      </c>
      <c r="AQ330" s="3">
        <f t="shared" ca="1" si="262"/>
        <v>3.1275222416976417E-2</v>
      </c>
      <c r="AR330" s="3">
        <f t="shared" ca="1" si="263"/>
        <v>3.1272139267699305E-2</v>
      </c>
      <c r="AS330" s="3">
        <f t="shared" ca="1" si="264"/>
        <v>3.1309692738449392E-2</v>
      </c>
      <c r="AT330" s="3">
        <f t="shared" ca="1" si="265"/>
        <v>3.1390363436456972E-2</v>
      </c>
      <c r="AU330" s="3">
        <f t="shared" ca="1" si="266"/>
        <v>3.1513947772770542E-2</v>
      </c>
      <c r="AV330" s="3">
        <f t="shared" ca="1" si="267"/>
        <v>3.1677148698352774E-2</v>
      </c>
      <c r="AW330" s="3">
        <f t="shared" ca="1" si="268"/>
        <v>3.1874949804101223E-2</v>
      </c>
      <c r="AX330" s="3">
        <f t="shared" ca="1" si="269"/>
        <v>3.2102647298870864E-2</v>
      </c>
      <c r="AY330" s="3">
        <f t="shared" ca="1" si="270"/>
        <v>3.2355728647399482E-2</v>
      </c>
      <c r="AZ330" s="3">
        <f t="shared" ca="1" si="219"/>
        <v>3.2626728583471938E-2</v>
      </c>
      <c r="BC330" s="3">
        <f t="shared" ca="1" si="271"/>
        <v>0.49622754254497803</v>
      </c>
      <c r="BD330" s="3">
        <f t="shared" ca="1" si="271"/>
        <v>-0.12688434987718189</v>
      </c>
      <c r="BE330" s="3">
        <f t="shared" ca="1" si="271"/>
        <v>0.37113764493489043</v>
      </c>
    </row>
    <row r="331" spans="1:57" x14ac:dyDescent="0.15">
      <c r="A331" s="3">
        <f t="shared" si="220"/>
        <v>3.189999999999976</v>
      </c>
      <c r="B331" s="3">
        <f t="shared" ca="1" si="221"/>
        <v>2.9207842052351898E-2</v>
      </c>
      <c r="C331" s="3">
        <f t="shared" ca="1" si="222"/>
        <v>3.028342088176415E-2</v>
      </c>
      <c r="D331" s="3">
        <f t="shared" ca="1" si="223"/>
        <v>3.1198160626891104E-2</v>
      </c>
      <c r="E331" s="3">
        <f t="shared" ca="1" si="224"/>
        <v>3.199250469798727E-2</v>
      </c>
      <c r="F331" s="3">
        <f t="shared" ca="1" si="225"/>
        <v>3.2690117328951225E-2</v>
      </c>
      <c r="G331" s="3">
        <f t="shared" ca="1" si="226"/>
        <v>3.3304828546459844E-2</v>
      </c>
      <c r="H331" s="3">
        <f t="shared" ca="1" si="227"/>
        <v>3.3845266696065961E-2</v>
      </c>
      <c r="I331" s="3">
        <f t="shared" ca="1" si="228"/>
        <v>3.4316795314625184E-2</v>
      </c>
      <c r="J331" s="3">
        <f t="shared" ca="1" si="229"/>
        <v>3.472271248018368E-2</v>
      </c>
      <c r="K331" s="3">
        <f t="shared" ca="1" si="230"/>
        <v>3.5065067038648687E-2</v>
      </c>
      <c r="L331" s="3">
        <f t="shared" ca="1" si="231"/>
        <v>3.5345046033055598E-2</v>
      </c>
      <c r="M331" s="3">
        <f t="shared" ca="1" si="232"/>
        <v>3.5563577896124042E-2</v>
      </c>
      <c r="N331" s="3">
        <f t="shared" ca="1" si="233"/>
        <v>3.572222043525318E-2</v>
      </c>
      <c r="O331" s="3">
        <f t="shared" ca="1" si="234"/>
        <v>3.5823695439746776E-2</v>
      </c>
      <c r="P331" s="3">
        <f t="shared" ca="1" si="235"/>
        <v>3.587176607934224E-2</v>
      </c>
      <c r="Q331" s="3">
        <f t="shared" ca="1" si="236"/>
        <v>3.5870736734141852E-2</v>
      </c>
      <c r="R331" s="3">
        <f t="shared" ca="1" si="237"/>
        <v>3.5824978131606219E-2</v>
      </c>
      <c r="S331" s="3">
        <f t="shared" ca="1" si="238"/>
        <v>3.5738666203367499E-2</v>
      </c>
      <c r="T331" s="3">
        <f t="shared" ca="1" si="239"/>
        <v>3.5615728210967305E-2</v>
      </c>
      <c r="U331" s="3">
        <f t="shared" ca="1" si="240"/>
        <v>3.5460019166721569E-2</v>
      </c>
      <c r="V331" s="3">
        <f t="shared" ca="1" si="241"/>
        <v>3.5275686727716533E-2</v>
      </c>
      <c r="W331" s="3">
        <f t="shared" ca="1" si="242"/>
        <v>3.5067347124347094E-2</v>
      </c>
      <c r="X331" s="3">
        <f t="shared" ca="1" si="243"/>
        <v>3.4839881338395114E-2</v>
      </c>
      <c r="Y331" s="3">
        <f t="shared" ca="1" si="244"/>
        <v>3.4598167109955169E-2</v>
      </c>
      <c r="Z331" s="3">
        <f t="shared" ca="1" si="245"/>
        <v>3.4346816489565238E-2</v>
      </c>
      <c r="AA331" s="3">
        <f t="shared" ca="1" si="246"/>
        <v>3.4089725723320766E-2</v>
      </c>
      <c r="AB331" s="3">
        <f t="shared" ca="1" si="247"/>
        <v>3.3829650621633275E-2</v>
      </c>
      <c r="AC331" s="3">
        <f t="shared" ca="1" si="248"/>
        <v>3.3568248859138242E-2</v>
      </c>
      <c r="AD331" s="3">
        <f t="shared" ca="1" si="249"/>
        <v>3.3306705452281732E-2</v>
      </c>
      <c r="AE331" s="3">
        <f t="shared" ca="1" si="250"/>
        <v>3.3046567571774682E-2</v>
      </c>
      <c r="AF331" s="3">
        <f t="shared" ca="1" si="251"/>
        <v>3.2790259224288514E-2</v>
      </c>
      <c r="AG331" s="3">
        <f t="shared" ca="1" si="252"/>
        <v>3.2541049719087528E-2</v>
      </c>
      <c r="AH331" s="3">
        <f t="shared" ca="1" si="253"/>
        <v>3.2302508313859016E-2</v>
      </c>
      <c r="AI331" s="3">
        <f t="shared" ca="1" si="254"/>
        <v>3.2077736604560377E-2</v>
      </c>
      <c r="AJ331" s="3">
        <f t="shared" ca="1" si="255"/>
        <v>3.1868946159342729E-2</v>
      </c>
      <c r="AK331" s="3">
        <f t="shared" ca="1" si="256"/>
        <v>3.1677689134468154E-2</v>
      </c>
      <c r="AL331" s="3">
        <f t="shared" ca="1" si="257"/>
        <v>3.1505453905631531E-2</v>
      </c>
      <c r="AM331" s="3">
        <f t="shared" ca="1" si="258"/>
        <v>3.1354117735727077E-2</v>
      </c>
      <c r="AN331" s="3">
        <f t="shared" ca="1" si="259"/>
        <v>3.1226111035968236E-2</v>
      </c>
      <c r="AO331" s="3">
        <f t="shared" ca="1" si="260"/>
        <v>3.1124432169707093E-2</v>
      </c>
      <c r="AP331" s="3">
        <f t="shared" ca="1" si="261"/>
        <v>3.1052544395204044E-2</v>
      </c>
      <c r="AQ331" s="3">
        <f t="shared" ca="1" si="262"/>
        <v>3.1014209454123799E-2</v>
      </c>
      <c r="AR331" s="3">
        <f t="shared" ca="1" si="263"/>
        <v>3.1013381627340617E-2</v>
      </c>
      <c r="AS331" s="3">
        <f t="shared" ca="1" si="264"/>
        <v>3.1053834329069448E-2</v>
      </c>
      <c r="AT331" s="3">
        <f t="shared" ca="1" si="265"/>
        <v>3.1138040140441317E-2</v>
      </c>
      <c r="AU331" s="3">
        <f t="shared" ca="1" si="266"/>
        <v>3.1265779326027393E-2</v>
      </c>
      <c r="AV331" s="3">
        <f t="shared" ca="1" si="267"/>
        <v>3.143376627972265E-2</v>
      </c>
      <c r="AW331" s="3">
        <f t="shared" ca="1" si="268"/>
        <v>3.1637036832227211E-2</v>
      </c>
      <c r="AX331" s="3">
        <f t="shared" ca="1" si="269"/>
        <v>3.187093722002491E-2</v>
      </c>
      <c r="AY331" s="3">
        <f t="shared" ca="1" si="270"/>
        <v>3.2130942336895001E-2</v>
      </c>
      <c r="AZ331" s="3">
        <f t="shared" ca="1" si="219"/>
        <v>3.2409424689876599E-2</v>
      </c>
      <c r="BC331" s="3">
        <f t="shared" ca="1" si="271"/>
        <v>-0.41010291878069705</v>
      </c>
      <c r="BD331" s="3">
        <f t="shared" ca="1" si="271"/>
        <v>-0.24173581025117308</v>
      </c>
      <c r="BE331" s="3">
        <f t="shared" ca="1" si="271"/>
        <v>-0.19053441065866128</v>
      </c>
    </row>
    <row r="332" spans="1:57" x14ac:dyDescent="0.15">
      <c r="A332" s="3">
        <f t="shared" si="220"/>
        <v>3.1999999999999758</v>
      </c>
      <c r="B332" s="3">
        <f t="shared" ca="1" si="221"/>
        <v>2.8463477234664674E-2</v>
      </c>
      <c r="C332" s="3">
        <f t="shared" ca="1" si="222"/>
        <v>2.9565342271218407E-2</v>
      </c>
      <c r="D332" s="3">
        <f t="shared" ca="1" si="223"/>
        <v>3.0503211990957915E-2</v>
      </c>
      <c r="E332" s="3">
        <f t="shared" ca="1" si="224"/>
        <v>3.1317362209718959E-2</v>
      </c>
      <c r="F332" s="3">
        <f t="shared" ca="1" si="225"/>
        <v>3.2031427400829843E-2</v>
      </c>
      <c r="G332" s="3">
        <f t="shared" ca="1" si="226"/>
        <v>3.2659299556118307E-2</v>
      </c>
      <c r="H332" s="3">
        <f t="shared" ca="1" si="227"/>
        <v>3.3209706927951492E-2</v>
      </c>
      <c r="I332" s="3">
        <f t="shared" ca="1" si="228"/>
        <v>3.3688136268977001E-2</v>
      </c>
      <c r="J332" s="3">
        <f t="shared" ca="1" si="229"/>
        <v>3.40980246265268E-2</v>
      </c>
      <c r="K332" s="3">
        <f t="shared" ca="1" si="230"/>
        <v>3.4441567090001603E-2</v>
      </c>
      <c r="L332" s="3">
        <f t="shared" ca="1" si="231"/>
        <v>3.4720108622213058E-2</v>
      </c>
      <c r="M332" s="3">
        <f t="shared" ca="1" si="232"/>
        <v>3.4934753025211623E-2</v>
      </c>
      <c r="N332" s="3">
        <f t="shared" ca="1" si="233"/>
        <v>3.5087243926229E-2</v>
      </c>
      <c r="O332" s="3">
        <f t="shared" ca="1" si="234"/>
        <v>3.5180486300777497E-2</v>
      </c>
      <c r="P332" s="3">
        <f t="shared" ca="1" si="235"/>
        <v>3.5218416371866984E-2</v>
      </c>
      <c r="Q332" s="3">
        <f t="shared" ca="1" si="236"/>
        <v>3.5205501990615055E-2</v>
      </c>
      <c r="R332" s="3">
        <f t="shared" ca="1" si="237"/>
        <v>3.5146272085118363E-2</v>
      </c>
      <c r="S332" s="3">
        <f t="shared" ca="1" si="238"/>
        <v>3.5045059693535607E-2</v>
      </c>
      <c r="T332" s="3">
        <f t="shared" ca="1" si="239"/>
        <v>3.4905952720495223E-2</v>
      </c>
      <c r="U332" s="3">
        <f t="shared" ca="1" si="240"/>
        <v>3.4732974146532099E-2</v>
      </c>
      <c r="V332" s="3">
        <f t="shared" ca="1" si="241"/>
        <v>3.4530443156691522E-2</v>
      </c>
      <c r="W332" s="3">
        <f t="shared" ca="1" si="242"/>
        <v>3.4303143483249643E-2</v>
      </c>
      <c r="X332" s="3">
        <f t="shared" ca="1" si="243"/>
        <v>3.4056118305300039E-2</v>
      </c>
      <c r="Y332" s="3">
        <f t="shared" ca="1" si="244"/>
        <v>3.3794402367721126E-2</v>
      </c>
      <c r="Z332" s="3">
        <f t="shared" ca="1" si="245"/>
        <v>3.3522755777776192E-2</v>
      </c>
      <c r="AA332" s="3">
        <f t="shared" ca="1" si="246"/>
        <v>3.3245214394848385E-2</v>
      </c>
      <c r="AB332" s="3">
        <f t="shared" ca="1" si="247"/>
        <v>3.2964674530374584E-2</v>
      </c>
      <c r="AC332" s="3">
        <f t="shared" ca="1" si="248"/>
        <v>3.2682946901929522E-2</v>
      </c>
      <c r="AD332" s="3">
        <f t="shared" ca="1" si="249"/>
        <v>3.2401386286668853E-2</v>
      </c>
      <c r="AE332" s="3">
        <f t="shared" ca="1" si="250"/>
        <v>3.21217199193298E-2</v>
      </c>
      <c r="AF332" s="3">
        <f t="shared" ca="1" si="251"/>
        <v>3.1846551237255563E-2</v>
      </c>
      <c r="AG332" s="3">
        <f t="shared" ca="1" si="252"/>
        <v>3.1579318058176278E-2</v>
      </c>
      <c r="AH332" s="3">
        <f t="shared" ca="1" si="253"/>
        <v>3.1323742768884728E-2</v>
      </c>
      <c r="AI332" s="3">
        <f t="shared" ca="1" si="254"/>
        <v>3.1083071608796874E-2</v>
      </c>
      <c r="AJ332" s="3">
        <f t="shared" ca="1" si="255"/>
        <v>3.0859665353679993E-2</v>
      </c>
      <c r="AK332" s="3">
        <f t="shared" ca="1" si="256"/>
        <v>3.065523722384136E-2</v>
      </c>
      <c r="AL332" s="3">
        <f t="shared" ca="1" si="257"/>
        <v>3.0471445650407249E-2</v>
      </c>
      <c r="AM332" s="3">
        <f t="shared" ca="1" si="258"/>
        <v>3.0310341171915559E-2</v>
      </c>
      <c r="AN332" s="3">
        <f t="shared" ca="1" si="259"/>
        <v>3.017452770644577E-2</v>
      </c>
      <c r="AO332" s="3">
        <f t="shared" ca="1" si="260"/>
        <v>3.0067175002036272E-2</v>
      </c>
      <c r="AP332" s="3">
        <f t="shared" ca="1" si="261"/>
        <v>2.9991914320316598E-2</v>
      </c>
      <c r="AQ332" s="3">
        <f t="shared" ca="1" si="262"/>
        <v>2.9952673246892679E-2</v>
      </c>
      <c r="AR332" s="3">
        <f t="shared" ca="1" si="263"/>
        <v>2.9953564415522781E-2</v>
      </c>
      <c r="AS332" s="3">
        <f t="shared" ca="1" si="264"/>
        <v>2.9998497194168933E-2</v>
      </c>
      <c r="AT332" s="3">
        <f t="shared" ca="1" si="265"/>
        <v>3.0090052317355859E-2</v>
      </c>
      <c r="AU332" s="3">
        <f t="shared" ca="1" si="266"/>
        <v>3.0228110796866096E-2</v>
      </c>
      <c r="AV332" s="3">
        <f t="shared" ca="1" si="267"/>
        <v>3.0409515627364856E-2</v>
      </c>
      <c r="AW332" s="3">
        <f t="shared" ca="1" si="268"/>
        <v>3.0629471177011879E-2</v>
      </c>
      <c r="AX332" s="3">
        <f t="shared" ca="1" si="269"/>
        <v>3.0883488799848629E-2</v>
      </c>
      <c r="AY332" s="3">
        <f t="shared" ca="1" si="270"/>
        <v>3.1167144167480607E-2</v>
      </c>
      <c r="AZ332" s="3">
        <f t="shared" ca="1" si="219"/>
        <v>3.1472755973665272E-2</v>
      </c>
      <c r="BC332" s="3">
        <f t="shared" ca="1" si="271"/>
        <v>-1.2684690162267618</v>
      </c>
      <c r="BD332" s="3">
        <f t="shared" ca="1" si="271"/>
        <v>0.72306817355095987</v>
      </c>
      <c r="BE332" s="3">
        <f t="shared" ca="1" si="271"/>
        <v>-1.5096423210465471</v>
      </c>
    </row>
    <row r="333" spans="1:57" x14ac:dyDescent="0.15">
      <c r="A333" s="3">
        <f t="shared" si="220"/>
        <v>3.2099999999999755</v>
      </c>
      <c r="B333" s="3">
        <f t="shared" ca="1" si="221"/>
        <v>2.8167431141701296E-2</v>
      </c>
      <c r="C333" s="3">
        <f t="shared" ca="1" si="222"/>
        <v>2.9277452687003672E-2</v>
      </c>
      <c r="D333" s="3">
        <f t="shared" ca="1" si="223"/>
        <v>3.0224905506498617E-2</v>
      </c>
      <c r="E333" s="3">
        <f t="shared" ca="1" si="224"/>
        <v>3.1049695240976224E-2</v>
      </c>
      <c r="F333" s="3">
        <f t="shared" ca="1" si="225"/>
        <v>3.1775223100405051E-2</v>
      </c>
      <c r="G333" s="3">
        <f t="shared" ca="1" si="226"/>
        <v>3.2415238463293083E-2</v>
      </c>
      <c r="H333" s="3">
        <f t="shared" ca="1" si="227"/>
        <v>3.2978364617697424E-2</v>
      </c>
      <c r="I333" s="3">
        <f t="shared" ca="1" si="228"/>
        <v>3.3470006509823652E-2</v>
      </c>
      <c r="J333" s="3">
        <f t="shared" ca="1" si="229"/>
        <v>3.3893534964469806E-2</v>
      </c>
      <c r="K333" s="3">
        <f t="shared" ca="1" si="230"/>
        <v>3.4251086210751819E-2</v>
      </c>
      <c r="L333" s="3">
        <f t="shared" ca="1" si="231"/>
        <v>3.4543958142944801E-2</v>
      </c>
      <c r="M333" s="3">
        <f t="shared" ca="1" si="232"/>
        <v>3.4773224804136194E-2</v>
      </c>
      <c r="N333" s="3">
        <f t="shared" ca="1" si="233"/>
        <v>3.4940610251413852E-2</v>
      </c>
      <c r="O333" s="3">
        <f t="shared" ca="1" si="234"/>
        <v>3.5048997106536008E-2</v>
      </c>
      <c r="P333" s="3">
        <f t="shared" ca="1" si="235"/>
        <v>3.5102289116835973E-2</v>
      </c>
      <c r="Q333" s="3">
        <f t="shared" ca="1" si="236"/>
        <v>3.5104912161735169E-2</v>
      </c>
      <c r="R333" s="3">
        <f t="shared" ca="1" si="237"/>
        <v>3.5061348010780195E-2</v>
      </c>
      <c r="S333" s="3">
        <f t="shared" ca="1" si="238"/>
        <v>3.4975881542083621E-2</v>
      </c>
      <c r="T333" s="3">
        <f t="shared" ca="1" si="239"/>
        <v>3.4852556112559469E-2</v>
      </c>
      <c r="U333" s="3">
        <f t="shared" ca="1" si="240"/>
        <v>3.4695357404852474E-2</v>
      </c>
      <c r="V333" s="3">
        <f t="shared" ca="1" si="241"/>
        <v>3.4508570714141519E-2</v>
      </c>
      <c r="W333" s="3">
        <f t="shared" ca="1" si="242"/>
        <v>3.4296941831188719E-2</v>
      </c>
      <c r="X333" s="3">
        <f t="shared" ca="1" si="243"/>
        <v>3.406547069124493E-2</v>
      </c>
      <c r="Y333" s="3">
        <f t="shared" ca="1" si="244"/>
        <v>3.3819143527707332E-2</v>
      </c>
      <c r="Z333" s="3">
        <f t="shared" ca="1" si="245"/>
        <v>3.3562662998391897E-2</v>
      </c>
      <c r="AA333" s="3">
        <f t="shared" ca="1" si="246"/>
        <v>3.3299999256420305E-2</v>
      </c>
      <c r="AB333" s="3">
        <f t="shared" ca="1" si="247"/>
        <v>3.303398402778919E-2</v>
      </c>
      <c r="AC333" s="3">
        <f t="shared" ca="1" si="248"/>
        <v>3.2766376070064079E-2</v>
      </c>
      <c r="AD333" s="3">
        <f t="shared" ca="1" si="249"/>
        <v>3.2498494789872621E-2</v>
      </c>
      <c r="AE333" s="3">
        <f t="shared" ca="1" si="250"/>
        <v>3.2232042136007361E-2</v>
      </c>
      <c r="AF333" s="3">
        <f t="shared" ca="1" si="251"/>
        <v>3.1969595420735256E-2</v>
      </c>
      <c r="AG333" s="3">
        <f t="shared" ca="1" si="252"/>
        <v>3.1714555325361181E-2</v>
      </c>
      <c r="AH333" s="3">
        <f t="shared" ca="1" si="253"/>
        <v>3.1470591858766578E-2</v>
      </c>
      <c r="AI333" s="3">
        <f t="shared" ca="1" si="254"/>
        <v>3.1240890657805238E-2</v>
      </c>
      <c r="AJ333" s="3">
        <f t="shared" ca="1" si="255"/>
        <v>3.1027756605685262E-2</v>
      </c>
      <c r="AK333" s="3">
        <f t="shared" ca="1" si="256"/>
        <v>3.0832858829282977E-2</v>
      </c>
      <c r="AL333" s="3">
        <f t="shared" ca="1" si="257"/>
        <v>3.0657820542256381E-2</v>
      </c>
      <c r="AM333" s="3">
        <f t="shared" ca="1" si="258"/>
        <v>3.0504660226107636E-2</v>
      </c>
      <c r="AN333" s="3">
        <f t="shared" ca="1" si="259"/>
        <v>3.0375949926034738E-2</v>
      </c>
      <c r="AO333" s="3">
        <f t="shared" ca="1" si="260"/>
        <v>3.0274825369832163E-2</v>
      </c>
      <c r="AP333" s="3">
        <f t="shared" ca="1" si="261"/>
        <v>3.0204880442006133E-2</v>
      </c>
      <c r="AQ333" s="3">
        <f t="shared" ca="1" si="262"/>
        <v>3.0170003084978751E-2</v>
      </c>
      <c r="AR333" s="3">
        <f t="shared" ca="1" si="263"/>
        <v>3.0174258500105668E-2</v>
      </c>
      <c r="AS333" s="3">
        <f t="shared" ca="1" si="264"/>
        <v>3.022148611578503E-2</v>
      </c>
      <c r="AT333" s="3">
        <f t="shared" ca="1" si="265"/>
        <v>3.0314169334507708E-2</v>
      </c>
      <c r="AU333" s="3">
        <f t="shared" ca="1" si="266"/>
        <v>3.0452085135034911E-2</v>
      </c>
      <c r="AV333" s="3">
        <f t="shared" ca="1" si="267"/>
        <v>3.0632000574231971E-2</v>
      </c>
      <c r="AW333" s="3">
        <f t="shared" ca="1" si="268"/>
        <v>3.0849083152016309E-2</v>
      </c>
      <c r="AX333" s="3">
        <f t="shared" ca="1" si="269"/>
        <v>3.109880271588851E-2</v>
      </c>
      <c r="AY333" s="3">
        <f t="shared" ca="1" si="270"/>
        <v>3.1376627286154264E-2</v>
      </c>
      <c r="AZ333" s="3">
        <f t="shared" ref="AZ333:AZ396" ca="1" si="272">AZ332+AZ$2*$B$7+(AZ$3*$BC333+AZ$4*$BD333+AZ$5*$BE333)*SQRT($B$7)+(AZ332-AY332)/(AZ$11-AY$11)*$B$7</f>
        <v>3.1674547898202288E-2</v>
      </c>
      <c r="BC333" s="3">
        <f t="shared" ca="1" si="271"/>
        <v>-2.2185069102552468E-2</v>
      </c>
      <c r="BD333" s="3">
        <f t="shared" ca="1" si="271"/>
        <v>-1.2259133838960512</v>
      </c>
      <c r="BE333" s="3">
        <f t="shared" ca="1" si="271"/>
        <v>0.94914639236169762</v>
      </c>
    </row>
    <row r="334" spans="1:57" x14ac:dyDescent="0.15">
      <c r="A334" s="3">
        <f t="shared" ref="A334:A397" si="273">A333+0.01</f>
        <v>3.2199999999999753</v>
      </c>
      <c r="B334" s="3">
        <f t="shared" ref="B334:B397" ca="1" si="274">B333+B$2*$B$7+(B$3*$BC334+B$4*$BD334+B$5*$BE334)*SQRT($B$7)+(C333-B333)/(C$11-B$11)*$B$7</f>
        <v>2.9277025939798234E-2</v>
      </c>
      <c r="C334" s="3">
        <f t="shared" ref="C334:C397" ca="1" si="275">C333+C$2*$B$7+(C$3*$BC334+C$4*$BD334+C$5*$BE334)*SQRT($B$7)+(D333-C333)/(D$11-C$11)*$B$7</f>
        <v>3.0377489044435123E-2</v>
      </c>
      <c r="D334" s="3">
        <f t="shared" ref="D334:D397" ca="1" si="276">D333+D$2*$B$7+(D$3*$BC334+D$4*$BD334+D$5*$BE334)*SQRT($B$7)+(E333-D333)/(E$11-D$11)*$B$7</f>
        <v>3.1314405833424909E-2</v>
      </c>
      <c r="E334" s="3">
        <f t="shared" ref="E334:E397" ca="1" si="277">E333+E$2*$B$7+(E$3*$BC334+E$4*$BD334+E$5*$BE334)*SQRT($B$7)+(F333-E333)/(F$11-E$11)*$B$7</f>
        <v>3.2127449771580725E-2</v>
      </c>
      <c r="F334" s="3">
        <f t="shared" ref="F334:F397" ca="1" si="278">F333+F$2*$B$7+(F$3*$BC334+F$4*$BD334+F$5*$BE334)*SQRT($B$7)+(G333-F333)/(G$11-F$11)*$B$7</f>
        <v>3.2839925879347191E-2</v>
      </c>
      <c r="G334" s="3">
        <f t="shared" ref="G334:G397" ca="1" si="279">G333+G$2*$B$7+(G$3*$BC334+G$4*$BD334+G$5*$BE334)*SQRT($B$7)+(H333-G333)/(H$11-G$11)*$B$7</f>
        <v>3.3465576935727714E-2</v>
      </c>
      <c r="H334" s="3">
        <f t="shared" ref="H334:H397" ca="1" si="280">H333+H$2*$B$7+(H$3*$BC334+H$4*$BD334+H$5*$BE334)*SQRT($B$7)+(I333-H333)/(I$11-H$11)*$B$7</f>
        <v>3.4013056988461729E-2</v>
      </c>
      <c r="I334" s="3">
        <f t="shared" ref="I334:I397" ca="1" si="281">I333+I$2*$B$7+(I$3*$BC334+I$4*$BD334+I$5*$BE334)*SQRT($B$7)+(J333-I333)/(J$11-I$11)*$B$7</f>
        <v>3.4487824749825945E-2</v>
      </c>
      <c r="J334" s="3">
        <f t="shared" ref="J334:J397" ca="1" si="282">J333+J$2*$B$7+(J$3*$BC334+J$4*$BD334+J$5*$BE334)*SQRT($B$7)+(K333-J333)/(K$11-J$11)*$B$7</f>
        <v>3.4893320230164442E-2</v>
      </c>
      <c r="K334" s="3">
        <f t="shared" ref="K334:K397" ca="1" si="283">K333+K$2*$B$7+(K$3*$BC334+K$4*$BD334+K$5*$BE334)*SQRT($B$7)+(L333-K333)/(L$11-K$11)*$B$7</f>
        <v>3.5231756294978343E-2</v>
      </c>
      <c r="L334" s="3">
        <f t="shared" ref="L334:L397" ca="1" si="284">L333+L$2*$B$7+(L$3*$BC334+L$4*$BD334+L$5*$BE334)*SQRT($B$7)+(M333-L333)/(M$11-L$11)*$B$7</f>
        <v>3.5504519377032681E-2</v>
      </c>
      <c r="M334" s="3">
        <f t="shared" ref="M334:M397" ca="1" si="285">M333+M$2*$B$7+(M$3*$BC334+M$4*$BD334+M$5*$BE334)*SQRT($B$7)+(N333-M333)/(N$11-M$11)*$B$7</f>
        <v>3.5712789225063268E-2</v>
      </c>
      <c r="N334" s="3">
        <f t="shared" ref="N334:N397" ca="1" si="286">N333+N$2*$B$7+(N$3*$BC334+N$4*$BD334+N$5*$BE334)*SQRT($B$7)+(O333-N333)/(O$11-N$11)*$B$7</f>
        <v>3.585840553117689E-2</v>
      </c>
      <c r="O334" s="3">
        <f t="shared" ref="O334:O397" ca="1" si="287">O333+O$2*$B$7+(O$3*$BC334+O$4*$BD334+O$5*$BE334)*SQRT($B$7)+(P333-O333)/(P$11-O$11)*$B$7</f>
        <v>3.5944363621774257E-2</v>
      </c>
      <c r="P334" s="3">
        <f t="shared" ref="P334:P397" ca="1" si="288">P333+P$2*$B$7+(P$3*$BC334+P$4*$BD334+P$5*$BE334)*SQRT($B$7)+(Q333-P333)/(Q$11-P$11)*$B$7</f>
        <v>3.597466983942673E-2</v>
      </c>
      <c r="Q334" s="3">
        <f t="shared" ref="Q334:Q397" ca="1" si="289">Q333+Q$2*$B$7+(Q$3*$BC334+Q$4*$BD334+Q$5*$BE334)*SQRT($B$7)+(R333-Q333)/(R$11-Q$11)*$B$7</f>
        <v>3.5953843248957458E-2</v>
      </c>
      <c r="R334" s="3">
        <f t="shared" ref="R334:R397" ca="1" si="290">R333+R$2*$B$7+(R$3*$BC334+R$4*$BD334+R$5*$BE334)*SQRT($B$7)+(S333-R333)/(S$11-R$11)*$B$7</f>
        <v>3.5886453702168093E-2</v>
      </c>
      <c r="S334" s="3">
        <f t="shared" ref="S334:S397" ca="1" si="291">S333+S$2*$B$7+(S$3*$BC334+S$4*$BD334+S$5*$BE334)*SQRT($B$7)+(T333-S333)/(T$11-S$11)*$B$7</f>
        <v>3.5776873250206682E-2</v>
      </c>
      <c r="T334" s="3">
        <f t="shared" ref="T334:T397" ca="1" si="292">T333+T$2*$B$7+(T$3*$BC334+T$4*$BD334+T$5*$BE334)*SQRT($B$7)+(U333-T333)/(U$11-T$11)*$B$7</f>
        <v>3.5629236108104312E-2</v>
      </c>
      <c r="U334" s="3">
        <f t="shared" ref="U334:U397" ca="1" si="293">U333+U$2*$B$7+(U$3*$BC334+U$4*$BD334+U$5*$BE334)*SQRT($B$7)+(V333-U333)/(V$11-U$11)*$B$7</f>
        <v>3.5447625989611029E-2</v>
      </c>
      <c r="V334" s="3">
        <f t="shared" ref="V334:V397" ca="1" si="294">V333+V$2*$B$7+(V$3*$BC334+V$4*$BD334+V$5*$BE334)*SQRT($B$7)+(W333-V333)/(W$11-V$11)*$B$7</f>
        <v>3.5236429479841382E-2</v>
      </c>
      <c r="W334" s="3">
        <f t="shared" ref="W334:W397" ca="1" si="295">W333+W$2*$B$7+(W$3*$BC334+W$4*$BD334+W$5*$BE334)*SQRT($B$7)+(X333-W333)/(X$11-W$11)*$B$7</f>
        <v>3.5000489582831855E-2</v>
      </c>
      <c r="X334" s="3">
        <f t="shared" ref="X334:X397" ca="1" si="296">X333+X$2*$B$7+(X$3*$BC334+X$4*$BD334+X$5*$BE334)*SQRT($B$7)+(Y333-X333)/(Y$11-X$11)*$B$7</f>
        <v>3.4744898145472818E-2</v>
      </c>
      <c r="Y334" s="3">
        <f t="shared" ref="Y334:Y397" ca="1" si="297">Y333+Y$2*$B$7+(Y$3*$BC334+Y$4*$BD334+Y$5*$BE334)*SQRT($B$7)+(Z333-Y333)/(Z$11-Y$11)*$B$7</f>
        <v>3.4474727971755881E-2</v>
      </c>
      <c r="Z334" s="3">
        <f t="shared" ref="Z334:Z397" ca="1" si="298">Z333+Z$2*$B$7+(Z$3*$BC334+Z$4*$BD334+Z$5*$BE334)*SQRT($B$7)+(AA333-Z333)/(AA$11-Z$11)*$B$7</f>
        <v>3.4194759365748395E-2</v>
      </c>
      <c r="AA334" s="3">
        <f t="shared" ref="AA334:AA397" ca="1" si="299">AA333+AA$2*$B$7+(AA$3*$BC334+AA$4*$BD334+AA$5*$BE334)*SQRT($B$7)+(AB333-AA333)/(AB$11-AA$11)*$B$7</f>
        <v>3.3909032057562037E-2</v>
      </c>
      <c r="AB334" s="3">
        <f t="shared" ref="AB334:AB397" ca="1" si="300">AB333+AB$2*$B$7+(AB$3*$BC334+AB$4*$BD334+AB$5*$BE334)*SQRT($B$7)+(AC333-AB333)/(AC$11-AB$11)*$B$7</f>
        <v>3.3620448701096775E-2</v>
      </c>
      <c r="AC334" s="3">
        <f t="shared" ref="AC334:AC397" ca="1" si="301">AC333+AC$2*$B$7+(AC$3*$BC334+AC$4*$BD334+AC$5*$BE334)*SQRT($B$7)+(AD333-AC333)/(AD$11-AC$11)*$B$7</f>
        <v>3.3330851686533554E-2</v>
      </c>
      <c r="AD334" s="3">
        <f t="shared" ref="AD334:AD397" ca="1" si="302">AD333+AD$2*$B$7+(AD$3*$BC334+AD$4*$BD334+AD$5*$BE334)*SQRT($B$7)+(AE333-AD333)/(AE$11-AD$11)*$B$7</f>
        <v>3.304166051249869E-2</v>
      </c>
      <c r="AE334" s="3">
        <f t="shared" ref="AE334:AE397" ca="1" si="303">AE333+AE$2*$B$7+(AE$3*$BC334+AE$4*$BD334+AE$5*$BE334)*SQRT($B$7)+(AF333-AE333)/(AF$11-AE$11)*$B$7</f>
        <v>3.2754687085892409E-2</v>
      </c>
      <c r="AF334" s="3">
        <f t="shared" ref="AF334:AF397" ca="1" si="304">AF333+AF$2*$B$7+(AF$3*$BC334+AF$4*$BD334+AF$5*$BE334)*SQRT($B$7)+(AG333-AF333)/(AG$11-AF$11)*$B$7</f>
        <v>3.2472617634513458E-2</v>
      </c>
      <c r="AG334" s="3">
        <f t="shared" ref="AG334:AG397" ca="1" si="305">AG333+AG$2*$B$7+(AG$3*$BC334+AG$4*$BD334+AG$5*$BE334)*SQRT($B$7)+(AH333-AG333)/(AH$11-AG$11)*$B$7</f>
        <v>3.2198950659246703E-2</v>
      </c>
      <c r="AH334" s="3">
        <f t="shared" ref="AH334:AH397" ca="1" si="306">AH333+AH$2*$B$7+(AH$3*$BC334+AH$4*$BD334+AH$5*$BE334)*SQRT($B$7)+(AI333-AH333)/(AI$11-AH$11)*$B$7</f>
        <v>3.1937438887404225E-2</v>
      </c>
      <c r="AI334" s="3">
        <f t="shared" ref="AI334:AI397" ca="1" si="307">AI333+AI$2*$B$7+(AI$3*$BC334+AI$4*$BD334+AI$5*$BE334)*SQRT($B$7)+(AJ333-AI333)/(AJ$11-AI$11)*$B$7</f>
        <v>3.1691342708312704E-2</v>
      </c>
      <c r="AJ334" s="3">
        <f t="shared" ref="AJ334:AJ397" ca="1" si="308">AJ333+AJ$2*$B$7+(AJ$3*$BC334+AJ$4*$BD334+AJ$5*$BE334)*SQRT($B$7)+(AK333-AJ333)/(AK$11-AJ$11)*$B$7</f>
        <v>3.146304660943864E-2</v>
      </c>
      <c r="AK334" s="3">
        <f t="shared" ref="AK334:AK397" ca="1" si="309">AK333+AK$2*$B$7+(AK$3*$BC334+AK$4*$BD334+AK$5*$BE334)*SQRT($B$7)+(AL333-AK333)/(AL$11-AK$11)*$B$7</f>
        <v>3.1254311062581641E-2</v>
      </c>
      <c r="AL334" s="3">
        <f t="shared" ref="AL334:AL397" ca="1" si="310">AL333+AL$2*$B$7+(AL$3*$BC334+AL$4*$BD334+AL$5*$BE334)*SQRT($B$7)+(AM333-AL333)/(AM$11-AL$11)*$B$7</f>
        <v>3.1066859387975085E-2</v>
      </c>
      <c r="AM334" s="3">
        <f t="shared" ref="AM334:AM397" ca="1" si="311">AM333+AM$2*$B$7+(AM$3*$BC334+AM$4*$BD334+AM$5*$BE334)*SQRT($B$7)+(AN333-AM333)/(AN$11-AM$11)*$B$7</f>
        <v>3.090281327460347E-2</v>
      </c>
      <c r="AN334" s="3">
        <f t="shared" ref="AN334:AN397" ca="1" si="312">AN333+AN$2*$B$7+(AN$3*$BC334+AN$4*$BD334+AN$5*$BE334)*SQRT($B$7)+(AO333-AN333)/(AO$11-AN$11)*$B$7</f>
        <v>3.0764848112671068E-2</v>
      </c>
      <c r="AO334" s="3">
        <f t="shared" ref="AO334:AO397" ca="1" si="313">AO333+AO$2*$B$7+(AO$3*$BC334+AO$4*$BD334+AO$5*$BE334)*SQRT($B$7)+(AP333-AO333)/(AP$11-AO$11)*$B$7</f>
        <v>3.0656200803425841E-2</v>
      </c>
      <c r="AP334" s="3">
        <f t="shared" ref="AP334:AP397" ca="1" si="314">AP333+AP$2*$B$7+(AP$3*$BC334+AP$4*$BD334+AP$5*$BE334)*SQRT($B$7)+(AQ333-AP333)/(AQ$11-AP$11)*$B$7</f>
        <v>3.058056306976448E-2</v>
      </c>
      <c r="AQ334" s="3">
        <f t="shared" ref="AQ334:AQ397" ca="1" si="315">AQ333+AQ$2*$B$7+(AQ$3*$BC334+AQ$4*$BD334+AQ$5*$BE334)*SQRT($B$7)+(AR333-AQ333)/(AR$11-AQ$11)*$B$7</f>
        <v>3.0541918315975893E-2</v>
      </c>
      <c r="AR334" s="3">
        <f t="shared" ref="AR334:AR397" ca="1" si="316">AR333+AR$2*$B$7+(AR$3*$BC334+AR$4*$BD334+AR$5*$BE334)*SQRT($B$7)+(AS333-AR333)/(AS$11-AR$11)*$B$7</f>
        <v>3.0544419121704875E-2</v>
      </c>
      <c r="AS334" s="3">
        <f t="shared" ref="AS334:AS397" ca="1" si="317">AS333+AS$2*$B$7+(AS$3*$BC334+AS$4*$BD334+AS$5*$BE334)*SQRT($B$7)+(AT333-AS333)/(AT$11-AS$11)*$B$7</f>
        <v>3.0591969688771294E-2</v>
      </c>
      <c r="AT334" s="3">
        <f t="shared" ref="AT334:AT397" ca="1" si="318">AT333+AT$2*$B$7+(AT$3*$BC334+AT$4*$BD334+AT$5*$BE334)*SQRT($B$7)+(AU333-AT333)/(AU$11-AT$11)*$B$7</f>
        <v>3.0687091214447404E-2</v>
      </c>
      <c r="AU334" s="3">
        <f t="shared" ref="AU334:AU397" ca="1" si="319">AU333+AU$2*$B$7+(AU$3*$BC334+AU$4*$BD334+AU$5*$BE334)*SQRT($B$7)+(AV333-AU333)/(AV$11-AU$11)*$B$7</f>
        <v>3.0829592467212518E-2</v>
      </c>
      <c r="AV334" s="3">
        <f t="shared" ref="AV334:AV397" ca="1" si="320">AV333+AV$2*$B$7+(AV$3*$BC334+AV$4*$BD334+AV$5*$BE334)*SQRT($B$7)+(AW333-AV333)/(AW$11-AV$11)*$B$7</f>
        <v>3.1016300608358235E-2</v>
      </c>
      <c r="AW334" s="3">
        <f t="shared" ref="AW334:AW397" ca="1" si="321">AW333+AW$2*$B$7+(AW$3*$BC334+AW$4*$BD334+AW$5*$BE334)*SQRT($B$7)+(AX333-AW333)/(AX$11-AW$11)*$B$7</f>
        <v>3.1242481437628682E-2</v>
      </c>
      <c r="AX334" s="3">
        <f t="shared" ref="AX334:AX397" ca="1" si="322">AX333+AX$2*$B$7+(AX$3*$BC334+AX$4*$BD334+AX$5*$BE334)*SQRT($B$7)+(AY333-AX333)/(AY$11-AX$11)*$B$7</f>
        <v>3.1503697233923378E-2</v>
      </c>
      <c r="AY334" s="3">
        <f t="shared" ref="AY334:AY397" ca="1" si="323">AY333+AY$2*$B$7+(AY$3*$BC334+AY$4*$BD334+AY$5*$BE334)*SQRT($B$7)+(AZ333-AY333)/(AZ$11-AY$11)*$B$7</f>
        <v>3.1795439226941807E-2</v>
      </c>
      <c r="AZ334" s="3">
        <f t="shared" ca="1" si="272"/>
        <v>3.2109549815641764E-2</v>
      </c>
      <c r="BC334" s="3">
        <f t="shared" ref="BC334:BE397" ca="1" si="324">RAND()+RAND()+RAND()+RAND()+RAND()+RAND()+RAND()+RAND()+RAND()+RAND()+RAND()+RAND()-6</f>
        <v>1.0993186606530925</v>
      </c>
      <c r="BD334" s="3">
        <f t="shared" ca="1" si="324"/>
        <v>1.6640555683718929</v>
      </c>
      <c r="BE334" s="3">
        <f t="shared" ca="1" si="324"/>
        <v>-1.5228859339938348</v>
      </c>
    </row>
    <row r="335" spans="1:57" x14ac:dyDescent="0.15">
      <c r="A335" s="3">
        <f t="shared" si="273"/>
        <v>3.2299999999999751</v>
      </c>
      <c r="B335" s="3">
        <f t="shared" ca="1" si="274"/>
        <v>3.0014796659138143E-2</v>
      </c>
      <c r="C335" s="3">
        <f t="shared" ca="1" si="275"/>
        <v>3.1044506539722783E-2</v>
      </c>
      <c r="D335" s="3">
        <f t="shared" ca="1" si="276"/>
        <v>3.1916434413538051E-2</v>
      </c>
      <c r="E335" s="3">
        <f t="shared" ca="1" si="277"/>
        <v>3.2669757796613262E-2</v>
      </c>
      <c r="F335" s="3">
        <f t="shared" ca="1" si="278"/>
        <v>3.3327420819133542E-2</v>
      </c>
      <c r="G335" s="3">
        <f t="shared" ca="1" si="279"/>
        <v>3.3902893915245522E-2</v>
      </c>
      <c r="H335" s="3">
        <f t="shared" ca="1" si="280"/>
        <v>3.4404595859962812E-2</v>
      </c>
      <c r="I335" s="3">
        <f t="shared" ca="1" si="281"/>
        <v>3.4837772947486828E-2</v>
      </c>
      <c r="J335" s="3">
        <f t="shared" ca="1" si="282"/>
        <v>3.5205668030188528E-2</v>
      </c>
      <c r="K335" s="3">
        <f t="shared" ca="1" si="283"/>
        <v>3.5510304355460397E-2</v>
      </c>
      <c r="L335" s="3">
        <f t="shared" ca="1" si="284"/>
        <v>3.5752890745364627E-2</v>
      </c>
      <c r="M335" s="3">
        <f t="shared" ca="1" si="285"/>
        <v>3.5934446360336866E-2</v>
      </c>
      <c r="N335" s="3">
        <f t="shared" ca="1" si="286"/>
        <v>3.6056659976359387E-2</v>
      </c>
      <c r="O335" s="3">
        <f t="shared" ca="1" si="287"/>
        <v>3.6122372929751338E-2</v>
      </c>
      <c r="P335" s="3">
        <f t="shared" ca="1" si="288"/>
        <v>3.6135427477589487E-2</v>
      </c>
      <c r="Q335" s="3">
        <f t="shared" ca="1" si="289"/>
        <v>3.6100169275499833E-2</v>
      </c>
      <c r="R335" s="3">
        <f t="shared" ca="1" si="290"/>
        <v>3.6020989746818756E-2</v>
      </c>
      <c r="S335" s="3">
        <f t="shared" ca="1" si="291"/>
        <v>3.5902081696895488E-2</v>
      </c>
      <c r="T335" s="3">
        <f t="shared" ca="1" si="292"/>
        <v>3.5747403849802004E-2</v>
      </c>
      <c r="U335" s="3">
        <f t="shared" ca="1" si="293"/>
        <v>3.5560871523034346E-2</v>
      </c>
      <c r="V335" s="3">
        <f t="shared" ca="1" si="294"/>
        <v>3.5346706017573552E-2</v>
      </c>
      <c r="W335" s="3">
        <f t="shared" ca="1" si="295"/>
        <v>3.5109580952161872E-2</v>
      </c>
      <c r="X335" s="3">
        <f t="shared" ca="1" si="296"/>
        <v>3.4854413485972326E-2</v>
      </c>
      <c r="Y335" s="3">
        <f t="shared" ca="1" si="297"/>
        <v>3.4586096322568177E-2</v>
      </c>
      <c r="Z335" s="3">
        <f t="shared" ca="1" si="298"/>
        <v>3.4309220758346998E-2</v>
      </c>
      <c r="AA335" s="3">
        <f t="shared" ca="1" si="299"/>
        <v>3.4027629634892781E-2</v>
      </c>
      <c r="AB335" s="3">
        <f t="shared" ca="1" si="300"/>
        <v>3.3744030295567155E-2</v>
      </c>
      <c r="AC335" s="3">
        <f t="shared" ca="1" si="301"/>
        <v>3.3460082599818204E-2</v>
      </c>
      <c r="AD335" s="3">
        <f t="shared" ca="1" si="302"/>
        <v>3.3177039843057157E-2</v>
      </c>
      <c r="AE335" s="3">
        <f t="shared" ca="1" si="303"/>
        <v>3.289655737690448E-2</v>
      </c>
      <c r="AF335" s="3">
        <f t="shared" ca="1" si="304"/>
        <v>3.2621163630235733E-2</v>
      </c>
      <c r="AG335" s="3">
        <f t="shared" ca="1" si="305"/>
        <v>3.2354188128956844E-2</v>
      </c>
      <c r="AH335" s="3">
        <f t="shared" ca="1" si="306"/>
        <v>3.2099199666955472E-2</v>
      </c>
      <c r="AI335" s="3">
        <f t="shared" ca="1" si="307"/>
        <v>3.1859266990530946E-2</v>
      </c>
      <c r="AJ335" s="3">
        <f t="shared" ca="1" si="308"/>
        <v>3.1636587933685525E-2</v>
      </c>
      <c r="AK335" s="3">
        <f t="shared" ca="1" si="309"/>
        <v>3.1432747995839214E-2</v>
      </c>
      <c r="AL335" s="3">
        <f t="shared" ca="1" si="310"/>
        <v>3.1249304173282973E-2</v>
      </c>
      <c r="AM335" s="3">
        <f t="shared" ca="1" si="311"/>
        <v>3.1088214872698198E-2</v>
      </c>
      <c r="AN335" s="3">
        <f t="shared" ca="1" si="312"/>
        <v>3.0951992293328429E-2</v>
      </c>
      <c r="AO335" s="3">
        <f t="shared" ca="1" si="313"/>
        <v>3.0843707950637927E-2</v>
      </c>
      <c r="AP335" s="3">
        <f t="shared" ca="1" si="314"/>
        <v>3.0766884865847451E-2</v>
      </c>
      <c r="AQ335" s="3">
        <f t="shared" ca="1" si="315"/>
        <v>3.072533525090522E-2</v>
      </c>
      <c r="AR335" s="3">
        <f t="shared" ca="1" si="316"/>
        <v>3.0723032119111902E-2</v>
      </c>
      <c r="AS335" s="3">
        <f t="shared" ca="1" si="317"/>
        <v>3.0763677413600327E-2</v>
      </c>
      <c r="AT335" s="3">
        <f t="shared" ca="1" si="318"/>
        <v>3.0849563513786961E-2</v>
      </c>
      <c r="AU335" s="3">
        <f t="shared" ca="1" si="319"/>
        <v>3.0980265051627431E-2</v>
      </c>
      <c r="AV335" s="3">
        <f t="shared" ca="1" si="320"/>
        <v>3.1152403564211693E-2</v>
      </c>
      <c r="AW335" s="3">
        <f t="shared" ca="1" si="321"/>
        <v>3.1361076541206068E-2</v>
      </c>
      <c r="AX335" s="3">
        <f t="shared" ca="1" si="322"/>
        <v>3.1601670815933007E-2</v>
      </c>
      <c r="AY335" s="3">
        <f t="shared" ca="1" si="323"/>
        <v>3.1869430898033339E-2</v>
      </c>
      <c r="AZ335" s="3">
        <f t="shared" ca="1" si="272"/>
        <v>3.2155741579148626E-2</v>
      </c>
      <c r="BC335" s="3">
        <f t="shared" ca="1" si="324"/>
        <v>0.34193952580304643</v>
      </c>
      <c r="BD335" s="3">
        <f t="shared" ca="1" si="324"/>
        <v>1.178702415617547</v>
      </c>
      <c r="BE335" s="3">
        <f t="shared" ca="1" si="324"/>
        <v>0.5834064844492346</v>
      </c>
    </row>
    <row r="336" spans="1:57" x14ac:dyDescent="0.15">
      <c r="A336" s="3">
        <f t="shared" si="273"/>
        <v>3.2399999999999749</v>
      </c>
      <c r="B336" s="3">
        <f t="shared" ca="1" si="274"/>
        <v>3.1109972229355246E-2</v>
      </c>
      <c r="C336" s="3">
        <f t="shared" ca="1" si="275"/>
        <v>3.2052145220273089E-2</v>
      </c>
      <c r="D336" s="3">
        <f t="shared" ca="1" si="276"/>
        <v>3.2844303928909691E-2</v>
      </c>
      <c r="E336" s="3">
        <f t="shared" ca="1" si="277"/>
        <v>3.3525051700324875E-2</v>
      </c>
      <c r="F336" s="3">
        <f t="shared" ca="1" si="278"/>
        <v>3.4116892621996145E-2</v>
      </c>
      <c r="G336" s="3">
        <f t="shared" ca="1" si="279"/>
        <v>3.4632944601299842E-2</v>
      </c>
      <c r="H336" s="3">
        <f t="shared" ca="1" si="280"/>
        <v>3.5081310674260582E-2</v>
      </c>
      <c r="I336" s="3">
        <f t="shared" ca="1" si="281"/>
        <v>3.5466944098850352E-2</v>
      </c>
      <c r="J336" s="3">
        <f t="shared" ca="1" si="282"/>
        <v>3.5792809796908159E-2</v>
      </c>
      <c r="K336" s="3">
        <f t="shared" ca="1" si="283"/>
        <v>3.6060660714509765E-2</v>
      </c>
      <c r="L336" s="3">
        <f t="shared" ca="1" si="284"/>
        <v>3.6271447480106425E-2</v>
      </c>
      <c r="M336" s="3">
        <f t="shared" ca="1" si="285"/>
        <v>3.6425947935920973E-2</v>
      </c>
      <c r="N336" s="3">
        <f t="shared" ca="1" si="286"/>
        <v>3.6525618956975876E-2</v>
      </c>
      <c r="O336" s="3">
        <f t="shared" ca="1" si="287"/>
        <v>3.6573066764244301E-2</v>
      </c>
      <c r="P336" s="3">
        <f t="shared" ca="1" si="288"/>
        <v>3.6571888419478178E-2</v>
      </c>
      <c r="Q336" s="3">
        <f t="shared" ca="1" si="289"/>
        <v>3.652617514536486E-2</v>
      </c>
      <c r="R336" s="3">
        <f t="shared" ca="1" si="290"/>
        <v>3.6440058997072616E-2</v>
      </c>
      <c r="S336" s="3">
        <f t="shared" ca="1" si="291"/>
        <v>3.6317472685892492E-2</v>
      </c>
      <c r="T336" s="3">
        <f t="shared" ca="1" si="292"/>
        <v>3.6162118663475296E-2</v>
      </c>
      <c r="U336" s="3">
        <f t="shared" ca="1" si="293"/>
        <v>3.5977662989949304E-2</v>
      </c>
      <c r="V336" s="3">
        <f t="shared" ca="1" si="294"/>
        <v>3.5768080676782686E-2</v>
      </c>
      <c r="W336" s="3">
        <f t="shared" ca="1" si="295"/>
        <v>3.5537794928018798E-2</v>
      </c>
      <c r="X336" s="3">
        <f t="shared" ca="1" si="296"/>
        <v>3.5291467183502963E-2</v>
      </c>
      <c r="Y336" s="3">
        <f t="shared" ca="1" si="297"/>
        <v>3.5033728944869086E-2</v>
      </c>
      <c r="Z336" s="3">
        <f t="shared" ca="1" si="298"/>
        <v>3.4768901419871656E-2</v>
      </c>
      <c r="AA336" s="3">
        <f t="shared" ca="1" si="299"/>
        <v>3.4500549669770592E-2</v>
      </c>
      <c r="AB336" s="3">
        <f t="shared" ca="1" si="300"/>
        <v>3.423110505962914E-2</v>
      </c>
      <c r="AC336" s="3">
        <f t="shared" ca="1" si="301"/>
        <v>3.3961964321356709E-2</v>
      </c>
      <c r="AD336" s="3">
        <f t="shared" ca="1" si="302"/>
        <v>3.3694133816752E-2</v>
      </c>
      <c r="AE336" s="3">
        <f t="shared" ca="1" si="303"/>
        <v>3.3429031393926667E-2</v>
      </c>
      <c r="AF336" s="3">
        <f t="shared" ca="1" si="304"/>
        <v>3.3168946535955812E-2</v>
      </c>
      <c r="AG336" s="3">
        <f t="shared" ca="1" si="305"/>
        <v>3.2916958571241377E-2</v>
      </c>
      <c r="AH336" s="3">
        <f t="shared" ca="1" si="306"/>
        <v>3.2676371282698347E-2</v>
      </c>
      <c r="AI336" s="3">
        <f t="shared" ca="1" si="307"/>
        <v>3.2449980950033805E-2</v>
      </c>
      <c r="AJ336" s="3">
        <f t="shared" ca="1" si="308"/>
        <v>3.2239718064051327E-2</v>
      </c>
      <c r="AK336" s="3">
        <f t="shared" ca="1" si="309"/>
        <v>3.2046912401403865E-2</v>
      </c>
      <c r="AL336" s="3">
        <f t="shared" ca="1" si="310"/>
        <v>3.1872873771916603E-2</v>
      </c>
      <c r="AM336" s="3">
        <f t="shared" ca="1" si="311"/>
        <v>3.1719316378438507E-2</v>
      </c>
      <c r="AN336" s="3">
        <f t="shared" ca="1" si="312"/>
        <v>3.158850826199977E-2</v>
      </c>
      <c r="AO336" s="3">
        <f t="shared" ca="1" si="313"/>
        <v>3.1483274562606953E-2</v>
      </c>
      <c r="AP336" s="3">
        <f t="shared" ca="1" si="314"/>
        <v>3.1406888626635411E-2</v>
      </c>
      <c r="AQ336" s="3">
        <f t="shared" ca="1" si="315"/>
        <v>3.1362910382856456E-2</v>
      </c>
      <c r="AR336" s="3">
        <f t="shared" ca="1" si="316"/>
        <v>3.1355051901023605E-2</v>
      </c>
      <c r="AS336" s="3">
        <f t="shared" ca="1" si="317"/>
        <v>3.138673141104311E-2</v>
      </c>
      <c r="AT336" s="3">
        <f t="shared" ca="1" si="318"/>
        <v>3.1459931444746132E-2</v>
      </c>
      <c r="AU336" s="3">
        <f t="shared" ca="1" si="319"/>
        <v>3.1573912144454888E-2</v>
      </c>
      <c r="AV336" s="3">
        <f t="shared" ca="1" si="320"/>
        <v>3.1725009245983996E-2</v>
      </c>
      <c r="AW336" s="3">
        <f t="shared" ca="1" si="321"/>
        <v>3.1908070862855853E-2</v>
      </c>
      <c r="AX336" s="3">
        <f t="shared" ca="1" si="322"/>
        <v>3.2118226033970007E-2</v>
      </c>
      <c r="AY336" s="3">
        <f t="shared" ca="1" si="323"/>
        <v>3.2350387407807366E-2</v>
      </c>
      <c r="AZ336" s="3">
        <f t="shared" ca="1" si="272"/>
        <v>3.2595486757416713E-2</v>
      </c>
      <c r="BC336" s="3">
        <f t="shared" ca="1" si="324"/>
        <v>0.88514098617575243</v>
      </c>
      <c r="BD336" s="3">
        <f t="shared" ca="1" si="324"/>
        <v>0.94042917321188746</v>
      </c>
      <c r="BE336" s="3">
        <f t="shared" ca="1" si="324"/>
        <v>1.2712404019390213</v>
      </c>
    </row>
    <row r="337" spans="1:57" x14ac:dyDescent="0.15">
      <c r="A337" s="3">
        <f t="shared" si="273"/>
        <v>3.2499999999999747</v>
      </c>
      <c r="B337" s="3">
        <f t="shared" ca="1" si="274"/>
        <v>3.2281720714110756E-2</v>
      </c>
      <c r="C337" s="3">
        <f t="shared" ca="1" si="275"/>
        <v>3.3236258993829045E-2</v>
      </c>
      <c r="D337" s="3">
        <f t="shared" ca="1" si="276"/>
        <v>3.4041757564610878E-2</v>
      </c>
      <c r="E337" s="3">
        <f t="shared" ca="1" si="277"/>
        <v>3.4736476834377382E-2</v>
      </c>
      <c r="F337" s="3">
        <f t="shared" ca="1" si="278"/>
        <v>3.5342711149482772E-2</v>
      </c>
      <c r="G337" s="3">
        <f t="shared" ca="1" si="279"/>
        <v>3.5873455177554268E-2</v>
      </c>
      <c r="H337" s="3">
        <f t="shared" ca="1" si="280"/>
        <v>3.6336725220948274E-2</v>
      </c>
      <c r="I337" s="3">
        <f t="shared" ca="1" si="281"/>
        <v>3.6737410354786844E-2</v>
      </c>
      <c r="J337" s="3">
        <f t="shared" ca="1" si="282"/>
        <v>3.7078426274226917E-2</v>
      </c>
      <c r="K337" s="3">
        <f t="shared" ca="1" si="283"/>
        <v>3.7361484417447195E-2</v>
      </c>
      <c r="L337" s="3">
        <f t="shared" ca="1" si="284"/>
        <v>3.7587506108061552E-2</v>
      </c>
      <c r="M337" s="3">
        <f t="shared" ca="1" si="285"/>
        <v>3.775725660969062E-2</v>
      </c>
      <c r="N337" s="3">
        <f t="shared" ca="1" si="286"/>
        <v>3.7872189383374895E-2</v>
      </c>
      <c r="O337" s="3">
        <f t="shared" ca="1" si="287"/>
        <v>3.7934903884407553E-2</v>
      </c>
      <c r="P337" s="3">
        <f t="shared" ca="1" si="288"/>
        <v>3.7948980345728987E-2</v>
      </c>
      <c r="Q337" s="3">
        <f t="shared" ca="1" si="289"/>
        <v>3.7918484009648881E-2</v>
      </c>
      <c r="R337" s="3">
        <f t="shared" ca="1" si="290"/>
        <v>3.7847516099915143E-2</v>
      </c>
      <c r="S337" s="3">
        <f t="shared" ca="1" si="291"/>
        <v>3.773997786145894E-2</v>
      </c>
      <c r="T337" s="3">
        <f t="shared" ca="1" si="292"/>
        <v>3.7599544165076562E-2</v>
      </c>
      <c r="U337" s="3">
        <f t="shared" ca="1" si="293"/>
        <v>3.7429860424151175E-2</v>
      </c>
      <c r="V337" s="3">
        <f t="shared" ca="1" si="294"/>
        <v>3.723488382939992E-2</v>
      </c>
      <c r="W337" s="3">
        <f t="shared" ca="1" si="295"/>
        <v>3.7019015615340267E-2</v>
      </c>
      <c r="X337" s="3">
        <f t="shared" ca="1" si="296"/>
        <v>3.6786889944103354E-2</v>
      </c>
      <c r="Y337" s="3">
        <f t="shared" ca="1" si="297"/>
        <v>3.6543105488925039E-2</v>
      </c>
      <c r="Z337" s="3">
        <f t="shared" ca="1" si="298"/>
        <v>3.6291941766348645E-2</v>
      </c>
      <c r="AA337" s="3">
        <f t="shared" ca="1" si="299"/>
        <v>3.6036914644616128E-2</v>
      </c>
      <c r="AB337" s="3">
        <f t="shared" ca="1" si="300"/>
        <v>3.5780408318773091E-2</v>
      </c>
      <c r="AC337" s="3">
        <f t="shared" ca="1" si="301"/>
        <v>3.5523785268334371E-2</v>
      </c>
      <c r="AD337" s="3">
        <f t="shared" ca="1" si="302"/>
        <v>3.5268033661353761E-2</v>
      </c>
      <c r="AE337" s="3">
        <f t="shared" ca="1" si="303"/>
        <v>3.5014562364853861E-2</v>
      </c>
      <c r="AF337" s="3">
        <f t="shared" ca="1" si="304"/>
        <v>3.4765650242340802E-2</v>
      </c>
      <c r="AG337" s="3">
        <f t="shared" ca="1" si="305"/>
        <v>3.4524354679708713E-2</v>
      </c>
      <c r="AH337" s="3">
        <f t="shared" ca="1" si="306"/>
        <v>3.4293942851053104E-2</v>
      </c>
      <c r="AI337" s="3">
        <f t="shared" ca="1" si="307"/>
        <v>3.4077167223222245E-2</v>
      </c>
      <c r="AJ337" s="3">
        <f t="shared" ca="1" si="308"/>
        <v>3.3875919727495207E-2</v>
      </c>
      <c r="AK337" s="3">
        <f t="shared" ca="1" si="309"/>
        <v>3.3691503139749508E-2</v>
      </c>
      <c r="AL337" s="3">
        <f t="shared" ca="1" si="310"/>
        <v>3.3525208694262773E-2</v>
      </c>
      <c r="AM337" s="3">
        <f t="shared" ca="1" si="311"/>
        <v>3.3378734942229489E-2</v>
      </c>
      <c r="AN337" s="3">
        <f t="shared" ca="1" si="312"/>
        <v>3.3254334273387184E-2</v>
      </c>
      <c r="AO337" s="3">
        <f t="shared" ca="1" si="313"/>
        <v>3.3154813937562519E-2</v>
      </c>
      <c r="AP337" s="3">
        <f t="shared" ca="1" si="314"/>
        <v>3.3083426105384402E-2</v>
      </c>
      <c r="AQ337" s="3">
        <f t="shared" ca="1" si="315"/>
        <v>3.3043706800505376E-2</v>
      </c>
      <c r="AR337" s="3">
        <f t="shared" ca="1" si="316"/>
        <v>3.3039335245003798E-2</v>
      </c>
      <c r="AS337" s="3">
        <f t="shared" ca="1" si="317"/>
        <v>3.3073673984137734E-2</v>
      </c>
      <c r="AT337" s="3">
        <f t="shared" ca="1" si="318"/>
        <v>3.3148624160577636E-2</v>
      </c>
      <c r="AU337" s="3">
        <f t="shared" ca="1" si="319"/>
        <v>3.326336055204504E-2</v>
      </c>
      <c r="AV337" s="3">
        <f t="shared" ca="1" si="320"/>
        <v>3.3414162372847431E-2</v>
      </c>
      <c r="AW337" s="3">
        <f t="shared" ca="1" si="321"/>
        <v>3.3595856743263257E-2</v>
      </c>
      <c r="AX337" s="3">
        <f t="shared" ca="1" si="322"/>
        <v>3.380354197769999E-2</v>
      </c>
      <c r="AY337" s="3">
        <f t="shared" ca="1" si="323"/>
        <v>3.4032024991595515E-2</v>
      </c>
      <c r="AZ337" s="3">
        <f t="shared" ca="1" si="272"/>
        <v>3.4272134403508146E-2</v>
      </c>
      <c r="BC337" s="3">
        <f t="shared" ca="1" si="324"/>
        <v>2.2802332568162509</v>
      </c>
      <c r="BD337" s="3">
        <f t="shared" ca="1" si="324"/>
        <v>-1.2050071919351169</v>
      </c>
      <c r="BE337" s="3">
        <f t="shared" ca="1" si="324"/>
        <v>0.82430745964188823</v>
      </c>
    </row>
    <row r="338" spans="1:57" x14ac:dyDescent="0.15">
      <c r="A338" s="3">
        <f t="shared" si="273"/>
        <v>3.2599999999999745</v>
      </c>
      <c r="B338" s="3">
        <f t="shared" ca="1" si="274"/>
        <v>3.1996517094314975E-2</v>
      </c>
      <c r="C338" s="3">
        <f t="shared" ca="1" si="275"/>
        <v>3.2934555045584159E-2</v>
      </c>
      <c r="D338" s="3">
        <f t="shared" ca="1" si="276"/>
        <v>3.3725705467728191E-2</v>
      </c>
      <c r="E338" s="3">
        <f t="shared" ca="1" si="277"/>
        <v>3.4407860363377639E-2</v>
      </c>
      <c r="F338" s="3">
        <f t="shared" ca="1" si="278"/>
        <v>3.5003077935718697E-2</v>
      </c>
      <c r="G338" s="3">
        <f t="shared" ca="1" si="279"/>
        <v>3.5524202210678917E-2</v>
      </c>
      <c r="H338" s="3">
        <f t="shared" ca="1" si="280"/>
        <v>3.5979135075890629E-2</v>
      </c>
      <c r="I338" s="3">
        <f t="shared" ca="1" si="281"/>
        <v>3.6372673590677161E-2</v>
      </c>
      <c r="J338" s="3">
        <f t="shared" ca="1" si="282"/>
        <v>3.6707656245816865E-2</v>
      </c>
      <c r="K338" s="3">
        <f t="shared" ca="1" si="283"/>
        <v>3.6985725083580417E-2</v>
      </c>
      <c r="L338" s="3">
        <f t="shared" ca="1" si="284"/>
        <v>3.7207744325196794E-2</v>
      </c>
      <c r="M338" s="3">
        <f t="shared" ca="1" si="285"/>
        <v>3.7374438706904649E-2</v>
      </c>
      <c r="N338" s="3">
        <f t="shared" ca="1" si="286"/>
        <v>3.7487230076656351E-2</v>
      </c>
      <c r="O338" s="3">
        <f t="shared" ca="1" si="287"/>
        <v>3.7548682790730287E-2</v>
      </c>
      <c r="P338" s="3">
        <f t="shared" ca="1" si="288"/>
        <v>3.7562331938151776E-2</v>
      </c>
      <c r="Q338" s="3">
        <f t="shared" ca="1" si="289"/>
        <v>3.7532188551759792E-2</v>
      </c>
      <c r="R338" s="3">
        <f t="shared" ca="1" si="290"/>
        <v>3.7462294879110916E-2</v>
      </c>
      <c r="S338" s="3">
        <f t="shared" ca="1" si="291"/>
        <v>3.7356492644414346E-2</v>
      </c>
      <c r="T338" s="3">
        <f t="shared" ca="1" si="292"/>
        <v>3.7218401144221841E-2</v>
      </c>
      <c r="U338" s="3">
        <f t="shared" ca="1" si="293"/>
        <v>3.7051617069619167E-2</v>
      </c>
      <c r="V338" s="3">
        <f t="shared" ca="1" si="294"/>
        <v>3.686005157552473E-2</v>
      </c>
      <c r="W338" s="3">
        <f t="shared" ca="1" si="295"/>
        <v>3.664805568869417E-2</v>
      </c>
      <c r="X338" s="3">
        <f t="shared" ca="1" si="296"/>
        <v>3.642020805045857E-2</v>
      </c>
      <c r="Y338" s="3">
        <f t="shared" ca="1" si="297"/>
        <v>3.6181046196327275E-2</v>
      </c>
      <c r="Z338" s="3">
        <f t="shared" ca="1" si="298"/>
        <v>3.5934779669524144E-2</v>
      </c>
      <c r="AA338" s="3">
        <f t="shared" ca="1" si="299"/>
        <v>3.568484705366097E-2</v>
      </c>
      <c r="AB338" s="3">
        <f t="shared" ca="1" si="300"/>
        <v>3.5433557500045974E-2</v>
      </c>
      <c r="AC338" s="3">
        <f t="shared" ca="1" si="301"/>
        <v>3.5182211424900245E-2</v>
      </c>
      <c r="AD338" s="3">
        <f t="shared" ca="1" si="302"/>
        <v>3.4931750854713589E-2</v>
      </c>
      <c r="AE338" s="3">
        <f t="shared" ca="1" si="303"/>
        <v>3.4683547510577749E-2</v>
      </c>
      <c r="AF338" s="3">
        <f t="shared" ca="1" si="304"/>
        <v>3.4439841277898925E-2</v>
      </c>
      <c r="AG338" s="3">
        <f t="shared" ca="1" si="305"/>
        <v>3.4203639174665026E-2</v>
      </c>
      <c r="AH338" s="3">
        <f t="shared" ca="1" si="306"/>
        <v>3.3978143489999085E-2</v>
      </c>
      <c r="AI338" s="3">
        <f t="shared" ca="1" si="307"/>
        <v>3.3766034850885064E-2</v>
      </c>
      <c r="AJ338" s="3">
        <f t="shared" ca="1" si="308"/>
        <v>3.3569138728180334E-2</v>
      </c>
      <c r="AK338" s="3">
        <f t="shared" ca="1" si="309"/>
        <v>3.3388702933419327E-2</v>
      </c>
      <c r="AL338" s="3">
        <f t="shared" ca="1" si="310"/>
        <v>3.3225972051737794E-2</v>
      </c>
      <c r="AM338" s="3">
        <f t="shared" ca="1" si="311"/>
        <v>3.3082600850610773E-2</v>
      </c>
      <c r="AN338" s="3">
        <f t="shared" ca="1" si="312"/>
        <v>3.2960797891633205E-2</v>
      </c>
      <c r="AO338" s="3">
        <f t="shared" ca="1" si="313"/>
        <v>3.2863324336668338E-2</v>
      </c>
      <c r="AP338" s="3">
        <f t="shared" ca="1" si="314"/>
        <v>3.2793382993938969E-2</v>
      </c>
      <c r="AQ338" s="3">
        <f t="shared" ca="1" si="315"/>
        <v>3.2754457671055594E-2</v>
      </c>
      <c r="AR338" s="3">
        <f t="shared" ca="1" si="316"/>
        <v>3.2750166153609719E-2</v>
      </c>
      <c r="AS338" s="3">
        <f t="shared" ca="1" si="317"/>
        <v>3.2783786656048801E-2</v>
      </c>
      <c r="AT338" s="3">
        <f t="shared" ca="1" si="318"/>
        <v>3.2857110720301591E-2</v>
      </c>
      <c r="AU338" s="3">
        <f t="shared" ca="1" si="319"/>
        <v>3.2969200204278633E-2</v>
      </c>
      <c r="AV338" s="3">
        <f t="shared" ca="1" si="320"/>
        <v>3.3116250379273342E-2</v>
      </c>
      <c r="AW338" s="3">
        <f t="shared" ca="1" si="321"/>
        <v>3.3293039045623071E-2</v>
      </c>
      <c r="AX338" s="3">
        <f t="shared" ca="1" si="322"/>
        <v>3.3494604161000002E-2</v>
      </c>
      <c r="AY338" s="3">
        <f t="shared" ca="1" si="323"/>
        <v>3.3715618827297858E-2</v>
      </c>
      <c r="AZ338" s="3">
        <f t="shared" ca="1" si="272"/>
        <v>3.3946808671157201E-2</v>
      </c>
      <c r="BC338" s="3">
        <f t="shared" ca="1" si="324"/>
        <v>-0.53569257788647118</v>
      </c>
      <c r="BD338" s="3">
        <f t="shared" ca="1" si="324"/>
        <v>-4.1143014629560604E-2</v>
      </c>
      <c r="BE338" s="3">
        <f t="shared" ca="1" si="324"/>
        <v>0.401806333220458</v>
      </c>
    </row>
    <row r="339" spans="1:57" x14ac:dyDescent="0.15">
      <c r="A339" s="3">
        <f t="shared" si="273"/>
        <v>3.2699999999999743</v>
      </c>
      <c r="B339" s="3">
        <f t="shared" ca="1" si="274"/>
        <v>3.2250249737215769E-2</v>
      </c>
      <c r="C339" s="3">
        <f t="shared" ca="1" si="275"/>
        <v>3.3168314274665989E-2</v>
      </c>
      <c r="D339" s="3">
        <f t="shared" ca="1" si="276"/>
        <v>3.3940816033787354E-2</v>
      </c>
      <c r="E339" s="3">
        <f t="shared" ca="1" si="277"/>
        <v>3.4605324910186669E-2</v>
      </c>
      <c r="F339" s="3">
        <f t="shared" ca="1" si="278"/>
        <v>3.5183708326935875E-2</v>
      </c>
      <c r="G339" s="3">
        <f t="shared" ca="1" si="279"/>
        <v>3.5688704045826705E-2</v>
      </c>
      <c r="H339" s="3">
        <f t="shared" ca="1" si="280"/>
        <v>3.6128143640770327E-2</v>
      </c>
      <c r="I339" s="3">
        <f t="shared" ca="1" si="281"/>
        <v>3.6506776104544086E-2</v>
      </c>
      <c r="J339" s="3">
        <f t="shared" ca="1" si="282"/>
        <v>3.6827406532741538E-2</v>
      </c>
      <c r="K339" s="3">
        <f t="shared" ca="1" si="283"/>
        <v>3.709165147062015E-2</v>
      </c>
      <c r="L339" s="3">
        <f t="shared" ca="1" si="284"/>
        <v>3.7300362021548433E-2</v>
      </c>
      <c r="M339" s="3">
        <f t="shared" ca="1" si="285"/>
        <v>3.7454266225693325E-2</v>
      </c>
      <c r="N339" s="3">
        <f t="shared" ca="1" si="286"/>
        <v>3.7554797901224887E-2</v>
      </c>
      <c r="O339" s="3">
        <f t="shared" ca="1" si="287"/>
        <v>3.7604529757533062E-2</v>
      </c>
      <c r="P339" s="3">
        <f t="shared" ca="1" si="288"/>
        <v>3.7606995211441396E-2</v>
      </c>
      <c r="Q339" s="3">
        <f t="shared" ca="1" si="289"/>
        <v>3.7566194644008066E-2</v>
      </c>
      <c r="R339" s="3">
        <f t="shared" ca="1" si="290"/>
        <v>3.7486154968732095E-2</v>
      </c>
      <c r="S339" s="3">
        <f t="shared" ca="1" si="291"/>
        <v>3.7370702121054637E-2</v>
      </c>
      <c r="T339" s="3">
        <f t="shared" ca="1" si="292"/>
        <v>3.7223443613346223E-2</v>
      </c>
      <c r="U339" s="3">
        <f t="shared" ca="1" si="293"/>
        <v>3.7047971121149555E-2</v>
      </c>
      <c r="V339" s="3">
        <f t="shared" ca="1" si="294"/>
        <v>3.6848193333169424E-2</v>
      </c>
      <c r="W339" s="3">
        <f t="shared" ca="1" si="295"/>
        <v>3.6628454615163238E-2</v>
      </c>
      <c r="X339" s="3">
        <f t="shared" ca="1" si="296"/>
        <v>3.6393321628347852E-2</v>
      </c>
      <c r="Y339" s="3">
        <f t="shared" ca="1" si="297"/>
        <v>3.6147314246818635E-2</v>
      </c>
      <c r="Z339" s="3">
        <f t="shared" ca="1" si="298"/>
        <v>3.5894615547278103E-2</v>
      </c>
      <c r="AA339" s="3">
        <f t="shared" ca="1" si="299"/>
        <v>3.563863052655012E-2</v>
      </c>
      <c r="AB339" s="3">
        <f t="shared" ca="1" si="300"/>
        <v>3.5381637204838785E-2</v>
      </c>
      <c r="AC339" s="3">
        <f t="shared" ca="1" si="301"/>
        <v>3.512491790653037E-2</v>
      </c>
      <c r="AD339" s="3">
        <f t="shared" ca="1" si="302"/>
        <v>3.4869412349487747E-2</v>
      </c>
      <c r="AE339" s="3">
        <f t="shared" ca="1" si="303"/>
        <v>3.4616498725252798E-2</v>
      </c>
      <c r="AF339" s="3">
        <f t="shared" ca="1" si="304"/>
        <v>3.4368421366360008E-2</v>
      </c>
      <c r="AG339" s="3">
        <f t="shared" ca="1" si="305"/>
        <v>3.4128180285574114E-2</v>
      </c>
      <c r="AH339" s="3">
        <f t="shared" ca="1" si="306"/>
        <v>3.3898956400972222E-2</v>
      </c>
      <c r="AI339" s="3">
        <f t="shared" ca="1" si="307"/>
        <v>3.3683402260287203E-2</v>
      </c>
      <c r="AJ339" s="3">
        <f t="shared" ca="1" si="308"/>
        <v>3.3483320756900643E-2</v>
      </c>
      <c r="AK339" s="3">
        <f t="shared" ca="1" si="309"/>
        <v>3.3299948557332301E-2</v>
      </c>
      <c r="AL339" s="3">
        <f t="shared" ca="1" si="310"/>
        <v>3.3134527307908869E-2</v>
      </c>
      <c r="AM339" s="3">
        <f t="shared" ca="1" si="311"/>
        <v>3.2988711644521843E-2</v>
      </c>
      <c r="AN339" s="3">
        <f t="shared" ca="1" si="312"/>
        <v>3.2864709908451521E-2</v>
      </c>
      <c r="AO339" s="3">
        <f t="shared" ca="1" si="313"/>
        <v>3.2765280761133261E-2</v>
      </c>
      <c r="AP339" s="3">
        <f t="shared" ca="1" si="314"/>
        <v>3.2693621244335384E-2</v>
      </c>
      <c r="AQ339" s="3">
        <f t="shared" ca="1" si="315"/>
        <v>3.2653206418241813E-2</v>
      </c>
      <c r="AR339" s="3">
        <f t="shared" ca="1" si="316"/>
        <v>3.2647635827095116E-2</v>
      </c>
      <c r="AS339" s="3">
        <f t="shared" ca="1" si="317"/>
        <v>3.2680146502157871E-2</v>
      </c>
      <c r="AT339" s="3">
        <f t="shared" ca="1" si="318"/>
        <v>3.2752463971260116E-2</v>
      </c>
      <c r="AU339" s="3">
        <f t="shared" ca="1" si="319"/>
        <v>3.2863581405061695E-2</v>
      </c>
      <c r="AV339" s="3">
        <f t="shared" ca="1" si="320"/>
        <v>3.3009654477327795E-2</v>
      </c>
      <c r="AW339" s="3">
        <f t="shared" ca="1" si="321"/>
        <v>3.3185455100743159E-2</v>
      </c>
      <c r="AX339" s="3">
        <f t="shared" ca="1" si="322"/>
        <v>3.3386003060132868E-2</v>
      </c>
      <c r="AY339" s="3">
        <f t="shared" ca="1" si="323"/>
        <v>3.3605881913303375E-2</v>
      </c>
      <c r="AZ339" s="3">
        <f t="shared" ca="1" si="272"/>
        <v>3.3835789032249326E-2</v>
      </c>
      <c r="BC339" s="3">
        <f t="shared" ca="1" si="324"/>
        <v>1.180686888556437E-2</v>
      </c>
      <c r="BD339" s="3">
        <f t="shared" ca="1" si="324"/>
        <v>0.7717914174981777</v>
      </c>
      <c r="BE339" s="3">
        <f t="shared" ca="1" si="324"/>
        <v>-0.33244623997270217</v>
      </c>
    </row>
    <row r="340" spans="1:57" x14ac:dyDescent="0.15">
      <c r="A340" s="3">
        <f t="shared" si="273"/>
        <v>3.279999999999974</v>
      </c>
      <c r="B340" s="3">
        <f t="shared" ca="1" si="274"/>
        <v>3.1892523852189991E-2</v>
      </c>
      <c r="C340" s="3">
        <f t="shared" ca="1" si="275"/>
        <v>3.2890694953398469E-2</v>
      </c>
      <c r="D340" s="3">
        <f t="shared" ca="1" si="276"/>
        <v>3.3738323188679718E-2</v>
      </c>
      <c r="E340" s="3">
        <f t="shared" ca="1" si="277"/>
        <v>3.4472863614264188E-2</v>
      </c>
      <c r="F340" s="3">
        <f t="shared" ca="1" si="278"/>
        <v>3.5116199204538366E-2</v>
      </c>
      <c r="G340" s="3">
        <f t="shared" ca="1" si="279"/>
        <v>3.5681166817275692E-2</v>
      </c>
      <c r="H340" s="3">
        <f t="shared" ca="1" si="280"/>
        <v>3.6175732798718885E-2</v>
      </c>
      <c r="I340" s="3">
        <f t="shared" ca="1" si="281"/>
        <v>3.6604803009635777E-2</v>
      </c>
      <c r="J340" s="3">
        <f t="shared" ca="1" si="282"/>
        <v>3.6971353949507776E-2</v>
      </c>
      <c r="K340" s="3">
        <f t="shared" ca="1" si="283"/>
        <v>3.7277181555271439E-2</v>
      </c>
      <c r="L340" s="3">
        <f t="shared" ca="1" si="284"/>
        <v>3.7523328781979809E-2</v>
      </c>
      <c r="M340" s="3">
        <f t="shared" ca="1" si="285"/>
        <v>3.7710731788163102E-2</v>
      </c>
      <c r="N340" s="3">
        <f t="shared" ca="1" si="286"/>
        <v>3.7841040930976205E-2</v>
      </c>
      <c r="O340" s="3">
        <f t="shared" ca="1" si="287"/>
        <v>3.7917041713523579E-2</v>
      </c>
      <c r="P340" s="3">
        <f t="shared" ca="1" si="288"/>
        <v>3.794247034194461E-2</v>
      </c>
      <c r="Q340" s="3">
        <f t="shared" ca="1" si="289"/>
        <v>3.7921521092980408E-2</v>
      </c>
      <c r="R340" s="3">
        <f t="shared" ca="1" si="290"/>
        <v>3.7858410178087436E-2</v>
      </c>
      <c r="S340" s="3">
        <f t="shared" ca="1" si="291"/>
        <v>3.7757152465139776E-2</v>
      </c>
      <c r="T340" s="3">
        <f t="shared" ca="1" si="292"/>
        <v>3.7621548458808718E-2</v>
      </c>
      <c r="U340" s="3">
        <f t="shared" ca="1" si="293"/>
        <v>3.7455389511189714E-2</v>
      </c>
      <c r="V340" s="3">
        <f t="shared" ca="1" si="294"/>
        <v>3.7262786401987491E-2</v>
      </c>
      <c r="W340" s="3">
        <f t="shared" ca="1" si="295"/>
        <v>3.7048281370688108E-2</v>
      </c>
      <c r="X340" s="3">
        <f t="shared" ca="1" si="296"/>
        <v>3.6816633625877448E-2</v>
      </c>
      <c r="Y340" s="3">
        <f t="shared" ca="1" si="297"/>
        <v>3.6572549845243975E-2</v>
      </c>
      <c r="Z340" s="3">
        <f t="shared" ca="1" si="298"/>
        <v>3.6320391137672756E-2</v>
      </c>
      <c r="AA340" s="3">
        <f t="shared" ca="1" si="299"/>
        <v>3.6063733603422639E-2</v>
      </c>
      <c r="AB340" s="3">
        <f t="shared" ca="1" si="300"/>
        <v>3.58050290334882E-2</v>
      </c>
      <c r="AC340" s="3">
        <f t="shared" ca="1" si="301"/>
        <v>3.5545746617194292E-2</v>
      </c>
      <c r="AD340" s="3">
        <f t="shared" ca="1" si="302"/>
        <v>3.5287028580467616E-2</v>
      </c>
      <c r="AE340" s="3">
        <f t="shared" ca="1" si="303"/>
        <v>3.5030464185942981E-2</v>
      </c>
      <c r="AF340" s="3">
        <f t="shared" ca="1" si="304"/>
        <v>3.4778506625345366E-2</v>
      </c>
      <c r="AG340" s="3">
        <f t="shared" ca="1" si="305"/>
        <v>3.4534353260009108E-2</v>
      </c>
      <c r="AH340" s="3">
        <f t="shared" ca="1" si="306"/>
        <v>3.43013681439105E-2</v>
      </c>
      <c r="AI340" s="3">
        <f t="shared" ca="1" si="307"/>
        <v>3.4082380496676057E-2</v>
      </c>
      <c r="AJ340" s="3">
        <f t="shared" ca="1" si="308"/>
        <v>3.3879375503970049E-2</v>
      </c>
      <c r="AK340" s="3">
        <f t="shared" ca="1" si="309"/>
        <v>3.3693783492530875E-2</v>
      </c>
      <c r="AL340" s="3">
        <f t="shared" ca="1" si="310"/>
        <v>3.3527047867129921E-2</v>
      </c>
      <c r="AM340" s="3">
        <f t="shared" ca="1" si="311"/>
        <v>3.3381027771409742E-2</v>
      </c>
      <c r="AN340" s="3">
        <f t="shared" ca="1" si="312"/>
        <v>3.3258135921842964E-2</v>
      </c>
      <c r="AO340" s="3">
        <f t="shared" ca="1" si="313"/>
        <v>3.3161333055225742E-2</v>
      </c>
      <c r="AP340" s="3">
        <f t="shared" ca="1" si="314"/>
        <v>3.3094015028361713E-2</v>
      </c>
      <c r="AQ340" s="3">
        <f t="shared" ca="1" si="315"/>
        <v>3.3059852605239012E-2</v>
      </c>
      <c r="AR340" s="3">
        <f t="shared" ca="1" si="316"/>
        <v>3.3062631271023761E-2</v>
      </c>
      <c r="AS340" s="3">
        <f t="shared" ca="1" si="317"/>
        <v>3.310575101828462E-2</v>
      </c>
      <c r="AT340" s="3">
        <f t="shared" ca="1" si="318"/>
        <v>3.3191075948399103E-2</v>
      </c>
      <c r="AU340" s="3">
        <f t="shared" ca="1" si="319"/>
        <v>3.3317735767680039E-2</v>
      </c>
      <c r="AV340" s="3">
        <f t="shared" ca="1" si="320"/>
        <v>3.3482051867671114E-2</v>
      </c>
      <c r="AW340" s="3">
        <f t="shared" ca="1" si="321"/>
        <v>3.3678994668809803E-2</v>
      </c>
      <c r="AX340" s="3">
        <f t="shared" ca="1" si="322"/>
        <v>3.3903768996758503E-2</v>
      </c>
      <c r="AY340" s="3">
        <f t="shared" ca="1" si="323"/>
        <v>3.4151074732134475E-2</v>
      </c>
      <c r="AZ340" s="3">
        <f t="shared" ca="1" si="272"/>
        <v>3.441178913672429E-2</v>
      </c>
      <c r="BC340" s="3">
        <f t="shared" ca="1" si="324"/>
        <v>0.45597617136660507</v>
      </c>
      <c r="BD340" s="3">
        <f t="shared" ca="1" si="324"/>
        <v>-1.7311852006219164</v>
      </c>
      <c r="BE340" s="3">
        <f t="shared" ca="1" si="324"/>
        <v>-0.42376360342492525</v>
      </c>
    </row>
    <row r="341" spans="1:57" x14ac:dyDescent="0.15">
      <c r="A341" s="3">
        <f t="shared" si="273"/>
        <v>3.2899999999999738</v>
      </c>
      <c r="B341" s="3">
        <f t="shared" ca="1" si="274"/>
        <v>3.1612339307377849E-2</v>
      </c>
      <c r="C341" s="3">
        <f t="shared" ca="1" si="275"/>
        <v>3.2679766306811818E-2</v>
      </c>
      <c r="D341" s="3">
        <f t="shared" ca="1" si="276"/>
        <v>3.359234941972418E-2</v>
      </c>
      <c r="E341" s="3">
        <f t="shared" ca="1" si="277"/>
        <v>3.4387409257780402E-2</v>
      </c>
      <c r="F341" s="3">
        <f t="shared" ca="1" si="278"/>
        <v>3.5086823804572405E-2</v>
      </c>
      <c r="G341" s="3">
        <f t="shared" ca="1" si="279"/>
        <v>3.5703507514379909E-2</v>
      </c>
      <c r="H341" s="3">
        <f t="shared" ca="1" si="280"/>
        <v>3.6245539734687915E-2</v>
      </c>
      <c r="I341" s="3">
        <f t="shared" ca="1" si="281"/>
        <v>3.6717961271970245E-2</v>
      </c>
      <c r="J341" s="3">
        <f t="shared" ca="1" si="282"/>
        <v>3.7123897976349525E-2</v>
      </c>
      <c r="K341" s="3">
        <f t="shared" ca="1" si="283"/>
        <v>3.7465303212639092E-2</v>
      </c>
      <c r="L341" s="3">
        <f t="shared" ca="1" si="284"/>
        <v>3.774338989990763E-2</v>
      </c>
      <c r="M341" s="3">
        <f t="shared" ca="1" si="285"/>
        <v>3.795928027045864E-2</v>
      </c>
      <c r="N341" s="3">
        <f t="shared" ca="1" si="286"/>
        <v>3.8114818932523983E-2</v>
      </c>
      <c r="O341" s="3">
        <f t="shared" ca="1" si="287"/>
        <v>3.8212981769832205E-2</v>
      </c>
      <c r="P341" s="3">
        <f t="shared" ca="1" si="288"/>
        <v>3.8257685386963447E-2</v>
      </c>
      <c r="Q341" s="3">
        <f t="shared" ca="1" si="289"/>
        <v>3.82532956513848E-2</v>
      </c>
      <c r="R341" s="3">
        <f t="shared" ca="1" si="290"/>
        <v>3.8204195852197226E-2</v>
      </c>
      <c r="S341" s="3">
        <f t="shared" ca="1" si="291"/>
        <v>3.8114567657902651E-2</v>
      </c>
      <c r="T341" s="3">
        <f t="shared" ca="1" si="292"/>
        <v>3.7988382486155721E-2</v>
      </c>
      <c r="U341" s="3">
        <f t="shared" ca="1" si="293"/>
        <v>3.7829609200891151E-2</v>
      </c>
      <c r="V341" s="3">
        <f t="shared" ca="1" si="294"/>
        <v>3.7642538375465696E-2</v>
      </c>
      <c r="W341" s="3">
        <f t="shared" ca="1" si="295"/>
        <v>3.7431887803564476E-2</v>
      </c>
      <c r="X341" s="3">
        <f t="shared" ca="1" si="296"/>
        <v>3.7202586913264425E-2</v>
      </c>
      <c r="Y341" s="3">
        <f t="shared" ca="1" si="297"/>
        <v>3.6959506797416435E-2</v>
      </c>
      <c r="Z341" s="3">
        <f t="shared" ca="1" si="298"/>
        <v>3.6707164245510744E-2</v>
      </c>
      <c r="AA341" s="3">
        <f t="shared" ca="1" si="299"/>
        <v>3.6449284301585845E-2</v>
      </c>
      <c r="AB341" s="3">
        <f t="shared" ca="1" si="300"/>
        <v>3.6188470576307322E-2</v>
      </c>
      <c r="AC341" s="3">
        <f t="shared" ca="1" si="301"/>
        <v>3.5926357223798652E-2</v>
      </c>
      <c r="AD341" s="3">
        <f t="shared" ca="1" si="302"/>
        <v>3.5664266936308517E-2</v>
      </c>
      <c r="AE341" s="3">
        <f t="shared" ca="1" si="303"/>
        <v>3.540397779032415E-2</v>
      </c>
      <c r="AF341" s="3">
        <f t="shared" ca="1" si="304"/>
        <v>3.5148129393546175E-2</v>
      </c>
      <c r="AG341" s="3">
        <f t="shared" ca="1" si="305"/>
        <v>3.4900093958622674E-2</v>
      </c>
      <c r="AH341" s="3">
        <f t="shared" ca="1" si="306"/>
        <v>3.4663396333146572E-2</v>
      </c>
      <c r="AI341" s="3">
        <f t="shared" ca="1" si="307"/>
        <v>3.4441020308043364E-2</v>
      </c>
      <c r="AJ341" s="3">
        <f t="shared" ca="1" si="308"/>
        <v>3.4235111375616273E-2</v>
      </c>
      <c r="AK341" s="3">
        <f t="shared" ca="1" si="309"/>
        <v>3.4047271471784442E-2</v>
      </c>
      <c r="AL341" s="3">
        <f t="shared" ca="1" si="310"/>
        <v>3.3879123601747614E-2</v>
      </c>
      <c r="AM341" s="3">
        <f t="shared" ca="1" si="311"/>
        <v>3.373270920124579E-2</v>
      </c>
      <c r="AN341" s="3">
        <f t="shared" ca="1" si="312"/>
        <v>3.3610623102944846E-2</v>
      </c>
      <c r="AO341" s="3">
        <f t="shared" ca="1" si="313"/>
        <v>3.3516005840792784E-2</v>
      </c>
      <c r="AP341" s="3">
        <f t="shared" ca="1" si="314"/>
        <v>3.34524298114015E-2</v>
      </c>
      <c r="AQ341" s="3">
        <f t="shared" ca="1" si="315"/>
        <v>3.3423739074303266E-2</v>
      </c>
      <c r="AR341" s="3">
        <f t="shared" ca="1" si="316"/>
        <v>3.3433882382992997E-2</v>
      </c>
      <c r="AS341" s="3">
        <f t="shared" ca="1" si="317"/>
        <v>3.3486399990587785E-2</v>
      </c>
      <c r="AT341" s="3">
        <f t="shared" ca="1" si="318"/>
        <v>3.3583272318252311E-2</v>
      </c>
      <c r="AU341" s="3">
        <f t="shared" ca="1" si="319"/>
        <v>3.3723743978592444E-2</v>
      </c>
      <c r="AV341" s="3">
        <f t="shared" ca="1" si="320"/>
        <v>3.3904280523727418E-2</v>
      </c>
      <c r="AW341" s="3">
        <f t="shared" ca="1" si="321"/>
        <v>3.4120028399506681E-2</v>
      </c>
      <c r="AX341" s="3">
        <f t="shared" ca="1" si="322"/>
        <v>3.4366353885066987E-2</v>
      </c>
      <c r="AY341" s="3">
        <f t="shared" ca="1" si="323"/>
        <v>3.4638052242173568E-2</v>
      </c>
      <c r="AZ341" s="3">
        <f t="shared" ca="1" si="272"/>
        <v>3.4926087203537882E-2</v>
      </c>
      <c r="BC341" s="3">
        <f t="shared" ca="1" si="324"/>
        <v>0.42529804794857995</v>
      </c>
      <c r="BD341" s="3">
        <f t="shared" ca="1" si="324"/>
        <v>-1.4654216071747523</v>
      </c>
      <c r="BE341" s="3">
        <f t="shared" ca="1" si="324"/>
        <v>-0.41070715150478776</v>
      </c>
    </row>
    <row r="342" spans="1:57" x14ac:dyDescent="0.15">
      <c r="A342" s="3">
        <f t="shared" si="273"/>
        <v>3.2999999999999736</v>
      </c>
      <c r="B342" s="3">
        <f t="shared" ca="1" si="274"/>
        <v>3.139055142386718E-2</v>
      </c>
      <c r="C342" s="3">
        <f t="shared" ca="1" si="275"/>
        <v>3.2510864201444931E-2</v>
      </c>
      <c r="D342" s="3">
        <f t="shared" ca="1" si="276"/>
        <v>3.3473025677912674E-2</v>
      </c>
      <c r="E342" s="3">
        <f t="shared" ca="1" si="277"/>
        <v>3.4314192709112359E-2</v>
      </c>
      <c r="F342" s="3">
        <f t="shared" ca="1" si="278"/>
        <v>3.5056208039253425E-2</v>
      </c>
      <c r="G342" s="3">
        <f t="shared" ca="1" si="279"/>
        <v>3.5712032526882626E-2</v>
      </c>
      <c r="H342" s="3">
        <f t="shared" ca="1" si="280"/>
        <v>3.6289827059282583E-2</v>
      </c>
      <c r="I342" s="3">
        <f t="shared" ca="1" si="281"/>
        <v>3.6794735776397858E-2</v>
      </c>
      <c r="J342" s="3">
        <f t="shared" ca="1" si="282"/>
        <v>3.7230002140203083E-2</v>
      </c>
      <c r="K342" s="3">
        <f t="shared" ca="1" si="283"/>
        <v>3.7597705293777178E-2</v>
      </c>
      <c r="L342" s="3">
        <f t="shared" ca="1" si="284"/>
        <v>3.7899196542065694E-2</v>
      </c>
      <c r="M342" s="3">
        <f t="shared" ca="1" si="285"/>
        <v>3.8135752454357533E-2</v>
      </c>
      <c r="N342" s="3">
        <f t="shared" ca="1" si="286"/>
        <v>3.8309379912218527E-2</v>
      </c>
      <c r="O342" s="3">
        <f t="shared" ca="1" si="287"/>
        <v>3.8423213080023708E-2</v>
      </c>
      <c r="P342" s="3">
        <f t="shared" ca="1" si="288"/>
        <v>3.8481316884305714E-2</v>
      </c>
      <c r="Q342" s="3">
        <f t="shared" ca="1" si="289"/>
        <v>3.8488196792662042E-2</v>
      </c>
      <c r="R342" s="3">
        <f t="shared" ca="1" si="290"/>
        <v>3.8448371265963885E-2</v>
      </c>
      <c r="S342" s="3">
        <f t="shared" ca="1" si="291"/>
        <v>3.8366156955254159E-2</v>
      </c>
      <c r="T342" s="3">
        <f t="shared" ca="1" si="292"/>
        <v>3.824566442281406E-2</v>
      </c>
      <c r="U342" s="3">
        <f t="shared" ca="1" si="293"/>
        <v>3.8091008189719854E-2</v>
      </c>
      <c r="V342" s="3">
        <f t="shared" ca="1" si="294"/>
        <v>3.7906626637857342E-2</v>
      </c>
      <c r="W342" s="3">
        <f t="shared" ca="1" si="295"/>
        <v>3.769738110808258E-2</v>
      </c>
      <c r="X342" s="3">
        <f t="shared" ca="1" si="296"/>
        <v>3.7468339231543031E-2</v>
      </c>
      <c r="Y342" s="3">
        <f t="shared" ca="1" si="297"/>
        <v>3.7224504441226935E-2</v>
      </c>
      <c r="Z342" s="3">
        <f t="shared" ca="1" si="298"/>
        <v>3.6970517172159247E-2</v>
      </c>
      <c r="AA342" s="3">
        <f t="shared" ca="1" si="299"/>
        <v>3.6710219569341972E-2</v>
      </c>
      <c r="AB342" s="3">
        <f t="shared" ca="1" si="300"/>
        <v>3.6446335425680314E-2</v>
      </c>
      <c r="AC342" s="3">
        <f t="shared" ca="1" si="301"/>
        <v>3.6180632269792908E-2</v>
      </c>
      <c r="AD342" s="3">
        <f t="shared" ca="1" si="302"/>
        <v>3.5914581526867058E-2</v>
      </c>
      <c r="AE342" s="3">
        <f t="shared" ca="1" si="303"/>
        <v>3.5650118138950956E-2</v>
      </c>
      <c r="AF342" s="3">
        <f t="shared" ca="1" si="304"/>
        <v>3.539003599809367E-2</v>
      </c>
      <c r="AG342" s="3">
        <f t="shared" ca="1" si="305"/>
        <v>3.5137849986769158E-2</v>
      </c>
      <c r="AH342" s="3">
        <f t="shared" ca="1" si="306"/>
        <v>3.4897213721406667E-2</v>
      </c>
      <c r="AI342" s="3">
        <f t="shared" ca="1" si="307"/>
        <v>3.4671233778603518E-2</v>
      </c>
      <c r="AJ342" s="3">
        <f t="shared" ca="1" si="308"/>
        <v>3.4462184283018796E-2</v>
      </c>
      <c r="AK342" s="3">
        <f t="shared" ca="1" si="309"/>
        <v>3.4271807039243374E-2</v>
      </c>
      <c r="AL342" s="3">
        <f t="shared" ca="1" si="310"/>
        <v>3.4101872806404795E-2</v>
      </c>
      <c r="AM342" s="3">
        <f t="shared" ca="1" si="311"/>
        <v>3.3954573408488481E-2</v>
      </c>
      <c r="AN342" s="3">
        <f t="shared" ca="1" si="312"/>
        <v>3.3832653847638783E-2</v>
      </c>
      <c r="AO342" s="3">
        <f t="shared" ca="1" si="313"/>
        <v>3.3739402489474719E-2</v>
      </c>
      <c r="AP342" s="3">
        <f t="shared" ca="1" si="314"/>
        <v>3.3678536305197238E-2</v>
      </c>
      <c r="AQ342" s="3">
        <f t="shared" ca="1" si="315"/>
        <v>3.3654040549004477E-2</v>
      </c>
      <c r="AR342" s="3">
        <f t="shared" ca="1" si="316"/>
        <v>3.3669994882230582E-2</v>
      </c>
      <c r="AS342" s="3">
        <f t="shared" ca="1" si="317"/>
        <v>3.3730047439391939E-2</v>
      </c>
      <c r="AT342" s="3">
        <f t="shared" ca="1" si="318"/>
        <v>3.3836263032836537E-2</v>
      </c>
      <c r="AU342" s="3">
        <f t="shared" ca="1" si="319"/>
        <v>3.3987969866215002E-2</v>
      </c>
      <c r="AV342" s="3">
        <f t="shared" ca="1" si="320"/>
        <v>3.4181746389184899E-2</v>
      </c>
      <c r="AW342" s="3">
        <f t="shared" ca="1" si="321"/>
        <v>3.4412882881234945E-2</v>
      </c>
      <c r="AX342" s="3">
        <f t="shared" ca="1" si="322"/>
        <v>3.4676873853195775E-2</v>
      </c>
      <c r="AY342" s="3">
        <f t="shared" ca="1" si="323"/>
        <v>3.4968577869442193E-2</v>
      </c>
      <c r="AZ342" s="3">
        <f t="shared" ca="1" si="272"/>
        <v>3.5278952945157219E-2</v>
      </c>
      <c r="BC342" s="3">
        <f t="shared" ca="1" si="324"/>
        <v>0.28031674701271747</v>
      </c>
      <c r="BD342" s="3">
        <f t="shared" ca="1" si="324"/>
        <v>-1.0380073017692606</v>
      </c>
      <c r="BE342" s="3">
        <f t="shared" ca="1" si="324"/>
        <v>-0.41623514607446133</v>
      </c>
    </row>
    <row r="343" spans="1:57" x14ac:dyDescent="0.15">
      <c r="A343" s="3">
        <f t="shared" si="273"/>
        <v>3.3099999999999734</v>
      </c>
      <c r="B343" s="3">
        <f t="shared" ca="1" si="274"/>
        <v>3.3278599079524393E-2</v>
      </c>
      <c r="C343" s="3">
        <f t="shared" ca="1" si="275"/>
        <v>3.4338592981894643E-2</v>
      </c>
      <c r="D343" s="3">
        <f t="shared" ca="1" si="276"/>
        <v>3.5244597703023919E-2</v>
      </c>
      <c r="E343" s="3">
        <f t="shared" ca="1" si="277"/>
        <v>3.6033360386465485E-2</v>
      </c>
      <c r="F343" s="3">
        <f t="shared" ca="1" si="278"/>
        <v>3.6726441643125253E-2</v>
      </c>
      <c r="G343" s="3">
        <f t="shared" ca="1" si="279"/>
        <v>3.7336600911733617E-2</v>
      </c>
      <c r="H343" s="3">
        <f t="shared" ca="1" si="280"/>
        <v>3.7871832528450278E-2</v>
      </c>
      <c r="I343" s="3">
        <f t="shared" ca="1" si="281"/>
        <v>3.8337135725464142E-2</v>
      </c>
      <c r="J343" s="3">
        <f t="shared" ca="1" si="282"/>
        <v>3.8735623213136103E-2</v>
      </c>
      <c r="K343" s="3">
        <f t="shared" ca="1" si="283"/>
        <v>3.9069251638168878E-2</v>
      </c>
      <c r="L343" s="3">
        <f t="shared" ca="1" si="284"/>
        <v>3.9339262483613066E-2</v>
      </c>
      <c r="M343" s="3">
        <f t="shared" ca="1" si="285"/>
        <v>3.9546838287675898E-2</v>
      </c>
      <c r="N343" s="3">
        <f t="shared" ca="1" si="286"/>
        <v>3.9693899598609431E-2</v>
      </c>
      <c r="O343" s="3">
        <f t="shared" ca="1" si="287"/>
        <v>3.9783490135467281E-2</v>
      </c>
      <c r="P343" s="3">
        <f t="shared" ca="1" si="288"/>
        <v>3.9819574445504144E-2</v>
      </c>
      <c r="Q343" s="3">
        <f t="shared" ca="1" si="289"/>
        <v>3.9806548981086709E-2</v>
      </c>
      <c r="R343" s="3">
        <f t="shared" ca="1" si="290"/>
        <v>3.9748818844277778E-2</v>
      </c>
      <c r="S343" s="3">
        <f t="shared" ca="1" si="291"/>
        <v>3.9650587225108974E-2</v>
      </c>
      <c r="T343" s="3">
        <f t="shared" ca="1" si="292"/>
        <v>3.9515855433944327E-2</v>
      </c>
      <c r="U343" s="3">
        <f t="shared" ca="1" si="293"/>
        <v>3.9348635165235402E-2</v>
      </c>
      <c r="V343" s="3">
        <f t="shared" ca="1" si="294"/>
        <v>3.9153263997375863E-2</v>
      </c>
      <c r="W343" s="3">
        <f t="shared" ca="1" si="295"/>
        <v>3.893449818471667E-2</v>
      </c>
      <c r="X343" s="3">
        <f t="shared" ca="1" si="296"/>
        <v>3.8697294917423165E-2</v>
      </c>
      <c r="Y343" s="3">
        <f t="shared" ca="1" si="297"/>
        <v>3.8446541267934856E-2</v>
      </c>
      <c r="Z343" s="3">
        <f t="shared" ca="1" si="298"/>
        <v>3.8186752659125967E-2</v>
      </c>
      <c r="AA343" s="3">
        <f t="shared" ca="1" si="299"/>
        <v>3.7921639871793547E-2</v>
      </c>
      <c r="AB343" s="3">
        <f t="shared" ca="1" si="300"/>
        <v>3.7653798618133512E-2</v>
      </c>
      <c r="AC343" s="3">
        <f t="shared" ca="1" si="301"/>
        <v>3.7384881581634499E-2</v>
      </c>
      <c r="AD343" s="3">
        <f t="shared" ca="1" si="302"/>
        <v>3.7116260556280888E-2</v>
      </c>
      <c r="AE343" s="3">
        <f t="shared" ca="1" si="303"/>
        <v>3.684977877126356E-2</v>
      </c>
      <c r="AF343" s="3">
        <f t="shared" ca="1" si="304"/>
        <v>3.6588135643895563E-2</v>
      </c>
      <c r="AG343" s="3">
        <f t="shared" ca="1" si="305"/>
        <v>3.6334739921662917E-2</v>
      </c>
      <c r="AH343" s="3">
        <f t="shared" ca="1" si="306"/>
        <v>3.6093125343373902E-2</v>
      </c>
      <c r="AI343" s="3">
        <f t="shared" ca="1" si="307"/>
        <v>3.5866272861437343E-2</v>
      </c>
      <c r="AJ343" s="3">
        <f t="shared" ca="1" si="308"/>
        <v>3.5656336930800468E-2</v>
      </c>
      <c r="AK343" s="3">
        <f t="shared" ca="1" si="309"/>
        <v>3.5464950855637008E-2</v>
      </c>
      <c r="AL343" s="3">
        <f t="shared" ca="1" si="310"/>
        <v>3.5293784674894642E-2</v>
      </c>
      <c r="AM343" s="3">
        <f t="shared" ca="1" si="311"/>
        <v>3.5144932069634843E-2</v>
      </c>
      <c r="AN343" s="3">
        <f t="shared" ca="1" si="312"/>
        <v>3.5021039637930296E-2</v>
      </c>
      <c r="AO343" s="3">
        <f t="shared" ca="1" si="313"/>
        <v>3.4925294985135399E-2</v>
      </c>
      <c r="AP343" s="3">
        <f t="shared" ca="1" si="314"/>
        <v>3.4861311062647629E-2</v>
      </c>
      <c r="AQ343" s="3">
        <f t="shared" ca="1" si="315"/>
        <v>3.4832965586800498E-2</v>
      </c>
      <c r="AR343" s="3">
        <f t="shared" ca="1" si="316"/>
        <v>3.4844220139444541E-2</v>
      </c>
      <c r="AS343" s="3">
        <f t="shared" ca="1" si="317"/>
        <v>3.4898581739897107E-2</v>
      </c>
      <c r="AT343" s="3">
        <f t="shared" ca="1" si="318"/>
        <v>3.4997951048892723E-2</v>
      </c>
      <c r="AU343" s="3">
        <f t="shared" ca="1" si="319"/>
        <v>3.5141491920462613E-2</v>
      </c>
      <c r="AV343" s="3">
        <f t="shared" ca="1" si="320"/>
        <v>3.5325647793730694E-2</v>
      </c>
      <c r="AW343" s="3">
        <f t="shared" ca="1" si="321"/>
        <v>3.554560394299202E-2</v>
      </c>
      <c r="AX343" s="3">
        <f t="shared" ca="1" si="322"/>
        <v>3.5796733285395434E-2</v>
      </c>
      <c r="AY343" s="3">
        <f t="shared" ca="1" si="323"/>
        <v>3.6073707780728513E-2</v>
      </c>
      <c r="AZ343" s="3">
        <f t="shared" ca="1" si="272"/>
        <v>3.6367184625098185E-2</v>
      </c>
      <c r="BC343" s="3">
        <f t="shared" ca="1" si="324"/>
        <v>2.0643432514536268</v>
      </c>
      <c r="BD343" s="3">
        <f t="shared" ca="1" si="324"/>
        <v>1.5481639464150465</v>
      </c>
      <c r="BE343" s="3">
        <f t="shared" ca="1" si="324"/>
        <v>-6.4624368925325193E-2</v>
      </c>
    </row>
    <row r="344" spans="1:57" x14ac:dyDescent="0.15">
      <c r="A344" s="3">
        <f t="shared" si="273"/>
        <v>3.3199999999999732</v>
      </c>
      <c r="B344" s="3">
        <f t="shared" ca="1" si="274"/>
        <v>3.356566600668473E-2</v>
      </c>
      <c r="C344" s="3">
        <f t="shared" ca="1" si="275"/>
        <v>3.4639016444976273E-2</v>
      </c>
      <c r="D344" s="3">
        <f t="shared" ca="1" si="276"/>
        <v>3.5557554680598215E-2</v>
      </c>
      <c r="E344" s="3">
        <f t="shared" ca="1" si="277"/>
        <v>3.6357788025479676E-2</v>
      </c>
      <c r="F344" s="3">
        <f t="shared" ca="1" si="278"/>
        <v>3.7061163900577676E-2</v>
      </c>
      <c r="G344" s="3">
        <f t="shared" ca="1" si="279"/>
        <v>3.7680408351264967E-2</v>
      </c>
      <c r="H344" s="3">
        <f t="shared" ca="1" si="280"/>
        <v>3.8223516924530535E-2</v>
      </c>
      <c r="I344" s="3">
        <f t="shared" ca="1" si="281"/>
        <v>3.8695511557015345E-2</v>
      </c>
      <c r="J344" s="3">
        <f t="shared" ca="1" si="282"/>
        <v>3.9099541701656172E-2</v>
      </c>
      <c r="K344" s="3">
        <f t="shared" ca="1" si="283"/>
        <v>3.9437609091354013E-2</v>
      </c>
      <c r="L344" s="3">
        <f t="shared" ca="1" si="284"/>
        <v>3.9711013032165628E-2</v>
      </c>
      <c r="M344" s="3">
        <f t="shared" ca="1" si="285"/>
        <v>3.9921009514256832E-2</v>
      </c>
      <c r="N344" s="3">
        <f t="shared" ca="1" si="286"/>
        <v>4.0069599999410607E-2</v>
      </c>
      <c r="O344" s="3">
        <f t="shared" ca="1" si="287"/>
        <v>4.015990489176488E-2</v>
      </c>
      <c r="P344" s="3">
        <f t="shared" ca="1" si="288"/>
        <v>4.0195955515662213E-2</v>
      </c>
      <c r="Q344" s="3">
        <f t="shared" ca="1" si="289"/>
        <v>4.0182206550451807E-2</v>
      </c>
      <c r="R344" s="3">
        <f t="shared" ca="1" si="290"/>
        <v>4.0123117066428876E-2</v>
      </c>
      <c r="S344" s="3">
        <f t="shared" ca="1" si="291"/>
        <v>4.0022944205880505E-2</v>
      </c>
      <c r="T344" s="3">
        <f t="shared" ca="1" si="292"/>
        <v>3.9885747484844261E-2</v>
      </c>
      <c r="U344" s="3">
        <f t="shared" ca="1" si="293"/>
        <v>3.9715603140694528E-2</v>
      </c>
      <c r="V344" s="3">
        <f t="shared" ca="1" si="294"/>
        <v>3.9516915191757436E-2</v>
      </c>
      <c r="W344" s="3">
        <f t="shared" ca="1" si="295"/>
        <v>3.9294502027874191E-2</v>
      </c>
      <c r="X344" s="3">
        <f t="shared" ca="1" si="296"/>
        <v>3.9053377608921518E-2</v>
      </c>
      <c r="Y344" s="3">
        <f t="shared" ca="1" si="297"/>
        <v>3.8798479802843032E-2</v>
      </c>
      <c r="Z344" s="3">
        <f t="shared" ca="1" si="298"/>
        <v>3.8534366222406011E-2</v>
      </c>
      <c r="AA344" s="3">
        <f t="shared" ca="1" si="299"/>
        <v>3.8264783678957325E-2</v>
      </c>
      <c r="AB344" s="3">
        <f t="shared" ca="1" si="300"/>
        <v>3.7992367397780044E-2</v>
      </c>
      <c r="AC344" s="3">
        <f t="shared" ca="1" si="301"/>
        <v>3.7718822850596224E-2</v>
      </c>
      <c r="AD344" s="3">
        <f t="shared" ca="1" si="302"/>
        <v>3.7445589687639093E-2</v>
      </c>
      <c r="AE344" s="3">
        <f t="shared" ca="1" si="303"/>
        <v>3.7174586699089504E-2</v>
      </c>
      <c r="AF344" s="3">
        <f t="shared" ca="1" si="304"/>
        <v>3.6908585923404333E-2</v>
      </c>
      <c r="AG344" s="3">
        <f t="shared" ca="1" si="305"/>
        <v>3.6651057027313846E-2</v>
      </c>
      <c r="AH344" s="3">
        <f t="shared" ca="1" si="306"/>
        <v>3.6405581086158878E-2</v>
      </c>
      <c r="AI344" s="3">
        <f t="shared" ca="1" si="307"/>
        <v>3.6175180876334152E-2</v>
      </c>
      <c r="AJ344" s="3">
        <f t="shared" ca="1" si="308"/>
        <v>3.5962058735545796E-2</v>
      </c>
      <c r="AK344" s="3">
        <f t="shared" ca="1" si="309"/>
        <v>3.5767906952240025E-2</v>
      </c>
      <c r="AL344" s="3">
        <f t="shared" ca="1" si="310"/>
        <v>3.5594462225814617E-2</v>
      </c>
      <c r="AM344" s="3">
        <f t="shared" ca="1" si="311"/>
        <v>3.5443887418269024E-2</v>
      </c>
      <c r="AN344" s="3">
        <f t="shared" ca="1" si="312"/>
        <v>3.5318898005565265E-2</v>
      </c>
      <c r="AO344" s="3">
        <f t="shared" ca="1" si="313"/>
        <v>3.5222748096687191E-2</v>
      </c>
      <c r="AP344" s="3">
        <f t="shared" ca="1" si="314"/>
        <v>3.5159113881952482E-2</v>
      </c>
      <c r="AQ344" s="3">
        <f t="shared" ca="1" si="315"/>
        <v>3.5131932658082461E-2</v>
      </c>
      <c r="AR344" s="3">
        <f t="shared" ca="1" si="316"/>
        <v>3.5145214795814658E-2</v>
      </c>
      <c r="AS344" s="3">
        <f t="shared" ca="1" si="317"/>
        <v>3.5202493067623929E-2</v>
      </c>
      <c r="AT344" s="3">
        <f t="shared" ca="1" si="318"/>
        <v>3.5305671307756095E-2</v>
      </c>
      <c r="AU344" s="3">
        <f t="shared" ca="1" si="319"/>
        <v>3.5453916936489575E-2</v>
      </c>
      <c r="AV344" s="3">
        <f t="shared" ca="1" si="320"/>
        <v>3.5643706311606273E-2</v>
      </c>
      <c r="AW344" s="3">
        <f t="shared" ca="1" si="321"/>
        <v>3.5870286699522712E-2</v>
      </c>
      <c r="AX344" s="3">
        <f t="shared" ca="1" si="322"/>
        <v>3.6129075452572663E-2</v>
      </c>
      <c r="AY344" s="3">
        <f t="shared" ca="1" si="323"/>
        <v>3.6414722970751587E-2</v>
      </c>
      <c r="AZ344" s="3">
        <f t="shared" ca="1" si="272"/>
        <v>3.6717802350765355E-2</v>
      </c>
      <c r="BC344" s="3">
        <f t="shared" ca="1" si="324"/>
        <v>0.52219481557399394</v>
      </c>
      <c r="BD344" s="3">
        <f t="shared" ca="1" si="324"/>
        <v>-5.316247633983906E-2</v>
      </c>
      <c r="BE344" s="3">
        <f t="shared" ca="1" si="324"/>
        <v>-0.37560330422967958</v>
      </c>
    </row>
    <row r="345" spans="1:57" x14ac:dyDescent="0.15">
      <c r="A345" s="3">
        <f t="shared" si="273"/>
        <v>3.329999999999973</v>
      </c>
      <c r="B345" s="3">
        <f t="shared" ca="1" si="274"/>
        <v>3.4724482066491952E-2</v>
      </c>
      <c r="C345" s="3">
        <f t="shared" ca="1" si="275"/>
        <v>3.5810795482862111E-2</v>
      </c>
      <c r="D345" s="3">
        <f t="shared" ca="1" si="276"/>
        <v>3.674242548496319E-2</v>
      </c>
      <c r="E345" s="3">
        <f t="shared" ca="1" si="277"/>
        <v>3.7555595769016598E-2</v>
      </c>
      <c r="F345" s="3">
        <f t="shared" ca="1" si="278"/>
        <v>3.8271595845045206E-2</v>
      </c>
      <c r="G345" s="3">
        <f t="shared" ca="1" si="279"/>
        <v>3.890307274023079E-2</v>
      </c>
      <c r="H345" s="3">
        <f t="shared" ca="1" si="280"/>
        <v>3.9457977325346984E-2</v>
      </c>
      <c r="I345" s="3">
        <f t="shared" ca="1" si="281"/>
        <v>3.9941308205332239E-2</v>
      </c>
      <c r="J345" s="3">
        <f t="shared" ca="1" si="282"/>
        <v>4.0356205425654545E-2</v>
      </c>
      <c r="K345" s="3">
        <f t="shared" ca="1" si="283"/>
        <v>4.0704669743232294E-2</v>
      </c>
      <c r="L345" s="3">
        <f t="shared" ca="1" si="284"/>
        <v>4.0988012282790358E-2</v>
      </c>
      <c r="M345" s="3">
        <f t="shared" ca="1" si="285"/>
        <v>4.1207516318767512E-2</v>
      </c>
      <c r="N345" s="3">
        <f t="shared" ca="1" si="286"/>
        <v>4.136521782499164E-2</v>
      </c>
      <c r="O345" s="3">
        <f t="shared" ca="1" si="287"/>
        <v>4.1464267375607995E-2</v>
      </c>
      <c r="P345" s="3">
        <f t="shared" ca="1" si="288"/>
        <v>4.150871658412781E-2</v>
      </c>
      <c r="Q345" s="3">
        <f t="shared" ca="1" si="289"/>
        <v>4.1503031954790714E-2</v>
      </c>
      <c r="R345" s="3">
        <f t="shared" ca="1" si="290"/>
        <v>4.1451680208887731E-2</v>
      </c>
      <c r="S345" s="3">
        <f t="shared" ca="1" si="291"/>
        <v>4.1358926209112669E-2</v>
      </c>
      <c r="T345" s="3">
        <f t="shared" ca="1" si="292"/>
        <v>4.1228841487004564E-2</v>
      </c>
      <c r="U345" s="3">
        <f t="shared" ca="1" si="293"/>
        <v>4.106552054388371E-2</v>
      </c>
      <c r="V345" s="3">
        <f t="shared" ca="1" si="294"/>
        <v>4.0873387435002809E-2</v>
      </c>
      <c r="W345" s="3">
        <f t="shared" ca="1" si="295"/>
        <v>4.065727626146063E-2</v>
      </c>
      <c r="X345" s="3">
        <f t="shared" ca="1" si="296"/>
        <v>4.0422211316444079E-2</v>
      </c>
      <c r="Y345" s="3">
        <f t="shared" ca="1" si="297"/>
        <v>4.0173134774371573E-2</v>
      </c>
      <c r="Z345" s="3">
        <f t="shared" ca="1" si="298"/>
        <v>3.9914599997799505E-2</v>
      </c>
      <c r="AA345" s="3">
        <f t="shared" ca="1" si="299"/>
        <v>3.9650343581358216E-2</v>
      </c>
      <c r="AB345" s="3">
        <f t="shared" ca="1" si="300"/>
        <v>3.9382994212003801E-2</v>
      </c>
      <c r="AC345" s="3">
        <f t="shared" ca="1" si="301"/>
        <v>3.9114264134134956E-2</v>
      </c>
      <c r="AD345" s="3">
        <f t="shared" ca="1" si="302"/>
        <v>3.8845614691411505E-2</v>
      </c>
      <c r="AE345" s="3">
        <f t="shared" ca="1" si="303"/>
        <v>3.857899385929027E-2</v>
      </c>
      <c r="AF345" s="3">
        <f t="shared" ca="1" si="304"/>
        <v>3.8317199746416883E-2</v>
      </c>
      <c r="AG345" s="3">
        <f t="shared" ca="1" si="305"/>
        <v>3.8063716350194551E-2</v>
      </c>
      <c r="AH345" s="3">
        <f t="shared" ca="1" si="306"/>
        <v>3.7822125655328651E-2</v>
      </c>
      <c r="AI345" s="3">
        <f t="shared" ca="1" si="307"/>
        <v>3.7595446066458184E-2</v>
      </c>
      <c r="AJ345" s="3">
        <f t="shared" ca="1" si="308"/>
        <v>3.7385881709161385E-2</v>
      </c>
      <c r="AK345" s="3">
        <f t="shared" ca="1" si="309"/>
        <v>3.7195137692763391E-2</v>
      </c>
      <c r="AL345" s="3">
        <f t="shared" ca="1" si="310"/>
        <v>3.7024971110604807E-2</v>
      </c>
      <c r="AM345" s="3">
        <f t="shared" ca="1" si="311"/>
        <v>3.6877567682644982E-2</v>
      </c>
      <c r="AN345" s="3">
        <f t="shared" ca="1" si="312"/>
        <v>3.6755665398333005E-2</v>
      </c>
      <c r="AO345" s="3">
        <f t="shared" ca="1" si="313"/>
        <v>3.6662538488070918E-2</v>
      </c>
      <c r="AP345" s="3">
        <f t="shared" ca="1" si="314"/>
        <v>3.6601879991008869E-2</v>
      </c>
      <c r="AQ345" s="3">
        <f t="shared" ca="1" si="315"/>
        <v>3.6577640251508919E-2</v>
      </c>
      <c r="AR345" s="3">
        <f t="shared" ca="1" si="316"/>
        <v>3.65938316515639E-2</v>
      </c>
      <c r="AS345" s="3">
        <f t="shared" ca="1" si="317"/>
        <v>3.6653965948296195E-2</v>
      </c>
      <c r="AT345" s="3">
        <f t="shared" ca="1" si="318"/>
        <v>3.6759903840400537E-2</v>
      </c>
      <c r="AU345" s="3">
        <f t="shared" ca="1" si="319"/>
        <v>3.6910770584533695E-2</v>
      </c>
      <c r="AV345" s="3">
        <f t="shared" ca="1" si="320"/>
        <v>3.7103029721687754E-2</v>
      </c>
      <c r="AW345" s="3">
        <f t="shared" ca="1" si="321"/>
        <v>3.7331943842344881E-2</v>
      </c>
      <c r="AX345" s="3">
        <f t="shared" ca="1" si="322"/>
        <v>3.7592927097207171E-2</v>
      </c>
      <c r="AY345" s="3">
        <f t="shared" ca="1" si="323"/>
        <v>3.7880560758768715E-2</v>
      </c>
      <c r="AZ345" s="3">
        <f t="shared" ca="1" si="272"/>
        <v>3.8185270599149293E-2</v>
      </c>
      <c r="BC345" s="3">
        <f t="shared" ca="1" si="324"/>
        <v>2.0889937782892556</v>
      </c>
      <c r="BD345" s="3">
        <f t="shared" ca="1" si="324"/>
        <v>-0.69314622397537207</v>
      </c>
      <c r="BE345" s="3">
        <f t="shared" ca="1" si="324"/>
        <v>0.28534483154340506</v>
      </c>
    </row>
    <row r="346" spans="1:57" x14ac:dyDescent="0.15">
      <c r="A346" s="3">
        <f t="shared" si="273"/>
        <v>3.3399999999999728</v>
      </c>
      <c r="B346" s="3">
        <f t="shared" ca="1" si="274"/>
        <v>3.5072606533376266E-2</v>
      </c>
      <c r="C346" s="3">
        <f t="shared" ca="1" si="275"/>
        <v>3.6196661145973003E-2</v>
      </c>
      <c r="D346" s="3">
        <f t="shared" ca="1" si="276"/>
        <v>3.7162531377625256E-2</v>
      </c>
      <c r="E346" s="3">
        <f t="shared" ca="1" si="277"/>
        <v>3.8006311290048771E-2</v>
      </c>
      <c r="F346" s="3">
        <f t="shared" ca="1" si="278"/>
        <v>3.8749285527293682E-2</v>
      </c>
      <c r="G346" s="3">
        <f t="shared" ca="1" si="279"/>
        <v>3.9404174252296878E-2</v>
      </c>
      <c r="H346" s="3">
        <f t="shared" ca="1" si="280"/>
        <v>3.9979035553613464E-2</v>
      </c>
      <c r="I346" s="3">
        <f t="shared" ca="1" si="281"/>
        <v>4.0478996450070602E-2</v>
      </c>
      <c r="J346" s="3">
        <f t="shared" ca="1" si="282"/>
        <v>4.0907339215403814E-2</v>
      </c>
      <c r="K346" s="3">
        <f t="shared" ca="1" si="283"/>
        <v>4.1266215353548422E-2</v>
      </c>
      <c r="L346" s="3">
        <f t="shared" ca="1" si="284"/>
        <v>4.155709958431611E-2</v>
      </c>
      <c r="M346" s="3">
        <f t="shared" ca="1" si="285"/>
        <v>4.17814540780806E-2</v>
      </c>
      <c r="N346" s="3">
        <f t="shared" ca="1" si="286"/>
        <v>4.1941500700980489E-2</v>
      </c>
      <c r="O346" s="3">
        <f t="shared" ca="1" si="287"/>
        <v>4.2040571466658155E-2</v>
      </c>
      <c r="P346" s="3">
        <f t="shared" ca="1" si="288"/>
        <v>4.2082889575614506E-2</v>
      </c>
      <c r="Q346" s="3">
        <f t="shared" ca="1" si="289"/>
        <v>4.2073084740608252E-2</v>
      </c>
      <c r="R346" s="3">
        <f t="shared" ca="1" si="290"/>
        <v>4.2015782802421027E-2</v>
      </c>
      <c r="S346" s="3">
        <f t="shared" ca="1" si="291"/>
        <v>4.1915407897161826E-2</v>
      </c>
      <c r="T346" s="3">
        <f t="shared" ca="1" si="292"/>
        <v>4.1776195163946581E-2</v>
      </c>
      <c r="U346" s="3">
        <f t="shared" ca="1" si="293"/>
        <v>4.1602408870607704E-2</v>
      </c>
      <c r="V346" s="3">
        <f t="shared" ca="1" si="294"/>
        <v>4.1398644489917633E-2</v>
      </c>
      <c r="W346" s="3">
        <f t="shared" ca="1" si="295"/>
        <v>4.1169903193780326E-2</v>
      </c>
      <c r="X346" s="3">
        <f t="shared" ca="1" si="296"/>
        <v>4.0921370955262722E-2</v>
      </c>
      <c r="Y346" s="3">
        <f t="shared" ca="1" si="297"/>
        <v>4.0658145551230894E-2</v>
      </c>
      <c r="Z346" s="3">
        <f t="shared" ca="1" si="298"/>
        <v>4.0384927441806807E-2</v>
      </c>
      <c r="AA346" s="3">
        <f t="shared" ca="1" si="299"/>
        <v>4.0105594545578632E-2</v>
      </c>
      <c r="AB346" s="3">
        <f t="shared" ca="1" si="300"/>
        <v>3.9822920744502104E-2</v>
      </c>
      <c r="AC346" s="3">
        <f t="shared" ca="1" si="301"/>
        <v>3.953877682117414E-2</v>
      </c>
      <c r="AD346" s="3">
        <f t="shared" ca="1" si="302"/>
        <v>3.9254797429624705E-2</v>
      </c>
      <c r="AE346" s="3">
        <f t="shared" ca="1" si="303"/>
        <v>3.8973111135391418E-2</v>
      </c>
      <c r="AF346" s="3">
        <f t="shared" ca="1" si="304"/>
        <v>3.8696693349624903E-2</v>
      </c>
      <c r="AG346" s="3">
        <f t="shared" ca="1" si="305"/>
        <v>3.8429193599081722E-2</v>
      </c>
      <c r="AH346" s="3">
        <f t="shared" ca="1" si="306"/>
        <v>3.8174346139315946E-2</v>
      </c>
      <c r="AI346" s="3">
        <f t="shared" ca="1" si="307"/>
        <v>3.7935316593509967E-2</v>
      </c>
      <c r="AJ346" s="3">
        <f t="shared" ca="1" si="308"/>
        <v>3.7714462562880829E-2</v>
      </c>
      <c r="AK346" s="3">
        <f t="shared" ca="1" si="309"/>
        <v>3.7513653596200458E-2</v>
      </c>
      <c r="AL346" s="3">
        <f t="shared" ca="1" si="310"/>
        <v>3.7334818697139151E-2</v>
      </c>
      <c r="AM346" s="3">
        <f t="shared" ca="1" si="311"/>
        <v>3.7180317903833304E-2</v>
      </c>
      <c r="AN346" s="3">
        <f t="shared" ca="1" si="312"/>
        <v>3.7053063138484228E-2</v>
      </c>
      <c r="AO346" s="3">
        <f t="shared" ca="1" si="313"/>
        <v>3.6956500154567022E-2</v>
      </c>
      <c r="AP346" s="3">
        <f t="shared" ca="1" si="314"/>
        <v>3.6894490231147041E-2</v>
      </c>
      <c r="AQ346" s="3">
        <f t="shared" ca="1" si="315"/>
        <v>3.6871148006605924E-2</v>
      </c>
      <c r="AR346" s="3">
        <f t="shared" ca="1" si="316"/>
        <v>3.689063888076622E-2</v>
      </c>
      <c r="AS346" s="3">
        <f t="shared" ca="1" si="317"/>
        <v>3.6956604620100433E-2</v>
      </c>
      <c r="AT346" s="3">
        <f t="shared" ca="1" si="318"/>
        <v>3.7071014274297362E-2</v>
      </c>
      <c r="AU346" s="3">
        <f t="shared" ca="1" si="319"/>
        <v>3.7233102990435314E-2</v>
      </c>
      <c r="AV346" s="3">
        <f t="shared" ca="1" si="320"/>
        <v>3.7439473522640244E-2</v>
      </c>
      <c r="AW346" s="3">
        <f t="shared" ca="1" si="321"/>
        <v>3.7685554882052587E-2</v>
      </c>
      <c r="AX346" s="3">
        <f t="shared" ca="1" si="322"/>
        <v>3.7966908166331921E-2</v>
      </c>
      <c r="AY346" s="3">
        <f t="shared" ca="1" si="323"/>
        <v>3.8278195423635829E-2</v>
      </c>
      <c r="AZ346" s="3">
        <f t="shared" ca="1" si="272"/>
        <v>3.8609856628756614E-2</v>
      </c>
      <c r="BC346" s="3">
        <f t="shared" ca="1" si="324"/>
        <v>0.6933070306558955</v>
      </c>
      <c r="BD346" s="3">
        <f t="shared" ca="1" si="324"/>
        <v>0.12422551077221566</v>
      </c>
      <c r="BE346" s="3">
        <f t="shared" ca="1" si="324"/>
        <v>-1.1991924162735259</v>
      </c>
    </row>
    <row r="347" spans="1:57" x14ac:dyDescent="0.15">
      <c r="A347" s="3">
        <f t="shared" si="273"/>
        <v>3.3499999999999726</v>
      </c>
      <c r="B347" s="3">
        <f t="shared" ca="1" si="274"/>
        <v>3.3855759390794452E-2</v>
      </c>
      <c r="C347" s="3">
        <f t="shared" ca="1" si="275"/>
        <v>3.4980107830842114E-2</v>
      </c>
      <c r="D347" s="3">
        <f t="shared" ca="1" si="276"/>
        <v>3.5945559463099394E-2</v>
      </c>
      <c r="E347" s="3">
        <f t="shared" ca="1" si="277"/>
        <v>3.678798336642463E-2</v>
      </c>
      <c r="F347" s="3">
        <f t="shared" ca="1" si="278"/>
        <v>3.7528563035207407E-2</v>
      </c>
      <c r="G347" s="3">
        <f t="shared" ca="1" si="279"/>
        <v>3.8179994606057824E-2</v>
      </c>
      <c r="H347" s="3">
        <f t="shared" ca="1" si="280"/>
        <v>3.8750345965512224E-2</v>
      </c>
      <c r="I347" s="3">
        <f t="shared" ca="1" si="281"/>
        <v>3.9244774978851656E-2</v>
      </c>
      <c r="J347" s="3">
        <f t="shared" ca="1" si="282"/>
        <v>3.9666608474731739E-2</v>
      </c>
      <c r="K347" s="3">
        <f t="shared" ca="1" si="283"/>
        <v>4.0018051117343759E-2</v>
      </c>
      <c r="L347" s="3">
        <f t="shared" ca="1" si="284"/>
        <v>4.0300643683880762E-2</v>
      </c>
      <c r="M347" s="3">
        <f t="shared" ca="1" si="285"/>
        <v>4.0515929536856517E-2</v>
      </c>
      <c r="N347" s="3">
        <f t="shared" ca="1" si="286"/>
        <v>4.0666218501941701E-2</v>
      </c>
      <c r="O347" s="3">
        <f t="shared" ca="1" si="287"/>
        <v>4.0754925991503231E-2</v>
      </c>
      <c r="P347" s="3">
        <f t="shared" ca="1" si="288"/>
        <v>4.0786348781739895E-2</v>
      </c>
      <c r="Q347" s="3">
        <f t="shared" ca="1" si="289"/>
        <v>4.0765181868426537E-2</v>
      </c>
      <c r="R347" s="3">
        <f t="shared" ca="1" si="290"/>
        <v>4.0696112371191459E-2</v>
      </c>
      <c r="S347" s="3">
        <f t="shared" ca="1" si="291"/>
        <v>4.0583625942519699E-2</v>
      </c>
      <c r="T347" s="3">
        <f t="shared" ca="1" si="292"/>
        <v>4.0432023608560387E-2</v>
      </c>
      <c r="U347" s="3">
        <f t="shared" ca="1" si="293"/>
        <v>4.0245641592955808E-2</v>
      </c>
      <c r="V347" s="3">
        <f t="shared" ca="1" si="294"/>
        <v>4.0029148855341437E-2</v>
      </c>
      <c r="W347" s="3">
        <f t="shared" ca="1" si="295"/>
        <v>3.9787615686885533E-2</v>
      </c>
      <c r="X347" s="3">
        <f t="shared" ca="1" si="296"/>
        <v>3.9526291775264025E-2</v>
      </c>
      <c r="Y347" s="3">
        <f t="shared" ca="1" si="297"/>
        <v>3.9250332485970589E-2</v>
      </c>
      <c r="Z347" s="3">
        <f t="shared" ca="1" si="298"/>
        <v>3.8964487417498209E-2</v>
      </c>
      <c r="AA347" s="3">
        <f t="shared" ca="1" si="299"/>
        <v>3.8672678046091327E-2</v>
      </c>
      <c r="AB347" s="3">
        <f t="shared" ca="1" si="300"/>
        <v>3.8377725871846895E-2</v>
      </c>
      <c r="AC347" s="3">
        <f t="shared" ca="1" si="301"/>
        <v>3.8081562667281091E-2</v>
      </c>
      <c r="AD347" s="3">
        <f t="shared" ca="1" si="302"/>
        <v>3.7785898698665832E-2</v>
      </c>
      <c r="AE347" s="3">
        <f t="shared" ca="1" si="303"/>
        <v>3.7492945212145613E-2</v>
      </c>
      <c r="AF347" s="3">
        <f t="shared" ca="1" si="304"/>
        <v>3.7205756842190643E-2</v>
      </c>
      <c r="AG347" s="3">
        <f t="shared" ca="1" si="305"/>
        <v>3.6928050536018317E-2</v>
      </c>
      <c r="AH347" s="3">
        <f t="shared" ca="1" si="306"/>
        <v>3.6663614875262901E-2</v>
      </c>
      <c r="AI347" s="3">
        <f t="shared" ca="1" si="307"/>
        <v>3.6415664983069709E-2</v>
      </c>
      <c r="AJ347" s="3">
        <f t="shared" ca="1" si="308"/>
        <v>3.6186614311848345E-2</v>
      </c>
      <c r="AK347" s="3">
        <f t="shared" ca="1" si="309"/>
        <v>3.5978399155512771E-2</v>
      </c>
      <c r="AL347" s="3">
        <f t="shared" ca="1" si="310"/>
        <v>3.5793022632497541E-2</v>
      </c>
      <c r="AM347" s="3">
        <f t="shared" ca="1" si="311"/>
        <v>3.563292124768519E-2</v>
      </c>
      <c r="AN347" s="3">
        <f t="shared" ca="1" si="312"/>
        <v>3.5501082964113279E-2</v>
      </c>
      <c r="AO347" s="3">
        <f t="shared" ca="1" si="313"/>
        <v>3.5401027148944407E-2</v>
      </c>
      <c r="AP347" s="3">
        <f t="shared" ca="1" si="314"/>
        <v>3.5336685398518822E-2</v>
      </c>
      <c r="AQ347" s="3">
        <f t="shared" ca="1" si="315"/>
        <v>3.5312238575991542E-2</v>
      </c>
      <c r="AR347" s="3">
        <f t="shared" ca="1" si="316"/>
        <v>3.5331906795122853E-2</v>
      </c>
      <c r="AS347" s="3">
        <f t="shared" ca="1" si="317"/>
        <v>3.5399363554845853E-2</v>
      </c>
      <c r="AT347" s="3">
        <f t="shared" ca="1" si="318"/>
        <v>3.5516588442909558E-2</v>
      </c>
      <c r="AU347" s="3">
        <f t="shared" ca="1" si="319"/>
        <v>3.5682829239545674E-2</v>
      </c>
      <c r="AV347" s="3">
        <f t="shared" ca="1" si="320"/>
        <v>3.589473061244209E-2</v>
      </c>
      <c r="AW347" s="3">
        <f t="shared" ca="1" si="321"/>
        <v>3.6147789760201117E-2</v>
      </c>
      <c r="AX347" s="3">
        <f t="shared" ca="1" si="322"/>
        <v>3.6437615560291521E-2</v>
      </c>
      <c r="AY347" s="3">
        <f t="shared" ca="1" si="323"/>
        <v>3.6758851661352183E-2</v>
      </c>
      <c r="AZ347" s="3">
        <f t="shared" ca="1" si="272"/>
        <v>3.7101788157692106E-2</v>
      </c>
      <c r="BC347" s="3">
        <f t="shared" ca="1" si="324"/>
        <v>-2.160520466246048</v>
      </c>
      <c r="BD347" s="3">
        <f t="shared" ca="1" si="324"/>
        <v>0.75420614828330557</v>
      </c>
      <c r="BE347" s="3">
        <f t="shared" ca="1" si="324"/>
        <v>-0.85475812124169792</v>
      </c>
    </row>
    <row r="348" spans="1:57" x14ac:dyDescent="0.15">
      <c r="A348" s="3">
        <f t="shared" si="273"/>
        <v>3.3599999999999723</v>
      </c>
      <c r="B348" s="3">
        <f t="shared" ca="1" si="274"/>
        <v>3.4895329504223908E-2</v>
      </c>
      <c r="C348" s="3">
        <f t="shared" ca="1" si="275"/>
        <v>3.5961771940460574E-2</v>
      </c>
      <c r="D348" s="3">
        <f t="shared" ca="1" si="276"/>
        <v>3.6874586578779109E-2</v>
      </c>
      <c r="E348" s="3">
        <f t="shared" ca="1" si="277"/>
        <v>3.7669187560827579E-2</v>
      </c>
      <c r="F348" s="3">
        <f t="shared" ca="1" si="278"/>
        <v>3.8366426342784886E-2</v>
      </c>
      <c r="G348" s="3">
        <f t="shared" ca="1" si="279"/>
        <v>3.8978743280403738E-2</v>
      </c>
      <c r="H348" s="3">
        <f t="shared" ca="1" si="280"/>
        <v>3.9513984048154364E-2</v>
      </c>
      <c r="I348" s="3">
        <f t="shared" ca="1" si="281"/>
        <v>3.9977105200924234E-2</v>
      </c>
      <c r="J348" s="3">
        <f t="shared" ca="1" si="282"/>
        <v>4.0371245863379E-2</v>
      </c>
      <c r="K348" s="3">
        <f t="shared" ca="1" si="283"/>
        <v>4.069843168689162E-2</v>
      </c>
      <c r="L348" s="3">
        <f t="shared" ca="1" si="284"/>
        <v>4.0960037377714892E-2</v>
      </c>
      <c r="M348" s="3">
        <f t="shared" ca="1" si="285"/>
        <v>4.1157455194833693E-2</v>
      </c>
      <c r="N348" s="3">
        <f t="shared" ca="1" si="286"/>
        <v>4.1292850401217801E-2</v>
      </c>
      <c r="O348" s="3">
        <f t="shared" ca="1" si="287"/>
        <v>4.1369489180481389E-2</v>
      </c>
      <c r="P348" s="3">
        <f t="shared" ca="1" si="288"/>
        <v>4.1391509287650681E-2</v>
      </c>
      <c r="Q348" s="3">
        <f t="shared" ca="1" si="289"/>
        <v>4.1363438490416467E-2</v>
      </c>
      <c r="R348" s="3">
        <f t="shared" ca="1" si="290"/>
        <v>4.1289792760987543E-2</v>
      </c>
      <c r="S348" s="3">
        <f t="shared" ca="1" si="291"/>
        <v>4.1174886924621318E-2</v>
      </c>
      <c r="T348" s="3">
        <f t="shared" ca="1" si="292"/>
        <v>4.1022855584858881E-2</v>
      </c>
      <c r="U348" s="3">
        <f t="shared" ca="1" si="293"/>
        <v>4.0837874520756642E-2</v>
      </c>
      <c r="V348" s="3">
        <f t="shared" ca="1" si="294"/>
        <v>4.0624453660444364E-2</v>
      </c>
      <c r="W348" s="3">
        <f t="shared" ca="1" si="295"/>
        <v>4.038749987524471E-2</v>
      </c>
      <c r="X348" s="3">
        <f t="shared" ca="1" si="296"/>
        <v>4.0132094013906161E-2</v>
      </c>
      <c r="Y348" s="3">
        <f t="shared" ca="1" si="297"/>
        <v>3.9863216430528106E-2</v>
      </c>
      <c r="Z348" s="3">
        <f t="shared" ca="1" si="298"/>
        <v>3.9585433319343437E-2</v>
      </c>
      <c r="AA348" s="3">
        <f t="shared" ca="1" si="299"/>
        <v>3.9302477364445795E-2</v>
      </c>
      <c r="AB348" s="3">
        <f t="shared" ca="1" si="300"/>
        <v>3.9016985520492105E-2</v>
      </c>
      <c r="AC348" s="3">
        <f t="shared" ca="1" si="301"/>
        <v>3.8730718411347474E-2</v>
      </c>
      <c r="AD348" s="3">
        <f t="shared" ca="1" si="302"/>
        <v>3.8445229625876279E-2</v>
      </c>
      <c r="AE348" s="3">
        <f t="shared" ca="1" si="303"/>
        <v>3.8162580590667371E-2</v>
      </c>
      <c r="AF348" s="3">
        <f t="shared" ca="1" si="304"/>
        <v>3.788567249643654E-2</v>
      </c>
      <c r="AG348" s="3">
        <f t="shared" ca="1" si="305"/>
        <v>3.7618057017957653E-2</v>
      </c>
      <c r="AH348" s="3">
        <f t="shared" ca="1" si="306"/>
        <v>3.7363344535406018E-2</v>
      </c>
      <c r="AI348" s="3">
        <f t="shared" ca="1" si="307"/>
        <v>3.7124567367897668E-2</v>
      </c>
      <c r="AJ348" s="3">
        <f t="shared" ca="1" si="308"/>
        <v>3.6903962605896963E-2</v>
      </c>
      <c r="AK348" s="3">
        <f t="shared" ca="1" si="309"/>
        <v>3.670330100483557E-2</v>
      </c>
      <c r="AL348" s="3">
        <f t="shared" ca="1" si="310"/>
        <v>3.6524427413935141E-2</v>
      </c>
      <c r="AM348" s="3">
        <f t="shared" ca="1" si="311"/>
        <v>3.6369622365289372E-2</v>
      </c>
      <c r="AN348" s="3">
        <f t="shared" ca="1" si="312"/>
        <v>3.6241717383212288E-2</v>
      </c>
      <c r="AO348" s="3">
        <f t="shared" ca="1" si="313"/>
        <v>3.6144072951608958E-2</v>
      </c>
      <c r="AP348" s="3">
        <f t="shared" ca="1" si="314"/>
        <v>3.6080458471227692E-2</v>
      </c>
      <c r="AQ348" s="3">
        <f t="shared" ca="1" si="315"/>
        <v>3.6054888368763416E-2</v>
      </c>
      <c r="AR348" s="3">
        <f t="shared" ca="1" si="316"/>
        <v>3.6071404581267771E-2</v>
      </c>
      <c r="AS348" s="3">
        <f t="shared" ca="1" si="317"/>
        <v>3.6133479485229686E-2</v>
      </c>
      <c r="AT348" s="3">
        <f t="shared" ca="1" si="318"/>
        <v>3.6242870817343474E-2</v>
      </c>
      <c r="AU348" s="3">
        <f t="shared" ca="1" si="319"/>
        <v>3.6398607145585585E-2</v>
      </c>
      <c r="AV348" s="3">
        <f t="shared" ca="1" si="320"/>
        <v>3.6597143145667081E-2</v>
      </c>
      <c r="AW348" s="3">
        <f t="shared" ca="1" si="321"/>
        <v>3.6833811364482286E-2</v>
      </c>
      <c r="AX348" s="3">
        <f t="shared" ca="1" si="322"/>
        <v>3.7104034704705829E-2</v>
      </c>
      <c r="AY348" s="3">
        <f t="shared" ca="1" si="323"/>
        <v>3.7402203354821785E-2</v>
      </c>
      <c r="AZ348" s="3">
        <f t="shared" ca="1" si="272"/>
        <v>3.7718201566299486E-2</v>
      </c>
      <c r="BC348" s="3">
        <f t="shared" ca="1" si="324"/>
        <v>1.0774483047009458</v>
      </c>
      <c r="BD348" s="3">
        <f t="shared" ca="1" si="324"/>
        <v>0.59254439733567299</v>
      </c>
      <c r="BE348" s="3">
        <f t="shared" ca="1" si="324"/>
        <v>0.8434599900153108</v>
      </c>
    </row>
    <row r="349" spans="1:57" x14ac:dyDescent="0.15">
      <c r="A349" s="3">
        <f t="shared" si="273"/>
        <v>3.3699999999999721</v>
      </c>
      <c r="B349" s="3">
        <f t="shared" ca="1" si="274"/>
        <v>3.4703392283949044E-2</v>
      </c>
      <c r="C349" s="3">
        <f t="shared" ca="1" si="275"/>
        <v>3.5735766655078056E-2</v>
      </c>
      <c r="D349" s="3">
        <f t="shared" ca="1" si="276"/>
        <v>3.6620313456761186E-2</v>
      </c>
      <c r="E349" s="3">
        <f t="shared" ca="1" si="277"/>
        <v>3.7391943571469112E-2</v>
      </c>
      <c r="F349" s="3">
        <f t="shared" ca="1" si="278"/>
        <v>3.8071127162370023E-2</v>
      </c>
      <c r="G349" s="3">
        <f t="shared" ca="1" si="279"/>
        <v>3.8669998695787959E-2</v>
      </c>
      <c r="H349" s="3">
        <f t="shared" ca="1" si="280"/>
        <v>3.9196131272213372E-2</v>
      </c>
      <c r="I349" s="3">
        <f t="shared" ca="1" si="281"/>
        <v>3.965422962832111E-2</v>
      </c>
      <c r="J349" s="3">
        <f t="shared" ca="1" si="282"/>
        <v>4.0047194578663209E-2</v>
      </c>
      <c r="K349" s="3">
        <f t="shared" ca="1" si="283"/>
        <v>4.0376822240684743E-2</v>
      </c>
      <c r="L349" s="3">
        <f t="shared" ca="1" si="284"/>
        <v>4.0644270769099378E-2</v>
      </c>
      <c r="M349" s="3">
        <f t="shared" ca="1" si="285"/>
        <v>4.0850730670232566E-2</v>
      </c>
      <c r="N349" s="3">
        <f t="shared" ca="1" si="286"/>
        <v>4.099817177108505E-2</v>
      </c>
      <c r="O349" s="3">
        <f t="shared" ca="1" si="287"/>
        <v>4.1089660050722739E-2</v>
      </c>
      <c r="P349" s="3">
        <f t="shared" ca="1" si="288"/>
        <v>4.1129123298913967E-2</v>
      </c>
      <c r="Q349" s="3">
        <f t="shared" ca="1" si="289"/>
        <v>4.1120871196931655E-2</v>
      </c>
      <c r="R349" s="3">
        <f t="shared" ca="1" si="290"/>
        <v>4.106919779602182E-2</v>
      </c>
      <c r="S349" s="3">
        <f t="shared" ca="1" si="291"/>
        <v>4.0978196402359543E-2</v>
      </c>
      <c r="T349" s="3">
        <f t="shared" ca="1" si="292"/>
        <v>4.0851784536491201E-2</v>
      </c>
      <c r="U349" s="3">
        <f t="shared" ca="1" si="293"/>
        <v>4.0693926781201831E-2</v>
      </c>
      <c r="V349" s="3">
        <f t="shared" ca="1" si="294"/>
        <v>4.0508923165401577E-2</v>
      </c>
      <c r="W349" s="3">
        <f t="shared" ca="1" si="295"/>
        <v>4.0301466252238766E-2</v>
      </c>
      <c r="X349" s="3">
        <f t="shared" ca="1" si="296"/>
        <v>4.0076417148137998E-2</v>
      </c>
      <c r="Y349" s="3">
        <f t="shared" ca="1" si="297"/>
        <v>3.9838530247999923E-2</v>
      </c>
      <c r="Z349" s="3">
        <f t="shared" ca="1" si="298"/>
        <v>3.9592137454092471E-2</v>
      </c>
      <c r="AA349" s="3">
        <f t="shared" ca="1" si="299"/>
        <v>3.9340731963345546E-2</v>
      </c>
      <c r="AB349" s="3">
        <f t="shared" ca="1" si="300"/>
        <v>3.9086715672964747E-2</v>
      </c>
      <c r="AC349" s="3">
        <f t="shared" ca="1" si="301"/>
        <v>3.8831627567641865E-2</v>
      </c>
      <c r="AD349" s="3">
        <f t="shared" ca="1" si="302"/>
        <v>3.857681391604368E-2</v>
      </c>
      <c r="AE349" s="3">
        <f t="shared" ca="1" si="303"/>
        <v>3.8324135472772303E-2</v>
      </c>
      <c r="AF349" s="3">
        <f t="shared" ca="1" si="304"/>
        <v>3.8076288968268243E-2</v>
      </c>
      <c r="AG349" s="3">
        <f t="shared" ca="1" si="305"/>
        <v>3.7836609766334392E-2</v>
      </c>
      <c r="AH349" s="3">
        <f t="shared" ca="1" si="306"/>
        <v>3.7608479173688612E-2</v>
      </c>
      <c r="AI349" s="3">
        <f t="shared" ca="1" si="307"/>
        <v>3.7394696054312226E-2</v>
      </c>
      <c r="AJ349" s="3">
        <f t="shared" ca="1" si="308"/>
        <v>3.7197270573246503E-2</v>
      </c>
      <c r="AK349" s="3">
        <f t="shared" ca="1" si="309"/>
        <v>3.7017757312879096E-2</v>
      </c>
      <c r="AL349" s="3">
        <f t="shared" ca="1" si="310"/>
        <v>3.6857792119200136E-2</v>
      </c>
      <c r="AM349" s="3">
        <f t="shared" ca="1" si="311"/>
        <v>3.6719448762248662E-2</v>
      </c>
      <c r="AN349" s="3">
        <f t="shared" ca="1" si="312"/>
        <v>3.6605351498777416E-2</v>
      </c>
      <c r="AO349" s="3">
        <f t="shared" ca="1" si="313"/>
        <v>3.6518651083240108E-2</v>
      </c>
      <c r="AP349" s="3">
        <f t="shared" ca="1" si="314"/>
        <v>3.6462903856028669E-2</v>
      </c>
      <c r="AQ349" s="3">
        <f t="shared" ca="1" si="315"/>
        <v>3.6441906792625822E-2</v>
      </c>
      <c r="AR349" s="3">
        <f t="shared" ca="1" si="316"/>
        <v>3.6459472414512792E-2</v>
      </c>
      <c r="AS349" s="3">
        <f t="shared" ca="1" si="317"/>
        <v>3.6518820781214996E-2</v>
      </c>
      <c r="AT349" s="3">
        <f t="shared" ca="1" si="318"/>
        <v>3.6621437051200918E-2</v>
      </c>
      <c r="AU349" s="3">
        <f t="shared" ca="1" si="319"/>
        <v>3.6766080384650242E-2</v>
      </c>
      <c r="AV349" s="3">
        <f t="shared" ca="1" si="320"/>
        <v>3.6948965192155465E-2</v>
      </c>
      <c r="AW349" s="3">
        <f t="shared" ca="1" si="321"/>
        <v>3.7165208162494086E-2</v>
      </c>
      <c r="AX349" s="3">
        <f t="shared" ca="1" si="322"/>
        <v>3.7409994093892292E-2</v>
      </c>
      <c r="AY349" s="3">
        <f t="shared" ca="1" si="323"/>
        <v>3.767740588707854E-2</v>
      </c>
      <c r="AZ349" s="3">
        <f t="shared" ca="1" si="272"/>
        <v>3.7956956704270538E-2</v>
      </c>
      <c r="BC349" s="3">
        <f t="shared" ca="1" si="324"/>
        <v>-3.2167190386232392E-2</v>
      </c>
      <c r="BD349" s="3">
        <f t="shared" ca="1" si="324"/>
        <v>-1.4173314279190414</v>
      </c>
      <c r="BE349" s="3">
        <f t="shared" ca="1" si="324"/>
        <v>2.262367015592508</v>
      </c>
    </row>
    <row r="350" spans="1:57" x14ac:dyDescent="0.15">
      <c r="A350" s="3">
        <f t="shared" si="273"/>
        <v>3.3799999999999719</v>
      </c>
      <c r="B350" s="3">
        <f t="shared" ca="1" si="274"/>
        <v>3.4303217927889054E-2</v>
      </c>
      <c r="C350" s="3">
        <f t="shared" ca="1" si="275"/>
        <v>3.536391022554039E-2</v>
      </c>
      <c r="D350" s="3">
        <f t="shared" ca="1" si="276"/>
        <v>3.6275499983730176E-2</v>
      </c>
      <c r="E350" s="3">
        <f t="shared" ca="1" si="277"/>
        <v>3.7072678186716737E-2</v>
      </c>
      <c r="F350" s="3">
        <f t="shared" ca="1" si="278"/>
        <v>3.7775816134370845E-2</v>
      </c>
      <c r="G350" s="3">
        <f t="shared" ca="1" si="279"/>
        <v>3.8397023991538541E-2</v>
      </c>
      <c r="H350" s="3">
        <f t="shared" ca="1" si="280"/>
        <v>3.8943883621487506E-2</v>
      </c>
      <c r="I350" s="3">
        <f t="shared" ca="1" si="281"/>
        <v>3.9421129134483646E-2</v>
      </c>
      <c r="J350" s="3">
        <f t="shared" ca="1" si="282"/>
        <v>3.9831704132130767E-2</v>
      </c>
      <c r="K350" s="3">
        <f t="shared" ca="1" si="283"/>
        <v>4.0177456379235497E-2</v>
      </c>
      <c r="L350" s="3">
        <f t="shared" ca="1" si="284"/>
        <v>4.0459608696591653E-2</v>
      </c>
      <c r="M350" s="3">
        <f t="shared" ca="1" si="285"/>
        <v>4.0679430885840737E-2</v>
      </c>
      <c r="N350" s="3">
        <f t="shared" ca="1" si="286"/>
        <v>4.0838978164284563E-2</v>
      </c>
      <c r="O350" s="3">
        <f t="shared" ca="1" si="287"/>
        <v>4.0941397032868268E-2</v>
      </c>
      <c r="P350" s="3">
        <f t="shared" ca="1" si="288"/>
        <v>4.0990686075320755E-2</v>
      </c>
      <c r="Q350" s="3">
        <f t="shared" ca="1" si="289"/>
        <v>4.0991217731447871E-2</v>
      </c>
      <c r="R350" s="3">
        <f t="shared" ca="1" si="290"/>
        <v>4.0947345061212129E-2</v>
      </c>
      <c r="S350" s="3">
        <f t="shared" ca="1" si="291"/>
        <v>4.0863220862069713E-2</v>
      </c>
      <c r="T350" s="3">
        <f t="shared" ca="1" si="292"/>
        <v>4.0742826610948434E-2</v>
      </c>
      <c r="U350" s="3">
        <f t="shared" ca="1" si="293"/>
        <v>4.059019664194468E-2</v>
      </c>
      <c r="V350" s="3">
        <f t="shared" ca="1" si="294"/>
        <v>4.0409701918211548E-2</v>
      </c>
      <c r="W350" s="3">
        <f t="shared" ca="1" si="295"/>
        <v>4.020610150768171E-2</v>
      </c>
      <c r="X350" s="3">
        <f t="shared" ca="1" si="296"/>
        <v>3.9984317571760075E-2</v>
      </c>
      <c r="Y350" s="3">
        <f t="shared" ca="1" si="297"/>
        <v>3.9749159301134922E-2</v>
      </c>
      <c r="Z350" s="3">
        <f t="shared" ca="1" si="298"/>
        <v>3.9505005123846887E-2</v>
      </c>
      <c r="AA350" s="3">
        <f t="shared" ca="1" si="299"/>
        <v>3.9255389759898084E-2</v>
      </c>
      <c r="AB350" s="3">
        <f t="shared" ca="1" si="300"/>
        <v>3.9002761239050027E-2</v>
      </c>
      <c r="AC350" s="3">
        <f t="shared" ca="1" si="301"/>
        <v>3.874871811484238E-2</v>
      </c>
      <c r="AD350" s="3">
        <f t="shared" ca="1" si="302"/>
        <v>3.8494680390350214E-2</v>
      </c>
      <c r="AE350" s="3">
        <f t="shared" ca="1" si="303"/>
        <v>3.8242588994064804E-2</v>
      </c>
      <c r="AF350" s="3">
        <f t="shared" ca="1" si="304"/>
        <v>3.7995216880779149E-2</v>
      </c>
      <c r="AG350" s="3">
        <f t="shared" ca="1" si="305"/>
        <v>3.775596376971712E-2</v>
      </c>
      <c r="AH350" s="3">
        <f t="shared" ca="1" si="306"/>
        <v>3.7528262728147257E-2</v>
      </c>
      <c r="AI350" s="3">
        <f t="shared" ca="1" si="307"/>
        <v>3.7314960217152082E-2</v>
      </c>
      <c r="AJ350" s="3">
        <f t="shared" ca="1" si="308"/>
        <v>3.7118120613039041E-2</v>
      </c>
      <c r="AK350" s="3">
        <f t="shared" ca="1" si="309"/>
        <v>3.6939363390189689E-2</v>
      </c>
      <c r="AL350" s="3">
        <f t="shared" ca="1" si="310"/>
        <v>3.6780396357827864E-2</v>
      </c>
      <c r="AM350" s="3">
        <f t="shared" ca="1" si="311"/>
        <v>3.664336743546949E-2</v>
      </c>
      <c r="AN350" s="3">
        <f t="shared" ca="1" si="312"/>
        <v>3.6530974484709891E-2</v>
      </c>
      <c r="AO350" s="3">
        <f t="shared" ca="1" si="313"/>
        <v>3.6446439385575007E-2</v>
      </c>
      <c r="AP350" s="3">
        <f t="shared" ca="1" si="314"/>
        <v>3.6393386251924939E-2</v>
      </c>
      <c r="AQ350" s="3">
        <f t="shared" ca="1" si="315"/>
        <v>3.637567529038474E-2</v>
      </c>
      <c r="AR350" s="3">
        <f t="shared" ca="1" si="316"/>
        <v>3.6397170070479018E-2</v>
      </c>
      <c r="AS350" s="3">
        <f t="shared" ca="1" si="317"/>
        <v>3.6461118851186108E-2</v>
      </c>
      <c r="AT350" s="3">
        <f t="shared" ca="1" si="318"/>
        <v>3.6569015197798933E-2</v>
      </c>
      <c r="AU350" s="3">
        <f t="shared" ca="1" si="319"/>
        <v>3.6719630367195666E-2</v>
      </c>
      <c r="AV350" s="3">
        <f t="shared" ca="1" si="320"/>
        <v>3.6909219914631926E-2</v>
      </c>
      <c r="AW350" s="3">
        <f t="shared" ca="1" si="321"/>
        <v>3.7132965147483446E-2</v>
      </c>
      <c r="AX350" s="3">
        <f t="shared" ca="1" si="322"/>
        <v>3.738609229750349E-2</v>
      </c>
      <c r="AY350" s="3">
        <f t="shared" ca="1" si="323"/>
        <v>3.7662656623276676E-2</v>
      </c>
      <c r="AZ350" s="3">
        <f t="shared" ca="1" si="272"/>
        <v>3.7952202351942903E-2</v>
      </c>
      <c r="BC350" s="3">
        <f t="shared" ca="1" si="324"/>
        <v>-0.21823902368165093</v>
      </c>
      <c r="BD350" s="3">
        <f t="shared" ca="1" si="324"/>
        <v>-0.78555289601761835</v>
      </c>
      <c r="BE350" s="3">
        <f t="shared" ca="1" si="324"/>
        <v>-2.1730794800654429E-2</v>
      </c>
    </row>
    <row r="351" spans="1:57" x14ac:dyDescent="0.15">
      <c r="A351" s="3">
        <f t="shared" si="273"/>
        <v>3.3899999999999717</v>
      </c>
      <c r="B351" s="3">
        <f t="shared" ca="1" si="274"/>
        <v>3.5662920450161652E-2</v>
      </c>
      <c r="C351" s="3">
        <f t="shared" ca="1" si="275"/>
        <v>3.6654340411201233E-2</v>
      </c>
      <c r="D351" s="3">
        <f t="shared" ca="1" si="276"/>
        <v>3.7503012304504285E-2</v>
      </c>
      <c r="E351" s="3">
        <f t="shared" ca="1" si="277"/>
        <v>3.824313723634104E-2</v>
      </c>
      <c r="F351" s="3">
        <f t="shared" ca="1" si="278"/>
        <v>3.8894716734047256E-2</v>
      </c>
      <c r="G351" s="3">
        <f t="shared" ca="1" si="279"/>
        <v>3.9469564921802057E-2</v>
      </c>
      <c r="H351" s="3">
        <f t="shared" ca="1" si="280"/>
        <v>3.9975000437392626E-2</v>
      </c>
      <c r="I351" s="3">
        <f t="shared" ca="1" si="281"/>
        <v>4.0415514632471131E-2</v>
      </c>
      <c r="J351" s="3">
        <f t="shared" ca="1" si="282"/>
        <v>4.0793821672425318E-2</v>
      </c>
      <c r="K351" s="3">
        <f t="shared" ca="1" si="283"/>
        <v>4.111154882932376E-2</v>
      </c>
      <c r="L351" s="3">
        <f t="shared" ca="1" si="284"/>
        <v>4.1369711482151121E-2</v>
      </c>
      <c r="M351" s="3">
        <f t="shared" ca="1" si="285"/>
        <v>4.1569386449290632E-2</v>
      </c>
      <c r="N351" s="3">
        <f t="shared" ca="1" si="286"/>
        <v>4.1712441840502747E-2</v>
      </c>
      <c r="O351" s="3">
        <f t="shared" ca="1" si="287"/>
        <v>4.1801832083579439E-2</v>
      </c>
      <c r="P351" s="3">
        <f t="shared" ca="1" si="288"/>
        <v>4.1841353995027628E-2</v>
      </c>
      <c r="Q351" s="3">
        <f t="shared" ca="1" si="289"/>
        <v>4.1835170297715732E-2</v>
      </c>
      <c r="R351" s="3">
        <f t="shared" ca="1" si="290"/>
        <v>4.1787420669500058E-2</v>
      </c>
      <c r="S351" s="3">
        <f t="shared" ca="1" si="291"/>
        <v>4.1702045087945887E-2</v>
      </c>
      <c r="T351" s="3">
        <f t="shared" ca="1" si="292"/>
        <v>4.1582816701787047E-2</v>
      </c>
      <c r="U351" s="3">
        <f t="shared" ca="1" si="293"/>
        <v>4.1433567219615906E-2</v>
      </c>
      <c r="V351" s="3">
        <f t="shared" ca="1" si="294"/>
        <v>4.1258466049765324E-2</v>
      </c>
      <c r="W351" s="3">
        <f t="shared" ca="1" si="295"/>
        <v>4.1062066255482241E-2</v>
      </c>
      <c r="X351" s="3">
        <f t="shared" ca="1" si="296"/>
        <v>4.0849078527493997E-2</v>
      </c>
      <c r="Y351" s="3">
        <f t="shared" ca="1" si="297"/>
        <v>4.06240942864022E-2</v>
      </c>
      <c r="Z351" s="3">
        <f t="shared" ca="1" si="298"/>
        <v>4.039126598549217E-2</v>
      </c>
      <c r="AA351" s="3">
        <f t="shared" ca="1" si="299"/>
        <v>4.0153897559553897E-2</v>
      </c>
      <c r="AB351" s="3">
        <f t="shared" ca="1" si="300"/>
        <v>3.9914211039156648E-2</v>
      </c>
      <c r="AC351" s="3">
        <f t="shared" ca="1" si="301"/>
        <v>3.9673592429525138E-2</v>
      </c>
      <c r="AD351" s="3">
        <f t="shared" ca="1" si="302"/>
        <v>3.9433263196458346E-2</v>
      </c>
      <c r="AE351" s="3">
        <f t="shared" ca="1" si="303"/>
        <v>3.9194971962871986E-2</v>
      </c>
      <c r="AF351" s="3">
        <f t="shared" ca="1" si="304"/>
        <v>3.8961295270058885E-2</v>
      </c>
      <c r="AG351" s="3">
        <f t="shared" ca="1" si="305"/>
        <v>3.8735424540292496E-2</v>
      </c>
      <c r="AH351" s="3">
        <f t="shared" ca="1" si="306"/>
        <v>3.8520572117649012E-2</v>
      </c>
      <c r="AI351" s="3">
        <f t="shared" ca="1" si="307"/>
        <v>3.8319359792121456E-2</v>
      </c>
      <c r="AJ351" s="3">
        <f t="shared" ca="1" si="308"/>
        <v>3.8133633964424006E-2</v>
      </c>
      <c r="AK351" s="3">
        <f t="shared" ca="1" si="309"/>
        <v>3.7964806741882899E-2</v>
      </c>
      <c r="AL351" s="3">
        <f t="shared" ca="1" si="310"/>
        <v>3.7814385540206531E-2</v>
      </c>
      <c r="AM351" s="3">
        <f t="shared" ca="1" si="311"/>
        <v>3.7684320017021017E-2</v>
      </c>
      <c r="AN351" s="3">
        <f t="shared" ca="1" si="312"/>
        <v>3.7577109188704841E-2</v>
      </c>
      <c r="AO351" s="3">
        <f t="shared" ca="1" si="313"/>
        <v>3.7495773593340095E-2</v>
      </c>
      <c r="AP351" s="3">
        <f t="shared" ca="1" si="314"/>
        <v>3.7443732626934519E-2</v>
      </c>
      <c r="AQ351" s="3">
        <f t="shared" ca="1" si="315"/>
        <v>3.7424637083119501E-2</v>
      </c>
      <c r="AR351" s="3">
        <f t="shared" ca="1" si="316"/>
        <v>3.7442128722017208E-2</v>
      </c>
      <c r="AS351" s="3">
        <f t="shared" ca="1" si="317"/>
        <v>3.7499211205732338E-2</v>
      </c>
      <c r="AT351" s="3">
        <f t="shared" ca="1" si="318"/>
        <v>3.759711417970571E-2</v>
      </c>
      <c r="AU351" s="3">
        <f t="shared" ca="1" si="319"/>
        <v>3.7734349177999255E-2</v>
      </c>
      <c r="AV351" s="3">
        <f t="shared" ca="1" si="320"/>
        <v>3.7906940969536423E-2</v>
      </c>
      <c r="AW351" s="3">
        <f t="shared" ca="1" si="321"/>
        <v>3.810986261611575E-2</v>
      </c>
      <c r="AX351" s="3">
        <f t="shared" ca="1" si="322"/>
        <v>3.8338108001030144E-2</v>
      </c>
      <c r="AY351" s="3">
        <f t="shared" ca="1" si="323"/>
        <v>3.8585433514387701E-2</v>
      </c>
      <c r="AZ351" s="3">
        <f t="shared" ca="1" si="272"/>
        <v>3.88411245789003E-2</v>
      </c>
      <c r="BC351" s="3">
        <f t="shared" ca="1" si="324"/>
        <v>1.5047223331277735</v>
      </c>
      <c r="BD351" s="3">
        <f t="shared" ca="1" si="324"/>
        <v>0.61643125417957556</v>
      </c>
      <c r="BE351" s="3">
        <f t="shared" ca="1" si="324"/>
        <v>1.1239416749841613</v>
      </c>
    </row>
    <row r="352" spans="1:57" x14ac:dyDescent="0.15">
      <c r="A352" s="3">
        <f t="shared" si="273"/>
        <v>3.3999999999999715</v>
      </c>
      <c r="B352" s="3">
        <f t="shared" ca="1" si="274"/>
        <v>3.653009155511288E-2</v>
      </c>
      <c r="C352" s="3">
        <f t="shared" ca="1" si="275"/>
        <v>3.7491915916413474E-2</v>
      </c>
      <c r="D352" s="3">
        <f t="shared" ca="1" si="276"/>
        <v>3.8312848419953305E-2</v>
      </c>
      <c r="E352" s="3">
        <f t="shared" ca="1" si="277"/>
        <v>3.9026781175680147E-2</v>
      </c>
      <c r="F352" s="3">
        <f t="shared" ca="1" si="278"/>
        <v>3.9653525892588672E-2</v>
      </c>
      <c r="G352" s="3">
        <f t="shared" ca="1" si="279"/>
        <v>4.0204779790051381E-2</v>
      </c>
      <c r="H352" s="3">
        <f t="shared" ca="1" si="280"/>
        <v>4.0687777169268892E-2</v>
      </c>
      <c r="I352" s="3">
        <f t="shared" ca="1" si="281"/>
        <v>4.1106945369284151E-2</v>
      </c>
      <c r="J352" s="3">
        <f t="shared" ca="1" si="282"/>
        <v>4.146494777769498E-2</v>
      </c>
      <c r="K352" s="3">
        <f t="shared" ca="1" si="283"/>
        <v>4.1763369914407038E-2</v>
      </c>
      <c r="L352" s="3">
        <f t="shared" ca="1" si="284"/>
        <v>4.2003198485323419E-2</v>
      </c>
      <c r="M352" s="3">
        <f t="shared" ca="1" si="285"/>
        <v>4.2185495922640037E-2</v>
      </c>
      <c r="N352" s="3">
        <f t="shared" ca="1" si="286"/>
        <v>4.231212160882028E-2</v>
      </c>
      <c r="O352" s="3">
        <f t="shared" ca="1" si="287"/>
        <v>4.2386016184178171E-2</v>
      </c>
      <c r="P352" s="3">
        <f t="shared" ca="1" si="288"/>
        <v>4.2410953018560911E-2</v>
      </c>
      <c r="Q352" s="3">
        <f t="shared" ca="1" si="289"/>
        <v>4.2391063524152693E-2</v>
      </c>
      <c r="R352" s="3">
        <f t="shared" ca="1" si="290"/>
        <v>4.2330452487504493E-2</v>
      </c>
      <c r="S352" s="3">
        <f t="shared" ca="1" si="291"/>
        <v>4.2233025635681189E-2</v>
      </c>
      <c r="T352" s="3">
        <f t="shared" ca="1" si="292"/>
        <v>4.210252638283301E-2</v>
      </c>
      <c r="U352" s="3">
        <f t="shared" ca="1" si="293"/>
        <v>4.194276231301855E-2</v>
      </c>
      <c r="V352" s="3">
        <f t="shared" ca="1" si="294"/>
        <v>4.1757879670309708E-2</v>
      </c>
      <c r="W352" s="3">
        <f t="shared" ca="1" si="295"/>
        <v>4.155240388350441E-2</v>
      </c>
      <c r="X352" s="3">
        <f t="shared" ca="1" si="296"/>
        <v>4.1331012526220831E-2</v>
      </c>
      <c r="Y352" s="3">
        <f t="shared" ca="1" si="297"/>
        <v>4.1098257564437093E-2</v>
      </c>
      <c r="Z352" s="3">
        <f t="shared" ca="1" si="298"/>
        <v>4.0858243860030667E-2</v>
      </c>
      <c r="AA352" s="3">
        <f t="shared" ca="1" si="299"/>
        <v>4.0614223137856363E-2</v>
      </c>
      <c r="AB352" s="3">
        <f t="shared" ca="1" si="300"/>
        <v>4.036837017786532E-2</v>
      </c>
      <c r="AC352" s="3">
        <f t="shared" ca="1" si="301"/>
        <v>4.0122037196744675E-2</v>
      </c>
      <c r="AD352" s="3">
        <f t="shared" ca="1" si="302"/>
        <v>3.9876425727207891E-2</v>
      </c>
      <c r="AE352" s="3">
        <f t="shared" ca="1" si="303"/>
        <v>3.9633270483993198E-2</v>
      </c>
      <c r="AF352" s="3">
        <f t="shared" ca="1" si="304"/>
        <v>3.9395129836780812E-2</v>
      </c>
      <c r="AG352" s="3">
        <f t="shared" ca="1" si="305"/>
        <v>3.9165165141925515E-2</v>
      </c>
      <c r="AH352" s="3">
        <f t="shared" ca="1" si="306"/>
        <v>3.8946546420909771E-2</v>
      </c>
      <c r="AI352" s="3">
        <f t="shared" ca="1" si="307"/>
        <v>3.8741849406103639E-2</v>
      </c>
      <c r="AJ352" s="3">
        <f t="shared" ca="1" si="308"/>
        <v>3.8552881214355308E-2</v>
      </c>
      <c r="AK352" s="3">
        <f t="shared" ca="1" si="309"/>
        <v>3.8381025204963108E-2</v>
      </c>
      <c r="AL352" s="3">
        <f t="shared" ca="1" si="310"/>
        <v>3.8227766922309059E-2</v>
      </c>
      <c r="AM352" s="3">
        <f t="shared" ca="1" si="311"/>
        <v>3.8095036230019502E-2</v>
      </c>
      <c r="AN352" s="3">
        <f t="shared" ca="1" si="312"/>
        <v>3.7985311728878125E-2</v>
      </c>
      <c r="AO352" s="3">
        <f t="shared" ca="1" si="313"/>
        <v>3.7901591027061567E-2</v>
      </c>
      <c r="AP352" s="3">
        <f t="shared" ca="1" si="314"/>
        <v>3.7847267188378948E-2</v>
      </c>
      <c r="AQ352" s="3">
        <f t="shared" ca="1" si="315"/>
        <v>3.78259598250964E-2</v>
      </c>
      <c r="AR352" s="3">
        <f t="shared" ca="1" si="316"/>
        <v>3.7841266911740813E-2</v>
      </c>
      <c r="AS352" s="3">
        <f t="shared" ca="1" si="317"/>
        <v>3.7896125606640213E-2</v>
      </c>
      <c r="AT352" s="3">
        <f t="shared" ca="1" si="318"/>
        <v>3.7991680198880634E-2</v>
      </c>
      <c r="AU352" s="3">
        <f t="shared" ca="1" si="319"/>
        <v>3.8126361557994017E-2</v>
      </c>
      <c r="AV352" s="3">
        <f t="shared" ca="1" si="320"/>
        <v>3.8296142596943313E-2</v>
      </c>
      <c r="AW352" s="3">
        <f t="shared" ca="1" si="321"/>
        <v>3.8495966129448764E-2</v>
      </c>
      <c r="AX352" s="3">
        <f t="shared" ca="1" si="322"/>
        <v>3.8720770839499187E-2</v>
      </c>
      <c r="AY352" s="3">
        <f t="shared" ca="1" si="323"/>
        <v>3.8964193529563672E-2</v>
      </c>
      <c r="AZ352" s="3">
        <f t="shared" ca="1" si="272"/>
        <v>3.9215536790606013E-2</v>
      </c>
      <c r="BC352" s="3">
        <f t="shared" ca="1" si="324"/>
        <v>0.82750716621957032</v>
      </c>
      <c r="BD352" s="3">
        <f t="shared" ca="1" si="324"/>
        <v>1.0185108294536764</v>
      </c>
      <c r="BE352" s="3">
        <f t="shared" ca="1" si="324"/>
        <v>-0.3275924497606475</v>
      </c>
    </row>
    <row r="353" spans="1:57" x14ac:dyDescent="0.15">
      <c r="A353" s="3">
        <f t="shared" si="273"/>
        <v>3.4099999999999713</v>
      </c>
      <c r="B353" s="3">
        <f t="shared" ca="1" si="274"/>
        <v>3.8133827042727872E-2</v>
      </c>
      <c r="C353" s="3">
        <f t="shared" ca="1" si="275"/>
        <v>3.9066362320024695E-2</v>
      </c>
      <c r="D353" s="3">
        <f t="shared" ca="1" si="276"/>
        <v>3.9858798994494453E-2</v>
      </c>
      <c r="E353" s="3">
        <f t="shared" ca="1" si="277"/>
        <v>4.0544773881531049E-2</v>
      </c>
      <c r="F353" s="3">
        <f t="shared" ca="1" si="278"/>
        <v>4.1143961648267703E-2</v>
      </c>
      <c r="G353" s="3">
        <f t="shared" ca="1" si="279"/>
        <v>4.166799457884364E-2</v>
      </c>
      <c r="H353" s="3">
        <f t="shared" ca="1" si="280"/>
        <v>4.2124074362561374E-2</v>
      </c>
      <c r="I353" s="3">
        <f t="shared" ca="1" si="281"/>
        <v>4.2516615908759978E-2</v>
      </c>
      <c r="J353" s="3">
        <f t="shared" ca="1" si="282"/>
        <v>4.2848283325968808E-2</v>
      </c>
      <c r="K353" s="3">
        <f t="shared" ca="1" si="283"/>
        <v>4.3120671961721216E-2</v>
      </c>
      <c r="L353" s="3">
        <f t="shared" ca="1" si="284"/>
        <v>4.3334791452785529E-2</v>
      </c>
      <c r="M353" s="3">
        <f t="shared" ca="1" si="285"/>
        <v>4.3491741276557076E-2</v>
      </c>
      <c r="N353" s="3">
        <f t="shared" ca="1" si="286"/>
        <v>4.3593423305207532E-2</v>
      </c>
      <c r="O353" s="3">
        <f t="shared" ca="1" si="287"/>
        <v>4.3642815516598252E-2</v>
      </c>
      <c r="P353" s="3">
        <f t="shared" ca="1" si="288"/>
        <v>4.3643718994845183E-2</v>
      </c>
      <c r="Q353" s="3">
        <f t="shared" ca="1" si="289"/>
        <v>4.3600285088044796E-2</v>
      </c>
      <c r="R353" s="3">
        <f t="shared" ca="1" si="290"/>
        <v>4.3516635022467789E-2</v>
      </c>
      <c r="S353" s="3">
        <f t="shared" ca="1" si="291"/>
        <v>4.3396691683205924E-2</v>
      </c>
      <c r="T353" s="3">
        <f t="shared" ca="1" si="292"/>
        <v>4.3244220180235743E-2</v>
      </c>
      <c r="U353" s="3">
        <f t="shared" ca="1" si="293"/>
        <v>4.3063055310496486E-2</v>
      </c>
      <c r="V353" s="3">
        <f t="shared" ca="1" si="294"/>
        <v>4.2857371382604245E-2</v>
      </c>
      <c r="W353" s="3">
        <f t="shared" ca="1" si="295"/>
        <v>4.2631717399463698E-2</v>
      </c>
      <c r="X353" s="3">
        <f t="shared" ca="1" si="296"/>
        <v>4.2390789009042501E-2</v>
      </c>
      <c r="Y353" s="3">
        <f t="shared" ca="1" si="297"/>
        <v>4.2139149878168539E-2</v>
      </c>
      <c r="Z353" s="3">
        <f t="shared" ca="1" si="298"/>
        <v>4.1880908503149815E-2</v>
      </c>
      <c r="AA353" s="3">
        <f t="shared" ca="1" si="299"/>
        <v>4.1619315816301267E-2</v>
      </c>
      <c r="AB353" s="3">
        <f t="shared" ca="1" si="300"/>
        <v>4.135655093440644E-2</v>
      </c>
      <c r="AC353" s="3">
        <f t="shared" ca="1" si="301"/>
        <v>4.109398388093289E-2</v>
      </c>
      <c r="AD353" s="3">
        <f t="shared" ca="1" si="302"/>
        <v>4.0832847694215656E-2</v>
      </c>
      <c r="AE353" s="3">
        <f t="shared" ca="1" si="303"/>
        <v>4.0574914413755714E-2</v>
      </c>
      <c r="AF353" s="3">
        <f t="shared" ca="1" si="304"/>
        <v>4.0322775317943503E-2</v>
      </c>
      <c r="AG353" s="3">
        <f t="shared" ca="1" si="305"/>
        <v>4.0079612770290561E-2</v>
      </c>
      <c r="AH353" s="3">
        <f t="shared" ca="1" si="306"/>
        <v>3.9848605713194006E-2</v>
      </c>
      <c r="AI353" s="3">
        <f t="shared" ca="1" si="307"/>
        <v>3.963233527508498E-2</v>
      </c>
      <c r="AJ353" s="3">
        <f t="shared" ca="1" si="308"/>
        <v>3.9432620817871418E-2</v>
      </c>
      <c r="AK353" s="3">
        <f t="shared" ca="1" si="309"/>
        <v>3.9250868408566682E-2</v>
      </c>
      <c r="AL353" s="3">
        <f t="shared" ca="1" si="310"/>
        <v>3.9088593079981894E-2</v>
      </c>
      <c r="AM353" s="3">
        <f t="shared" ca="1" si="311"/>
        <v>3.8947756207520695E-2</v>
      </c>
      <c r="AN353" s="3">
        <f t="shared" ca="1" si="312"/>
        <v>3.8830867244294666E-2</v>
      </c>
      <c r="AO353" s="3">
        <f t="shared" ca="1" si="313"/>
        <v>3.8740952118738091E-2</v>
      </c>
      <c r="AP353" s="3">
        <f t="shared" ca="1" si="314"/>
        <v>3.8681428783687077E-2</v>
      </c>
      <c r="AQ353" s="3">
        <f t="shared" ca="1" si="315"/>
        <v>3.8655936736166831E-2</v>
      </c>
      <c r="AR353" s="3">
        <f t="shared" ca="1" si="316"/>
        <v>3.8668081028954276E-2</v>
      </c>
      <c r="AS353" s="3">
        <f t="shared" ca="1" si="317"/>
        <v>3.8720783257758178E-2</v>
      </c>
      <c r="AT353" s="3">
        <f t="shared" ca="1" si="318"/>
        <v>3.8815153767355184E-2</v>
      </c>
      <c r="AU353" s="3">
        <f t="shared" ca="1" si="319"/>
        <v>3.8949594657127586E-2</v>
      </c>
      <c r="AV353" s="3">
        <f t="shared" ca="1" si="320"/>
        <v>3.9120078734444425E-2</v>
      </c>
      <c r="AW353" s="3">
        <f t="shared" ca="1" si="321"/>
        <v>3.9321569384132081E-2</v>
      </c>
      <c r="AX353" s="3">
        <f t="shared" ca="1" si="322"/>
        <v>3.9549000121317512E-2</v>
      </c>
      <c r="AY353" s="3">
        <f t="shared" ca="1" si="323"/>
        <v>3.9795942214157581E-2</v>
      </c>
      <c r="AZ353" s="3">
        <f t="shared" ca="1" si="272"/>
        <v>4.0051775296315408E-2</v>
      </c>
      <c r="BC353" s="3">
        <f t="shared" ca="1" si="324"/>
        <v>1.735861356134067</v>
      </c>
      <c r="BD353" s="3">
        <f t="shared" ca="1" si="324"/>
        <v>1.7356415198771593</v>
      </c>
      <c r="BE353" s="3">
        <f t="shared" ca="1" si="324"/>
        <v>-1.0641773041371314</v>
      </c>
    </row>
    <row r="354" spans="1:57" x14ac:dyDescent="0.15">
      <c r="A354" s="3">
        <f t="shared" si="273"/>
        <v>3.4199999999999711</v>
      </c>
      <c r="B354" s="3">
        <f t="shared" ca="1" si="274"/>
        <v>3.7557043309515981E-2</v>
      </c>
      <c r="C354" s="3">
        <f t="shared" ca="1" si="275"/>
        <v>3.8481460579413693E-2</v>
      </c>
      <c r="D354" s="3">
        <f t="shared" ca="1" si="276"/>
        <v>3.9266704167666894E-2</v>
      </c>
      <c r="E354" s="3">
        <f t="shared" ca="1" si="277"/>
        <v>3.9946129532424067E-2</v>
      </c>
      <c r="F354" s="3">
        <f t="shared" ca="1" si="278"/>
        <v>4.0539247313344164E-2</v>
      </c>
      <c r="G354" s="3">
        <f t="shared" ca="1" si="279"/>
        <v>4.1057597078054439E-2</v>
      </c>
      <c r="H354" s="3">
        <f t="shared" ca="1" si="280"/>
        <v>4.1508319879857834E-2</v>
      </c>
      <c r="I354" s="3">
        <f t="shared" ca="1" si="281"/>
        <v>4.1895790033656857E-2</v>
      </c>
      <c r="J354" s="3">
        <f t="shared" ca="1" si="282"/>
        <v>4.2222644123300949E-2</v>
      </c>
      <c r="K354" s="3">
        <f t="shared" ca="1" si="283"/>
        <v>4.2490459158270502E-2</v>
      </c>
      <c r="L354" s="3">
        <f t="shared" ca="1" si="284"/>
        <v>4.27002395607404E-2</v>
      </c>
      <c r="M354" s="3">
        <f t="shared" ca="1" si="285"/>
        <v>4.2853093534450187E-2</v>
      </c>
      <c r="N354" s="3">
        <f t="shared" ca="1" si="286"/>
        <v>4.2950936910491198E-2</v>
      </c>
      <c r="O354" s="3">
        <f t="shared" ca="1" si="287"/>
        <v>4.299675638406119E-2</v>
      </c>
      <c r="P354" s="3">
        <f t="shared" ca="1" si="288"/>
        <v>4.2994352170232328E-2</v>
      </c>
      <c r="Q354" s="3">
        <f t="shared" ca="1" si="289"/>
        <v>4.2947867055344133E-2</v>
      </c>
      <c r="R354" s="3">
        <f t="shared" ca="1" si="290"/>
        <v>4.2861410292007802E-2</v>
      </c>
      <c r="S354" s="3">
        <f t="shared" ca="1" si="291"/>
        <v>4.273889358635255E-2</v>
      </c>
      <c r="T354" s="3">
        <f t="shared" ca="1" si="292"/>
        <v>4.2584075426776981E-2</v>
      </c>
      <c r="U354" s="3">
        <f t="shared" ca="1" si="293"/>
        <v>4.2400789412388833E-2</v>
      </c>
      <c r="V354" s="3">
        <f t="shared" ca="1" si="294"/>
        <v>4.2193209398794292E-2</v>
      </c>
      <c r="W354" s="3">
        <f t="shared" ca="1" si="295"/>
        <v>4.1965879425264231E-2</v>
      </c>
      <c r="X354" s="3">
        <f t="shared" ca="1" si="296"/>
        <v>4.1723484658900419E-2</v>
      </c>
      <c r="Y354" s="3">
        <f t="shared" ca="1" si="297"/>
        <v>4.1470571878306745E-2</v>
      </c>
      <c r="Z354" s="3">
        <f t="shared" ca="1" si="298"/>
        <v>4.1211224697936956E-2</v>
      </c>
      <c r="AA354" s="3">
        <f t="shared" ca="1" si="299"/>
        <v>4.0948664932408181E-2</v>
      </c>
      <c r="AB354" s="3">
        <f t="shared" ca="1" si="300"/>
        <v>4.0685047876989948E-2</v>
      </c>
      <c r="AC354" s="3">
        <f t="shared" ca="1" si="301"/>
        <v>4.0421733208161656E-2</v>
      </c>
      <c r="AD354" s="3">
        <f t="shared" ca="1" si="302"/>
        <v>4.0159957158517369E-2</v>
      </c>
      <c r="AE354" s="3">
        <f t="shared" ca="1" si="303"/>
        <v>3.9901500576254391E-2</v>
      </c>
      <c r="AF354" s="3">
        <f t="shared" ca="1" si="304"/>
        <v>3.9648958982696936E-2</v>
      </c>
      <c r="AG354" s="3">
        <f t="shared" ca="1" si="305"/>
        <v>3.9405507079043049E-2</v>
      </c>
      <c r="AH354" s="3">
        <f t="shared" ca="1" si="306"/>
        <v>3.9174304230362056E-2</v>
      </c>
      <c r="AI354" s="3">
        <f t="shared" ca="1" si="307"/>
        <v>3.8957908670380785E-2</v>
      </c>
      <c r="AJ354" s="3">
        <f t="shared" ca="1" si="308"/>
        <v>3.8758123787574629E-2</v>
      </c>
      <c r="AK354" s="3">
        <f t="shared" ca="1" si="309"/>
        <v>3.8576350064540889E-2</v>
      </c>
      <c r="AL354" s="3">
        <f t="shared" ca="1" si="310"/>
        <v>3.8414103635241378E-2</v>
      </c>
      <c r="AM354" s="3">
        <f t="shared" ca="1" si="311"/>
        <v>3.8273348945922638E-2</v>
      </c>
      <c r="AN354" s="3">
        <f t="shared" ca="1" si="312"/>
        <v>3.8156597823637388E-2</v>
      </c>
      <c r="AO354" s="3">
        <f t="shared" ca="1" si="313"/>
        <v>3.8066876020707539E-2</v>
      </c>
      <c r="AP354" s="3">
        <f t="shared" ca="1" si="314"/>
        <v>3.8007597851165462E-2</v>
      </c>
      <c r="AQ354" s="3">
        <f t="shared" ca="1" si="315"/>
        <v>3.7982394012919862E-2</v>
      </c>
      <c r="AR354" s="3">
        <f t="shared" ca="1" si="316"/>
        <v>3.7994847756434948E-2</v>
      </c>
      <c r="AS354" s="3">
        <f t="shared" ca="1" si="317"/>
        <v>3.8047836319420998E-2</v>
      </c>
      <c r="AT354" s="3">
        <f t="shared" ca="1" si="318"/>
        <v>3.8142407778083136E-2</v>
      </c>
      <c r="AU354" s="3">
        <f t="shared" ca="1" si="319"/>
        <v>3.8276907607199699E-2</v>
      </c>
      <c r="AV354" s="3">
        <f t="shared" ca="1" si="320"/>
        <v>3.844728049433447E-2</v>
      </c>
      <c r="AW354" s="3">
        <f t="shared" ca="1" si="321"/>
        <v>3.8648481452875194E-2</v>
      </c>
      <c r="AX354" s="3">
        <f t="shared" ca="1" si="322"/>
        <v>3.8875409194032602E-2</v>
      </c>
      <c r="AY354" s="3">
        <f t="shared" ca="1" si="323"/>
        <v>3.9121543875446162E-2</v>
      </c>
      <c r="AZ354" s="3">
        <f t="shared" ca="1" si="272"/>
        <v>3.9376292796512169E-2</v>
      </c>
      <c r="BC354" s="3">
        <f t="shared" ca="1" si="324"/>
        <v>-1.0178496381629225</v>
      </c>
      <c r="BD354" s="3">
        <f t="shared" ca="1" si="324"/>
        <v>0.1841170459031769</v>
      </c>
      <c r="BE354" s="3">
        <f t="shared" ca="1" si="324"/>
        <v>-4.3578152967359784E-2</v>
      </c>
    </row>
    <row r="355" spans="1:57" x14ac:dyDescent="0.15">
      <c r="A355" s="3">
        <f t="shared" si="273"/>
        <v>3.4299999999999708</v>
      </c>
      <c r="B355" s="3">
        <f t="shared" ca="1" si="274"/>
        <v>3.8436730620084902E-2</v>
      </c>
      <c r="C355" s="3">
        <f t="shared" ca="1" si="275"/>
        <v>3.9333060928331401E-2</v>
      </c>
      <c r="D355" s="3">
        <f t="shared" ca="1" si="276"/>
        <v>4.0092237172885958E-2</v>
      </c>
      <c r="E355" s="3">
        <f t="shared" ca="1" si="277"/>
        <v>4.0747302629370152E-2</v>
      </c>
      <c r="F355" s="3">
        <f t="shared" ca="1" si="278"/>
        <v>4.1317572164310999E-2</v>
      </c>
      <c r="G355" s="3">
        <f t="shared" ca="1" si="279"/>
        <v>4.1814460098557146E-2</v>
      </c>
      <c r="H355" s="3">
        <f t="shared" ca="1" si="280"/>
        <v>4.2245014078366325E-2</v>
      </c>
      <c r="I355" s="3">
        <f t="shared" ca="1" si="281"/>
        <v>4.2613534913722682E-2</v>
      </c>
      <c r="J355" s="3">
        <f t="shared" ca="1" si="282"/>
        <v>4.2922598675651423E-2</v>
      </c>
      <c r="K355" s="3">
        <f t="shared" ca="1" si="283"/>
        <v>4.3173731126172232E-2</v>
      </c>
      <c r="L355" s="3">
        <f t="shared" ca="1" si="284"/>
        <v>4.3367898579808425E-2</v>
      </c>
      <c r="M355" s="3">
        <f t="shared" ca="1" si="285"/>
        <v>4.3506184899418349E-2</v>
      </c>
      <c r="N355" s="3">
        <f t="shared" ca="1" si="286"/>
        <v>4.3590486598304452E-2</v>
      </c>
      <c r="O355" s="3">
        <f t="shared" ca="1" si="287"/>
        <v>4.362376572539637E-2</v>
      </c>
      <c r="P355" s="3">
        <f t="shared" ca="1" si="288"/>
        <v>4.3609788300991333E-2</v>
      </c>
      <c r="Q355" s="3">
        <f t="shared" ca="1" si="289"/>
        <v>4.3552655309556973E-2</v>
      </c>
      <c r="R355" s="3">
        <f t="shared" ca="1" si="290"/>
        <v>4.3456430874061987E-2</v>
      </c>
      <c r="S355" s="3">
        <f t="shared" ca="1" si="291"/>
        <v>4.332498244094387E-2</v>
      </c>
      <c r="T355" s="3">
        <f t="shared" ca="1" si="292"/>
        <v>4.31620288136213E-2</v>
      </c>
      <c r="U355" s="3">
        <f t="shared" ca="1" si="293"/>
        <v>4.2971369236390042E-2</v>
      </c>
      <c r="V355" s="3">
        <f t="shared" ca="1" si="294"/>
        <v>4.2757143849756998E-2</v>
      </c>
      <c r="W355" s="3">
        <f t="shared" ca="1" si="295"/>
        <v>4.25238584471377E-2</v>
      </c>
      <c r="X355" s="3">
        <f t="shared" ca="1" si="296"/>
        <v>4.2276154414743958E-2</v>
      </c>
      <c r="Y355" s="3">
        <f t="shared" ca="1" si="297"/>
        <v>4.2018528311206164E-2</v>
      </c>
      <c r="Z355" s="3">
        <f t="shared" ca="1" si="298"/>
        <v>4.1755005612530031E-2</v>
      </c>
      <c r="AA355" s="3">
        <f t="shared" ca="1" si="299"/>
        <v>4.1488745949681653E-2</v>
      </c>
      <c r="AB355" s="3">
        <f t="shared" ca="1" si="300"/>
        <v>4.1221847894030161E-2</v>
      </c>
      <c r="AC355" s="3">
        <f t="shared" ca="1" si="301"/>
        <v>4.0955627874014841E-2</v>
      </c>
      <c r="AD355" s="3">
        <f t="shared" ca="1" si="302"/>
        <v>4.0691292256900637E-2</v>
      </c>
      <c r="AE355" s="3">
        <f t="shared" ca="1" si="303"/>
        <v>4.0430597436389E-2</v>
      </c>
      <c r="AF355" s="3">
        <f t="shared" ca="1" si="304"/>
        <v>4.0176109766756091E-2</v>
      </c>
      <c r="AG355" s="3">
        <f t="shared" ca="1" si="305"/>
        <v>3.9930962876709282E-2</v>
      </c>
      <c r="AH355" s="3">
        <f t="shared" ca="1" si="306"/>
        <v>3.9698263315765661E-2</v>
      </c>
      <c r="AI355" s="3">
        <f t="shared" ca="1" si="307"/>
        <v>3.9480513389496284E-2</v>
      </c>
      <c r="AJ355" s="3">
        <f t="shared" ca="1" si="308"/>
        <v>3.9279467548847424E-2</v>
      </c>
      <c r="AK355" s="3">
        <f t="shared" ca="1" si="309"/>
        <v>3.9096487653834749E-2</v>
      </c>
      <c r="AL355" s="3">
        <f t="shared" ca="1" si="310"/>
        <v>3.893305780708773E-2</v>
      </c>
      <c r="AM355" s="3">
        <f t="shared" ca="1" si="311"/>
        <v>3.8791112339880855E-2</v>
      </c>
      <c r="AN355" s="3">
        <f t="shared" ca="1" si="312"/>
        <v>3.8673132230330011E-2</v>
      </c>
      <c r="AO355" s="3">
        <f t="shared" ca="1" si="313"/>
        <v>3.8582109813514016E-2</v>
      </c>
      <c r="AP355" s="3">
        <f t="shared" ca="1" si="314"/>
        <v>3.8521422489578336E-2</v>
      </c>
      <c r="AQ355" s="3">
        <f t="shared" ca="1" si="315"/>
        <v>3.8494658725374359E-2</v>
      </c>
      <c r="AR355" s="3">
        <f t="shared" ca="1" si="316"/>
        <v>3.8505346346062945E-2</v>
      </c>
      <c r="AS355" s="3">
        <f t="shared" ca="1" si="317"/>
        <v>3.8556284701267554E-2</v>
      </c>
      <c r="AT355" s="3">
        <f t="shared" ca="1" si="318"/>
        <v>3.8648426539624206E-2</v>
      </c>
      <c r="AU355" s="3">
        <f t="shared" ca="1" si="319"/>
        <v>3.8780028109526382E-2</v>
      </c>
      <c r="AV355" s="3">
        <f t="shared" ca="1" si="320"/>
        <v>3.8946973201823012E-2</v>
      </c>
      <c r="AW355" s="3">
        <f t="shared" ca="1" si="321"/>
        <v>3.914417475793678E-2</v>
      </c>
      <c r="AX355" s="3">
        <f t="shared" ca="1" si="322"/>
        <v>3.9366462387153231E-2</v>
      </c>
      <c r="AY355" s="3">
        <f t="shared" ca="1" si="323"/>
        <v>3.9607194340242582E-2</v>
      </c>
      <c r="AZ355" s="3">
        <f t="shared" ca="1" si="272"/>
        <v>3.9855777392136027E-2</v>
      </c>
      <c r="BC355" s="3">
        <f t="shared" ca="1" si="324"/>
        <v>0.9320311979008391</v>
      </c>
      <c r="BD355" s="3">
        <f t="shared" ca="1" si="324"/>
        <v>0.7940477114277984</v>
      </c>
      <c r="BE355" s="3">
        <f t="shared" ca="1" si="324"/>
        <v>-0.13714609616104223</v>
      </c>
    </row>
    <row r="356" spans="1:57" x14ac:dyDescent="0.15">
      <c r="A356" s="3">
        <f t="shared" si="273"/>
        <v>3.4399999999999706</v>
      </c>
      <c r="B356" s="3">
        <f t="shared" ca="1" si="274"/>
        <v>3.9511355742604261E-2</v>
      </c>
      <c r="C356" s="3">
        <f t="shared" ca="1" si="275"/>
        <v>4.0367025680785762E-2</v>
      </c>
      <c r="D356" s="3">
        <f t="shared" ca="1" si="276"/>
        <v>4.1090790786511462E-2</v>
      </c>
      <c r="E356" s="3">
        <f t="shared" ca="1" si="277"/>
        <v>4.1715239464568961E-2</v>
      </c>
      <c r="F356" s="3">
        <f t="shared" ca="1" si="278"/>
        <v>4.2259347202385382E-2</v>
      </c>
      <c r="G356" s="3">
        <f t="shared" ca="1" si="279"/>
        <v>4.2734258694330458E-2</v>
      </c>
      <c r="H356" s="3">
        <f t="shared" ca="1" si="280"/>
        <v>4.3146783561164213E-2</v>
      </c>
      <c r="I356" s="3">
        <f t="shared" ca="1" si="281"/>
        <v>4.350100435129934E-2</v>
      </c>
      <c r="J356" s="3">
        <f t="shared" ca="1" si="282"/>
        <v>4.3799291791749045E-2</v>
      </c>
      <c r="K356" s="3">
        <f t="shared" ca="1" si="283"/>
        <v>4.4042975643373526E-2</v>
      </c>
      <c r="L356" s="3">
        <f t="shared" ca="1" si="284"/>
        <v>4.4232839371884908E-2</v>
      </c>
      <c r="M356" s="3">
        <f t="shared" ca="1" si="285"/>
        <v>4.4369797583227191E-2</v>
      </c>
      <c r="N356" s="3">
        <f t="shared" ca="1" si="286"/>
        <v>4.4455582349849351E-2</v>
      </c>
      <c r="O356" s="3">
        <f t="shared" ca="1" si="287"/>
        <v>4.4492985866947776E-2</v>
      </c>
      <c r="P356" s="3">
        <f t="shared" ca="1" si="288"/>
        <v>4.4485594791407804E-2</v>
      </c>
      <c r="Q356" s="3">
        <f t="shared" ca="1" si="289"/>
        <v>4.4437323222774758E-2</v>
      </c>
      <c r="R356" s="3">
        <f t="shared" ca="1" si="290"/>
        <v>4.4352045155278866E-2</v>
      </c>
      <c r="S356" s="3">
        <f t="shared" ca="1" si="291"/>
        <v>4.4233438850665129E-2</v>
      </c>
      <c r="T356" s="3">
        <f t="shared" ca="1" si="292"/>
        <v>4.4085038517480656E-2</v>
      </c>
      <c r="U356" s="3">
        <f t="shared" ca="1" si="293"/>
        <v>4.3910464041508494E-2</v>
      </c>
      <c r="V356" s="3">
        <f t="shared" ca="1" si="294"/>
        <v>4.3713676741046127E-2</v>
      </c>
      <c r="W356" s="3">
        <f t="shared" ca="1" si="295"/>
        <v>4.3498999036458062E-2</v>
      </c>
      <c r="X356" s="3">
        <f t="shared" ca="1" si="296"/>
        <v>4.3270883387789477E-2</v>
      </c>
      <c r="Y356" s="3">
        <f t="shared" ca="1" si="297"/>
        <v>4.303363095883278E-2</v>
      </c>
      <c r="Z356" s="3">
        <f t="shared" ca="1" si="298"/>
        <v>4.2791063989746567E-2</v>
      </c>
      <c r="AA356" s="3">
        <f t="shared" ca="1" si="299"/>
        <v>4.2546135020545925E-2</v>
      </c>
      <c r="AB356" s="3">
        <f t="shared" ca="1" si="300"/>
        <v>4.2300741151721784E-2</v>
      </c>
      <c r="AC356" s="3">
        <f t="shared" ca="1" si="301"/>
        <v>4.205601081483254E-2</v>
      </c>
      <c r="AD356" s="3">
        <f t="shared" ca="1" si="302"/>
        <v>4.1812975603535668E-2</v>
      </c>
      <c r="AE356" s="3">
        <f t="shared" ca="1" si="303"/>
        <v>4.1573222346290746E-2</v>
      </c>
      <c r="AF356" s="3">
        <f t="shared" ca="1" si="304"/>
        <v>4.1339142975722006E-2</v>
      </c>
      <c r="AG356" s="3">
        <f t="shared" ca="1" si="305"/>
        <v>4.1113684796689913E-2</v>
      </c>
      <c r="AH356" s="3">
        <f t="shared" ca="1" si="306"/>
        <v>4.0899756464412261E-2</v>
      </c>
      <c r="AI356" s="3">
        <f t="shared" ca="1" si="307"/>
        <v>4.0699659479621834E-2</v>
      </c>
      <c r="AJ356" s="3">
        <f t="shared" ca="1" si="308"/>
        <v>4.0514954545539772E-2</v>
      </c>
      <c r="AK356" s="3">
        <f t="shared" ca="1" si="309"/>
        <v>4.0346820014930077E-2</v>
      </c>
      <c r="AL356" s="3">
        <f t="shared" ca="1" si="310"/>
        <v>4.0196562980922057E-2</v>
      </c>
      <c r="AM356" s="3">
        <f t="shared" ca="1" si="311"/>
        <v>4.006594262864388E-2</v>
      </c>
      <c r="AN356" s="3">
        <f t="shared" ca="1" si="312"/>
        <v>3.995726401941347E-2</v>
      </c>
      <c r="AO356" s="3">
        <f t="shared" ca="1" si="313"/>
        <v>3.9873340984638662E-2</v>
      </c>
      <c r="AP356" s="3">
        <f t="shared" ca="1" si="314"/>
        <v>3.9817368887739617E-2</v>
      </c>
      <c r="AQ356" s="3">
        <f t="shared" ca="1" si="315"/>
        <v>3.979274868413047E-2</v>
      </c>
      <c r="AR356" s="3">
        <f t="shared" ca="1" si="316"/>
        <v>3.9802807307918082E-2</v>
      </c>
      <c r="AS356" s="3">
        <f t="shared" ca="1" si="317"/>
        <v>3.9850120855354415E-2</v>
      </c>
      <c r="AT356" s="3">
        <f t="shared" ca="1" si="318"/>
        <v>3.9935401853035103E-2</v>
      </c>
      <c r="AU356" s="3">
        <f t="shared" ca="1" si="319"/>
        <v>4.0056672873067148E-2</v>
      </c>
      <c r="AV356" s="3">
        <f t="shared" ca="1" si="320"/>
        <v>4.020961216958463E-2</v>
      </c>
      <c r="AW356" s="3">
        <f t="shared" ca="1" si="321"/>
        <v>4.0388945054950949E-2</v>
      </c>
      <c r="AX356" s="3">
        <f t="shared" ca="1" si="322"/>
        <v>4.0589285963932617E-2</v>
      </c>
      <c r="AY356" s="3">
        <f t="shared" ca="1" si="323"/>
        <v>4.0803728651583639E-2</v>
      </c>
      <c r="AZ356" s="3">
        <f t="shared" ca="1" si="272"/>
        <v>4.1021549625181404E-2</v>
      </c>
      <c r="BC356" s="3">
        <f t="shared" ca="1" si="324"/>
        <v>1.6278757913123254</v>
      </c>
      <c r="BD356" s="3">
        <f t="shared" ca="1" si="324"/>
        <v>-0.59027299080599693</v>
      </c>
      <c r="BE356" s="3">
        <f t="shared" ca="1" si="324"/>
        <v>1.6035200760414643</v>
      </c>
    </row>
    <row r="357" spans="1:57" x14ac:dyDescent="0.15">
      <c r="A357" s="3">
        <f t="shared" si="273"/>
        <v>3.4499999999999704</v>
      </c>
      <c r="B357" s="3">
        <f t="shared" ca="1" si="274"/>
        <v>3.8407204323499165E-2</v>
      </c>
      <c r="C357" s="3">
        <f t="shared" ca="1" si="275"/>
        <v>3.9371192023415755E-2</v>
      </c>
      <c r="D357" s="3">
        <f t="shared" ca="1" si="276"/>
        <v>4.019409443798494E-2</v>
      </c>
      <c r="E357" s="3">
        <f t="shared" ca="1" si="277"/>
        <v>4.0908598411231664E-2</v>
      </c>
      <c r="F357" s="3">
        <f t="shared" ca="1" si="278"/>
        <v>4.153389244677224E-2</v>
      </c>
      <c r="G357" s="3">
        <f t="shared" ca="1" si="279"/>
        <v>4.2081403244753748E-2</v>
      </c>
      <c r="H357" s="3">
        <f t="shared" ca="1" si="280"/>
        <v>4.2558253795953689E-2</v>
      </c>
      <c r="I357" s="3">
        <f t="shared" ca="1" si="281"/>
        <v>4.2968859645801147E-2</v>
      </c>
      <c r="J357" s="3">
        <f t="shared" ca="1" si="282"/>
        <v>4.3315937364391016E-2</v>
      </c>
      <c r="K357" s="3">
        <f t="shared" ca="1" si="283"/>
        <v>4.3601171974707628E-2</v>
      </c>
      <c r="L357" s="3">
        <f t="shared" ca="1" si="284"/>
        <v>4.3825715365726513E-2</v>
      </c>
      <c r="M357" s="3">
        <f t="shared" ca="1" si="285"/>
        <v>4.3990863983035186E-2</v>
      </c>
      <c r="N357" s="3">
        <f t="shared" ca="1" si="286"/>
        <v>4.4098736350208202E-2</v>
      </c>
      <c r="O357" s="3">
        <f t="shared" ca="1" si="287"/>
        <v>4.4152505618751767E-2</v>
      </c>
      <c r="P357" s="3">
        <f t="shared" ca="1" si="288"/>
        <v>4.4156129931945808E-2</v>
      </c>
      <c r="Q357" s="3">
        <f t="shared" ca="1" si="289"/>
        <v>4.4113887439773632E-2</v>
      </c>
      <c r="R357" s="3">
        <f t="shared" ca="1" si="290"/>
        <v>4.4030013026844575E-2</v>
      </c>
      <c r="S357" s="3">
        <f t="shared" ca="1" si="291"/>
        <v>4.3908546862244227E-2</v>
      </c>
      <c r="T357" s="3">
        <f t="shared" ca="1" si="292"/>
        <v>4.3753389664611932E-2</v>
      </c>
      <c r="U357" s="3">
        <f t="shared" ca="1" si="293"/>
        <v>4.3568532972180753E-2</v>
      </c>
      <c r="V357" s="3">
        <f t="shared" ca="1" si="294"/>
        <v>4.335831019025857E-2</v>
      </c>
      <c r="W357" s="3">
        <f t="shared" ca="1" si="295"/>
        <v>4.3127411255333196E-2</v>
      </c>
      <c r="X357" s="3">
        <f t="shared" ca="1" si="296"/>
        <v>4.2880650572146413E-2</v>
      </c>
      <c r="Y357" s="3">
        <f t="shared" ca="1" si="297"/>
        <v>4.2622684753069101E-2</v>
      </c>
      <c r="Z357" s="3">
        <f t="shared" ca="1" si="298"/>
        <v>4.2357683725547317E-2</v>
      </c>
      <c r="AA357" s="3">
        <f t="shared" ca="1" si="299"/>
        <v>4.2088944051283252E-2</v>
      </c>
      <c r="AB357" s="3">
        <f t="shared" ca="1" si="300"/>
        <v>4.1818712629606229E-2</v>
      </c>
      <c r="AC357" s="3">
        <f t="shared" ca="1" si="301"/>
        <v>4.1548481159895873E-2</v>
      </c>
      <c r="AD357" s="3">
        <f t="shared" ca="1" si="302"/>
        <v>4.1279657566606148E-2</v>
      </c>
      <c r="AE357" s="3">
        <f t="shared" ca="1" si="303"/>
        <v>4.1014210016063209E-2</v>
      </c>
      <c r="AF357" s="3">
        <f t="shared" ca="1" si="304"/>
        <v>4.0754906781432107E-2</v>
      </c>
      <c r="AG357" s="3">
        <f t="shared" ca="1" si="305"/>
        <v>4.050505961255401E-2</v>
      </c>
      <c r="AH357" s="3">
        <f t="shared" ca="1" si="306"/>
        <v>4.0267930212373286E-2</v>
      </c>
      <c r="AI357" s="3">
        <f t="shared" ca="1" si="307"/>
        <v>4.0046170418163371E-2</v>
      </c>
      <c r="AJ357" s="3">
        <f t="shared" ca="1" si="308"/>
        <v>3.9841698390466362E-2</v>
      </c>
      <c r="AK357" s="3">
        <f t="shared" ca="1" si="309"/>
        <v>3.9656060104986297E-2</v>
      </c>
      <c r="AL357" s="3">
        <f t="shared" ca="1" si="310"/>
        <v>3.9490936682856068E-2</v>
      </c>
      <c r="AM357" s="3">
        <f t="shared" ca="1" si="311"/>
        <v>3.9348463147881103E-2</v>
      </c>
      <c r="AN357" s="3">
        <f t="shared" ca="1" si="312"/>
        <v>3.9231319593080564E-2</v>
      </c>
      <c r="AO357" s="3">
        <f t="shared" ca="1" si="313"/>
        <v>3.9142692275766874E-2</v>
      </c>
      <c r="AP357" s="3">
        <f t="shared" ca="1" si="314"/>
        <v>3.9086145413377293E-2</v>
      </c>
      <c r="AQ357" s="3">
        <f t="shared" ca="1" si="315"/>
        <v>3.9065443182533036E-2</v>
      </c>
      <c r="AR357" s="3">
        <f t="shared" ca="1" si="316"/>
        <v>3.908426217927724E-2</v>
      </c>
      <c r="AS357" s="3">
        <f t="shared" ca="1" si="317"/>
        <v>3.9145505907353668E-2</v>
      </c>
      <c r="AT357" s="3">
        <f t="shared" ca="1" si="318"/>
        <v>3.9250197802469272E-2</v>
      </c>
      <c r="AU357" s="3">
        <f t="shared" ca="1" si="319"/>
        <v>3.9396678323472677E-2</v>
      </c>
      <c r="AV357" s="3">
        <f t="shared" ca="1" si="320"/>
        <v>3.9580971546172856E-2</v>
      </c>
      <c r="AW357" s="3">
        <f t="shared" ca="1" si="321"/>
        <v>3.9798165603201402E-2</v>
      </c>
      <c r="AX357" s="3">
        <f t="shared" ca="1" si="322"/>
        <v>4.0043209768618478E-2</v>
      </c>
      <c r="AY357" s="3">
        <f t="shared" ca="1" si="323"/>
        <v>4.0309486986559798E-2</v>
      </c>
      <c r="AZ357" s="3">
        <f t="shared" ca="1" si="272"/>
        <v>4.0586786558495805E-2</v>
      </c>
      <c r="BC357" s="3">
        <f t="shared" ca="1" si="324"/>
        <v>-0.85788313798608673</v>
      </c>
      <c r="BD357" s="3">
        <f t="shared" ca="1" si="324"/>
        <v>-0.79968827160380584</v>
      </c>
      <c r="BE357" s="3">
        <f t="shared" ca="1" si="324"/>
        <v>-2.1077526792091748</v>
      </c>
    </row>
    <row r="358" spans="1:57" x14ac:dyDescent="0.15">
      <c r="A358" s="3">
        <f t="shared" si="273"/>
        <v>3.4599999999999702</v>
      </c>
      <c r="B358" s="3">
        <f t="shared" ca="1" si="274"/>
        <v>3.7733688611710316E-2</v>
      </c>
      <c r="C358" s="3">
        <f t="shared" ca="1" si="275"/>
        <v>3.8746438061063482E-2</v>
      </c>
      <c r="D358" s="3">
        <f t="shared" ca="1" si="276"/>
        <v>3.9613606309786657E-2</v>
      </c>
      <c r="E358" s="3">
        <f t="shared" ca="1" si="277"/>
        <v>4.036781335647293E-2</v>
      </c>
      <c r="F358" s="3">
        <f t="shared" ca="1" si="278"/>
        <v>4.1028294524511309E-2</v>
      </c>
      <c r="G358" s="3">
        <f t="shared" ca="1" si="279"/>
        <v>4.1606591570902796E-2</v>
      </c>
      <c r="H358" s="3">
        <f t="shared" ca="1" si="280"/>
        <v>4.2109973672774095E-2</v>
      </c>
      <c r="I358" s="3">
        <f t="shared" ca="1" si="281"/>
        <v>4.2543022053283738E-2</v>
      </c>
      <c r="J358" s="3">
        <f t="shared" ca="1" si="282"/>
        <v>4.2908631737780936E-2</v>
      </c>
      <c r="K358" s="3">
        <f t="shared" ca="1" si="283"/>
        <v>4.3208675698388682E-2</v>
      </c>
      <c r="L358" s="3">
        <f t="shared" ca="1" si="284"/>
        <v>4.3444506939465256E-2</v>
      </c>
      <c r="M358" s="3">
        <f t="shared" ca="1" si="285"/>
        <v>4.3617636262263108E-2</v>
      </c>
      <c r="N358" s="3">
        <f t="shared" ca="1" si="286"/>
        <v>4.37304009553778E-2</v>
      </c>
      <c r="O358" s="3">
        <f t="shared" ca="1" si="287"/>
        <v>4.378618736101883E-2</v>
      </c>
      <c r="P358" s="3">
        <f t="shared" ca="1" si="288"/>
        <v>4.3789157383933297E-2</v>
      </c>
      <c r="Q358" s="3">
        <f t="shared" ca="1" si="289"/>
        <v>4.3743785585133116E-2</v>
      </c>
      <c r="R358" s="3">
        <f t="shared" ca="1" si="290"/>
        <v>4.3654500183737691E-2</v>
      </c>
      <c r="S358" s="3">
        <f t="shared" ca="1" si="291"/>
        <v>4.3525535772019994E-2</v>
      </c>
      <c r="T358" s="3">
        <f t="shared" ca="1" si="292"/>
        <v>4.3360992105350521E-2</v>
      </c>
      <c r="U358" s="3">
        <f t="shared" ca="1" si="293"/>
        <v>4.3165064806895311E-2</v>
      </c>
      <c r="V358" s="3">
        <f t="shared" ca="1" si="294"/>
        <v>4.2942291701346669E-2</v>
      </c>
      <c r="W358" s="3">
        <f t="shared" ca="1" si="295"/>
        <v>4.2697562553678924E-2</v>
      </c>
      <c r="X358" s="3">
        <f t="shared" ca="1" si="296"/>
        <v>4.2435886007199858E-2</v>
      </c>
      <c r="Y358" s="3">
        <f t="shared" ca="1" si="297"/>
        <v>4.2162106391424752E-2</v>
      </c>
      <c r="Z358" s="3">
        <f t="shared" ca="1" si="298"/>
        <v>4.1880573671566897E-2</v>
      </c>
      <c r="AA358" s="3">
        <f t="shared" ca="1" si="299"/>
        <v>4.1594760970350343E-2</v>
      </c>
      <c r="AB358" s="3">
        <f t="shared" ca="1" si="300"/>
        <v>4.1307097679114238E-2</v>
      </c>
      <c r="AC358" s="3">
        <f t="shared" ca="1" si="301"/>
        <v>4.1019271450110674E-2</v>
      </c>
      <c r="AD358" s="3">
        <f t="shared" ca="1" si="302"/>
        <v>4.0732899062523302E-2</v>
      </c>
      <c r="AE358" s="3">
        <f t="shared" ca="1" si="303"/>
        <v>4.0450162344390063E-2</v>
      </c>
      <c r="AF358" s="3">
        <f t="shared" ca="1" si="304"/>
        <v>4.0174038095297397E-2</v>
      </c>
      <c r="AG358" s="3">
        <f t="shared" ca="1" si="305"/>
        <v>3.990803470591385E-2</v>
      </c>
      <c r="AH358" s="3">
        <f t="shared" ca="1" si="306"/>
        <v>3.9655599296478383E-2</v>
      </c>
      <c r="AI358" s="3">
        <f t="shared" ca="1" si="307"/>
        <v>3.9419566607012464E-2</v>
      </c>
      <c r="AJ358" s="3">
        <f t="shared" ca="1" si="308"/>
        <v>3.9202044882483293E-2</v>
      </c>
      <c r="AK358" s="3">
        <f t="shared" ca="1" si="309"/>
        <v>3.9004780273427957E-2</v>
      </c>
      <c r="AL358" s="3">
        <f t="shared" ca="1" si="310"/>
        <v>3.8829660388988156E-2</v>
      </c>
      <c r="AM358" s="3">
        <f t="shared" ca="1" si="311"/>
        <v>3.8679028499298836E-2</v>
      </c>
      <c r="AN358" s="3">
        <f t="shared" ca="1" si="312"/>
        <v>3.8555772100756211E-2</v>
      </c>
      <c r="AO358" s="3">
        <f t="shared" ca="1" si="313"/>
        <v>3.8463282228931292E-2</v>
      </c>
      <c r="AP358" s="3">
        <f t="shared" ca="1" si="314"/>
        <v>3.8405324266414E-2</v>
      </c>
      <c r="AQ358" s="3">
        <f t="shared" ca="1" si="315"/>
        <v>3.8385857763638967E-2</v>
      </c>
      <c r="AR358" s="3">
        <f t="shared" ca="1" si="316"/>
        <v>3.8408740957288481E-2</v>
      </c>
      <c r="AS358" s="3">
        <f t="shared" ca="1" si="317"/>
        <v>3.847703685242225E-2</v>
      </c>
      <c r="AT358" s="3">
        <f t="shared" ca="1" si="318"/>
        <v>3.8591912357202905E-2</v>
      </c>
      <c r="AU358" s="3">
        <f t="shared" ca="1" si="319"/>
        <v>3.875185879971111E-2</v>
      </c>
      <c r="AV358" s="3">
        <f t="shared" ca="1" si="320"/>
        <v>3.8953078841194373E-2</v>
      </c>
      <c r="AW358" s="3">
        <f t="shared" ca="1" si="321"/>
        <v>3.9190855298724722E-2</v>
      </c>
      <c r="AX358" s="3">
        <f t="shared" ca="1" si="322"/>
        <v>3.9460303796443517E-2</v>
      </c>
      <c r="AY358" s="3">
        <f t="shared" ca="1" si="323"/>
        <v>3.9754933363462128E-2</v>
      </c>
      <c r="AZ358" s="3">
        <f t="shared" ca="1" si="272"/>
        <v>4.0064715381991023E-2</v>
      </c>
      <c r="BC358" s="3">
        <f t="shared" ca="1" si="324"/>
        <v>-0.79934734931004936</v>
      </c>
      <c r="BD358" s="3">
        <f t="shared" ca="1" si="324"/>
        <v>2.7690970697298312E-2</v>
      </c>
      <c r="BE358" s="3">
        <f t="shared" ca="1" si="324"/>
        <v>-1.3843278009076121</v>
      </c>
    </row>
    <row r="359" spans="1:57" x14ac:dyDescent="0.15">
      <c r="A359" s="3">
        <f t="shared" si="273"/>
        <v>3.46999999999997</v>
      </c>
      <c r="B359" s="3">
        <f t="shared" ca="1" si="274"/>
        <v>3.7378846080215369E-2</v>
      </c>
      <c r="C359" s="3">
        <f t="shared" ca="1" si="275"/>
        <v>3.8404689028401828E-2</v>
      </c>
      <c r="D359" s="3">
        <f t="shared" ca="1" si="276"/>
        <v>3.92850911184165E-2</v>
      </c>
      <c r="E359" s="3">
        <f t="shared" ca="1" si="277"/>
        <v>4.0052417933150279E-2</v>
      </c>
      <c r="F359" s="3">
        <f t="shared" ca="1" si="278"/>
        <v>4.0725763136932117E-2</v>
      </c>
      <c r="G359" s="3">
        <f t="shared" ca="1" si="279"/>
        <v>4.1316594322632398E-2</v>
      </c>
      <c r="H359" s="3">
        <f t="shared" ca="1" si="280"/>
        <v>4.1832137399980249E-2</v>
      </c>
      <c r="I359" s="3">
        <f t="shared" ca="1" si="281"/>
        <v>4.2276949681839704E-2</v>
      </c>
      <c r="J359" s="3">
        <f t="shared" ca="1" si="282"/>
        <v>4.2653914995117594E-2</v>
      </c>
      <c r="K359" s="3">
        <f t="shared" ca="1" si="283"/>
        <v>4.2964904680826026E-2</v>
      </c>
      <c r="L359" s="3">
        <f t="shared" ca="1" si="284"/>
        <v>4.3211283279937271E-2</v>
      </c>
      <c r="M359" s="3">
        <f t="shared" ca="1" si="285"/>
        <v>4.339458619398142E-2</v>
      </c>
      <c r="N359" s="3">
        <f t="shared" ca="1" si="286"/>
        <v>4.3517179521514286E-2</v>
      </c>
      <c r="O359" s="3">
        <f t="shared" ca="1" si="287"/>
        <v>4.3582472763289498E-2</v>
      </c>
      <c r="P359" s="3">
        <f t="shared" ca="1" si="288"/>
        <v>4.3594641594938172E-2</v>
      </c>
      <c r="Q359" s="3">
        <f t="shared" ca="1" si="289"/>
        <v>4.3558167083396028E-2</v>
      </c>
      <c r="R359" s="3">
        <f t="shared" ca="1" si="290"/>
        <v>4.3477480960491692E-2</v>
      </c>
      <c r="S359" s="3">
        <f t="shared" ca="1" si="291"/>
        <v>4.3356822490381974E-2</v>
      </c>
      <c r="T359" s="3">
        <f t="shared" ca="1" si="292"/>
        <v>4.3200300722558135E-2</v>
      </c>
      <c r="U359" s="3">
        <f t="shared" ca="1" si="293"/>
        <v>4.3012125528233816E-2</v>
      </c>
      <c r="V359" s="3">
        <f t="shared" ca="1" si="294"/>
        <v>4.279684921609337E-2</v>
      </c>
      <c r="W359" s="3">
        <f t="shared" ca="1" si="295"/>
        <v>4.2559371424224841E-2</v>
      </c>
      <c r="X359" s="3">
        <f t="shared" ca="1" si="296"/>
        <v>4.2304705060499145E-2</v>
      </c>
      <c r="Y359" s="3">
        <f t="shared" ca="1" si="297"/>
        <v>4.2037692174414019E-2</v>
      </c>
      <c r="Z359" s="3">
        <f t="shared" ca="1" si="298"/>
        <v>4.1762672855840649E-2</v>
      </c>
      <c r="AA359" s="3">
        <f t="shared" ca="1" si="299"/>
        <v>4.1483107063570328E-2</v>
      </c>
      <c r="AB359" s="3">
        <f t="shared" ca="1" si="300"/>
        <v>4.1201417106594834E-2</v>
      </c>
      <c r="AC359" s="3">
        <f t="shared" ca="1" si="301"/>
        <v>4.091929700450149E-2</v>
      </c>
      <c r="AD359" s="3">
        <f t="shared" ca="1" si="302"/>
        <v>4.0638382643768838E-2</v>
      </c>
      <c r="AE359" s="3">
        <f t="shared" ca="1" si="303"/>
        <v>4.0360879567866395E-2</v>
      </c>
      <c r="AF359" s="3">
        <f t="shared" ca="1" si="304"/>
        <v>4.0089783021515696E-2</v>
      </c>
      <c r="AG359" s="3">
        <f t="shared" ca="1" si="305"/>
        <v>3.9828607968167604E-2</v>
      </c>
      <c r="AH359" s="3">
        <f t="shared" ca="1" si="306"/>
        <v>3.9580797051490327E-2</v>
      </c>
      <c r="AI359" s="3">
        <f t="shared" ca="1" si="307"/>
        <v>3.934917821431249E-2</v>
      </c>
      <c r="AJ359" s="3">
        <f t="shared" ca="1" si="308"/>
        <v>3.913586014426014E-2</v>
      </c>
      <c r="AK359" s="3">
        <f t="shared" ca="1" si="309"/>
        <v>3.8942599449392531E-2</v>
      </c>
      <c r="AL359" s="3">
        <f t="shared" ca="1" si="310"/>
        <v>3.8771300418452156E-2</v>
      </c>
      <c r="AM359" s="3">
        <f t="shared" ca="1" si="311"/>
        <v>3.8624324707470029E-2</v>
      </c>
      <c r="AN359" s="3">
        <f t="shared" ca="1" si="312"/>
        <v>3.8504577320142626E-2</v>
      </c>
      <c r="AO359" s="3">
        <f t="shared" ca="1" si="313"/>
        <v>3.8415464154463029E-2</v>
      </c>
      <c r="AP359" s="3">
        <f t="shared" ca="1" si="314"/>
        <v>3.8360761798772611E-2</v>
      </c>
      <c r="AQ359" s="3">
        <f t="shared" ca="1" si="315"/>
        <v>3.8344435059081541E-2</v>
      </c>
      <c r="AR359" s="3">
        <f t="shared" ca="1" si="316"/>
        <v>3.8370333526350352E-2</v>
      </c>
      <c r="AS359" s="3">
        <f t="shared" ca="1" si="317"/>
        <v>3.8441489542803096E-2</v>
      </c>
      <c r="AT359" s="3">
        <f t="shared" ca="1" si="318"/>
        <v>3.855902379341921E-2</v>
      </c>
      <c r="AU359" s="3">
        <f t="shared" ca="1" si="319"/>
        <v>3.8721389186261099E-2</v>
      </c>
      <c r="AV359" s="3">
        <f t="shared" ca="1" si="320"/>
        <v>3.8924777446420436E-2</v>
      </c>
      <c r="AW359" s="3">
        <f t="shared" ca="1" si="321"/>
        <v>3.9164475665148094E-2</v>
      </c>
      <c r="AX359" s="3">
        <f t="shared" ca="1" si="322"/>
        <v>3.9435575167790088E-2</v>
      </c>
      <c r="AY359" s="3">
        <f t="shared" ca="1" si="323"/>
        <v>3.9731522344774346E-2</v>
      </c>
      <c r="AZ359" s="3">
        <f t="shared" ca="1" si="272"/>
        <v>4.004219457191182E-2</v>
      </c>
      <c r="BC359" s="3">
        <f t="shared" ca="1" si="324"/>
        <v>-0.24372550461269693</v>
      </c>
      <c r="BD359" s="3">
        <f t="shared" ca="1" si="324"/>
        <v>-0.75158860707151121</v>
      </c>
      <c r="BE359" s="3">
        <f t="shared" ca="1" si="324"/>
        <v>0.34621997648584291</v>
      </c>
    </row>
    <row r="360" spans="1:57" x14ac:dyDescent="0.15">
      <c r="A360" s="3">
        <f t="shared" si="273"/>
        <v>3.4799999999999698</v>
      </c>
      <c r="B360" s="3">
        <f t="shared" ca="1" si="274"/>
        <v>3.636949231706807E-2</v>
      </c>
      <c r="C360" s="3">
        <f t="shared" ca="1" si="275"/>
        <v>3.7491657178289513E-2</v>
      </c>
      <c r="D360" s="3">
        <f t="shared" ca="1" si="276"/>
        <v>3.8461833520575708E-2</v>
      </c>
      <c r="E360" s="3">
        <f t="shared" ca="1" si="277"/>
        <v>3.931237548186884E-2</v>
      </c>
      <c r="F360" s="3">
        <f t="shared" ca="1" si="278"/>
        <v>4.0062477132957006E-2</v>
      </c>
      <c r="G360" s="3">
        <f t="shared" ca="1" si="279"/>
        <v>4.0723773236135241E-2</v>
      </c>
      <c r="H360" s="3">
        <f t="shared" ca="1" si="280"/>
        <v>4.1303687536497782E-2</v>
      </c>
      <c r="I360" s="3">
        <f t="shared" ca="1" si="281"/>
        <v>4.1806994406471849E-2</v>
      </c>
      <c r="J360" s="3">
        <f t="shared" ca="1" si="282"/>
        <v>4.2236807381489126E-2</v>
      </c>
      <c r="K360" s="3">
        <f t="shared" ca="1" si="283"/>
        <v>4.2595237150425971E-2</v>
      </c>
      <c r="L360" s="3">
        <f t="shared" ca="1" si="284"/>
        <v>4.2883900767762523E-2</v>
      </c>
      <c r="M360" s="3">
        <f t="shared" ca="1" si="285"/>
        <v>4.3104599035120802E-2</v>
      </c>
      <c r="N360" s="3">
        <f t="shared" ca="1" si="286"/>
        <v>4.3259967463609161E-2</v>
      </c>
      <c r="O360" s="3">
        <f t="shared" ca="1" si="287"/>
        <v>4.3353679240392795E-2</v>
      </c>
      <c r="P360" s="3">
        <f t="shared" ca="1" si="288"/>
        <v>4.3390164382308243E-2</v>
      </c>
      <c r="Q360" s="3">
        <f t="shared" ca="1" si="289"/>
        <v>4.3374151117971368E-2</v>
      </c>
      <c r="R360" s="3">
        <f t="shared" ca="1" si="290"/>
        <v>4.3310315430724118E-2</v>
      </c>
      <c r="S360" s="3">
        <f t="shared" ca="1" si="291"/>
        <v>4.3203142064672496E-2</v>
      </c>
      <c r="T360" s="3">
        <f t="shared" ca="1" si="292"/>
        <v>4.3056990178127731E-2</v>
      </c>
      <c r="U360" s="3">
        <f t="shared" ca="1" si="293"/>
        <v>4.2876324610690533E-2</v>
      </c>
      <c r="V360" s="3">
        <f t="shared" ca="1" si="294"/>
        <v>4.2665952778440389E-2</v>
      </c>
      <c r="W360" s="3">
        <f t="shared" ca="1" si="295"/>
        <v>4.2431024796028637E-2</v>
      </c>
      <c r="X360" s="3">
        <f t="shared" ca="1" si="296"/>
        <v>4.2176798420618347E-2</v>
      </c>
      <c r="Y360" s="3">
        <f t="shared" ca="1" si="297"/>
        <v>4.1908353985403865E-2</v>
      </c>
      <c r="Z360" s="3">
        <f t="shared" ca="1" si="298"/>
        <v>4.1630262354763067E-2</v>
      </c>
      <c r="AA360" s="3">
        <f t="shared" ca="1" si="299"/>
        <v>4.1346211160806799E-2</v>
      </c>
      <c r="AB360" s="3">
        <f t="shared" ca="1" si="300"/>
        <v>4.1058856614793776E-2</v>
      </c>
      <c r="AC360" s="3">
        <f t="shared" ca="1" si="301"/>
        <v>4.0770140074066347E-2</v>
      </c>
      <c r="AD360" s="3">
        <f t="shared" ca="1" si="302"/>
        <v>4.0481957340181306E-2</v>
      </c>
      <c r="AE360" s="3">
        <f t="shared" ca="1" si="303"/>
        <v>4.0196778282254438E-2</v>
      </c>
      <c r="AF360" s="3">
        <f t="shared" ca="1" si="304"/>
        <v>3.9917857068315937E-2</v>
      </c>
      <c r="AG360" s="3">
        <f t="shared" ca="1" si="305"/>
        <v>3.9648955729232549E-2</v>
      </c>
      <c r="AH360" s="3">
        <f t="shared" ca="1" si="306"/>
        <v>3.9393753101309915E-2</v>
      </c>
      <c r="AI360" s="3">
        <f t="shared" ca="1" si="307"/>
        <v>3.9155311190601463E-2</v>
      </c>
      <c r="AJ360" s="3">
        <f t="shared" ca="1" si="308"/>
        <v>3.8935980043309976E-2</v>
      </c>
      <c r="AK360" s="3">
        <f t="shared" ca="1" si="309"/>
        <v>3.8737767565079066E-2</v>
      </c>
      <c r="AL360" s="3">
        <f t="shared" ca="1" si="310"/>
        <v>3.8562835473998566E-2</v>
      </c>
      <c r="AM360" s="3">
        <f t="shared" ca="1" si="311"/>
        <v>3.8413804510044232E-2</v>
      </c>
      <c r="AN360" s="3">
        <f t="shared" ca="1" si="312"/>
        <v>3.8293837846935901E-2</v>
      </c>
      <c r="AO360" s="3">
        <f t="shared" ca="1" si="313"/>
        <v>3.8206596887575904E-2</v>
      </c>
      <c r="AP360" s="3">
        <f t="shared" ca="1" si="314"/>
        <v>3.8156110022674175E-2</v>
      </c>
      <c r="AQ360" s="3">
        <f t="shared" ca="1" si="315"/>
        <v>3.8146587751411103E-2</v>
      </c>
      <c r="AR360" s="3">
        <f t="shared" ca="1" si="316"/>
        <v>3.8182111294303815E-2</v>
      </c>
      <c r="AS360" s="3">
        <f t="shared" ca="1" si="317"/>
        <v>3.8265922735154383E-2</v>
      </c>
      <c r="AT360" s="3">
        <f t="shared" ca="1" si="318"/>
        <v>3.8399337407442932E-2</v>
      </c>
      <c r="AU360" s="3">
        <f t="shared" ca="1" si="319"/>
        <v>3.8581011064511526E-2</v>
      </c>
      <c r="AV360" s="3">
        <f t="shared" ca="1" si="320"/>
        <v>3.8807365515123295E-2</v>
      </c>
      <c r="AW360" s="3">
        <f t="shared" ca="1" si="321"/>
        <v>3.9073932268869092E-2</v>
      </c>
      <c r="AX360" s="3">
        <f t="shared" ca="1" si="322"/>
        <v>3.9376018301122466E-2</v>
      </c>
      <c r="AY360" s="3">
        <f t="shared" ca="1" si="323"/>
        <v>3.9707247451894197E-2</v>
      </c>
      <c r="AZ360" s="3">
        <f t="shared" ca="1" si="272"/>
        <v>4.0057654234371458E-2</v>
      </c>
      <c r="BC360" s="3">
        <f t="shared" ca="1" si="324"/>
        <v>-0.43769114651503216</v>
      </c>
      <c r="BD360" s="3">
        <f t="shared" ca="1" si="324"/>
        <v>-1.8284625681465725</v>
      </c>
      <c r="BE360" s="3">
        <f t="shared" ca="1" si="324"/>
        <v>-0.75218281643807483</v>
      </c>
    </row>
    <row r="361" spans="1:57" x14ac:dyDescent="0.15">
      <c r="A361" s="3">
        <f t="shared" si="273"/>
        <v>3.4899999999999696</v>
      </c>
      <c r="B361" s="3">
        <f t="shared" ca="1" si="274"/>
        <v>3.5588880945493458E-2</v>
      </c>
      <c r="C361" s="3">
        <f t="shared" ca="1" si="275"/>
        <v>3.6752621863207144E-2</v>
      </c>
      <c r="D361" s="3">
        <f t="shared" ca="1" si="276"/>
        <v>3.7761497119836195E-2</v>
      </c>
      <c r="E361" s="3">
        <f t="shared" ca="1" si="277"/>
        <v>3.8647728578300768E-2</v>
      </c>
      <c r="F361" s="3">
        <f t="shared" ca="1" si="278"/>
        <v>3.9430488984005925E-2</v>
      </c>
      <c r="G361" s="3">
        <f t="shared" ca="1" si="279"/>
        <v>4.0121457814888732E-2</v>
      </c>
      <c r="H361" s="3">
        <f t="shared" ca="1" si="280"/>
        <v>4.0728133968790992E-2</v>
      </c>
      <c r="I361" s="3">
        <f t="shared" ca="1" si="281"/>
        <v>4.1255386063580889E-2</v>
      </c>
      <c r="J361" s="3">
        <f t="shared" ca="1" si="282"/>
        <v>4.1706434468900273E-2</v>
      </c>
      <c r="K361" s="3">
        <f t="shared" ca="1" si="283"/>
        <v>4.2083506417701151E-2</v>
      </c>
      <c r="L361" s="3">
        <f t="shared" ca="1" si="284"/>
        <v>4.2388348668601757E-2</v>
      </c>
      <c r="M361" s="3">
        <f t="shared" ca="1" si="285"/>
        <v>4.2622904436463764E-2</v>
      </c>
      <c r="N361" s="3">
        <f t="shared" ca="1" si="286"/>
        <v>4.2789955463323787E-2</v>
      </c>
      <c r="O361" s="3">
        <f t="shared" ca="1" si="287"/>
        <v>4.2893315368752988E-2</v>
      </c>
      <c r="P361" s="3">
        <f t="shared" ca="1" si="288"/>
        <v>4.2937545300101354E-2</v>
      </c>
      <c r="Q361" s="3">
        <f t="shared" ca="1" si="289"/>
        <v>4.2927497522360081E-2</v>
      </c>
      <c r="R361" s="3">
        <f t="shared" ca="1" si="290"/>
        <v>4.2867969227851695E-2</v>
      </c>
      <c r="S361" s="3">
        <f t="shared" ca="1" si="291"/>
        <v>4.2763567666107345E-2</v>
      </c>
      <c r="T361" s="3">
        <f t="shared" ca="1" si="292"/>
        <v>4.2618779134348063E-2</v>
      </c>
      <c r="U361" s="3">
        <f t="shared" ca="1" si="293"/>
        <v>4.2438200376240368E-2</v>
      </c>
      <c r="V361" s="3">
        <f t="shared" ca="1" si="294"/>
        <v>4.2226770755540731E-2</v>
      </c>
      <c r="W361" s="3">
        <f t="shared" ca="1" si="295"/>
        <v>4.1989767683816917E-2</v>
      </c>
      <c r="X361" s="3">
        <f t="shared" ca="1" si="296"/>
        <v>4.1732570569110776E-2</v>
      </c>
      <c r="Y361" s="3">
        <f t="shared" ca="1" si="297"/>
        <v>4.1460374811027961E-2</v>
      </c>
      <c r="Z361" s="3">
        <f t="shared" ca="1" si="298"/>
        <v>4.1177858919327841E-2</v>
      </c>
      <c r="AA361" s="3">
        <f t="shared" ca="1" si="299"/>
        <v>4.0888815256918315E-2</v>
      </c>
      <c r="AB361" s="3">
        <f t="shared" ca="1" si="300"/>
        <v>4.059601113893329E-2</v>
      </c>
      <c r="AC361" s="3">
        <f t="shared" ca="1" si="301"/>
        <v>4.0301512444915158E-2</v>
      </c>
      <c r="AD361" s="3">
        <f t="shared" ca="1" si="302"/>
        <v>4.0007351912608839E-2</v>
      </c>
      <c r="AE361" s="3">
        <f t="shared" ca="1" si="303"/>
        <v>3.9716140561628192E-2</v>
      </c>
      <c r="AF361" s="3">
        <f t="shared" ca="1" si="304"/>
        <v>3.9431268179092725E-2</v>
      </c>
      <c r="AG361" s="3">
        <f t="shared" ca="1" si="305"/>
        <v>3.9156620578688024E-2</v>
      </c>
      <c r="AH361" s="3">
        <f t="shared" ca="1" si="306"/>
        <v>3.8895989679667439E-2</v>
      </c>
      <c r="AI361" s="3">
        <f t="shared" ca="1" si="307"/>
        <v>3.8652548630114775E-2</v>
      </c>
      <c r="AJ361" s="3">
        <f t="shared" ca="1" si="308"/>
        <v>3.842876596648824E-2</v>
      </c>
      <c r="AK361" s="3">
        <f t="shared" ca="1" si="309"/>
        <v>3.8226777947549598E-2</v>
      </c>
      <c r="AL361" s="3">
        <f t="shared" ca="1" si="310"/>
        <v>3.8048880686726468E-2</v>
      </c>
      <c r="AM361" s="3">
        <f t="shared" ca="1" si="311"/>
        <v>3.7897830922559488E-2</v>
      </c>
      <c r="AN361" s="3">
        <f t="shared" ca="1" si="312"/>
        <v>3.7776926878388073E-2</v>
      </c>
      <c r="AO361" s="3">
        <f t="shared" ca="1" si="313"/>
        <v>3.7689962320871538E-2</v>
      </c>
      <c r="AP361" s="3">
        <f t="shared" ca="1" si="314"/>
        <v>3.7641094253802944E-2</v>
      </c>
      <c r="AQ361" s="3">
        <f t="shared" ca="1" si="315"/>
        <v>3.763465552115914E-2</v>
      </c>
      <c r="AR361" s="3">
        <f t="shared" ca="1" si="316"/>
        <v>3.7674835468152819E-2</v>
      </c>
      <c r="AS361" s="3">
        <f t="shared" ca="1" si="317"/>
        <v>3.7764962551201042E-2</v>
      </c>
      <c r="AT361" s="3">
        <f t="shared" ca="1" si="318"/>
        <v>3.7906423849118756E-2</v>
      </c>
      <c r="AU361" s="3">
        <f t="shared" ca="1" si="319"/>
        <v>3.8097955438194019E-2</v>
      </c>
      <c r="AV361" s="3">
        <f t="shared" ca="1" si="320"/>
        <v>3.8336086430453345E-2</v>
      </c>
      <c r="AW361" s="3">
        <f t="shared" ca="1" si="321"/>
        <v>3.8616469111359839E-2</v>
      </c>
      <c r="AX361" s="3">
        <f t="shared" ca="1" si="322"/>
        <v>3.8934502275204202E-2</v>
      </c>
      <c r="AY361" s="3">
        <f t="shared" ca="1" si="323"/>
        <v>3.928386373823449E-2</v>
      </c>
      <c r="AZ361" s="3">
        <f t="shared" ca="1" si="272"/>
        <v>3.9654529889534045E-2</v>
      </c>
      <c r="BC361" s="3">
        <f t="shared" ca="1" si="324"/>
        <v>-0.79202355548909598</v>
      </c>
      <c r="BD361" s="3">
        <f t="shared" ca="1" si="324"/>
        <v>-0.62420561356562487</v>
      </c>
      <c r="BE361" s="3">
        <f t="shared" ca="1" si="324"/>
        <v>-0.53753526565916232</v>
      </c>
    </row>
    <row r="362" spans="1:57" x14ac:dyDescent="0.15">
      <c r="A362" s="3">
        <f t="shared" si="273"/>
        <v>3.4999999999999694</v>
      </c>
      <c r="B362" s="3">
        <f t="shared" ca="1" si="274"/>
        <v>3.5715635155068537E-2</v>
      </c>
      <c r="C362" s="3">
        <f t="shared" ca="1" si="275"/>
        <v>3.6846999568971826E-2</v>
      </c>
      <c r="D362" s="3">
        <f t="shared" ca="1" si="276"/>
        <v>3.7826255355322094E-2</v>
      </c>
      <c r="E362" s="3">
        <f t="shared" ca="1" si="277"/>
        <v>3.8685295086103001E-2</v>
      </c>
      <c r="F362" s="3">
        <f t="shared" ca="1" si="278"/>
        <v>3.9443072267249815E-2</v>
      </c>
      <c r="G362" s="3">
        <f t="shared" ca="1" si="279"/>
        <v>4.0111112466176477E-2</v>
      </c>
      <c r="H362" s="3">
        <f t="shared" ca="1" si="280"/>
        <v>4.0696790880418991E-2</v>
      </c>
      <c r="I362" s="3">
        <f t="shared" ca="1" si="281"/>
        <v>4.1204871390154614E-2</v>
      </c>
      <c r="J362" s="3">
        <f t="shared" ca="1" si="282"/>
        <v>4.1638482158525433E-2</v>
      </c>
      <c r="K362" s="3">
        <f t="shared" ca="1" si="283"/>
        <v>4.1999767990853074E-2</v>
      </c>
      <c r="L362" s="3">
        <f t="shared" ca="1" si="284"/>
        <v>4.2290406369168664E-2</v>
      </c>
      <c r="M362" s="3">
        <f t="shared" ca="1" si="285"/>
        <v>4.2512283763020034E-2</v>
      </c>
      <c r="N362" s="3">
        <f t="shared" ca="1" si="286"/>
        <v>4.2668128794494359E-2</v>
      </c>
      <c r="O362" s="3">
        <f t="shared" ca="1" si="287"/>
        <v>4.2761696094623658E-2</v>
      </c>
      <c r="P362" s="3">
        <f t="shared" ca="1" si="288"/>
        <v>4.279747856448135E-2</v>
      </c>
      <c r="Q362" s="3">
        <f t="shared" ca="1" si="289"/>
        <v>4.2780253213978832E-2</v>
      </c>
      <c r="R362" s="3">
        <f t="shared" ca="1" si="290"/>
        <v>4.2714739235440821E-2</v>
      </c>
      <c r="S362" s="3">
        <f t="shared" ca="1" si="291"/>
        <v>4.2605467241586051E-2</v>
      </c>
      <c r="T362" s="3">
        <f t="shared" ca="1" si="292"/>
        <v>4.2456851528941228E-2</v>
      </c>
      <c r="U362" s="3">
        <f t="shared" ca="1" si="293"/>
        <v>4.227342151120364E-2</v>
      </c>
      <c r="V362" s="3">
        <f t="shared" ca="1" si="294"/>
        <v>4.2060049171884287E-2</v>
      </c>
      <c r="W362" s="3">
        <f t="shared" ca="1" si="295"/>
        <v>4.182193987163934E-2</v>
      </c>
      <c r="X362" s="3">
        <f t="shared" ca="1" si="296"/>
        <v>4.156439530279283E-2</v>
      </c>
      <c r="Y362" s="3">
        <f t="shared" ca="1" si="297"/>
        <v>4.1292526548033864E-2</v>
      </c>
      <c r="Z362" s="3">
        <f t="shared" ca="1" si="298"/>
        <v>4.1010920469304366E-2</v>
      </c>
      <c r="AA362" s="3">
        <f t="shared" ca="1" si="299"/>
        <v>4.0723275052863571E-2</v>
      </c>
      <c r="AB362" s="3">
        <f t="shared" ca="1" si="300"/>
        <v>4.0432269751179854E-2</v>
      </c>
      <c r="AC362" s="3">
        <f t="shared" ca="1" si="301"/>
        <v>4.013989597936813E-2</v>
      </c>
      <c r="AD362" s="3">
        <f t="shared" ca="1" si="302"/>
        <v>3.98481242607404E-2</v>
      </c>
      <c r="AE362" s="3">
        <f t="shared" ca="1" si="303"/>
        <v>3.9559507419873151E-2</v>
      </c>
      <c r="AF362" s="3">
        <f t="shared" ca="1" si="304"/>
        <v>3.9277371391342554E-2</v>
      </c>
      <c r="AG362" s="3">
        <f t="shared" ca="1" si="305"/>
        <v>3.9005526322748348E-2</v>
      </c>
      <c r="AH362" s="3">
        <f t="shared" ca="1" si="306"/>
        <v>3.8747677942566006E-2</v>
      </c>
      <c r="AI362" s="3">
        <f t="shared" ca="1" si="307"/>
        <v>3.8506911452966933E-2</v>
      </c>
      <c r="AJ362" s="3">
        <f t="shared" ca="1" si="308"/>
        <v>3.8285614843014772E-2</v>
      </c>
      <c r="AK362" s="3">
        <f t="shared" ca="1" si="309"/>
        <v>3.8085853610526563E-2</v>
      </c>
      <c r="AL362" s="3">
        <f t="shared" ca="1" si="310"/>
        <v>3.7909859061425022E-2</v>
      </c>
      <c r="AM362" s="3">
        <f t="shared" ca="1" si="311"/>
        <v>3.7760324678929494E-2</v>
      </c>
      <c r="AN362" s="3">
        <f t="shared" ca="1" si="312"/>
        <v>3.7640484447374459E-2</v>
      </c>
      <c r="AO362" s="3">
        <f t="shared" ca="1" si="313"/>
        <v>3.7554065187255486E-2</v>
      </c>
      <c r="AP362" s="3">
        <f t="shared" ca="1" si="314"/>
        <v>3.7505153155175774E-2</v>
      </c>
      <c r="AQ362" s="3">
        <f t="shared" ca="1" si="315"/>
        <v>3.7498004020599357E-2</v>
      </c>
      <c r="AR362" s="3">
        <f t="shared" ca="1" si="316"/>
        <v>3.7536715583485633E-2</v>
      </c>
      <c r="AS362" s="3">
        <f t="shared" ca="1" si="317"/>
        <v>3.7624503145413789E-2</v>
      </c>
      <c r="AT362" s="3">
        <f t="shared" ca="1" si="318"/>
        <v>3.7762626467178553E-2</v>
      </c>
      <c r="AU362" s="3">
        <f t="shared" ca="1" si="319"/>
        <v>3.7949703252713088E-2</v>
      </c>
      <c r="AV362" s="3">
        <f t="shared" ca="1" si="320"/>
        <v>3.8182170951852189E-2</v>
      </c>
      <c r="AW362" s="3">
        <f t="shared" ca="1" si="321"/>
        <v>3.845560281188487E-2</v>
      </c>
      <c r="AX362" s="3">
        <f t="shared" ca="1" si="322"/>
        <v>3.8765289454258139E-2</v>
      </c>
      <c r="AY362" s="3">
        <f t="shared" ca="1" si="323"/>
        <v>3.9104761194543231E-2</v>
      </c>
      <c r="AZ362" s="3">
        <f t="shared" ca="1" si="272"/>
        <v>3.9463695684163205E-2</v>
      </c>
      <c r="BC362" s="3">
        <f t="shared" ca="1" si="324"/>
        <v>-0.18315730150749765</v>
      </c>
      <c r="BD362" s="3">
        <f t="shared" ca="1" si="324"/>
        <v>0.53859644528715744</v>
      </c>
      <c r="BE362" s="3">
        <f t="shared" ca="1" si="324"/>
        <v>0.22750496849773949</v>
      </c>
    </row>
    <row r="363" spans="1:57" x14ac:dyDescent="0.15">
      <c r="A363" s="3">
        <f t="shared" si="273"/>
        <v>3.5099999999999691</v>
      </c>
      <c r="B363" s="3">
        <f t="shared" ca="1" si="274"/>
        <v>3.5634340543644318E-2</v>
      </c>
      <c r="C363" s="3">
        <f t="shared" ca="1" si="275"/>
        <v>3.6765405729948443E-2</v>
      </c>
      <c r="D363" s="3">
        <f t="shared" ca="1" si="276"/>
        <v>3.7745471935224102E-2</v>
      </c>
      <c r="E363" s="3">
        <f t="shared" ca="1" si="277"/>
        <v>3.8606151828178184E-2</v>
      </c>
      <c r="F363" s="3">
        <f t="shared" ca="1" si="278"/>
        <v>3.9366228168485472E-2</v>
      </c>
      <c r="G363" s="3">
        <f t="shared" ca="1" si="279"/>
        <v>4.0037120403871501E-2</v>
      </c>
      <c r="H363" s="3">
        <f t="shared" ca="1" si="280"/>
        <v>4.0626127597449151E-2</v>
      </c>
      <c r="I363" s="3">
        <f t="shared" ca="1" si="281"/>
        <v>4.1137956328958961E-2</v>
      </c>
      <c r="J363" s="3">
        <f t="shared" ca="1" si="282"/>
        <v>4.1575689937250991E-2</v>
      </c>
      <c r="K363" s="3">
        <f t="shared" ca="1" si="283"/>
        <v>4.1941438249667749E-2</v>
      </c>
      <c r="L363" s="3">
        <f t="shared" ca="1" si="284"/>
        <v>4.223685690890909E-2</v>
      </c>
      <c r="M363" s="3">
        <f t="shared" ca="1" si="285"/>
        <v>4.246382289834668E-2</v>
      </c>
      <c r="N363" s="3">
        <f t="shared" ca="1" si="286"/>
        <v>4.2625058789376821E-2</v>
      </c>
      <c r="O363" s="3">
        <f t="shared" ca="1" si="287"/>
        <v>4.2724307225968025E-2</v>
      </c>
      <c r="P363" s="3">
        <f t="shared" ca="1" si="288"/>
        <v>4.2766039909371459E-2</v>
      </c>
      <c r="Q363" s="3">
        <f t="shared" ca="1" si="289"/>
        <v>4.2755005726150715E-2</v>
      </c>
      <c r="R363" s="3">
        <f t="shared" ca="1" si="290"/>
        <v>4.269589308252681E-2</v>
      </c>
      <c r="S363" s="3">
        <f t="shared" ca="1" si="291"/>
        <v>4.2593203233758786E-2</v>
      </c>
      <c r="T363" s="3">
        <f t="shared" ca="1" si="292"/>
        <v>4.2451325755723912E-2</v>
      </c>
      <c r="U363" s="3">
        <f t="shared" ca="1" si="293"/>
        <v>4.2274769917775089E-2</v>
      </c>
      <c r="V363" s="3">
        <f t="shared" ca="1" si="294"/>
        <v>4.2068387416394903E-2</v>
      </c>
      <c r="W363" s="3">
        <f t="shared" ca="1" si="295"/>
        <v>4.1837358634662175E-2</v>
      </c>
      <c r="X363" s="3">
        <f t="shared" ca="1" si="296"/>
        <v>4.1586954603789528E-2</v>
      </c>
      <c r="Y363" s="3">
        <f t="shared" ca="1" si="297"/>
        <v>4.1322249129561887E-2</v>
      </c>
      <c r="Z363" s="3">
        <f t="shared" ca="1" si="298"/>
        <v>4.1047784558157475E-2</v>
      </c>
      <c r="AA363" s="3">
        <f t="shared" ca="1" si="299"/>
        <v>4.0767211816096889E-2</v>
      </c>
      <c r="AB363" s="3">
        <f t="shared" ca="1" si="300"/>
        <v>4.0483169947778119E-2</v>
      </c>
      <c r="AC363" s="3">
        <f t="shared" ca="1" si="301"/>
        <v>4.0197623335518885E-2</v>
      </c>
      <c r="AD363" s="3">
        <f t="shared" ca="1" si="302"/>
        <v>3.9912527555216543E-2</v>
      </c>
      <c r="AE363" s="3">
        <f t="shared" ca="1" si="303"/>
        <v>3.9630424309890465E-2</v>
      </c>
      <c r="AF363" s="3">
        <f t="shared" ca="1" si="304"/>
        <v>3.9354622631933005E-2</v>
      </c>
      <c r="AG363" s="3">
        <f t="shared" ca="1" si="305"/>
        <v>3.9088903978994602E-2</v>
      </c>
      <c r="AH363" s="3">
        <f t="shared" ca="1" si="306"/>
        <v>3.883693504030053E-2</v>
      </c>
      <c r="AI363" s="3">
        <f t="shared" ca="1" si="307"/>
        <v>3.8601760406710546E-2</v>
      </c>
      <c r="AJ363" s="3">
        <f t="shared" ca="1" si="308"/>
        <v>3.8385734902253076E-2</v>
      </c>
      <c r="AK363" s="3">
        <f t="shared" ca="1" si="309"/>
        <v>3.8190900569499621E-2</v>
      </c>
      <c r="AL363" s="3">
        <f t="shared" ca="1" si="310"/>
        <v>3.8019471124542042E-2</v>
      </c>
      <c r="AM363" s="3">
        <f t="shared" ca="1" si="311"/>
        <v>3.7874123962235086E-2</v>
      </c>
      <c r="AN363" s="3">
        <f t="shared" ca="1" si="312"/>
        <v>3.7758075960395501E-2</v>
      </c>
      <c r="AO363" s="3">
        <f t="shared" ca="1" si="313"/>
        <v>3.7675034103964972E-2</v>
      </c>
      <c r="AP363" s="3">
        <f t="shared" ca="1" si="314"/>
        <v>3.7629060960440754E-2</v>
      </c>
      <c r="AQ363" s="3">
        <f t="shared" ca="1" si="315"/>
        <v>3.7624381923989619E-2</v>
      </c>
      <c r="AR363" s="3">
        <f t="shared" ca="1" si="316"/>
        <v>3.7665050003756369E-2</v>
      </c>
      <c r="AS363" s="3">
        <f t="shared" ca="1" si="317"/>
        <v>3.7754214249849039E-2</v>
      </c>
      <c r="AT363" s="3">
        <f t="shared" ca="1" si="318"/>
        <v>3.7893054470585823E-2</v>
      </c>
      <c r="AU363" s="3">
        <f t="shared" ca="1" si="319"/>
        <v>3.8080117718378624E-2</v>
      </c>
      <c r="AV363" s="3">
        <f t="shared" ca="1" si="320"/>
        <v>3.831179721998125E-2</v>
      </c>
      <c r="AW363" s="3">
        <f t="shared" ca="1" si="321"/>
        <v>3.8583633788445613E-2</v>
      </c>
      <c r="AX363" s="3">
        <f t="shared" ca="1" si="322"/>
        <v>3.8890856272448739E-2</v>
      </c>
      <c r="AY363" s="3">
        <f t="shared" ca="1" si="323"/>
        <v>3.9226891648775741E-2</v>
      </c>
      <c r="AZ363" s="3">
        <f t="shared" ca="1" si="272"/>
        <v>3.9581208831351682E-2</v>
      </c>
      <c r="BC363" s="3">
        <f t="shared" ca="1" si="324"/>
        <v>2.7773274663438485E-2</v>
      </c>
      <c r="BD363" s="3">
        <f t="shared" ca="1" si="324"/>
        <v>-0.52353961735296561</v>
      </c>
      <c r="BE363" s="3">
        <f t="shared" ca="1" si="324"/>
        <v>0.46383364290428641</v>
      </c>
    </row>
    <row r="364" spans="1:57" x14ac:dyDescent="0.15">
      <c r="A364" s="3">
        <f t="shared" si="273"/>
        <v>3.5199999999999689</v>
      </c>
      <c r="B364" s="3">
        <f t="shared" ca="1" si="274"/>
        <v>3.5504299224330946E-2</v>
      </c>
      <c r="C364" s="3">
        <f t="shared" ca="1" si="275"/>
        <v>3.6601730854193118E-2</v>
      </c>
      <c r="D364" s="3">
        <f t="shared" ca="1" si="276"/>
        <v>3.7551013722949042E-2</v>
      </c>
      <c r="E364" s="3">
        <f t="shared" ca="1" si="277"/>
        <v>3.838343181993014E-2</v>
      </c>
      <c r="F364" s="3">
        <f t="shared" ca="1" si="278"/>
        <v>3.9117547491843152E-2</v>
      </c>
      <c r="G364" s="3">
        <f t="shared" ca="1" si="279"/>
        <v>3.9764623707191499E-2</v>
      </c>
      <c r="H364" s="3">
        <f t="shared" ca="1" si="280"/>
        <v>4.0331832812105624E-2</v>
      </c>
      <c r="I364" s="3">
        <f t="shared" ca="1" si="281"/>
        <v>4.0823773376173253E-2</v>
      </c>
      <c r="J364" s="3">
        <f t="shared" ca="1" si="282"/>
        <v>4.1243433151639655E-2</v>
      </c>
      <c r="K364" s="3">
        <f t="shared" ca="1" si="283"/>
        <v>4.1592836291402174E-2</v>
      </c>
      <c r="L364" s="3">
        <f t="shared" ca="1" si="284"/>
        <v>4.1873565886653447E-2</v>
      </c>
      <c r="M364" s="3">
        <f t="shared" ca="1" si="285"/>
        <v>4.2087438544059691E-2</v>
      </c>
      <c r="N364" s="3">
        <f t="shared" ca="1" si="286"/>
        <v>4.2237119706359863E-2</v>
      </c>
      <c r="O364" s="3">
        <f t="shared" ca="1" si="287"/>
        <v>4.2326288886964776E-2</v>
      </c>
      <c r="P364" s="3">
        <f t="shared" ca="1" si="288"/>
        <v>4.2359345489593817E-2</v>
      </c>
      <c r="Q364" s="3">
        <f t="shared" ca="1" si="289"/>
        <v>4.2340959264968642E-2</v>
      </c>
      <c r="R364" s="3">
        <f t="shared" ca="1" si="290"/>
        <v>4.2275736902540426E-2</v>
      </c>
      <c r="S364" s="3">
        <f t="shared" ca="1" si="291"/>
        <v>4.2168099433605735E-2</v>
      </c>
      <c r="T364" s="3">
        <f t="shared" ca="1" si="292"/>
        <v>4.2022360845679452E-2</v>
      </c>
      <c r="U364" s="3">
        <f t="shared" ca="1" si="293"/>
        <v>4.1842959301677418E-2</v>
      </c>
      <c r="V364" s="3">
        <f t="shared" ca="1" si="294"/>
        <v>4.16346751580038E-2</v>
      </c>
      <c r="W364" s="3">
        <f t="shared" ca="1" si="295"/>
        <v>4.1402612747250385E-2</v>
      </c>
      <c r="X364" s="3">
        <f t="shared" ca="1" si="296"/>
        <v>4.1151961347963506E-2</v>
      </c>
      <c r="Y364" s="3">
        <f t="shared" ca="1" si="297"/>
        <v>4.0887706385007688E-2</v>
      </c>
      <c r="Z364" s="3">
        <f t="shared" ca="1" si="298"/>
        <v>4.0614294678678969E-2</v>
      </c>
      <c r="AA364" s="3">
        <f t="shared" ca="1" si="299"/>
        <v>4.0335279269553638E-2</v>
      </c>
      <c r="AB364" s="3">
        <f t="shared" ca="1" si="300"/>
        <v>4.0053208102225769E-2</v>
      </c>
      <c r="AC364" s="3">
        <f t="shared" ca="1" si="301"/>
        <v>3.9769967808684498E-2</v>
      </c>
      <c r="AD364" s="3">
        <f t="shared" ca="1" si="302"/>
        <v>3.948744813469067E-2</v>
      </c>
      <c r="AE364" s="3">
        <f t="shared" ca="1" si="303"/>
        <v>3.9208128586855018E-2</v>
      </c>
      <c r="AF364" s="3">
        <f t="shared" ca="1" si="304"/>
        <v>3.8935250100391748E-2</v>
      </c>
      <c r="AG364" s="3">
        <f t="shared" ca="1" si="305"/>
        <v>3.8672514276776954E-2</v>
      </c>
      <c r="AH364" s="3">
        <f t="shared" ca="1" si="306"/>
        <v>3.8423497775305467E-2</v>
      </c>
      <c r="AI364" s="3">
        <f t="shared" ca="1" si="307"/>
        <v>3.8191153765211913E-2</v>
      </c>
      <c r="AJ364" s="3">
        <f t="shared" ca="1" si="308"/>
        <v>3.7977753140446276E-2</v>
      </c>
      <c r="AK364" s="3">
        <f t="shared" ca="1" si="309"/>
        <v>3.7785263646403812E-2</v>
      </c>
      <c r="AL364" s="3">
        <f t="shared" ca="1" si="310"/>
        <v>3.7615830480135823E-2</v>
      </c>
      <c r="AM364" s="3">
        <f t="shared" ca="1" si="311"/>
        <v>3.7472063968530374E-2</v>
      </c>
      <c r="AN364" s="3">
        <f t="shared" ca="1" si="312"/>
        <v>3.7357112869066768E-2</v>
      </c>
      <c r="AO364" s="3">
        <f t="shared" ca="1" si="313"/>
        <v>3.727461329482272E-2</v>
      </c>
      <c r="AP364" s="3">
        <f t="shared" ca="1" si="314"/>
        <v>3.7228553033226724E-2</v>
      </c>
      <c r="AQ364" s="3">
        <f t="shared" ca="1" si="315"/>
        <v>3.7223075953598909E-2</v>
      </c>
      <c r="AR364" s="3">
        <f t="shared" ca="1" si="316"/>
        <v>3.726213888581735E-2</v>
      </c>
      <c r="AS364" s="3">
        <f t="shared" ca="1" si="317"/>
        <v>3.7348773395259785E-2</v>
      </c>
      <c r="AT364" s="3">
        <f t="shared" ca="1" si="318"/>
        <v>3.7484028564548001E-2</v>
      </c>
      <c r="AU364" s="3">
        <f t="shared" ca="1" si="319"/>
        <v>3.7666330363902399E-2</v>
      </c>
      <c r="AV364" s="3">
        <f t="shared" ca="1" si="320"/>
        <v>3.7891977073533673E-2</v>
      </c>
      <c r="AW364" s="3">
        <f t="shared" ca="1" si="321"/>
        <v>3.8156425526246963E-2</v>
      </c>
      <c r="AX364" s="3">
        <f t="shared" ca="1" si="322"/>
        <v>3.8454791007389966E-2</v>
      </c>
      <c r="AY364" s="3">
        <f t="shared" ca="1" si="323"/>
        <v>3.8780344087748435E-2</v>
      </c>
      <c r="AZ364" s="3">
        <f t="shared" ca="1" si="272"/>
        <v>3.9122321778122089E-2</v>
      </c>
      <c r="BC364" s="3">
        <f t="shared" ca="1" si="324"/>
        <v>-0.59510031328843738</v>
      </c>
      <c r="BD364" s="3">
        <f t="shared" ca="1" si="324"/>
        <v>0.55710102671448247</v>
      </c>
      <c r="BE364" s="3">
        <f t="shared" ca="1" si="324"/>
        <v>0.24385604834295282</v>
      </c>
    </row>
    <row r="365" spans="1:57" x14ac:dyDescent="0.15">
      <c r="A365" s="3">
        <f t="shared" si="273"/>
        <v>3.5299999999999687</v>
      </c>
      <c r="B365" s="3">
        <f t="shared" ca="1" si="274"/>
        <v>3.5434453315051455E-2</v>
      </c>
      <c r="C365" s="3">
        <f t="shared" ca="1" si="275"/>
        <v>3.6520715999393917E-2</v>
      </c>
      <c r="D365" s="3">
        <f t="shared" ca="1" si="276"/>
        <v>3.745925034778938E-2</v>
      </c>
      <c r="E365" s="3">
        <f t="shared" ca="1" si="277"/>
        <v>3.8281109107309863E-2</v>
      </c>
      <c r="F365" s="3">
        <f t="shared" ca="1" si="278"/>
        <v>3.9004730762156908E-2</v>
      </c>
      <c r="G365" s="3">
        <f t="shared" ca="1" si="279"/>
        <v>3.9641317668644552E-2</v>
      </c>
      <c r="H365" s="3">
        <f t="shared" ca="1" si="280"/>
        <v>4.019801110184533E-2</v>
      </c>
      <c r="I365" s="3">
        <f t="shared" ca="1" si="281"/>
        <v>4.0679397141453029E-2</v>
      </c>
      <c r="J365" s="3">
        <f t="shared" ca="1" si="282"/>
        <v>4.1088463423139265E-2</v>
      </c>
      <c r="K365" s="3">
        <f t="shared" ca="1" si="283"/>
        <v>4.14272439596029E-2</v>
      </c>
      <c r="L365" s="3">
        <f t="shared" ca="1" si="284"/>
        <v>4.169734480581333E-2</v>
      </c>
      <c r="M365" s="3">
        <f t="shared" ca="1" si="285"/>
        <v>4.1900617528480184E-2</v>
      </c>
      <c r="N365" s="3">
        <f t="shared" ca="1" si="286"/>
        <v>4.203976559343503E-2</v>
      </c>
      <c r="O365" s="3">
        <f t="shared" ca="1" si="287"/>
        <v>4.2118500471979424E-2</v>
      </c>
      <c r="P365" s="3">
        <f t="shared" ca="1" si="288"/>
        <v>4.214124440532268E-2</v>
      </c>
      <c r="Q365" s="3">
        <f t="shared" ca="1" si="289"/>
        <v>4.2112683228513914E-2</v>
      </c>
      <c r="R365" s="3">
        <f t="shared" ca="1" si="290"/>
        <v>4.2037437215878534E-2</v>
      </c>
      <c r="S365" s="3">
        <f t="shared" ca="1" si="291"/>
        <v>4.1919942539250542E-2</v>
      </c>
      <c r="T365" s="3">
        <f t="shared" ca="1" si="292"/>
        <v>4.1764532959208893E-2</v>
      </c>
      <c r="U365" s="3">
        <f t="shared" ca="1" si="293"/>
        <v>4.1575670799347458E-2</v>
      </c>
      <c r="V365" s="3">
        <f t="shared" ca="1" si="294"/>
        <v>4.1358160253571752E-2</v>
      </c>
      <c r="W365" s="3">
        <f t="shared" ca="1" si="295"/>
        <v>4.1117124761730864E-2</v>
      </c>
      <c r="X365" s="3">
        <f t="shared" ca="1" si="296"/>
        <v>4.0857766988927686E-2</v>
      </c>
      <c r="Y365" s="3">
        <f t="shared" ca="1" si="297"/>
        <v>4.0585079107995053E-2</v>
      </c>
      <c r="Z365" s="3">
        <f t="shared" ca="1" si="298"/>
        <v>4.0303507637933479E-2</v>
      </c>
      <c r="AA365" s="3">
        <f t="shared" ca="1" si="299"/>
        <v>4.0016603140885711E-2</v>
      </c>
      <c r="AB365" s="3">
        <f t="shared" ca="1" si="300"/>
        <v>3.9726918000419324E-2</v>
      </c>
      <c r="AC365" s="3">
        <f t="shared" ca="1" si="301"/>
        <v>3.9436356608386645E-2</v>
      </c>
      <c r="AD365" s="3">
        <f t="shared" ca="1" si="302"/>
        <v>3.9146838224874504E-2</v>
      </c>
      <c r="AE365" s="3">
        <f t="shared" ca="1" si="303"/>
        <v>3.8860875313857526E-2</v>
      </c>
      <c r="AF365" s="3">
        <f t="shared" ca="1" si="304"/>
        <v>3.8581735749979779E-2</v>
      </c>
      <c r="AG365" s="3">
        <f t="shared" ca="1" si="305"/>
        <v>3.8313136346855819E-2</v>
      </c>
      <c r="AH365" s="3">
        <f t="shared" ca="1" si="306"/>
        <v>3.8058658977804069E-2</v>
      </c>
      <c r="AI365" s="3">
        <f t="shared" ca="1" si="307"/>
        <v>3.7821260812052893E-2</v>
      </c>
      <c r="AJ365" s="3">
        <f t="shared" ca="1" si="308"/>
        <v>3.760322427791981E-2</v>
      </c>
      <c r="AK365" s="3">
        <f t="shared" ca="1" si="309"/>
        <v>3.7406538210974456E-2</v>
      </c>
      <c r="AL365" s="3">
        <f t="shared" ca="1" si="310"/>
        <v>3.7233374590036998E-2</v>
      </c>
      <c r="AM365" s="3">
        <f t="shared" ca="1" si="311"/>
        <v>3.7086371924769344E-2</v>
      </c>
      <c r="AN365" s="3">
        <f t="shared" ca="1" si="312"/>
        <v>3.6968706069070718E-2</v>
      </c>
      <c r="AO365" s="3">
        <f t="shared" ca="1" si="313"/>
        <v>3.6884037457778733E-2</v>
      </c>
      <c r="AP365" s="3">
        <f t="shared" ca="1" si="314"/>
        <v>3.6836374235145478E-2</v>
      </c>
      <c r="AQ365" s="3">
        <f t="shared" ca="1" si="315"/>
        <v>3.6829873724343973E-2</v>
      </c>
      <c r="AR365" s="3">
        <f t="shared" ca="1" si="316"/>
        <v>3.6868491421664207E-2</v>
      </c>
      <c r="AS365" s="3">
        <f t="shared" ca="1" si="317"/>
        <v>3.6955236414722266E-2</v>
      </c>
      <c r="AT365" s="3">
        <f t="shared" ca="1" si="318"/>
        <v>3.7091122525101522E-2</v>
      </c>
      <c r="AU365" s="3">
        <f t="shared" ca="1" si="319"/>
        <v>3.7274550435331781E-2</v>
      </c>
      <c r="AV365" s="3">
        <f t="shared" ca="1" si="320"/>
        <v>3.75018189701945E-2</v>
      </c>
      <c r="AW365" s="3">
        <f t="shared" ca="1" si="321"/>
        <v>3.7768395662374304E-2</v>
      </c>
      <c r="AX365" s="3">
        <f t="shared" ca="1" si="322"/>
        <v>3.8069376648824101E-2</v>
      </c>
      <c r="AY365" s="3">
        <f t="shared" ca="1" si="323"/>
        <v>3.8397969856175683E-2</v>
      </c>
      <c r="AZ365" s="3">
        <f t="shared" ca="1" si="272"/>
        <v>3.8743317445878549E-2</v>
      </c>
      <c r="BC365" s="3">
        <f t="shared" ca="1" si="324"/>
        <v>-0.42356556412265611</v>
      </c>
      <c r="BD365" s="3">
        <f t="shared" ca="1" si="324"/>
        <v>0.70150532729949688</v>
      </c>
      <c r="BE365" s="3">
        <f t="shared" ca="1" si="324"/>
        <v>-0.49370008710541402</v>
      </c>
    </row>
    <row r="366" spans="1:57" x14ac:dyDescent="0.15">
      <c r="A366" s="3">
        <f t="shared" si="273"/>
        <v>3.5399999999999685</v>
      </c>
      <c r="B366" s="3">
        <f t="shared" ca="1" si="274"/>
        <v>3.3823196189703385E-2</v>
      </c>
      <c r="C366" s="3">
        <f t="shared" ca="1" si="275"/>
        <v>3.5032128626079143E-2</v>
      </c>
      <c r="D366" s="3">
        <f t="shared" ca="1" si="276"/>
        <v>3.6084395445888817E-2</v>
      </c>
      <c r="E366" s="3">
        <f t="shared" ca="1" si="277"/>
        <v>3.7011139355628477E-2</v>
      </c>
      <c r="F366" s="3">
        <f t="shared" ca="1" si="278"/>
        <v>3.7830995296089166E-2</v>
      </c>
      <c r="G366" s="3">
        <f t="shared" ca="1" si="279"/>
        <v>3.8555424656306542E-2</v>
      </c>
      <c r="H366" s="3">
        <f t="shared" ca="1" si="280"/>
        <v>3.9191857066006912E-2</v>
      </c>
      <c r="I366" s="3">
        <f t="shared" ca="1" si="281"/>
        <v>3.9745185416544905E-2</v>
      </c>
      <c r="J366" s="3">
        <f t="shared" ca="1" si="282"/>
        <v>4.0218716480634353E-2</v>
      </c>
      <c r="K366" s="3">
        <f t="shared" ca="1" si="283"/>
        <v>4.0614813446943523E-2</v>
      </c>
      <c r="L366" s="3">
        <f t="shared" ca="1" si="284"/>
        <v>4.0935424628232311E-2</v>
      </c>
      <c r="M366" s="3">
        <f t="shared" ca="1" si="285"/>
        <v>4.1182755666603101E-2</v>
      </c>
      <c r="N366" s="3">
        <f t="shared" ca="1" si="286"/>
        <v>4.1359866983764412E-2</v>
      </c>
      <c r="O366" s="3">
        <f t="shared" ca="1" si="287"/>
        <v>4.147082088058892E-2</v>
      </c>
      <c r="P366" s="3">
        <f t="shared" ca="1" si="288"/>
        <v>4.152038135480101E-2</v>
      </c>
      <c r="Q366" s="3">
        <f t="shared" ca="1" si="289"/>
        <v>4.151356932987655E-2</v>
      </c>
      <c r="R366" s="3">
        <f t="shared" ca="1" si="290"/>
        <v>4.1455337750216828E-2</v>
      </c>
      <c r="S366" s="3">
        <f t="shared" ca="1" si="291"/>
        <v>4.1350457074932206E-2</v>
      </c>
      <c r="T366" s="3">
        <f t="shared" ca="1" si="292"/>
        <v>4.1203599979506379E-2</v>
      </c>
      <c r="U366" s="3">
        <f t="shared" ca="1" si="293"/>
        <v>4.1019571995836085E-2</v>
      </c>
      <c r="V366" s="3">
        <f t="shared" ca="1" si="294"/>
        <v>4.0803520114811684E-2</v>
      </c>
      <c r="W366" s="3">
        <f t="shared" ca="1" si="295"/>
        <v>4.056090582321395E-2</v>
      </c>
      <c r="X366" s="3">
        <f t="shared" ca="1" si="296"/>
        <v>4.0297264094018931E-2</v>
      </c>
      <c r="Y366" s="3">
        <f t="shared" ca="1" si="297"/>
        <v>4.0017912761130883E-2</v>
      </c>
      <c r="Z366" s="3">
        <f t="shared" ca="1" si="298"/>
        <v>3.9727617052800424E-2</v>
      </c>
      <c r="AA366" s="3">
        <f t="shared" ca="1" si="299"/>
        <v>3.9430244245173274E-2</v>
      </c>
      <c r="AB366" s="3">
        <f t="shared" ca="1" si="300"/>
        <v>3.9128670481296687E-2</v>
      </c>
      <c r="AC366" s="3">
        <f t="shared" ca="1" si="301"/>
        <v>3.8825137202063813E-2</v>
      </c>
      <c r="AD366" s="3">
        <f t="shared" ca="1" si="302"/>
        <v>3.852191230483662E-2</v>
      </c>
      <c r="AE366" s="3">
        <f t="shared" ca="1" si="303"/>
        <v>3.822186014468331E-2</v>
      </c>
      <c r="AF366" s="3">
        <f t="shared" ca="1" si="304"/>
        <v>3.7928594355220377E-2</v>
      </c>
      <c r="AG366" s="3">
        <f t="shared" ca="1" si="305"/>
        <v>3.7646165816326911E-2</v>
      </c>
      <c r="AH366" s="3">
        <f t="shared" ca="1" si="306"/>
        <v>3.7378480645152729E-2</v>
      </c>
      <c r="AI366" s="3">
        <f t="shared" ca="1" si="307"/>
        <v>3.7128819215695774E-2</v>
      </c>
      <c r="AJ366" s="3">
        <f t="shared" ca="1" si="308"/>
        <v>3.6899794735845627E-2</v>
      </c>
      <c r="AK366" s="3">
        <f t="shared" ca="1" si="309"/>
        <v>3.6693736299266581E-2</v>
      </c>
      <c r="AL366" s="3">
        <f t="shared" ca="1" si="310"/>
        <v>3.6513161748656132E-2</v>
      </c>
      <c r="AM366" s="3">
        <f t="shared" ca="1" si="311"/>
        <v>3.6361056808811347E-2</v>
      </c>
      <c r="AN366" s="3">
        <f t="shared" ca="1" si="312"/>
        <v>3.6240943428646553E-2</v>
      </c>
      <c r="AO366" s="3">
        <f t="shared" ca="1" si="313"/>
        <v>3.6156825339548906E-2</v>
      </c>
      <c r="AP366" s="3">
        <f t="shared" ca="1" si="314"/>
        <v>3.611304995862305E-2</v>
      </c>
      <c r="AQ366" s="3">
        <f t="shared" ca="1" si="315"/>
        <v>3.611410682123449E-2</v>
      </c>
      <c r="AR366" s="3">
        <f t="shared" ca="1" si="316"/>
        <v>3.6164268721290013E-2</v>
      </c>
      <c r="AS366" s="3">
        <f t="shared" ca="1" si="317"/>
        <v>3.6266841067066902E-2</v>
      </c>
      <c r="AT366" s="3">
        <f t="shared" ca="1" si="318"/>
        <v>3.6423121672665454E-2</v>
      </c>
      <c r="AU366" s="3">
        <f t="shared" ca="1" si="319"/>
        <v>3.66318055036585E-2</v>
      </c>
      <c r="AV366" s="3">
        <f t="shared" ca="1" si="320"/>
        <v>3.6889511186592804E-2</v>
      </c>
      <c r="AW366" s="3">
        <f t="shared" ca="1" si="321"/>
        <v>3.7192035411155365E-2</v>
      </c>
      <c r="AX366" s="3">
        <f t="shared" ca="1" si="322"/>
        <v>3.7534773350077516E-2</v>
      </c>
      <c r="AY366" s="3">
        <f t="shared" ca="1" si="323"/>
        <v>3.7911188695821538E-2</v>
      </c>
      <c r="AZ366" s="3">
        <f t="shared" ca="1" si="272"/>
        <v>3.8310643116115373E-2</v>
      </c>
      <c r="BC366" s="3">
        <f t="shared" ca="1" si="324"/>
        <v>-1.1708852723487997</v>
      </c>
      <c r="BD366" s="3">
        <f t="shared" ca="1" si="324"/>
        <v>-2.0001208107034905</v>
      </c>
      <c r="BE366" s="3">
        <f t="shared" ca="1" si="324"/>
        <v>-1.2733025069746784</v>
      </c>
    </row>
    <row r="367" spans="1:57" x14ac:dyDescent="0.15">
      <c r="A367" s="3">
        <f t="shared" si="273"/>
        <v>3.5499999999999683</v>
      </c>
      <c r="B367" s="3">
        <f t="shared" ca="1" si="274"/>
        <v>3.3537035738523076E-2</v>
      </c>
      <c r="C367" s="3">
        <f t="shared" ca="1" si="275"/>
        <v>3.4771841780060216E-2</v>
      </c>
      <c r="D367" s="3">
        <f t="shared" ca="1" si="276"/>
        <v>3.5848347086416765E-2</v>
      </c>
      <c r="E367" s="3">
        <f t="shared" ca="1" si="277"/>
        <v>3.6797529360399421E-2</v>
      </c>
      <c r="F367" s="3">
        <f t="shared" ca="1" si="278"/>
        <v>3.7637964157854635E-2</v>
      </c>
      <c r="G367" s="3">
        <f t="shared" ca="1" si="279"/>
        <v>3.8381115393921597E-2</v>
      </c>
      <c r="H367" s="3">
        <f t="shared" ca="1" si="280"/>
        <v>3.9034444329063771E-2</v>
      </c>
      <c r="I367" s="3">
        <f t="shared" ca="1" si="281"/>
        <v>3.9602893819747527E-2</v>
      </c>
      <c r="J367" s="3">
        <f t="shared" ca="1" si="282"/>
        <v>4.0089832883450721E-2</v>
      </c>
      <c r="K367" s="3">
        <f t="shared" ca="1" si="283"/>
        <v>4.0497697053390722E-2</v>
      </c>
      <c r="L367" s="3">
        <f t="shared" ca="1" si="284"/>
        <v>4.0828520043413197E-2</v>
      </c>
      <c r="M367" s="3">
        <f t="shared" ca="1" si="285"/>
        <v>4.1084604535566269E-2</v>
      </c>
      <c r="N367" s="3">
        <f t="shared" ca="1" si="286"/>
        <v>4.1269110691852531E-2</v>
      </c>
      <c r="O367" s="3">
        <f t="shared" ca="1" si="287"/>
        <v>4.1386194368197932E-2</v>
      </c>
      <c r="P367" s="3">
        <f t="shared" ca="1" si="288"/>
        <v>4.1440704092423411E-2</v>
      </c>
      <c r="Q367" s="3">
        <f t="shared" ca="1" si="289"/>
        <v>4.1437738735007834E-2</v>
      </c>
      <c r="R367" s="3">
        <f t="shared" ca="1" si="290"/>
        <v>4.1382326849715656E-2</v>
      </c>
      <c r="S367" s="3">
        <f t="shared" ca="1" si="291"/>
        <v>4.1279316182429415E-2</v>
      </c>
      <c r="T367" s="3">
        <f t="shared" ca="1" si="292"/>
        <v>4.113346131634877E-2</v>
      </c>
      <c r="U367" s="3">
        <f t="shared" ca="1" si="293"/>
        <v>4.0949653890390229E-2</v>
      </c>
      <c r="V367" s="3">
        <f t="shared" ca="1" si="294"/>
        <v>4.0733126504371199E-2</v>
      </c>
      <c r="W367" s="3">
        <f t="shared" ca="1" si="295"/>
        <v>4.0489421484166219E-2</v>
      </c>
      <c r="X367" s="3">
        <f t="shared" ca="1" si="296"/>
        <v>4.0224148884631744E-2</v>
      </c>
      <c r="Y367" s="3">
        <f t="shared" ca="1" si="297"/>
        <v>3.9942694968650265E-2</v>
      </c>
      <c r="Z367" s="3">
        <f t="shared" ca="1" si="298"/>
        <v>3.9649886540760827E-2</v>
      </c>
      <c r="AA367" s="3">
        <f t="shared" ca="1" si="299"/>
        <v>3.9349650638964936E-2</v>
      </c>
      <c r="AB367" s="3">
        <f t="shared" ca="1" si="300"/>
        <v>3.9044930338523978E-2</v>
      </c>
      <c r="AC367" s="3">
        <f t="shared" ca="1" si="301"/>
        <v>3.8738047268079903E-2</v>
      </c>
      <c r="AD367" s="3">
        <f t="shared" ca="1" si="302"/>
        <v>3.8431360934289442E-2</v>
      </c>
      <c r="AE367" s="3">
        <f t="shared" ca="1" si="303"/>
        <v>3.8127830367615204E-2</v>
      </c>
      <c r="AF367" s="3">
        <f t="shared" ca="1" si="304"/>
        <v>3.7831157633735207E-2</v>
      </c>
      <c r="AG367" s="3">
        <f t="shared" ca="1" si="305"/>
        <v>3.7545470389287697E-2</v>
      </c>
      <c r="AH367" s="3">
        <f t="shared" ca="1" si="306"/>
        <v>3.7274741881415892E-2</v>
      </c>
      <c r="AI367" s="3">
        <f t="shared" ca="1" si="307"/>
        <v>3.702231874732663E-2</v>
      </c>
      <c r="AJ367" s="3">
        <f t="shared" ca="1" si="308"/>
        <v>3.6790888070995273E-2</v>
      </c>
      <c r="AK367" s="3">
        <f t="shared" ca="1" si="309"/>
        <v>3.6582862223239677E-2</v>
      </c>
      <c r="AL367" s="3">
        <f t="shared" ca="1" si="310"/>
        <v>3.6400847844603096E-2</v>
      </c>
      <c r="AM367" s="3">
        <f t="shared" ca="1" si="311"/>
        <v>3.6247920759558599E-2</v>
      </c>
      <c r="AN367" s="3">
        <f t="shared" ca="1" si="312"/>
        <v>3.6127691863009591E-2</v>
      </c>
      <c r="AO367" s="3">
        <f t="shared" ca="1" si="313"/>
        <v>3.6044251009362087E-2</v>
      </c>
      <c r="AP367" s="3">
        <f t="shared" ca="1" si="314"/>
        <v>3.6002027654303326E-2</v>
      </c>
      <c r="AQ367" s="3">
        <f t="shared" ca="1" si="315"/>
        <v>3.6005586154043069E-2</v>
      </c>
      <c r="AR367" s="3">
        <f t="shared" ca="1" si="316"/>
        <v>3.6059259087509038E-2</v>
      </c>
      <c r="AS367" s="3">
        <f t="shared" ca="1" si="317"/>
        <v>3.6166390844020103E-2</v>
      </c>
      <c r="AT367" s="3">
        <f t="shared" ca="1" si="318"/>
        <v>3.6328306342947252E-2</v>
      </c>
      <c r="AU367" s="3">
        <f t="shared" ca="1" si="319"/>
        <v>3.6543738250224063E-2</v>
      </c>
      <c r="AV367" s="3">
        <f t="shared" ca="1" si="320"/>
        <v>3.6809368088210594E-2</v>
      </c>
      <c r="AW367" s="3">
        <f t="shared" ca="1" si="321"/>
        <v>3.7121064008115032E-2</v>
      </c>
      <c r="AX367" s="3">
        <f t="shared" ca="1" si="322"/>
        <v>3.7474262259991405E-2</v>
      </c>
      <c r="AY367" s="3">
        <f t="shared" ca="1" si="323"/>
        <v>3.7862424483884716E-2</v>
      </c>
      <c r="AZ367" s="3">
        <f t="shared" ca="1" si="272"/>
        <v>3.8274744676775073E-2</v>
      </c>
      <c r="BC367" s="3">
        <f t="shared" ca="1" si="324"/>
        <v>-0.17741806341385136</v>
      </c>
      <c r="BD367" s="3">
        <f t="shared" ca="1" si="324"/>
        <v>-0.43120206316234722</v>
      </c>
      <c r="BE367" s="3">
        <f t="shared" ca="1" si="324"/>
        <v>-0.32241265230091187</v>
      </c>
    </row>
    <row r="368" spans="1:57" x14ac:dyDescent="0.15">
      <c r="A368" s="3">
        <f t="shared" si="273"/>
        <v>3.5599999999999681</v>
      </c>
      <c r="B368" s="3">
        <f t="shared" ca="1" si="274"/>
        <v>3.458862122211865E-2</v>
      </c>
      <c r="C368" s="3">
        <f t="shared" ca="1" si="275"/>
        <v>3.5897764058793663E-2</v>
      </c>
      <c r="D368" s="3">
        <f t="shared" ca="1" si="276"/>
        <v>3.7040791872371158E-2</v>
      </c>
      <c r="E368" s="3">
        <f t="shared" ca="1" si="277"/>
        <v>3.8048771140656322E-2</v>
      </c>
      <c r="F368" s="3">
        <f t="shared" ca="1" si="278"/>
        <v>3.8940470939084974E-2</v>
      </c>
      <c r="G368" s="3">
        <f t="shared" ca="1" si="279"/>
        <v>3.972760995730544E-2</v>
      </c>
      <c r="H368" s="3">
        <f t="shared" ca="1" si="280"/>
        <v>4.0417933119518828E-2</v>
      </c>
      <c r="I368" s="3">
        <f t="shared" ca="1" si="281"/>
        <v>4.1016685159209261E-2</v>
      </c>
      <c r="J368" s="3">
        <f t="shared" ca="1" si="282"/>
        <v>4.1527549206927299E-2</v>
      </c>
      <c r="K368" s="3">
        <f t="shared" ca="1" si="283"/>
        <v>4.1953285067883081E-2</v>
      </c>
      <c r="L368" s="3">
        <f t="shared" ca="1" si="284"/>
        <v>4.2296263756098261E-2</v>
      </c>
      <c r="M368" s="3">
        <f t="shared" ca="1" si="285"/>
        <v>4.2559136713886614E-2</v>
      </c>
      <c r="N368" s="3">
        <f t="shared" ca="1" si="286"/>
        <v>4.2745415386152973E-2</v>
      </c>
      <c r="O368" s="3">
        <f t="shared" ca="1" si="287"/>
        <v>4.2859600669690363E-2</v>
      </c>
      <c r="P368" s="3">
        <f t="shared" ca="1" si="288"/>
        <v>4.2906877157067418E-2</v>
      </c>
      <c r="Q368" s="3">
        <f t="shared" ca="1" si="289"/>
        <v>4.2892673285326172E-2</v>
      </c>
      <c r="R368" s="3">
        <f t="shared" ca="1" si="290"/>
        <v>4.282234491745536E-2</v>
      </c>
      <c r="S368" s="3">
        <f t="shared" ca="1" si="291"/>
        <v>4.270106884484158E-2</v>
      </c>
      <c r="T368" s="3">
        <f t="shared" ca="1" si="292"/>
        <v>4.2533933308699493E-2</v>
      </c>
      <c r="U368" s="3">
        <f t="shared" ca="1" si="293"/>
        <v>4.232616771131649E-2</v>
      </c>
      <c r="V368" s="3">
        <f t="shared" ca="1" si="294"/>
        <v>4.2083341832353321E-2</v>
      </c>
      <c r="W368" s="3">
        <f t="shared" ca="1" si="295"/>
        <v>4.1811330387947009E-2</v>
      </c>
      <c r="X368" s="3">
        <f t="shared" ca="1" si="296"/>
        <v>4.1516070048089326E-2</v>
      </c>
      <c r="Y368" s="3">
        <f t="shared" ca="1" si="297"/>
        <v>4.120326703390019E-2</v>
      </c>
      <c r="Z368" s="3">
        <f t="shared" ca="1" si="298"/>
        <v>4.0878061356231385E-2</v>
      </c>
      <c r="AA368" s="3">
        <f t="shared" ca="1" si="299"/>
        <v>4.0544691624660331E-2</v>
      </c>
      <c r="AB368" s="3">
        <f t="shared" ca="1" si="300"/>
        <v>4.0206419778086221E-2</v>
      </c>
      <c r="AC368" s="3">
        <f t="shared" ca="1" si="301"/>
        <v>3.9865899527643689E-2</v>
      </c>
      <c r="AD368" s="3">
        <f t="shared" ca="1" si="302"/>
        <v>3.9525833716919187E-2</v>
      </c>
      <c r="AE368" s="3">
        <f t="shared" ca="1" si="303"/>
        <v>3.9189527593216054E-2</v>
      </c>
      <c r="AF368" s="3">
        <f t="shared" ca="1" si="304"/>
        <v>3.886102308748076E-2</v>
      </c>
      <c r="AG368" s="3">
        <f t="shared" ca="1" si="305"/>
        <v>3.8544776106488349E-2</v>
      </c>
      <c r="AH368" s="3">
        <f t="shared" ca="1" si="306"/>
        <v>3.8245078676352733E-2</v>
      </c>
      <c r="AI368" s="3">
        <f t="shared" ca="1" si="307"/>
        <v>3.7965595516060137E-2</v>
      </c>
      <c r="AJ368" s="3">
        <f t="shared" ca="1" si="308"/>
        <v>3.7709339440006033E-2</v>
      </c>
      <c r="AK368" s="3">
        <f t="shared" ca="1" si="309"/>
        <v>3.7479057872888674E-2</v>
      </c>
      <c r="AL368" s="3">
        <f t="shared" ca="1" si="310"/>
        <v>3.7277697945446622E-2</v>
      </c>
      <c r="AM368" s="3">
        <f t="shared" ca="1" si="311"/>
        <v>3.7108677225068207E-2</v>
      </c>
      <c r="AN368" s="3">
        <f t="shared" ca="1" si="312"/>
        <v>3.6975947162499453E-2</v>
      </c>
      <c r="AO368" s="3">
        <f t="shared" ca="1" si="313"/>
        <v>3.6883935319789479E-2</v>
      </c>
      <c r="AP368" s="3">
        <f t="shared" ca="1" si="314"/>
        <v>3.683740471316635E-2</v>
      </c>
      <c r="AQ368" s="3">
        <f t="shared" ca="1" si="315"/>
        <v>3.6841245885280566E-2</v>
      </c>
      <c r="AR368" s="3">
        <f t="shared" ca="1" si="316"/>
        <v>3.6900102450314172E-2</v>
      </c>
      <c r="AS368" s="3">
        <f t="shared" ca="1" si="317"/>
        <v>3.7017609207425167E-2</v>
      </c>
      <c r="AT368" s="3">
        <f t="shared" ca="1" si="318"/>
        <v>3.7195370059470025E-2</v>
      </c>
      <c r="AU368" s="3">
        <f t="shared" ca="1" si="319"/>
        <v>3.743240754296507E-2</v>
      </c>
      <c r="AV368" s="3">
        <f t="shared" ca="1" si="320"/>
        <v>3.7725717913710793E-2</v>
      </c>
      <c r="AW368" s="3">
        <f t="shared" ca="1" si="321"/>
        <v>3.8071491843065568E-2</v>
      </c>
      <c r="AX368" s="3">
        <f t="shared" ca="1" si="322"/>
        <v>3.8465457462124292E-2</v>
      </c>
      <c r="AY368" s="3">
        <f t="shared" ca="1" si="323"/>
        <v>3.8901322712461037E-2</v>
      </c>
      <c r="AZ368" s="3">
        <f t="shared" ca="1" si="272"/>
        <v>3.9368346562147077E-2</v>
      </c>
      <c r="BC368" s="3">
        <f t="shared" ca="1" si="324"/>
        <v>1.8519224583545499</v>
      </c>
      <c r="BD368" s="3">
        <f t="shared" ca="1" si="324"/>
        <v>0.52971339144172536</v>
      </c>
      <c r="BE368" s="3">
        <f t="shared" ca="1" si="324"/>
        <v>-2.57823190479975</v>
      </c>
    </row>
    <row r="369" spans="1:57" x14ac:dyDescent="0.15">
      <c r="A369" s="3">
        <f t="shared" si="273"/>
        <v>3.5699999999999679</v>
      </c>
      <c r="B369" s="3">
        <f t="shared" ca="1" si="274"/>
        <v>3.4061876688025745E-2</v>
      </c>
      <c r="C369" s="3">
        <f t="shared" ca="1" si="275"/>
        <v>3.5303939727814856E-2</v>
      </c>
      <c r="D369" s="3">
        <f t="shared" ca="1" si="276"/>
        <v>3.6385771113666247E-2</v>
      </c>
      <c r="E369" s="3">
        <f t="shared" ca="1" si="277"/>
        <v>3.733800474857403E-2</v>
      </c>
      <c r="F369" s="3">
        <f t="shared" ca="1" si="278"/>
        <v>3.8179081007960414E-2</v>
      </c>
      <c r="G369" s="3">
        <f t="shared" ca="1" si="279"/>
        <v>3.8920450489066068E-2</v>
      </c>
      <c r="H369" s="3">
        <f t="shared" ca="1" si="280"/>
        <v>3.9569618699393974E-2</v>
      </c>
      <c r="I369" s="3">
        <f t="shared" ca="1" si="281"/>
        <v>4.0131609049465743E-2</v>
      </c>
      <c r="J369" s="3">
        <f t="shared" ca="1" si="282"/>
        <v>4.0609895541381648E-2</v>
      </c>
      <c r="K369" s="3">
        <f t="shared" ca="1" si="283"/>
        <v>4.1007039068206928E-2</v>
      </c>
      <c r="L369" s="3">
        <f t="shared" ca="1" si="284"/>
        <v>4.1325224728639615E-2</v>
      </c>
      <c r="M369" s="3">
        <f t="shared" ca="1" si="285"/>
        <v>4.1566929331010506E-2</v>
      </c>
      <c r="N369" s="3">
        <f t="shared" ca="1" si="286"/>
        <v>4.1735492033584606E-2</v>
      </c>
      <c r="O369" s="3">
        <f t="shared" ca="1" si="287"/>
        <v>4.1835235149798269E-2</v>
      </c>
      <c r="P369" s="3">
        <f t="shared" ca="1" si="288"/>
        <v>4.1871155762302742E-2</v>
      </c>
      <c r="Q369" s="3">
        <f t="shared" ca="1" si="289"/>
        <v>4.1848488384855088E-2</v>
      </c>
      <c r="R369" s="3">
        <f t="shared" ca="1" si="290"/>
        <v>4.1772392779692552E-2</v>
      </c>
      <c r="S369" s="3">
        <f t="shared" ca="1" si="291"/>
        <v>4.1647851431254636E-2</v>
      </c>
      <c r="T369" s="3">
        <f t="shared" ca="1" si="292"/>
        <v>4.1479762876176746E-2</v>
      </c>
      <c r="U369" s="3">
        <f t="shared" ca="1" si="293"/>
        <v>4.1273170823745237E-2</v>
      </c>
      <c r="V369" s="3">
        <f t="shared" ca="1" si="294"/>
        <v>4.1033458692971224E-2</v>
      </c>
      <c r="W369" s="3">
        <f t="shared" ca="1" si="295"/>
        <v>4.0766310030050289E-2</v>
      </c>
      <c r="X369" s="3">
        <f t="shared" ca="1" si="296"/>
        <v>4.0477464542270206E-2</v>
      </c>
      <c r="Y369" s="3">
        <f t="shared" ca="1" si="297"/>
        <v>4.0172424829248439E-2</v>
      </c>
      <c r="Z369" s="3">
        <f t="shared" ca="1" si="298"/>
        <v>3.9856120630753424E-2</v>
      </c>
      <c r="AA369" s="3">
        <f t="shared" ca="1" si="299"/>
        <v>3.9532578829078339E-2</v>
      </c>
      <c r="AB369" s="3">
        <f t="shared" ca="1" si="300"/>
        <v>3.9204857046435927E-2</v>
      </c>
      <c r="AC369" s="3">
        <f t="shared" ca="1" si="301"/>
        <v>3.8875417856840878E-2</v>
      </c>
      <c r="AD369" s="3">
        <f t="shared" ca="1" si="302"/>
        <v>3.8546784053706207E-2</v>
      </c>
      <c r="AE369" s="3">
        <f t="shared" ca="1" si="303"/>
        <v>3.8222083529443181E-2</v>
      </c>
      <c r="AF369" s="3">
        <f t="shared" ca="1" si="304"/>
        <v>3.7905174403262694E-2</v>
      </c>
      <c r="AG369" s="3">
        <f t="shared" ca="1" si="305"/>
        <v>3.7600317197951913E-2</v>
      </c>
      <c r="AH369" s="3">
        <f t="shared" ca="1" si="306"/>
        <v>3.731159925995025E-2</v>
      </c>
      <c r="AI369" s="3">
        <f t="shared" ca="1" si="307"/>
        <v>3.7042480098294757E-2</v>
      </c>
      <c r="AJ369" s="3">
        <f t="shared" ca="1" si="308"/>
        <v>3.6795774999568855E-2</v>
      </c>
      <c r="AK369" s="3">
        <f t="shared" ca="1" si="309"/>
        <v>3.6574043106376103E-2</v>
      </c>
      <c r="AL369" s="3">
        <f t="shared" ca="1" si="310"/>
        <v>3.6380048620003429E-2</v>
      </c>
      <c r="AM369" s="3">
        <f t="shared" ca="1" si="311"/>
        <v>3.6217027382311584E-2</v>
      </c>
      <c r="AN369" s="3">
        <f t="shared" ca="1" si="312"/>
        <v>3.6088747898223847E-2</v>
      </c>
      <c r="AO369" s="3">
        <f t="shared" ca="1" si="313"/>
        <v>3.5999451909789038E-2</v>
      </c>
      <c r="AP369" s="3">
        <f t="shared" ca="1" si="314"/>
        <v>3.5953712401592668E-2</v>
      </c>
      <c r="AQ369" s="3">
        <f t="shared" ca="1" si="315"/>
        <v>3.5956222355000872E-2</v>
      </c>
      <c r="AR369" s="3">
        <f t="shared" ca="1" si="316"/>
        <v>3.6011412562240365E-2</v>
      </c>
      <c r="AS369" s="3">
        <f t="shared" ca="1" si="317"/>
        <v>3.6122684559079805E-2</v>
      </c>
      <c r="AT369" s="3">
        <f t="shared" ca="1" si="318"/>
        <v>3.6291398004901741E-2</v>
      </c>
      <c r="AU369" s="3">
        <f t="shared" ca="1" si="319"/>
        <v>3.6516342359361034E-2</v>
      </c>
      <c r="AV369" s="3">
        <f t="shared" ca="1" si="320"/>
        <v>3.6794305322731424E-2</v>
      </c>
      <c r="AW369" s="3">
        <f t="shared" ca="1" si="321"/>
        <v>3.7121276029037906E-2</v>
      </c>
      <c r="AX369" s="3">
        <f t="shared" ca="1" si="322"/>
        <v>3.7492750134124661E-2</v>
      </c>
      <c r="AY369" s="3">
        <f t="shared" ca="1" si="323"/>
        <v>3.7902154809784691E-2</v>
      </c>
      <c r="AZ369" s="3">
        <f t="shared" ca="1" si="272"/>
        <v>3.8338149238450192E-2</v>
      </c>
      <c r="BC369" s="3">
        <f t="shared" ca="1" si="324"/>
        <v>-1.4568271318453565</v>
      </c>
      <c r="BD369" s="3">
        <f t="shared" ca="1" si="324"/>
        <v>0.71957033992747022</v>
      </c>
      <c r="BE369" s="3">
        <f t="shared" ca="1" si="324"/>
        <v>0.95226164227637433</v>
      </c>
    </row>
    <row r="370" spans="1:57" x14ac:dyDescent="0.15">
      <c r="A370" s="3">
        <f t="shared" si="273"/>
        <v>3.5799999999999677</v>
      </c>
      <c r="B370" s="3">
        <f t="shared" ca="1" si="274"/>
        <v>3.4546557672516152E-2</v>
      </c>
      <c r="C370" s="3">
        <f t="shared" ca="1" si="275"/>
        <v>3.5752090228916879E-2</v>
      </c>
      <c r="D370" s="3">
        <f t="shared" ca="1" si="276"/>
        <v>3.6800163280993149E-2</v>
      </c>
      <c r="E370" s="3">
        <f t="shared" ca="1" si="277"/>
        <v>3.772110042444899E-2</v>
      </c>
      <c r="F370" s="3">
        <f t="shared" ca="1" si="278"/>
        <v>3.8533134736870096E-2</v>
      </c>
      <c r="G370" s="3">
        <f t="shared" ca="1" si="279"/>
        <v>3.9247569486628678E-2</v>
      </c>
      <c r="H370" s="3">
        <f t="shared" ca="1" si="280"/>
        <v>3.987179131642931E-2</v>
      </c>
      <c r="I370" s="3">
        <f t="shared" ca="1" si="281"/>
        <v>4.0410722747746333E-2</v>
      </c>
      <c r="J370" s="3">
        <f t="shared" ca="1" si="282"/>
        <v>4.0867749048580856E-2</v>
      </c>
      <c r="K370" s="3">
        <f t="shared" ca="1" si="283"/>
        <v>4.1245352649814632E-2</v>
      </c>
      <c r="L370" s="3">
        <f t="shared" ca="1" si="284"/>
        <v>4.1545653150473892E-2</v>
      </c>
      <c r="M370" s="3">
        <f t="shared" ca="1" si="285"/>
        <v>4.1771072961878326E-2</v>
      </c>
      <c r="N370" s="3">
        <f t="shared" ca="1" si="286"/>
        <v>4.1924899019743764E-2</v>
      </c>
      <c r="O370" s="3">
        <f t="shared" ca="1" si="287"/>
        <v>4.2011395065643699E-2</v>
      </c>
      <c r="P370" s="3">
        <f t="shared" ca="1" si="288"/>
        <v>4.2035490734069612E-2</v>
      </c>
      <c r="Q370" s="3">
        <f t="shared" ca="1" si="289"/>
        <v>4.2002346761969282E-2</v>
      </c>
      <c r="R370" s="3">
        <f t="shared" ca="1" si="290"/>
        <v>4.1917047036729584E-2</v>
      </c>
      <c r="S370" s="3">
        <f t="shared" ca="1" si="291"/>
        <v>4.1784500017915234E-2</v>
      </c>
      <c r="T370" s="3">
        <f t="shared" ca="1" si="292"/>
        <v>4.160953480783898E-2</v>
      </c>
      <c r="U370" s="3">
        <f t="shared" ca="1" si="293"/>
        <v>4.1397129599458161E-2</v>
      </c>
      <c r="V370" s="3">
        <f t="shared" ca="1" si="294"/>
        <v>4.1152601544973438E-2</v>
      </c>
      <c r="W370" s="3">
        <f t="shared" ca="1" si="295"/>
        <v>4.0881563094808684E-2</v>
      </c>
      <c r="X370" s="3">
        <f t="shared" ca="1" si="296"/>
        <v>4.0589677050396719E-2</v>
      </c>
      <c r="Y370" s="3">
        <f t="shared" ca="1" si="297"/>
        <v>4.0282362446885947E-2</v>
      </c>
      <c r="Z370" s="3">
        <f t="shared" ca="1" si="298"/>
        <v>3.9964458913862418E-2</v>
      </c>
      <c r="AA370" s="3">
        <f t="shared" ca="1" si="299"/>
        <v>3.9639901944572051E-2</v>
      </c>
      <c r="AB370" s="3">
        <f t="shared" ca="1" si="300"/>
        <v>3.9311665298157453E-2</v>
      </c>
      <c r="AC370" s="3">
        <f t="shared" ca="1" si="301"/>
        <v>3.8982140823277313E-2</v>
      </c>
      <c r="AD370" s="3">
        <f t="shared" ca="1" si="302"/>
        <v>3.8653791507101846E-2</v>
      </c>
      <c r="AE370" s="3">
        <f t="shared" ca="1" si="303"/>
        <v>3.8329687948038357E-2</v>
      </c>
      <c r="AF370" s="3">
        <f t="shared" ca="1" si="304"/>
        <v>3.8013624412142143E-2</v>
      </c>
      <c r="AG370" s="3">
        <f t="shared" ca="1" si="305"/>
        <v>3.7709786042323758E-2</v>
      </c>
      <c r="AH370" s="3">
        <f t="shared" ca="1" si="306"/>
        <v>3.7422175684767613E-2</v>
      </c>
      <c r="AI370" s="3">
        <f t="shared" ca="1" si="307"/>
        <v>3.7154167982229348E-2</v>
      </c>
      <c r="AJ370" s="3">
        <f t="shared" ca="1" si="308"/>
        <v>3.6908501068419676E-2</v>
      </c>
      <c r="AK370" s="3">
        <f t="shared" ca="1" si="309"/>
        <v>3.6687666100925324E-2</v>
      </c>
      <c r="AL370" s="3">
        <f t="shared" ca="1" si="310"/>
        <v>3.6494364565685083E-2</v>
      </c>
      <c r="AM370" s="3">
        <f t="shared" ca="1" si="311"/>
        <v>3.6331770744651194E-2</v>
      </c>
      <c r="AN370" s="3">
        <f t="shared" ca="1" si="312"/>
        <v>3.6203590329465678E-2</v>
      </c>
      <c r="AO370" s="3">
        <f t="shared" ca="1" si="313"/>
        <v>3.6113999347969196E-2</v>
      </c>
      <c r="AP370" s="3">
        <f t="shared" ca="1" si="314"/>
        <v>3.6067500792536872E-2</v>
      </c>
      <c r="AQ370" s="3">
        <f t="shared" ca="1" si="315"/>
        <v>3.6068709968062058E-2</v>
      </c>
      <c r="AR370" s="3">
        <f t="shared" ca="1" si="316"/>
        <v>3.612196462601247E-2</v>
      </c>
      <c r="AS370" s="3">
        <f t="shared" ca="1" si="317"/>
        <v>3.623055300919073E-2</v>
      </c>
      <c r="AT370" s="3">
        <f t="shared" ca="1" si="318"/>
        <v>3.6395710946862718E-2</v>
      </c>
      <c r="AU370" s="3">
        <f t="shared" ca="1" si="319"/>
        <v>3.6616115502273526E-2</v>
      </c>
      <c r="AV370" s="3">
        <f t="shared" ca="1" si="320"/>
        <v>3.6888466150559011E-2</v>
      </c>
      <c r="AW370" s="3">
        <f t="shared" ca="1" si="321"/>
        <v>3.720867005967745E-2</v>
      </c>
      <c r="AX370" s="3">
        <f t="shared" ca="1" si="322"/>
        <v>3.7572109634356698E-2</v>
      </c>
      <c r="AY370" s="3">
        <f t="shared" ca="1" si="323"/>
        <v>3.7972045086316533E-2</v>
      </c>
      <c r="AZ370" s="3">
        <f t="shared" ca="1" si="272"/>
        <v>3.8396759375014744E-2</v>
      </c>
      <c r="BC370" s="3">
        <f t="shared" ca="1" si="324"/>
        <v>0.26628508159054576</v>
      </c>
      <c r="BD370" s="3">
        <f t="shared" ca="1" si="324"/>
        <v>0.78453345738155011</v>
      </c>
      <c r="BE370" s="3">
        <f t="shared" ca="1" si="324"/>
        <v>8.4001472396975529E-2</v>
      </c>
    </row>
    <row r="371" spans="1:57" x14ac:dyDescent="0.15">
      <c r="A371" s="3">
        <f t="shared" si="273"/>
        <v>3.5899999999999674</v>
      </c>
      <c r="B371" s="3">
        <f t="shared" ca="1" si="274"/>
        <v>3.5477301005225725E-2</v>
      </c>
      <c r="C371" s="3">
        <f t="shared" ca="1" si="275"/>
        <v>3.6613008077369703E-2</v>
      </c>
      <c r="D371" s="3">
        <f t="shared" ca="1" si="276"/>
        <v>3.7597132575917715E-2</v>
      </c>
      <c r="E371" s="3">
        <f t="shared" ca="1" si="277"/>
        <v>3.845957224926784E-2</v>
      </c>
      <c r="F371" s="3">
        <f t="shared" ca="1" si="278"/>
        <v>3.9218236476343739E-2</v>
      </c>
      <c r="G371" s="3">
        <f t="shared" ca="1" si="279"/>
        <v>3.9884164165725662E-2</v>
      </c>
      <c r="H371" s="3">
        <f t="shared" ca="1" si="280"/>
        <v>4.0464505854629906E-2</v>
      </c>
      <c r="I371" s="3">
        <f t="shared" ca="1" si="281"/>
        <v>4.0963965818377572E-2</v>
      </c>
      <c r="J371" s="3">
        <f t="shared" ca="1" si="282"/>
        <v>4.1385723196104049E-2</v>
      </c>
      <c r="K371" s="3">
        <f t="shared" ca="1" si="283"/>
        <v>4.1732064615552913E-2</v>
      </c>
      <c r="L371" s="3">
        <f t="shared" ca="1" si="284"/>
        <v>4.2004926797926917E-2</v>
      </c>
      <c r="M371" s="3">
        <f t="shared" ca="1" si="285"/>
        <v>4.2206560200818984E-2</v>
      </c>
      <c r="N371" s="3">
        <f t="shared" ca="1" si="286"/>
        <v>4.2340081810204586E-2</v>
      </c>
      <c r="O371" s="3">
        <f t="shared" ca="1" si="287"/>
        <v>4.2409579018063512E-2</v>
      </c>
      <c r="P371" s="3">
        <f t="shared" ca="1" si="288"/>
        <v>4.2419796283949603E-2</v>
      </c>
      <c r="Q371" s="3">
        <f t="shared" ca="1" si="289"/>
        <v>4.2375702925835604E-2</v>
      </c>
      <c r="R371" s="3">
        <f t="shared" ca="1" si="290"/>
        <v>4.2282189393052651E-2</v>
      </c>
      <c r="S371" s="3">
        <f t="shared" ca="1" si="291"/>
        <v>4.2143972611896799E-2</v>
      </c>
      <c r="T371" s="3">
        <f t="shared" ca="1" si="292"/>
        <v>4.1965694728513116E-2</v>
      </c>
      <c r="U371" s="3">
        <f t="shared" ca="1" si="293"/>
        <v>4.1752150804315408E-2</v>
      </c>
      <c r="V371" s="3">
        <f t="shared" ca="1" si="294"/>
        <v>4.1508474027909727E-2</v>
      </c>
      <c r="W371" s="3">
        <f t="shared" ca="1" si="295"/>
        <v>4.1240088037541693E-2</v>
      </c>
      <c r="X371" s="3">
        <f t="shared" ca="1" si="296"/>
        <v>4.0952460995411978E-2</v>
      </c>
      <c r="Y371" s="3">
        <f t="shared" ca="1" si="297"/>
        <v>4.0650810641080753E-2</v>
      </c>
      <c r="Z371" s="3">
        <f t="shared" ca="1" si="298"/>
        <v>4.0339768868169493E-2</v>
      </c>
      <c r="AA371" s="3">
        <f t="shared" ca="1" si="299"/>
        <v>4.0023062331191489E-2</v>
      </c>
      <c r="AB371" s="3">
        <f t="shared" ca="1" si="300"/>
        <v>3.9703463588768612E-2</v>
      </c>
      <c r="AC371" s="3">
        <f t="shared" ca="1" si="301"/>
        <v>3.938317638238089E-2</v>
      </c>
      <c r="AD371" s="3">
        <f t="shared" ca="1" si="302"/>
        <v>3.9064486342995614E-2</v>
      </c>
      <c r="AE371" s="3">
        <f t="shared" ca="1" si="303"/>
        <v>3.8750289043628205E-2</v>
      </c>
      <c r="AF371" s="3">
        <f t="shared" ca="1" si="304"/>
        <v>3.8444197066439034E-2</v>
      </c>
      <c r="AG371" s="3">
        <f t="shared" ca="1" si="305"/>
        <v>3.8150202391849582E-2</v>
      </c>
      <c r="AH371" s="3">
        <f t="shared" ca="1" si="306"/>
        <v>3.7872105758263802E-2</v>
      </c>
      <c r="AI371" s="3">
        <f t="shared" ca="1" si="307"/>
        <v>3.7613079496219219E-2</v>
      </c>
      <c r="AJ371" s="3">
        <f t="shared" ca="1" si="308"/>
        <v>3.7375667169706056E-2</v>
      </c>
      <c r="AK371" s="3">
        <f t="shared" ca="1" si="309"/>
        <v>3.7162174456482663E-2</v>
      </c>
      <c r="AL371" s="3">
        <f t="shared" ca="1" si="310"/>
        <v>3.6975122550043586E-2</v>
      </c>
      <c r="AM371" s="3">
        <f t="shared" ca="1" si="311"/>
        <v>3.6817506547160213E-2</v>
      </c>
      <c r="AN371" s="3">
        <f t="shared" ca="1" si="312"/>
        <v>3.6692851667969859E-2</v>
      </c>
      <c r="AO371" s="3">
        <f t="shared" ca="1" si="313"/>
        <v>3.6605150540340074E-2</v>
      </c>
      <c r="AP371" s="3">
        <f t="shared" ca="1" si="314"/>
        <v>3.6558718410545456E-2</v>
      </c>
      <c r="AQ371" s="3">
        <f t="shared" ca="1" si="315"/>
        <v>3.6557974999515942E-2</v>
      </c>
      <c r="AR371" s="3">
        <f t="shared" ca="1" si="316"/>
        <v>3.6607047012711204E-2</v>
      </c>
      <c r="AS371" s="3">
        <f t="shared" ca="1" si="317"/>
        <v>3.6708991589019919E-2</v>
      </c>
      <c r="AT371" s="3">
        <f t="shared" ca="1" si="318"/>
        <v>3.686480335606053E-2</v>
      </c>
      <c r="AU371" s="3">
        <f t="shared" ca="1" si="319"/>
        <v>3.7072929863888895E-2</v>
      </c>
      <c r="AV371" s="3">
        <f t="shared" ca="1" si="320"/>
        <v>3.7329864887479511E-2</v>
      </c>
      <c r="AW371" s="3">
        <f t="shared" ca="1" si="321"/>
        <v>3.7631315402818041E-2</v>
      </c>
      <c r="AX371" s="3">
        <f t="shared" ca="1" si="322"/>
        <v>3.7972431889131977E-2</v>
      </c>
      <c r="AY371" s="3">
        <f t="shared" ca="1" si="323"/>
        <v>3.834618581260496E-2</v>
      </c>
      <c r="AZ371" s="3">
        <f t="shared" ca="1" si="272"/>
        <v>3.8740410052300264E-2</v>
      </c>
      <c r="BC371" s="3">
        <f t="shared" ca="1" si="324"/>
        <v>0.73143124534662807</v>
      </c>
      <c r="BD371" s="3">
        <f t="shared" ca="1" si="324"/>
        <v>0.91463734573339828</v>
      </c>
      <c r="BE371" s="3">
        <f t="shared" ca="1" si="324"/>
        <v>0.83077398327488439</v>
      </c>
    </row>
    <row r="372" spans="1:57" x14ac:dyDescent="0.15">
      <c r="A372" s="3">
        <f t="shared" si="273"/>
        <v>3.5999999999999672</v>
      </c>
      <c r="B372" s="3">
        <f t="shared" ca="1" si="274"/>
        <v>3.4894814679105046E-2</v>
      </c>
      <c r="C372" s="3">
        <f t="shared" ca="1" si="275"/>
        <v>3.599916891726139E-2</v>
      </c>
      <c r="D372" s="3">
        <f t="shared" ca="1" si="276"/>
        <v>3.6957588074644929E-2</v>
      </c>
      <c r="E372" s="3">
        <f t="shared" ca="1" si="277"/>
        <v>3.7799517447753672E-2</v>
      </c>
      <c r="F372" s="3">
        <f t="shared" ca="1" si="278"/>
        <v>3.8542515256059631E-2</v>
      </c>
      <c r="G372" s="3">
        <f t="shared" ca="1" si="279"/>
        <v>3.9197327965870166E-2</v>
      </c>
      <c r="H372" s="3">
        <f t="shared" ca="1" si="280"/>
        <v>3.977084171853297E-2</v>
      </c>
      <c r="I372" s="3">
        <f t="shared" ca="1" si="281"/>
        <v>4.0267514137994662E-2</v>
      </c>
      <c r="J372" s="3">
        <f t="shared" ca="1" si="282"/>
        <v>4.0690289793472431E-2</v>
      </c>
      <c r="K372" s="3">
        <f t="shared" ca="1" si="283"/>
        <v>4.1041231120510974E-2</v>
      </c>
      <c r="L372" s="3">
        <f t="shared" ca="1" si="284"/>
        <v>4.1322063533404486E-2</v>
      </c>
      <c r="M372" s="3">
        <f t="shared" ca="1" si="285"/>
        <v>4.1534836928531833E-2</v>
      </c>
      <c r="N372" s="3">
        <f t="shared" ca="1" si="286"/>
        <v>4.1682469566564066E-2</v>
      </c>
      <c r="O372" s="3">
        <f t="shared" ca="1" si="287"/>
        <v>4.1768843665813356E-2</v>
      </c>
      <c r="P372" s="3">
        <f t="shared" ca="1" si="288"/>
        <v>4.1798489738448151E-2</v>
      </c>
      <c r="Q372" s="3">
        <f t="shared" ca="1" si="289"/>
        <v>4.1776156995517559E-2</v>
      </c>
      <c r="R372" s="3">
        <f t="shared" ca="1" si="290"/>
        <v>4.1706513838825676E-2</v>
      </c>
      <c r="S372" s="3">
        <f t="shared" ca="1" si="291"/>
        <v>4.1594057105374928E-2</v>
      </c>
      <c r="T372" s="3">
        <f t="shared" ca="1" si="292"/>
        <v>4.1443213414068168E-2</v>
      </c>
      <c r="U372" s="3">
        <f t="shared" ca="1" si="293"/>
        <v>4.1258566030567628E-2</v>
      </c>
      <c r="V372" s="3">
        <f t="shared" ca="1" si="294"/>
        <v>4.1045035435346072E-2</v>
      </c>
      <c r="W372" s="3">
        <f t="shared" ca="1" si="295"/>
        <v>4.0807827690362772E-2</v>
      </c>
      <c r="X372" s="3">
        <f t="shared" ca="1" si="296"/>
        <v>4.055218753789213E-2</v>
      </c>
      <c r="Y372" s="3">
        <f t="shared" ca="1" si="297"/>
        <v>4.0283102645531546E-2</v>
      </c>
      <c r="Z372" s="3">
        <f t="shared" ca="1" si="298"/>
        <v>4.0004968501315526E-2</v>
      </c>
      <c r="AA372" s="3">
        <f t="shared" ca="1" si="299"/>
        <v>3.9721274426221989E-2</v>
      </c>
      <c r="AB372" s="3">
        <f t="shared" ca="1" si="300"/>
        <v>3.9434563392651882E-2</v>
      </c>
      <c r="AC372" s="3">
        <f t="shared" ca="1" si="301"/>
        <v>3.9146822602359084E-2</v>
      </c>
      <c r="AD372" s="3">
        <f t="shared" ca="1" si="302"/>
        <v>3.8860131729157157E-2</v>
      </c>
      <c r="AE372" s="3">
        <f t="shared" ca="1" si="303"/>
        <v>3.8577182539932579E-2</v>
      </c>
      <c r="AF372" s="3">
        <f t="shared" ca="1" si="304"/>
        <v>3.8301377055811908E-2</v>
      </c>
      <c r="AG372" s="3">
        <f t="shared" ca="1" si="305"/>
        <v>3.8036485268254677E-2</v>
      </c>
      <c r="AH372" s="3">
        <f t="shared" ca="1" si="306"/>
        <v>3.778607715622867E-2</v>
      </c>
      <c r="AI372" s="3">
        <f t="shared" ca="1" si="307"/>
        <v>3.7553094245336198E-2</v>
      </c>
      <c r="AJ372" s="3">
        <f t="shared" ca="1" si="308"/>
        <v>3.733985706407783E-2</v>
      </c>
      <c r="AK372" s="3">
        <f t="shared" ca="1" si="309"/>
        <v>3.7148457266564225E-2</v>
      </c>
      <c r="AL372" s="3">
        <f t="shared" ca="1" si="310"/>
        <v>3.6981207128423919E-2</v>
      </c>
      <c r="AM372" s="3">
        <f t="shared" ca="1" si="311"/>
        <v>3.6840893887953981E-2</v>
      </c>
      <c r="AN372" s="3">
        <f t="shared" ca="1" si="312"/>
        <v>3.673083358765062E-2</v>
      </c>
      <c r="AO372" s="3">
        <f t="shared" ca="1" si="313"/>
        <v>3.6654806720918746E-2</v>
      </c>
      <c r="AP372" s="3">
        <f t="shared" ca="1" si="314"/>
        <v>3.6616911983608127E-2</v>
      </c>
      <c r="AQ372" s="3">
        <f t="shared" ca="1" si="315"/>
        <v>3.6621344555877407E-2</v>
      </c>
      <c r="AR372" s="3">
        <f t="shared" ca="1" si="316"/>
        <v>3.6671991048453055E-2</v>
      </c>
      <c r="AS372" s="3">
        <f t="shared" ca="1" si="317"/>
        <v>3.6771648646788162E-2</v>
      </c>
      <c r="AT372" s="3">
        <f t="shared" ca="1" si="318"/>
        <v>3.6921042363055843E-2</v>
      </c>
      <c r="AU372" s="3">
        <f t="shared" ca="1" si="319"/>
        <v>3.7118362062816303E-2</v>
      </c>
      <c r="AV372" s="3">
        <f t="shared" ca="1" si="320"/>
        <v>3.7359867283479425E-2</v>
      </c>
      <c r="AW372" s="3">
        <f t="shared" ca="1" si="321"/>
        <v>3.7641035526820701E-2</v>
      </c>
      <c r="AX372" s="3">
        <f t="shared" ca="1" si="322"/>
        <v>3.7956755562599517E-2</v>
      </c>
      <c r="AY372" s="3">
        <f t="shared" ca="1" si="323"/>
        <v>3.8299678237199215E-2</v>
      </c>
      <c r="AZ372" s="3">
        <f t="shared" ca="1" si="272"/>
        <v>3.865725287373975E-2</v>
      </c>
      <c r="BC372" s="3">
        <f t="shared" ca="1" si="324"/>
        <v>-0.57509808853752986</v>
      </c>
      <c r="BD372" s="3">
        <f t="shared" ca="1" si="324"/>
        <v>-1.571908017544617</v>
      </c>
      <c r="BE372" s="3">
        <f t="shared" ca="1" si="324"/>
        <v>2.3491110439909502</v>
      </c>
    </row>
    <row r="373" spans="1:57" x14ac:dyDescent="0.15">
      <c r="A373" s="3">
        <f t="shared" si="273"/>
        <v>3.609999999999967</v>
      </c>
      <c r="B373" s="3">
        <f t="shared" ca="1" si="274"/>
        <v>3.491476856591167E-2</v>
      </c>
      <c r="C373" s="3">
        <f t="shared" ca="1" si="275"/>
        <v>3.6020574839187622E-2</v>
      </c>
      <c r="D373" s="3">
        <f t="shared" ca="1" si="276"/>
        <v>3.6980719444477506E-2</v>
      </c>
      <c r="E373" s="3">
        <f t="shared" ca="1" si="277"/>
        <v>3.7824425579173426E-2</v>
      </c>
      <c r="F373" s="3">
        <f t="shared" ca="1" si="278"/>
        <v>3.8569129804584504E-2</v>
      </c>
      <c r="G373" s="3">
        <f t="shared" ca="1" si="279"/>
        <v>3.9225515032618508E-2</v>
      </c>
      <c r="H373" s="3">
        <f t="shared" ca="1" si="280"/>
        <v>3.980043169058959E-2</v>
      </c>
      <c r="I373" s="3">
        <f t="shared" ca="1" si="281"/>
        <v>4.029831931964422E-2</v>
      </c>
      <c r="J373" s="3">
        <f t="shared" ca="1" si="282"/>
        <v>4.072211645358096E-2</v>
      </c>
      <c r="K373" s="3">
        <f t="shared" ca="1" si="283"/>
        <v>4.1073889920396643E-2</v>
      </c>
      <c r="L373" s="3">
        <f t="shared" ca="1" si="284"/>
        <v>4.1355382369335975E-2</v>
      </c>
      <c r="M373" s="3">
        <f t="shared" ca="1" si="285"/>
        <v>4.1568671499227161E-2</v>
      </c>
      <c r="N373" s="3">
        <f t="shared" ca="1" si="286"/>
        <v>4.1716705043414758E-2</v>
      </c>
      <c r="O373" s="3">
        <f t="shared" ca="1" si="287"/>
        <v>4.1803388198014164E-2</v>
      </c>
      <c r="P373" s="3">
        <f t="shared" ca="1" si="288"/>
        <v>4.1833265731562874E-2</v>
      </c>
      <c r="Q373" s="3">
        <f t="shared" ca="1" si="289"/>
        <v>4.1811095036319475E-2</v>
      </c>
      <c r="R373" s="3">
        <f t="shared" ca="1" si="290"/>
        <v>4.1741550832670879E-2</v>
      </c>
      <c r="S373" s="3">
        <f t="shared" ca="1" si="291"/>
        <v>4.1629138286512123E-2</v>
      </c>
      <c r="T373" s="3">
        <f t="shared" ca="1" si="292"/>
        <v>4.1478296891078847E-2</v>
      </c>
      <c r="U373" s="3">
        <f t="shared" ca="1" si="293"/>
        <v>4.129362642497926E-2</v>
      </c>
      <c r="V373" s="3">
        <f t="shared" ca="1" si="294"/>
        <v>4.1080062890134994E-2</v>
      </c>
      <c r="W373" s="3">
        <f t="shared" ca="1" si="295"/>
        <v>4.084282298229136E-2</v>
      </c>
      <c r="X373" s="3">
        <f t="shared" ca="1" si="296"/>
        <v>4.0587156217700947E-2</v>
      </c>
      <c r="Y373" s="3">
        <f t="shared" ca="1" si="297"/>
        <v>4.03180483922711E-2</v>
      </c>
      <c r="Z373" s="3">
        <f t="shared" ca="1" si="298"/>
        <v>4.0039886896835596E-2</v>
      </c>
      <c r="AA373" s="3">
        <f t="shared" ca="1" si="299"/>
        <v>3.9756152200728444E-2</v>
      </c>
      <c r="AB373" s="3">
        <f t="shared" ca="1" si="300"/>
        <v>3.9469386278004774E-2</v>
      </c>
      <c r="AC373" s="3">
        <f t="shared" ca="1" si="301"/>
        <v>3.9181588329288954E-2</v>
      </c>
      <c r="AD373" s="3">
        <f t="shared" ca="1" si="302"/>
        <v>3.8894860441206526E-2</v>
      </c>
      <c r="AE373" s="3">
        <f t="shared" ca="1" si="303"/>
        <v>3.8611918766362094E-2</v>
      </c>
      <c r="AF373" s="3">
        <f t="shared" ca="1" si="304"/>
        <v>3.8336182863235049E-2</v>
      </c>
      <c r="AG373" s="3">
        <f t="shared" ca="1" si="305"/>
        <v>3.8071428885858696E-2</v>
      </c>
      <c r="AH373" s="3">
        <f t="shared" ca="1" si="306"/>
        <v>3.7821224379799845E-2</v>
      </c>
      <c r="AI373" s="3">
        <f t="shared" ca="1" si="307"/>
        <v>3.7588508548059722E-2</v>
      </c>
      <c r="AJ373" s="3">
        <f t="shared" ca="1" si="308"/>
        <v>3.7375607390831261E-2</v>
      </c>
      <c r="AK373" s="3">
        <f t="shared" ca="1" si="309"/>
        <v>3.7184626967638267E-2</v>
      </c>
      <c r="AL373" s="3">
        <f t="shared" ca="1" si="310"/>
        <v>3.7017898984376296E-2</v>
      </c>
      <c r="AM373" s="3">
        <f t="shared" ca="1" si="311"/>
        <v>3.6878231121429947E-2</v>
      </c>
      <c r="AN373" s="3">
        <f t="shared" ca="1" si="312"/>
        <v>3.6768958511463098E-2</v>
      </c>
      <c r="AO373" s="3">
        <f t="shared" ca="1" si="313"/>
        <v>3.6693877752043969E-2</v>
      </c>
      <c r="AP373" s="3">
        <f t="shared" ca="1" si="314"/>
        <v>3.6657099155735763E-2</v>
      </c>
      <c r="AQ373" s="3">
        <f t="shared" ca="1" si="315"/>
        <v>3.6662821377791775E-2</v>
      </c>
      <c r="AR373" s="3">
        <f t="shared" ca="1" si="316"/>
        <v>3.6714918863976459E-2</v>
      </c>
      <c r="AS373" s="3">
        <f t="shared" ca="1" si="317"/>
        <v>3.6816156980012268E-2</v>
      </c>
      <c r="AT373" s="3">
        <f t="shared" ca="1" si="318"/>
        <v>3.6967219688191229E-2</v>
      </c>
      <c r="AU373" s="3">
        <f t="shared" ca="1" si="319"/>
        <v>3.7166267965461665E-2</v>
      </c>
      <c r="AV373" s="3">
        <f t="shared" ca="1" si="320"/>
        <v>3.7409555533881166E-2</v>
      </c>
      <c r="AW373" s="3">
        <f t="shared" ca="1" si="321"/>
        <v>3.7692558103255065E-2</v>
      </c>
      <c r="AX373" s="3">
        <f t="shared" ca="1" si="322"/>
        <v>3.8010129882613201E-2</v>
      </c>
      <c r="AY373" s="3">
        <f t="shared" ca="1" si="323"/>
        <v>3.835482816676096E-2</v>
      </c>
      <c r="AZ373" s="3">
        <f t="shared" ca="1" si="272"/>
        <v>3.871407108802466E-2</v>
      </c>
      <c r="BC373" s="3">
        <f t="shared" ca="1" si="324"/>
        <v>4.9552572099667458E-2</v>
      </c>
      <c r="BD373" s="3">
        <f t="shared" ca="1" si="324"/>
        <v>-8.752393539090253E-2</v>
      </c>
      <c r="BE373" s="3">
        <f t="shared" ca="1" si="324"/>
        <v>-2.2601252091678958E-2</v>
      </c>
    </row>
    <row r="374" spans="1:57" x14ac:dyDescent="0.15">
      <c r="A374" s="3">
        <f t="shared" si="273"/>
        <v>3.6199999999999668</v>
      </c>
      <c r="B374" s="3">
        <f t="shared" ca="1" si="274"/>
        <v>3.6598415628406863E-2</v>
      </c>
      <c r="C374" s="3">
        <f t="shared" ca="1" si="275"/>
        <v>3.771798923296428E-2</v>
      </c>
      <c r="D374" s="3">
        <f t="shared" ca="1" si="276"/>
        <v>3.8689463906012946E-2</v>
      </c>
      <c r="E374" s="3">
        <f t="shared" ca="1" si="277"/>
        <v>3.9541962225786459E-2</v>
      </c>
      <c r="F374" s="3">
        <f t="shared" ca="1" si="278"/>
        <v>4.0292919728634885E-2</v>
      </c>
      <c r="G374" s="3">
        <f t="shared" ca="1" si="279"/>
        <v>4.095307580000225E-2</v>
      </c>
      <c r="H374" s="3">
        <f t="shared" ca="1" si="280"/>
        <v>4.1529364976922403E-2</v>
      </c>
      <c r="I374" s="3">
        <f t="shared" ca="1" si="281"/>
        <v>4.2026328429817829E-2</v>
      </c>
      <c r="J374" s="3">
        <f t="shared" ca="1" si="282"/>
        <v>4.2447018336754454E-2</v>
      </c>
      <c r="K374" s="3">
        <f t="shared" ca="1" si="283"/>
        <v>4.2793625646159739E-2</v>
      </c>
      <c r="L374" s="3">
        <f t="shared" ca="1" si="284"/>
        <v>4.3068029924707436E-2</v>
      </c>
      <c r="M374" s="3">
        <f t="shared" ca="1" si="285"/>
        <v>4.3272456178208143E-2</v>
      </c>
      <c r="N374" s="3">
        <f t="shared" ca="1" si="286"/>
        <v>4.3410000953911045E-2</v>
      </c>
      <c r="O374" s="3">
        <f t="shared" ca="1" si="287"/>
        <v>4.3484711722434649E-2</v>
      </c>
      <c r="P374" s="3">
        <f t="shared" ca="1" si="288"/>
        <v>4.350126685831085E-2</v>
      </c>
      <c r="Q374" s="3">
        <f t="shared" ca="1" si="289"/>
        <v>4.3464551368883733E-2</v>
      </c>
      <c r="R374" s="3">
        <f t="shared" ca="1" si="290"/>
        <v>4.3379365804457774E-2</v>
      </c>
      <c r="S374" s="3">
        <f t="shared" ca="1" si="291"/>
        <v>4.325034322185798E-2</v>
      </c>
      <c r="T374" s="3">
        <f t="shared" ca="1" si="292"/>
        <v>4.3082055532553586E-2</v>
      </c>
      <c r="U374" s="3">
        <f t="shared" ca="1" si="293"/>
        <v>4.287923847939739E-2</v>
      </c>
      <c r="V374" s="3">
        <f t="shared" ca="1" si="294"/>
        <v>4.2646962959135185E-2</v>
      </c>
      <c r="W374" s="3">
        <f t="shared" ca="1" si="295"/>
        <v>4.2390575655230724E-2</v>
      </c>
      <c r="X374" s="3">
        <f t="shared" ca="1" si="296"/>
        <v>4.2115450196129958E-2</v>
      </c>
      <c r="Y374" s="3">
        <f t="shared" ca="1" si="297"/>
        <v>4.1826689852668519E-2</v>
      </c>
      <c r="Z374" s="3">
        <f t="shared" ca="1" si="298"/>
        <v>4.1528793374519139E-2</v>
      </c>
      <c r="AA374" s="3">
        <f t="shared" ca="1" si="299"/>
        <v>4.1225352007566454E-2</v>
      </c>
      <c r="AB374" s="3">
        <f t="shared" ca="1" si="300"/>
        <v>4.0919026458592613E-2</v>
      </c>
      <c r="AC374" s="3">
        <f t="shared" ca="1" si="301"/>
        <v>4.0611947606499887E-2</v>
      </c>
      <c r="AD374" s="3">
        <f t="shared" ca="1" si="302"/>
        <v>4.0306359461312453E-2</v>
      </c>
      <c r="AE374" s="3">
        <f t="shared" ca="1" si="303"/>
        <v>4.0005121895514306E-2</v>
      </c>
      <c r="AF374" s="3">
        <f t="shared" ca="1" si="304"/>
        <v>3.9711791248570619E-2</v>
      </c>
      <c r="AG374" s="3">
        <f t="shared" ca="1" si="305"/>
        <v>3.943026913629754E-2</v>
      </c>
      <c r="AH374" s="3">
        <f t="shared" ca="1" si="306"/>
        <v>3.9164240144205449E-2</v>
      </c>
      <c r="AI374" s="3">
        <f t="shared" ca="1" si="307"/>
        <v>3.8916760779708896E-2</v>
      </c>
      <c r="AJ374" s="3">
        <f t="shared" ca="1" si="308"/>
        <v>3.8690282164496166E-2</v>
      </c>
      <c r="AK374" s="3">
        <f t="shared" ca="1" si="309"/>
        <v>3.8487044335129832E-2</v>
      </c>
      <c r="AL374" s="3">
        <f t="shared" ca="1" si="310"/>
        <v>3.8309517919137427E-2</v>
      </c>
      <c r="AM374" s="3">
        <f t="shared" ca="1" si="311"/>
        <v>3.8160650483081246E-2</v>
      </c>
      <c r="AN374" s="3">
        <f t="shared" ca="1" si="312"/>
        <v>3.8043915661201293E-2</v>
      </c>
      <c r="AO374" s="3">
        <f t="shared" ca="1" si="313"/>
        <v>3.7963245536608632E-2</v>
      </c>
      <c r="AP374" s="3">
        <f t="shared" ca="1" si="314"/>
        <v>3.792288134687611E-2</v>
      </c>
      <c r="AQ374" s="3">
        <f t="shared" ca="1" si="315"/>
        <v>3.7927144380679081E-2</v>
      </c>
      <c r="AR374" s="3">
        <f t="shared" ca="1" si="316"/>
        <v>3.7980015996853141E-2</v>
      </c>
      <c r="AS374" s="3">
        <f t="shared" ca="1" si="317"/>
        <v>3.8084349027915673E-2</v>
      </c>
      <c r="AT374" s="3">
        <f t="shared" ca="1" si="318"/>
        <v>3.8240906100631536E-2</v>
      </c>
      <c r="AU374" s="3">
        <f t="shared" ca="1" si="319"/>
        <v>3.8447939235930935E-2</v>
      </c>
      <c r="AV374" s="3">
        <f t="shared" ca="1" si="320"/>
        <v>3.8701815892115327E-2</v>
      </c>
      <c r="AW374" s="3">
        <f t="shared" ca="1" si="321"/>
        <v>3.8998128802773292E-2</v>
      </c>
      <c r="AX374" s="3">
        <f t="shared" ca="1" si="322"/>
        <v>3.9331815907516679E-2</v>
      </c>
      <c r="AY374" s="3">
        <f t="shared" ca="1" si="323"/>
        <v>3.969546166791714E-2</v>
      </c>
      <c r="AZ374" s="3">
        <f t="shared" ca="1" si="272"/>
        <v>4.0076575266948314E-2</v>
      </c>
      <c r="BC374" s="3">
        <f t="shared" ca="1" si="324"/>
        <v>2.3592352410476014</v>
      </c>
      <c r="BD374" s="3">
        <f t="shared" ca="1" si="324"/>
        <v>0.94902456089233578</v>
      </c>
      <c r="BE374" s="3">
        <f t="shared" ca="1" si="324"/>
        <v>-1.4014919112450679</v>
      </c>
    </row>
    <row r="375" spans="1:57" x14ac:dyDescent="0.15">
      <c r="A375" s="3">
        <f t="shared" si="273"/>
        <v>3.6299999999999666</v>
      </c>
      <c r="B375" s="3">
        <f t="shared" ca="1" si="274"/>
        <v>3.4301827084745468E-2</v>
      </c>
      <c r="C375" s="3">
        <f t="shared" ca="1" si="275"/>
        <v>3.5474794735432559E-2</v>
      </c>
      <c r="D375" s="3">
        <f t="shared" ca="1" si="276"/>
        <v>3.6493925313491438E-2</v>
      </c>
      <c r="E375" s="3">
        <f t="shared" ca="1" si="277"/>
        <v>3.7388363040021612E-2</v>
      </c>
      <c r="F375" s="3">
        <f t="shared" ca="1" si="278"/>
        <v>3.8175663846524384E-2</v>
      </c>
      <c r="G375" s="3">
        <f t="shared" ca="1" si="279"/>
        <v>3.8866744414844133E-2</v>
      </c>
      <c r="H375" s="3">
        <f t="shared" ca="1" si="280"/>
        <v>3.9468744012265931E-2</v>
      </c>
      <c r="I375" s="3">
        <f t="shared" ca="1" si="281"/>
        <v>3.9986425948928525E-2</v>
      </c>
      <c r="J375" s="3">
        <f t="shared" ca="1" si="282"/>
        <v>4.0423076526828861E-2</v>
      </c>
      <c r="K375" s="3">
        <f t="shared" ca="1" si="283"/>
        <v>4.078113134090542E-2</v>
      </c>
      <c r="L375" s="3">
        <f t="shared" ca="1" si="284"/>
        <v>4.1062727353192496E-2</v>
      </c>
      <c r="M375" s="3">
        <f t="shared" ca="1" si="285"/>
        <v>4.127035717676189E-2</v>
      </c>
      <c r="N375" s="3">
        <f t="shared" ca="1" si="286"/>
        <v>4.1407386312119814E-2</v>
      </c>
      <c r="O375" s="3">
        <f t="shared" ca="1" si="287"/>
        <v>4.1478124601158135E-2</v>
      </c>
      <c r="P375" s="3">
        <f t="shared" ca="1" si="288"/>
        <v>4.1487504174725354E-2</v>
      </c>
      <c r="Q375" s="3">
        <f t="shared" ca="1" si="289"/>
        <v>4.1440657889688121E-2</v>
      </c>
      <c r="R375" s="3">
        <f t="shared" ca="1" si="290"/>
        <v>4.1342632437629125E-2</v>
      </c>
      <c r="S375" s="3">
        <f t="shared" ca="1" si="291"/>
        <v>4.1198309126989831E-2</v>
      </c>
      <c r="T375" s="3">
        <f t="shared" ca="1" si="292"/>
        <v>4.1012512628533684E-2</v>
      </c>
      <c r="U375" s="3">
        <f t="shared" ca="1" si="293"/>
        <v>4.0790234898110095E-2</v>
      </c>
      <c r="V375" s="3">
        <f t="shared" ca="1" si="294"/>
        <v>4.0536801899287288E-2</v>
      </c>
      <c r="W375" s="3">
        <f t="shared" ca="1" si="295"/>
        <v>4.0257810455877389E-2</v>
      </c>
      <c r="X375" s="3">
        <f t="shared" ca="1" si="296"/>
        <v>3.9958878445914794E-2</v>
      </c>
      <c r="Y375" s="3">
        <f t="shared" ca="1" si="297"/>
        <v>3.9645346762982064E-2</v>
      </c>
      <c r="Z375" s="3">
        <f t="shared" ca="1" si="298"/>
        <v>3.9321945774085529E-2</v>
      </c>
      <c r="AA375" s="3">
        <f t="shared" ca="1" si="299"/>
        <v>3.8992497930924373E-2</v>
      </c>
      <c r="AB375" s="3">
        <f t="shared" ca="1" si="300"/>
        <v>3.8659903202059212E-2</v>
      </c>
      <c r="AC375" s="3">
        <f t="shared" ca="1" si="301"/>
        <v>3.8326544619713021E-2</v>
      </c>
      <c r="AD375" s="3">
        <f t="shared" ca="1" si="302"/>
        <v>3.7994928423378649E-2</v>
      </c>
      <c r="AE375" s="3">
        <f t="shared" ca="1" si="303"/>
        <v>3.7668178336782016E-2</v>
      </c>
      <c r="AF375" s="3">
        <f t="shared" ca="1" si="304"/>
        <v>3.7350107524130434E-2</v>
      </c>
      <c r="AG375" s="3">
        <f t="shared" ca="1" si="305"/>
        <v>3.7044863164726508E-2</v>
      </c>
      <c r="AH375" s="3">
        <f t="shared" ca="1" si="306"/>
        <v>3.6756367159454011E-2</v>
      </c>
      <c r="AI375" s="3">
        <f t="shared" ca="1" si="307"/>
        <v>3.6487913746622837E-2</v>
      </c>
      <c r="AJ375" s="3">
        <f t="shared" ca="1" si="308"/>
        <v>3.6242199616667928E-2</v>
      </c>
      <c r="AK375" s="3">
        <f t="shared" ca="1" si="309"/>
        <v>3.6021719152222874E-2</v>
      </c>
      <c r="AL375" s="3">
        <f t="shared" ca="1" si="310"/>
        <v>3.5829202191878531E-2</v>
      </c>
      <c r="AM375" s="3">
        <f t="shared" ca="1" si="311"/>
        <v>3.566785643082325E-2</v>
      </c>
      <c r="AN375" s="3">
        <f t="shared" ca="1" si="312"/>
        <v>3.5541414214692917E-2</v>
      </c>
      <c r="AO375" s="3">
        <f t="shared" ca="1" si="313"/>
        <v>3.5454063291071175E-2</v>
      </c>
      <c r="AP375" s="3">
        <f t="shared" ca="1" si="314"/>
        <v>3.5410295926849182E-2</v>
      </c>
      <c r="AQ375" s="3">
        <f t="shared" ca="1" si="315"/>
        <v>3.5414675999857731E-2</v>
      </c>
      <c r="AR375" s="3">
        <f t="shared" ca="1" si="316"/>
        <v>3.5471411663218454E-2</v>
      </c>
      <c r="AS375" s="3">
        <f t="shared" ca="1" si="317"/>
        <v>3.5583563310337636E-2</v>
      </c>
      <c r="AT375" s="3">
        <f t="shared" ca="1" si="318"/>
        <v>3.5752092750183546E-2</v>
      </c>
      <c r="AU375" s="3">
        <f t="shared" ca="1" si="319"/>
        <v>3.5975463771653927E-2</v>
      </c>
      <c r="AV375" s="3">
        <f t="shared" ca="1" si="320"/>
        <v>3.6250277905185299E-2</v>
      </c>
      <c r="AW375" s="3">
        <f t="shared" ca="1" si="321"/>
        <v>3.6572364512425862E-2</v>
      </c>
      <c r="AX375" s="3">
        <f t="shared" ca="1" si="322"/>
        <v>3.6936864402433579E-2</v>
      </c>
      <c r="AY375" s="3">
        <f t="shared" ca="1" si="323"/>
        <v>3.7336510751364411E-2</v>
      </c>
      <c r="AZ375" s="3">
        <f t="shared" ca="1" si="272"/>
        <v>3.7758963777936465E-2</v>
      </c>
      <c r="BC375" s="3">
        <f t="shared" ca="1" si="324"/>
        <v>-3.4639933695033545</v>
      </c>
      <c r="BD375" s="3">
        <f t="shared" ca="1" si="324"/>
        <v>0.51430234714960932</v>
      </c>
      <c r="BE375" s="3">
        <f t="shared" ca="1" si="324"/>
        <v>-2.0051262578139157</v>
      </c>
    </row>
    <row r="376" spans="1:57" x14ac:dyDescent="0.15">
      <c r="A376" s="3">
        <f t="shared" si="273"/>
        <v>3.6399999999999664</v>
      </c>
      <c r="B376" s="3">
        <f t="shared" ca="1" si="274"/>
        <v>3.3068988366045445E-2</v>
      </c>
      <c r="C376" s="3">
        <f t="shared" ca="1" si="275"/>
        <v>3.4287535372365979E-2</v>
      </c>
      <c r="D376" s="3">
        <f t="shared" ca="1" si="276"/>
        <v>3.5349277953199858E-2</v>
      </c>
      <c r="E376" s="3">
        <f t="shared" ca="1" si="277"/>
        <v>3.6283256606302744E-2</v>
      </c>
      <c r="F376" s="3">
        <f t="shared" ca="1" si="278"/>
        <v>3.71070214550967E-2</v>
      </c>
      <c r="G376" s="3">
        <f t="shared" ca="1" si="279"/>
        <v>3.7831539685248008E-2</v>
      </c>
      <c r="H376" s="3">
        <f t="shared" ca="1" si="280"/>
        <v>3.8464028301226805E-2</v>
      </c>
      <c r="I376" s="3">
        <f t="shared" ca="1" si="281"/>
        <v>3.9009345651316925E-2</v>
      </c>
      <c r="J376" s="3">
        <f t="shared" ca="1" si="282"/>
        <v>3.9470885030642472E-2</v>
      </c>
      <c r="K376" s="3">
        <f t="shared" ca="1" si="283"/>
        <v>3.9851199594374484E-2</v>
      </c>
      <c r="L376" s="3">
        <f t="shared" ca="1" si="284"/>
        <v>4.0152556562890324E-2</v>
      </c>
      <c r="M376" s="3">
        <f t="shared" ca="1" si="285"/>
        <v>4.0377588842187472E-2</v>
      </c>
      <c r="N376" s="3">
        <f t="shared" ca="1" si="286"/>
        <v>4.0529803413134023E-2</v>
      </c>
      <c r="O376" s="3">
        <f t="shared" ca="1" si="287"/>
        <v>4.0613644975340604E-2</v>
      </c>
      <c r="P376" s="3">
        <f t="shared" ca="1" si="288"/>
        <v>4.0634171956580985E-2</v>
      </c>
      <c r="Q376" s="3">
        <f t="shared" ca="1" si="289"/>
        <v>4.0596637687824018E-2</v>
      </c>
      <c r="R376" s="3">
        <f t="shared" ca="1" si="290"/>
        <v>4.0506207702881915E-2</v>
      </c>
      <c r="S376" s="3">
        <f t="shared" ca="1" si="291"/>
        <v>4.0367884310710679E-2</v>
      </c>
      <c r="T376" s="3">
        <f t="shared" ca="1" si="292"/>
        <v>4.0186617669186582E-2</v>
      </c>
      <c r="U376" s="3">
        <f t="shared" ca="1" si="293"/>
        <v>3.9967528582976655E-2</v>
      </c>
      <c r="V376" s="3">
        <f t="shared" ca="1" si="294"/>
        <v>3.9716070642686653E-2</v>
      </c>
      <c r="W376" s="3">
        <f t="shared" ca="1" si="295"/>
        <v>3.9437963353406373E-2</v>
      </c>
      <c r="X376" s="3">
        <f t="shared" ca="1" si="296"/>
        <v>3.9138941368966396E-2</v>
      </c>
      <c r="Y376" s="3">
        <f t="shared" ca="1" si="297"/>
        <v>3.8824455744332464E-2</v>
      </c>
      <c r="Z376" s="3">
        <f t="shared" ca="1" si="298"/>
        <v>3.8499341114358668E-2</v>
      </c>
      <c r="AA376" s="3">
        <f t="shared" ca="1" si="299"/>
        <v>3.816752395642254E-2</v>
      </c>
      <c r="AB376" s="3">
        <f t="shared" ca="1" si="300"/>
        <v>3.7832016417438566E-2</v>
      </c>
      <c r="AC376" s="3">
        <f t="shared" ca="1" si="301"/>
        <v>3.7495326543217904E-2</v>
      </c>
      <c r="AD376" s="3">
        <f t="shared" ca="1" si="302"/>
        <v>3.716009549390209E-2</v>
      </c>
      <c r="AE376" s="3">
        <f t="shared" ca="1" si="303"/>
        <v>3.6829583362673515E-2</v>
      </c>
      <c r="AF376" s="3">
        <f t="shared" ca="1" si="304"/>
        <v>3.6507732572001024E-2</v>
      </c>
      <c r="AG376" s="3">
        <f t="shared" ca="1" si="305"/>
        <v>3.6198808358455979E-2</v>
      </c>
      <c r="AH376" s="3">
        <f t="shared" ca="1" si="306"/>
        <v>3.5906842605350514E-2</v>
      </c>
      <c r="AI376" s="3">
        <f t="shared" ca="1" si="307"/>
        <v>3.5635240097391441E-2</v>
      </c>
      <c r="AJ376" s="3">
        <f t="shared" ca="1" si="308"/>
        <v>3.5386815928051353E-2</v>
      </c>
      <c r="AK376" s="3">
        <f t="shared" ca="1" si="309"/>
        <v>3.5164191582079278E-2</v>
      </c>
      <c r="AL376" s="3">
        <f t="shared" ca="1" si="310"/>
        <v>3.497022878622516E-2</v>
      </c>
      <c r="AM376" s="3">
        <f t="shared" ca="1" si="311"/>
        <v>3.4808267994703351E-2</v>
      </c>
      <c r="AN376" s="3">
        <f t="shared" ca="1" si="312"/>
        <v>3.4682172862351673E-2</v>
      </c>
      <c r="AO376" s="3">
        <f t="shared" ca="1" si="313"/>
        <v>3.4596259367267831E-2</v>
      </c>
      <c r="AP376" s="3">
        <f t="shared" ca="1" si="314"/>
        <v>3.4555143295602546E-2</v>
      </c>
      <c r="AQ376" s="3">
        <f t="shared" ca="1" si="315"/>
        <v>3.4563503457189212E-2</v>
      </c>
      <c r="AR376" s="3">
        <f t="shared" ca="1" si="316"/>
        <v>3.4625647073512088E-2</v>
      </c>
      <c r="AS376" s="3">
        <f t="shared" ca="1" si="317"/>
        <v>3.4744714590037182E-2</v>
      </c>
      <c r="AT376" s="3">
        <f t="shared" ca="1" si="318"/>
        <v>3.4921739908395998E-2</v>
      </c>
      <c r="AU376" s="3">
        <f t="shared" ca="1" si="319"/>
        <v>3.5155271690281695E-2</v>
      </c>
      <c r="AV376" s="3">
        <f t="shared" ca="1" si="320"/>
        <v>3.5442018248128898E-2</v>
      </c>
      <c r="AW376" s="3">
        <f t="shared" ca="1" si="321"/>
        <v>3.5777917555217684E-2</v>
      </c>
      <c r="AX376" s="3">
        <f t="shared" ca="1" si="322"/>
        <v>3.6158184865699439E-2</v>
      </c>
      <c r="AY376" s="3">
        <f t="shared" ca="1" si="323"/>
        <v>3.6575574775482164E-2</v>
      </c>
      <c r="AZ376" s="3">
        <f t="shared" ca="1" si="272"/>
        <v>3.7017661400277874E-2</v>
      </c>
      <c r="BC376" s="3">
        <f t="shared" ca="1" si="324"/>
        <v>-1.3874568597070196</v>
      </c>
      <c r="BD376" s="3">
        <f t="shared" ca="1" si="324"/>
        <v>-0.88422651792473062</v>
      </c>
      <c r="BE376" s="3">
        <f t="shared" ca="1" si="324"/>
        <v>-0.37953684649596831</v>
      </c>
    </row>
    <row r="377" spans="1:57" x14ac:dyDescent="0.15">
      <c r="A377" s="3">
        <f t="shared" si="273"/>
        <v>3.6499999999999662</v>
      </c>
      <c r="B377" s="3">
        <f t="shared" ca="1" si="274"/>
        <v>3.2460016631499139E-2</v>
      </c>
      <c r="C377" s="3">
        <f t="shared" ca="1" si="275"/>
        <v>3.3694346361306804E-2</v>
      </c>
      <c r="D377" s="3">
        <f t="shared" ca="1" si="276"/>
        <v>3.4769354497025617E-2</v>
      </c>
      <c r="E377" s="3">
        <f t="shared" ca="1" si="277"/>
        <v>3.5713988264126195E-2</v>
      </c>
      <c r="F377" s="3">
        <f t="shared" ca="1" si="278"/>
        <v>3.6545801596942887E-2</v>
      </c>
      <c r="G377" s="3">
        <f t="shared" ca="1" si="279"/>
        <v>3.7275821222384646E-2</v>
      </c>
      <c r="H377" s="3">
        <f t="shared" ca="1" si="280"/>
        <v>3.7911350720879394E-2</v>
      </c>
      <c r="I377" s="3">
        <f t="shared" ca="1" si="281"/>
        <v>3.8457352210709186E-2</v>
      </c>
      <c r="J377" s="3">
        <f t="shared" ca="1" si="282"/>
        <v>3.8917334684220921E-2</v>
      </c>
      <c r="K377" s="3">
        <f t="shared" ca="1" si="283"/>
        <v>3.9293977603533883E-2</v>
      </c>
      <c r="L377" s="3">
        <f t="shared" ca="1" si="284"/>
        <v>3.9589687140813679E-2</v>
      </c>
      <c r="M377" s="3">
        <f t="shared" ca="1" si="285"/>
        <v>3.9807245011485699E-2</v>
      </c>
      <c r="N377" s="3">
        <f t="shared" ca="1" si="286"/>
        <v>3.9950308037080565E-2</v>
      </c>
      <c r="O377" s="3">
        <f t="shared" ca="1" si="287"/>
        <v>4.0023464096465303E-2</v>
      </c>
      <c r="P377" s="3">
        <f t="shared" ca="1" si="288"/>
        <v>4.0031906290635987E-2</v>
      </c>
      <c r="Q377" s="3">
        <f t="shared" ca="1" si="289"/>
        <v>3.9981016884779737E-2</v>
      </c>
      <c r="R377" s="3">
        <f t="shared" ca="1" si="290"/>
        <v>3.9876088790857495E-2</v>
      </c>
      <c r="S377" s="3">
        <f t="shared" ca="1" si="291"/>
        <v>3.9722253900825281E-2</v>
      </c>
      <c r="T377" s="3">
        <f t="shared" ca="1" si="292"/>
        <v>3.952459641965976E-2</v>
      </c>
      <c r="U377" s="3">
        <f t="shared" ca="1" si="293"/>
        <v>3.9288374469163542E-2</v>
      </c>
      <c r="V377" s="3">
        <f t="shared" ca="1" si="294"/>
        <v>3.901917766081818E-2</v>
      </c>
      <c r="W377" s="3">
        <f t="shared" ca="1" si="295"/>
        <v>3.8722856555635052E-2</v>
      </c>
      <c r="X377" s="3">
        <f t="shared" ca="1" si="296"/>
        <v>3.8405270943706153E-2</v>
      </c>
      <c r="Y377" s="3">
        <f t="shared" ca="1" si="297"/>
        <v>3.8071990416263204E-2</v>
      </c>
      <c r="Z377" s="3">
        <f t="shared" ca="1" si="298"/>
        <v>3.7727962363918177E-2</v>
      </c>
      <c r="AA377" s="3">
        <f t="shared" ca="1" si="299"/>
        <v>3.7377225945533978E-2</v>
      </c>
      <c r="AB377" s="3">
        <f t="shared" ca="1" si="300"/>
        <v>3.7022914235837145E-2</v>
      </c>
      <c r="AC377" s="3">
        <f t="shared" ca="1" si="301"/>
        <v>3.6667668985121755E-2</v>
      </c>
      <c r="AD377" s="3">
        <f t="shared" ca="1" si="302"/>
        <v>3.6314274795907674E-2</v>
      </c>
      <c r="AE377" s="3">
        <f t="shared" ca="1" si="303"/>
        <v>3.5966136481363369E-2</v>
      </c>
      <c r="AF377" s="3">
        <f t="shared" ca="1" si="304"/>
        <v>3.5627333990952893E-2</v>
      </c>
      <c r="AG377" s="3">
        <f t="shared" ca="1" si="305"/>
        <v>3.5302258949773062E-2</v>
      </c>
      <c r="AH377" s="3">
        <f t="shared" ca="1" si="306"/>
        <v>3.4995061727597213E-2</v>
      </c>
      <c r="AI377" s="3">
        <f t="shared" ca="1" si="307"/>
        <v>3.4709266305415439E-2</v>
      </c>
      <c r="AJ377" s="3">
        <f t="shared" ca="1" si="308"/>
        <v>3.4447814846473038E-2</v>
      </c>
      <c r="AK377" s="3">
        <f t="shared" ca="1" si="309"/>
        <v>3.4213464526108836E-2</v>
      </c>
      <c r="AL377" s="3">
        <f t="shared" ca="1" si="310"/>
        <v>3.4009217469402733E-2</v>
      </c>
      <c r="AM377" s="3">
        <f t="shared" ca="1" si="311"/>
        <v>3.3838555353352104E-2</v>
      </c>
      <c r="AN377" s="3">
        <f t="shared" ca="1" si="312"/>
        <v>3.3705481573176453E-2</v>
      </c>
      <c r="AO377" s="3">
        <f t="shared" ca="1" si="313"/>
        <v>3.3614448736015955E-2</v>
      </c>
      <c r="AP377" s="3">
        <f t="shared" ca="1" si="314"/>
        <v>3.3570204468289275E-2</v>
      </c>
      <c r="AQ377" s="3">
        <f t="shared" ca="1" si="315"/>
        <v>3.3577550687313114E-2</v>
      </c>
      <c r="AR377" s="3">
        <f t="shared" ca="1" si="316"/>
        <v>3.3640901795361805E-2</v>
      </c>
      <c r="AS377" s="3">
        <f t="shared" ca="1" si="317"/>
        <v>3.3763486623526649E-2</v>
      </c>
      <c r="AT377" s="3">
        <f t="shared" ca="1" si="318"/>
        <v>3.3946419914458549E-2</v>
      </c>
      <c r="AU377" s="3">
        <f t="shared" ca="1" si="319"/>
        <v>3.4188344133583633E-2</v>
      </c>
      <c r="AV377" s="3">
        <f t="shared" ca="1" si="320"/>
        <v>3.4486082904680818E-2</v>
      </c>
      <c r="AW377" s="3">
        <f t="shared" ca="1" si="321"/>
        <v>3.4835690622084803E-2</v>
      </c>
      <c r="AX377" s="3">
        <f t="shared" ca="1" si="322"/>
        <v>3.5232464417287057E-2</v>
      </c>
      <c r="AY377" s="3">
        <f t="shared" ca="1" si="323"/>
        <v>3.5669186648245976E-2</v>
      </c>
      <c r="AZ377" s="3">
        <f t="shared" ca="1" si="272"/>
        <v>3.613331774173368E-2</v>
      </c>
      <c r="BC377" s="3">
        <f t="shared" ca="1" si="324"/>
        <v>-1.1631903257843179</v>
      </c>
      <c r="BD377" s="3">
        <f t="shared" ca="1" si="324"/>
        <v>0.84802743278236736</v>
      </c>
      <c r="BE377" s="3">
        <f t="shared" ca="1" si="324"/>
        <v>-1.3577552352322932</v>
      </c>
    </row>
    <row r="378" spans="1:57" x14ac:dyDescent="0.15">
      <c r="A378" s="3">
        <f t="shared" si="273"/>
        <v>3.6599999999999659</v>
      </c>
      <c r="B378" s="3">
        <f t="shared" ca="1" si="274"/>
        <v>3.1309268769136568E-2</v>
      </c>
      <c r="C378" s="3">
        <f t="shared" ca="1" si="275"/>
        <v>3.2583393049030143E-2</v>
      </c>
      <c r="D378" s="3">
        <f t="shared" ca="1" si="276"/>
        <v>3.3695429373357559E-2</v>
      </c>
      <c r="E378" s="3">
        <f t="shared" ca="1" si="277"/>
        <v>3.4674220973504026E-2</v>
      </c>
      <c r="F378" s="3">
        <f t="shared" ca="1" si="278"/>
        <v>3.5537314045858449E-2</v>
      </c>
      <c r="G378" s="3">
        <f t="shared" ca="1" si="279"/>
        <v>3.6295782735802432E-2</v>
      </c>
      <c r="H378" s="3">
        <f t="shared" ca="1" si="280"/>
        <v>3.6957004880138138E-2</v>
      </c>
      <c r="I378" s="3">
        <f t="shared" ca="1" si="281"/>
        <v>3.7526033942226041E-2</v>
      </c>
      <c r="J378" s="3">
        <f t="shared" ca="1" si="282"/>
        <v>3.8006482160365986E-2</v>
      </c>
      <c r="K378" s="3">
        <f t="shared" ca="1" si="283"/>
        <v>3.8401142893057981E-2</v>
      </c>
      <c r="L378" s="3">
        <f t="shared" ca="1" si="284"/>
        <v>3.8712548797944363E-2</v>
      </c>
      <c r="M378" s="3">
        <f t="shared" ca="1" si="285"/>
        <v>3.8943617757038758E-2</v>
      </c>
      <c r="N378" s="3">
        <f t="shared" ca="1" si="286"/>
        <v>3.9098143635841888E-2</v>
      </c>
      <c r="O378" s="3">
        <f t="shared" ca="1" si="287"/>
        <v>3.9180844658892162E-2</v>
      </c>
      <c r="P378" s="3">
        <f t="shared" ca="1" si="288"/>
        <v>3.9197035822163544E-2</v>
      </c>
      <c r="Q378" s="3">
        <f t="shared" ca="1" si="289"/>
        <v>3.9152215630475704E-2</v>
      </c>
      <c r="R378" s="3">
        <f t="shared" ca="1" si="290"/>
        <v>3.9051791754571019E-2</v>
      </c>
      <c r="S378" s="3">
        <f t="shared" ca="1" si="291"/>
        <v>3.8901013095223189E-2</v>
      </c>
      <c r="T378" s="3">
        <f t="shared" ca="1" si="292"/>
        <v>3.8705085306445661E-2</v>
      </c>
      <c r="U378" s="3">
        <f t="shared" ca="1" si="293"/>
        <v>3.8469391137787086E-2</v>
      </c>
      <c r="V378" s="3">
        <f t="shared" ca="1" si="294"/>
        <v>3.8199643458841415E-2</v>
      </c>
      <c r="W378" s="3">
        <f t="shared" ca="1" si="295"/>
        <v>3.7901811104684061E-2</v>
      </c>
      <c r="X378" s="3">
        <f t="shared" ca="1" si="296"/>
        <v>3.7581866206204198E-2</v>
      </c>
      <c r="Y378" s="3">
        <f t="shared" ca="1" si="297"/>
        <v>3.7245484111825045E-2</v>
      </c>
      <c r="Z378" s="3">
        <f t="shared" ca="1" si="298"/>
        <v>3.6897712302966665E-2</v>
      </c>
      <c r="AA378" s="3">
        <f t="shared" ca="1" si="299"/>
        <v>3.6542690121439549E-2</v>
      </c>
      <c r="AB378" s="3">
        <f t="shared" ca="1" si="300"/>
        <v>3.6183659161851373E-2</v>
      </c>
      <c r="AC378" s="3">
        <f t="shared" ca="1" si="301"/>
        <v>3.5823382410272706E-2</v>
      </c>
      <c r="AD378" s="3">
        <f t="shared" ca="1" si="302"/>
        <v>3.5464775273689582E-2</v>
      </c>
      <c r="AE378" s="3">
        <f t="shared" ca="1" si="303"/>
        <v>3.5111374477932382E-2</v>
      </c>
      <c r="AF378" s="3">
        <f t="shared" ca="1" si="304"/>
        <v>3.4767384613226655E-2</v>
      </c>
      <c r="AG378" s="3">
        <f t="shared" ca="1" si="305"/>
        <v>3.4437310871689053E-2</v>
      </c>
      <c r="AH378" s="3">
        <f t="shared" ca="1" si="306"/>
        <v>3.4125409460286228E-2</v>
      </c>
      <c r="AI378" s="3">
        <f t="shared" ca="1" si="307"/>
        <v>3.3835311050297016E-2</v>
      </c>
      <c r="AJ378" s="3">
        <f t="shared" ca="1" si="308"/>
        <v>3.3570072383691432E-2</v>
      </c>
      <c r="AK378" s="3">
        <f t="shared" ca="1" si="309"/>
        <v>3.333257375708857E-2</v>
      </c>
      <c r="AL378" s="3">
        <f t="shared" ca="1" si="310"/>
        <v>3.3125945046923018E-2</v>
      </c>
      <c r="AM378" s="3">
        <f t="shared" ca="1" si="311"/>
        <v>3.2953796459862808E-2</v>
      </c>
      <c r="AN378" s="3">
        <f t="shared" ca="1" si="312"/>
        <v>3.2820258405818044E-2</v>
      </c>
      <c r="AO378" s="3">
        <f t="shared" ca="1" si="313"/>
        <v>3.2729907361731529E-2</v>
      </c>
      <c r="AP378" s="3">
        <f t="shared" ca="1" si="314"/>
        <v>3.2687609956169844E-2</v>
      </c>
      <c r="AQ378" s="3">
        <f t="shared" ca="1" si="315"/>
        <v>3.2698278231934816E-2</v>
      </c>
      <c r="AR378" s="3">
        <f t="shared" ca="1" si="316"/>
        <v>3.276642073272322E-2</v>
      </c>
      <c r="AS378" s="3">
        <f t="shared" ca="1" si="317"/>
        <v>3.2895341860895218E-2</v>
      </c>
      <c r="AT378" s="3">
        <f t="shared" ca="1" si="318"/>
        <v>3.3086224795911029E-2</v>
      </c>
      <c r="AU378" s="3">
        <f t="shared" ca="1" si="319"/>
        <v>3.3337793573617672E-2</v>
      </c>
      <c r="AV378" s="3">
        <f t="shared" ca="1" si="320"/>
        <v>3.3646974487868221E-2</v>
      </c>
      <c r="AW378" s="3">
        <f t="shared" ca="1" si="321"/>
        <v>3.4009924999713365E-2</v>
      </c>
      <c r="AX378" s="3">
        <f t="shared" ca="1" si="322"/>
        <v>3.4422010372214561E-2</v>
      </c>
      <c r="AY378" s="3">
        <f t="shared" ca="1" si="323"/>
        <v>3.4876025232896443E-2</v>
      </c>
      <c r="AZ378" s="3">
        <f t="shared" ca="1" si="272"/>
        <v>3.5359251686955397E-2</v>
      </c>
      <c r="BC378" s="3">
        <f t="shared" ca="1" si="324"/>
        <v>-1.3762092505059602</v>
      </c>
      <c r="BD378" s="3">
        <f t="shared" ca="1" si="324"/>
        <v>-0.63621865115858256</v>
      </c>
      <c r="BE378" s="3">
        <f t="shared" ca="1" si="324"/>
        <v>-0.48222079367352322</v>
      </c>
    </row>
    <row r="379" spans="1:57" x14ac:dyDescent="0.15">
      <c r="A379" s="3">
        <f t="shared" si="273"/>
        <v>3.6699999999999657</v>
      </c>
      <c r="B379" s="3">
        <f t="shared" ca="1" si="274"/>
        <v>3.0219621529108974E-2</v>
      </c>
      <c r="C379" s="3">
        <f t="shared" ca="1" si="275"/>
        <v>3.1457234348476526E-2</v>
      </c>
      <c r="D379" s="3">
        <f t="shared" ca="1" si="276"/>
        <v>3.2537427359070871E-2</v>
      </c>
      <c r="E379" s="3">
        <f t="shared" ca="1" si="277"/>
        <v>3.3488657039874949E-2</v>
      </c>
      <c r="F379" s="3">
        <f t="shared" ca="1" si="278"/>
        <v>3.4328178269020987E-2</v>
      </c>
      <c r="G379" s="3">
        <f t="shared" ca="1" si="279"/>
        <v>3.5066828463681629E-2</v>
      </c>
      <c r="H379" s="3">
        <f t="shared" ca="1" si="280"/>
        <v>3.5711775375367766E-2</v>
      </c>
      <c r="I379" s="3">
        <f t="shared" ca="1" si="281"/>
        <v>3.626787936709612E-2</v>
      </c>
      <c r="J379" s="3">
        <f t="shared" ca="1" si="282"/>
        <v>3.673857145268844E-2</v>
      </c>
      <c r="K379" s="3">
        <f t="shared" ca="1" si="283"/>
        <v>3.7126474455367757E-2</v>
      </c>
      <c r="L379" s="3">
        <f t="shared" ca="1" si="284"/>
        <v>3.743396302843572E-2</v>
      </c>
      <c r="M379" s="3">
        <f t="shared" ca="1" si="285"/>
        <v>3.7663806554602219E-2</v>
      </c>
      <c r="N379" s="3">
        <f t="shared" ca="1" si="286"/>
        <v>3.7819651125932489E-2</v>
      </c>
      <c r="O379" s="3">
        <f t="shared" ca="1" si="287"/>
        <v>3.7906060460182793E-2</v>
      </c>
      <c r="P379" s="3">
        <f t="shared" ca="1" si="288"/>
        <v>3.7928186651758497E-2</v>
      </c>
      <c r="Q379" s="3">
        <f t="shared" ca="1" si="289"/>
        <v>3.7891359732055145E-2</v>
      </c>
      <c r="R379" s="3">
        <f t="shared" ca="1" si="290"/>
        <v>3.7800817492157648E-2</v>
      </c>
      <c r="S379" s="3">
        <f t="shared" ca="1" si="291"/>
        <v>3.7661641247022162E-2</v>
      </c>
      <c r="T379" s="3">
        <f t="shared" ca="1" si="292"/>
        <v>3.7478873479833467E-2</v>
      </c>
      <c r="U379" s="3">
        <f t="shared" ca="1" si="293"/>
        <v>3.7257736857053962E-2</v>
      </c>
      <c r="V379" s="3">
        <f t="shared" ca="1" si="294"/>
        <v>3.7003782723269402E-2</v>
      </c>
      <c r="W379" s="3">
        <f t="shared" ca="1" si="295"/>
        <v>3.6722813385514266E-2</v>
      </c>
      <c r="X379" s="3">
        <f t="shared" ca="1" si="296"/>
        <v>3.6420628500363185E-2</v>
      </c>
      <c r="Y379" s="3">
        <f t="shared" ca="1" si="297"/>
        <v>3.6102724376663571E-2</v>
      </c>
      <c r="Z379" s="3">
        <f t="shared" ca="1" si="298"/>
        <v>3.5773963905046752E-2</v>
      </c>
      <c r="AA379" s="3">
        <f t="shared" ca="1" si="299"/>
        <v>3.5438302093569844E-2</v>
      </c>
      <c r="AB379" s="3">
        <f t="shared" ca="1" si="300"/>
        <v>3.5098804627599949E-2</v>
      </c>
      <c r="AC379" s="3">
        <f t="shared" ca="1" si="301"/>
        <v>3.4758071236918292E-2</v>
      </c>
      <c r="AD379" s="3">
        <f t="shared" ca="1" si="302"/>
        <v>3.4418863471701366E-2</v>
      </c>
      <c r="AE379" s="3">
        <f t="shared" ca="1" si="303"/>
        <v>3.4084565141563841E-2</v>
      </c>
      <c r="AF379" s="3">
        <f t="shared" ca="1" si="304"/>
        <v>3.3759220572578304E-2</v>
      </c>
      <c r="AG379" s="3">
        <f t="shared" ca="1" si="305"/>
        <v>3.344716368584507E-2</v>
      </c>
      <c r="AH379" s="3">
        <f t="shared" ca="1" si="306"/>
        <v>3.3152471859146417E-2</v>
      </c>
      <c r="AI379" s="3">
        <f t="shared" ca="1" si="307"/>
        <v>3.2878597928379001E-2</v>
      </c>
      <c r="AJ379" s="3">
        <f t="shared" ca="1" si="308"/>
        <v>3.2628428701649038E-2</v>
      </c>
      <c r="AK379" s="3">
        <f t="shared" ca="1" si="309"/>
        <v>3.2404683006017773E-2</v>
      </c>
      <c r="AL379" s="3">
        <f t="shared" ca="1" si="310"/>
        <v>3.2210333801401161E-2</v>
      </c>
      <c r="AM379" s="3">
        <f t="shared" ca="1" si="311"/>
        <v>3.2048835110398688E-2</v>
      </c>
      <c r="AN379" s="3">
        <f t="shared" ca="1" si="312"/>
        <v>3.1924159611273629E-2</v>
      </c>
      <c r="AO379" s="3">
        <f t="shared" ca="1" si="313"/>
        <v>3.1840722869978744E-2</v>
      </c>
      <c r="AP379" s="3">
        <f t="shared" ca="1" si="314"/>
        <v>3.1803225656255631E-2</v>
      </c>
      <c r="AQ379" s="3">
        <f t="shared" ca="1" si="315"/>
        <v>3.1816405135270363E-2</v>
      </c>
      <c r="AR379" s="3">
        <f t="shared" ca="1" si="316"/>
        <v>3.1884578937299457E-2</v>
      </c>
      <c r="AS379" s="3">
        <f t="shared" ca="1" si="317"/>
        <v>3.2010842209843127E-2</v>
      </c>
      <c r="AT379" s="3">
        <f t="shared" ca="1" si="318"/>
        <v>3.2196162148403526E-2</v>
      </c>
      <c r="AU379" s="3">
        <f t="shared" ca="1" si="319"/>
        <v>3.2439060097801987E-2</v>
      </c>
      <c r="AV379" s="3">
        <f t="shared" ca="1" si="320"/>
        <v>3.2736280346458951E-2</v>
      </c>
      <c r="AW379" s="3">
        <f t="shared" ca="1" si="321"/>
        <v>3.3083798039998571E-2</v>
      </c>
      <c r="AX379" s="3">
        <f t="shared" ca="1" si="322"/>
        <v>3.3476760772372584E-2</v>
      </c>
      <c r="AY379" s="3">
        <f t="shared" ca="1" si="323"/>
        <v>3.390768694540941E-2</v>
      </c>
      <c r="AZ379" s="3">
        <f t="shared" ca="1" si="272"/>
        <v>3.4363363171104604E-2</v>
      </c>
      <c r="BC379" s="3">
        <f t="shared" ca="1" si="324"/>
        <v>-1.7321999870356706</v>
      </c>
      <c r="BD379" s="3">
        <f t="shared" ca="1" si="324"/>
        <v>-0.56416435433764622</v>
      </c>
      <c r="BE379" s="3">
        <f t="shared" ca="1" si="324"/>
        <v>1.4544513250738902</v>
      </c>
    </row>
    <row r="380" spans="1:57" x14ac:dyDescent="0.15">
      <c r="A380" s="3">
        <f t="shared" si="273"/>
        <v>3.6799999999999655</v>
      </c>
      <c r="B380" s="3">
        <f t="shared" ca="1" si="274"/>
        <v>3.1052740911971591E-2</v>
      </c>
      <c r="C380" s="3">
        <f t="shared" ca="1" si="275"/>
        <v>3.2168317857569663E-2</v>
      </c>
      <c r="D380" s="3">
        <f t="shared" ca="1" si="276"/>
        <v>3.3135779609206863E-2</v>
      </c>
      <c r="E380" s="3">
        <f t="shared" ca="1" si="277"/>
        <v>3.3983059082461103E-2</v>
      </c>
      <c r="F380" s="3">
        <f t="shared" ca="1" si="278"/>
        <v>3.4726982209323146E-2</v>
      </c>
      <c r="G380" s="3">
        <f t="shared" ca="1" si="279"/>
        <v>3.5378011491929345E-2</v>
      </c>
      <c r="H380" s="3">
        <f t="shared" ca="1" si="280"/>
        <v>3.5942966216512544E-2</v>
      </c>
      <c r="I380" s="3">
        <f t="shared" ca="1" si="281"/>
        <v>3.642637516357735E-2</v>
      </c>
      <c r="J380" s="3">
        <f t="shared" ca="1" si="282"/>
        <v>3.6831349616565694E-2</v>
      </c>
      <c r="K380" s="3">
        <f t="shared" ca="1" si="283"/>
        <v>3.7160203394356682E-2</v>
      </c>
      <c r="L380" s="3">
        <f t="shared" ca="1" si="284"/>
        <v>3.7415014616326292E-2</v>
      </c>
      <c r="M380" s="3">
        <f t="shared" ca="1" si="285"/>
        <v>3.7598265460712356E-2</v>
      </c>
      <c r="N380" s="3">
        <f t="shared" ca="1" si="286"/>
        <v>3.7713315391791957E-2</v>
      </c>
      <c r="O380" s="3">
        <f t="shared" ca="1" si="287"/>
        <v>3.7764434732957805E-2</v>
      </c>
      <c r="P380" s="3">
        <f t="shared" ca="1" si="288"/>
        <v>3.7756473845923816E-2</v>
      </c>
      <c r="Q380" s="3">
        <f t="shared" ca="1" si="289"/>
        <v>3.7694455540851067E-2</v>
      </c>
      <c r="R380" s="3">
        <f t="shared" ca="1" si="290"/>
        <v>3.7583309055358088E-2</v>
      </c>
      <c r="S380" s="3">
        <f t="shared" ca="1" si="291"/>
        <v>3.7427809487197559E-2</v>
      </c>
      <c r="T380" s="3">
        <f t="shared" ca="1" si="292"/>
        <v>3.723269749079474E-2</v>
      </c>
      <c r="U380" s="3">
        <f t="shared" ca="1" si="293"/>
        <v>3.7002896901001628E-2</v>
      </c>
      <c r="V380" s="3">
        <f t="shared" ca="1" si="294"/>
        <v>3.6743658717649418E-2</v>
      </c>
      <c r="W380" s="3">
        <f t="shared" ca="1" si="295"/>
        <v>3.6460479881120493E-2</v>
      </c>
      <c r="X380" s="3">
        <f t="shared" ca="1" si="296"/>
        <v>3.6158848722684003E-2</v>
      </c>
      <c r="Y380" s="3">
        <f t="shared" ca="1" si="297"/>
        <v>3.5843943680901581E-2</v>
      </c>
      <c r="Z380" s="3">
        <f t="shared" ca="1" si="298"/>
        <v>3.5520304341070827E-2</v>
      </c>
      <c r="AA380" s="3">
        <f t="shared" ca="1" si="299"/>
        <v>3.5191562826300031E-2</v>
      </c>
      <c r="AB380" s="3">
        <f t="shared" ca="1" si="300"/>
        <v>3.4860470446089045E-2</v>
      </c>
      <c r="AC380" s="3">
        <f t="shared" ca="1" si="301"/>
        <v>3.4529325142233627E-2</v>
      </c>
      <c r="AD380" s="3">
        <f t="shared" ca="1" si="302"/>
        <v>3.4200595907226926E-2</v>
      </c>
      <c r="AE380" s="3">
        <f t="shared" ca="1" si="303"/>
        <v>3.3877374767823425E-2</v>
      </c>
      <c r="AF380" s="3">
        <f t="shared" ca="1" si="304"/>
        <v>3.3563406846119782E-2</v>
      </c>
      <c r="AG380" s="3">
        <f t="shared" ca="1" si="305"/>
        <v>3.3262715921350917E-2</v>
      </c>
      <c r="AH380" s="3">
        <f t="shared" ca="1" si="306"/>
        <v>3.297906184230507E-2</v>
      </c>
      <c r="AI380" s="3">
        <f t="shared" ca="1" si="307"/>
        <v>3.2715581047841363E-2</v>
      </c>
      <c r="AJ380" s="3">
        <f t="shared" ca="1" si="308"/>
        <v>3.2474851861802656E-2</v>
      </c>
      <c r="AK380" s="3">
        <f t="shared" ca="1" si="309"/>
        <v>3.2259293013067403E-2</v>
      </c>
      <c r="AL380" s="3">
        <f t="shared" ca="1" si="310"/>
        <v>3.207158183999622E-2</v>
      </c>
      <c r="AM380" s="3">
        <f t="shared" ca="1" si="311"/>
        <v>3.1914877430482783E-2</v>
      </c>
      <c r="AN380" s="3">
        <f t="shared" ca="1" si="312"/>
        <v>3.1792855947870978E-2</v>
      </c>
      <c r="AO380" s="3">
        <f t="shared" ca="1" si="313"/>
        <v>3.1709633228481089E-2</v>
      </c>
      <c r="AP380" s="3">
        <f t="shared" ca="1" si="314"/>
        <v>3.1669605283167833E-2</v>
      </c>
      <c r="AQ380" s="3">
        <f t="shared" ca="1" si="315"/>
        <v>3.1677195359060127E-2</v>
      </c>
      <c r="AR380" s="3">
        <f t="shared" ca="1" si="316"/>
        <v>3.1736391086499741E-2</v>
      </c>
      <c r="AS380" s="3">
        <f t="shared" ca="1" si="317"/>
        <v>3.1849939503859261E-2</v>
      </c>
      <c r="AT380" s="3">
        <f t="shared" ca="1" si="318"/>
        <v>3.2018453368855712E-2</v>
      </c>
      <c r="AU380" s="3">
        <f t="shared" ca="1" si="319"/>
        <v>3.2240113029310902E-2</v>
      </c>
      <c r="AV380" s="3">
        <f t="shared" ca="1" si="320"/>
        <v>3.2511342042327064E-2</v>
      </c>
      <c r="AW380" s="3">
        <f t="shared" ca="1" si="321"/>
        <v>3.2827793811342439E-2</v>
      </c>
      <c r="AX380" s="3">
        <f t="shared" ca="1" si="322"/>
        <v>3.3184258370381595E-2</v>
      </c>
      <c r="AY380" s="3">
        <f t="shared" ca="1" si="323"/>
        <v>3.3572834790540955E-2</v>
      </c>
      <c r="AZ380" s="3">
        <f t="shared" ca="1" si="272"/>
        <v>3.3979774611607928E-2</v>
      </c>
      <c r="BC380" s="3">
        <f t="shared" ca="1" si="324"/>
        <v>-0.10756747760694996</v>
      </c>
      <c r="BD380" s="3">
        <f t="shared" ca="1" si="324"/>
        <v>2.0966368750775626</v>
      </c>
      <c r="BE380" s="3">
        <f t="shared" ca="1" si="324"/>
        <v>1.004700313317783</v>
      </c>
    </row>
    <row r="381" spans="1:57" x14ac:dyDescent="0.15">
      <c r="A381" s="3">
        <f t="shared" si="273"/>
        <v>3.6899999999999653</v>
      </c>
      <c r="B381" s="3">
        <f t="shared" ca="1" si="274"/>
        <v>3.121366333980025E-2</v>
      </c>
      <c r="C381" s="3">
        <f t="shared" ca="1" si="275"/>
        <v>3.2250728864361804E-2</v>
      </c>
      <c r="D381" s="3">
        <f t="shared" ca="1" si="276"/>
        <v>3.3147034444815086E-2</v>
      </c>
      <c r="E381" s="3">
        <f t="shared" ca="1" si="277"/>
        <v>3.3930041431715179E-2</v>
      </c>
      <c r="F381" s="3">
        <f t="shared" ca="1" si="278"/>
        <v>3.461619799757043E-2</v>
      </c>
      <c r="G381" s="3">
        <f t="shared" ca="1" si="279"/>
        <v>3.5215642364512988E-2</v>
      </c>
      <c r="H381" s="3">
        <f t="shared" ca="1" si="280"/>
        <v>3.5734895797189914E-2</v>
      </c>
      <c r="I381" s="3">
        <f t="shared" ca="1" si="281"/>
        <v>3.6178205836673263E-2</v>
      </c>
      <c r="J381" s="3">
        <f t="shared" ca="1" si="282"/>
        <v>3.6548414356582813E-2</v>
      </c>
      <c r="K381" s="3">
        <f t="shared" ca="1" si="283"/>
        <v>3.6847576526899038E-2</v>
      </c>
      <c r="L381" s="3">
        <f t="shared" ca="1" si="284"/>
        <v>3.7077524225698238E-2</v>
      </c>
      <c r="M381" s="3">
        <f t="shared" ca="1" si="285"/>
        <v>3.7240502544316816E-2</v>
      </c>
      <c r="N381" s="3">
        <f t="shared" ca="1" si="286"/>
        <v>3.7339634289949124E-2</v>
      </c>
      <c r="O381" s="3">
        <f t="shared" ca="1" si="287"/>
        <v>3.7378946330894683E-2</v>
      </c>
      <c r="P381" s="3">
        <f t="shared" ca="1" si="288"/>
        <v>3.7363037292442045E-2</v>
      </c>
      <c r="Q381" s="3">
        <f t="shared" ca="1" si="289"/>
        <v>3.7296672842910106E-2</v>
      </c>
      <c r="R381" s="3">
        <f t="shared" ca="1" si="290"/>
        <v>3.7184523819213215E-2</v>
      </c>
      <c r="S381" s="3">
        <f t="shared" ca="1" si="291"/>
        <v>3.7031109295706362E-2</v>
      </c>
      <c r="T381" s="3">
        <f t="shared" ca="1" si="292"/>
        <v>3.6840918264035238E-2</v>
      </c>
      <c r="U381" s="3">
        <f t="shared" ca="1" si="293"/>
        <v>3.6618625803215468E-2</v>
      </c>
      <c r="V381" s="3">
        <f t="shared" ca="1" si="294"/>
        <v>3.6369232573922675E-2</v>
      </c>
      <c r="W381" s="3">
        <f t="shared" ca="1" si="295"/>
        <v>3.6097980136751001E-2</v>
      </c>
      <c r="X381" s="3">
        <f t="shared" ca="1" si="296"/>
        <v>3.5810095472801444E-2</v>
      </c>
      <c r="Y381" s="3">
        <f t="shared" ca="1" si="297"/>
        <v>3.5510489147685842E-2</v>
      </c>
      <c r="Z381" s="3">
        <f t="shared" ca="1" si="298"/>
        <v>3.5203427555812697E-2</v>
      </c>
      <c r="AA381" s="3">
        <f t="shared" ca="1" si="299"/>
        <v>3.4892270211560029E-2</v>
      </c>
      <c r="AB381" s="3">
        <f t="shared" ca="1" si="300"/>
        <v>3.4579504406355009E-2</v>
      </c>
      <c r="AC381" s="3">
        <f t="shared" ca="1" si="301"/>
        <v>3.4267176584650928E-2</v>
      </c>
      <c r="AD381" s="3">
        <f t="shared" ca="1" si="302"/>
        <v>3.3957513302790933E-2</v>
      </c>
      <c r="AE381" s="3">
        <f t="shared" ca="1" si="303"/>
        <v>3.3653364762283991E-2</v>
      </c>
      <c r="AF381" s="3">
        <f t="shared" ca="1" si="304"/>
        <v>3.3358226768529953E-2</v>
      </c>
      <c r="AG381" s="3">
        <f t="shared" ca="1" si="305"/>
        <v>3.3075862917192694E-2</v>
      </c>
      <c r="AH381" s="3">
        <f t="shared" ca="1" si="306"/>
        <v>3.2809765656742491E-2</v>
      </c>
      <c r="AI381" s="3">
        <f t="shared" ca="1" si="307"/>
        <v>3.2562805293293362E-2</v>
      </c>
      <c r="AJ381" s="3">
        <f t="shared" ca="1" si="308"/>
        <v>3.2337301940183326E-2</v>
      </c>
      <c r="AK381" s="3">
        <f t="shared" ca="1" si="309"/>
        <v>3.213542442367754E-2</v>
      </c>
      <c r="AL381" s="3">
        <f t="shared" ca="1" si="310"/>
        <v>3.1959604580355218E-2</v>
      </c>
      <c r="AM381" s="3">
        <f t="shared" ca="1" si="311"/>
        <v>3.1812756637836864E-2</v>
      </c>
      <c r="AN381" s="3">
        <f t="shared" ca="1" si="312"/>
        <v>3.1698310286289666E-2</v>
      </c>
      <c r="AO381" s="3">
        <f t="shared" ca="1" si="313"/>
        <v>3.1620131637853266E-2</v>
      </c>
      <c r="AP381" s="3">
        <f t="shared" ca="1" si="314"/>
        <v>3.1582361867349439E-2</v>
      </c>
      <c r="AQ381" s="3">
        <f t="shared" ca="1" si="315"/>
        <v>3.1589160088268904E-2</v>
      </c>
      <c r="AR381" s="3">
        <f t="shared" ca="1" si="316"/>
        <v>3.164423367487177E-2</v>
      </c>
      <c r="AS381" s="3">
        <f t="shared" ca="1" si="317"/>
        <v>3.1750031535866786E-2</v>
      </c>
      <c r="AT381" s="3">
        <f t="shared" ca="1" si="318"/>
        <v>3.1906862366038492E-2</v>
      </c>
      <c r="AU381" s="3">
        <f t="shared" ca="1" si="319"/>
        <v>3.2112616027559722E-2</v>
      </c>
      <c r="AV381" s="3">
        <f t="shared" ca="1" si="320"/>
        <v>3.2363445432034087E-2</v>
      </c>
      <c r="AW381" s="3">
        <f t="shared" ca="1" si="321"/>
        <v>3.2654731630396013E-2</v>
      </c>
      <c r="AX381" s="3">
        <f t="shared" ca="1" si="322"/>
        <v>3.2980955967363758E-2</v>
      </c>
      <c r="AY381" s="3">
        <f t="shared" ca="1" si="323"/>
        <v>3.3333845974509127E-2</v>
      </c>
      <c r="AZ381" s="3">
        <f t="shared" ca="1" si="272"/>
        <v>3.3699306659927521E-2</v>
      </c>
      <c r="BC381" s="3">
        <f t="shared" ca="1" si="324"/>
        <v>-0.36161314229787145</v>
      </c>
      <c r="BD381" s="3">
        <f t="shared" ca="1" si="324"/>
        <v>0.46301708875932146</v>
      </c>
      <c r="BE381" s="3">
        <f t="shared" ca="1" si="324"/>
        <v>1.5240612340292294</v>
      </c>
    </row>
    <row r="382" spans="1:57" x14ac:dyDescent="0.15">
      <c r="A382" s="3">
        <f t="shared" si="273"/>
        <v>3.6999999999999651</v>
      </c>
      <c r="B382" s="3">
        <f t="shared" ca="1" si="274"/>
        <v>3.0442217172483604E-2</v>
      </c>
      <c r="C382" s="3">
        <f t="shared" ca="1" si="275"/>
        <v>3.1485639152934217E-2</v>
      </c>
      <c r="D382" s="3">
        <f t="shared" ca="1" si="276"/>
        <v>3.2388420606770191E-2</v>
      </c>
      <c r="E382" s="3">
        <f t="shared" ca="1" si="277"/>
        <v>3.3177818908797112E-2</v>
      </c>
      <c r="F382" s="3">
        <f t="shared" ca="1" si="278"/>
        <v>3.3870171254793052E-2</v>
      </c>
      <c r="G382" s="3">
        <f t="shared" ca="1" si="279"/>
        <v>3.4475557825216843E-2</v>
      </c>
      <c r="H382" s="3">
        <f t="shared" ca="1" si="280"/>
        <v>3.5000467911935389E-2</v>
      </c>
      <c r="I382" s="3">
        <f t="shared" ca="1" si="281"/>
        <v>3.5449133766342934E-2</v>
      </c>
      <c r="J382" s="3">
        <f t="shared" ca="1" si="282"/>
        <v>3.5824393780618136E-2</v>
      </c>
      <c r="K382" s="3">
        <f t="shared" ca="1" si="283"/>
        <v>3.6128310437157349E-2</v>
      </c>
      <c r="L382" s="3">
        <f t="shared" ca="1" si="284"/>
        <v>3.6362735268987714E-2</v>
      </c>
      <c r="M382" s="3">
        <f t="shared" ca="1" si="285"/>
        <v>3.6529942002303119E-2</v>
      </c>
      <c r="N382" s="3">
        <f t="shared" ca="1" si="286"/>
        <v>3.6633082364417514E-2</v>
      </c>
      <c r="O382" s="3">
        <f t="shared" ca="1" si="287"/>
        <v>3.6676205316073157E-2</v>
      </c>
      <c r="P382" s="3">
        <f t="shared" ca="1" si="288"/>
        <v>3.666392335118742E-2</v>
      </c>
      <c r="Q382" s="3">
        <f t="shared" ca="1" si="289"/>
        <v>3.6601010684222342E-2</v>
      </c>
      <c r="R382" s="3">
        <f t="shared" ca="1" si="290"/>
        <v>3.6492145512096757E-2</v>
      </c>
      <c r="S382" s="3">
        <f t="shared" ca="1" si="291"/>
        <v>3.6341856686142884E-2</v>
      </c>
      <c r="T382" s="3">
        <f t="shared" ca="1" si="292"/>
        <v>3.6154647306528231E-2</v>
      </c>
      <c r="U382" s="3">
        <f t="shared" ca="1" si="293"/>
        <v>3.593520937792824E-2</v>
      </c>
      <c r="V382" s="3">
        <f t="shared" ca="1" si="294"/>
        <v>3.5688558834212833E-2</v>
      </c>
      <c r="W382" s="3">
        <f t="shared" ca="1" si="295"/>
        <v>3.5419947449942882E-2</v>
      </c>
      <c r="X382" s="3">
        <f t="shared" ca="1" si="296"/>
        <v>3.5134606438758133E-2</v>
      </c>
      <c r="Y382" s="3">
        <f t="shared" ca="1" si="297"/>
        <v>3.483744410012439E-2</v>
      </c>
      <c r="Z382" s="3">
        <f t="shared" ca="1" si="298"/>
        <v>3.4532719362366765E-2</v>
      </c>
      <c r="AA382" s="3">
        <f t="shared" ca="1" si="299"/>
        <v>3.4223785016108732E-2</v>
      </c>
      <c r="AB382" s="3">
        <f t="shared" ca="1" si="300"/>
        <v>3.3913130298281906E-2</v>
      </c>
      <c r="AC382" s="3">
        <f t="shared" ca="1" si="301"/>
        <v>3.360281605038351E-2</v>
      </c>
      <c r="AD382" s="3">
        <f t="shared" ca="1" si="302"/>
        <v>3.3295092117987354E-2</v>
      </c>
      <c r="AE382" s="3">
        <f t="shared" ca="1" si="303"/>
        <v>3.299283244069038E-2</v>
      </c>
      <c r="AF382" s="3">
        <f t="shared" ca="1" si="304"/>
        <v>3.2699549003020689E-2</v>
      </c>
      <c r="AG382" s="3">
        <f t="shared" ca="1" si="305"/>
        <v>3.2419010785898754E-2</v>
      </c>
      <c r="AH382" s="3">
        <f t="shared" ca="1" si="306"/>
        <v>3.2154708575990856E-2</v>
      </c>
      <c r="AI382" s="3">
        <f t="shared" ca="1" si="307"/>
        <v>3.1909512418273264E-2</v>
      </c>
      <c r="AJ382" s="3">
        <f t="shared" ca="1" si="308"/>
        <v>3.1685750094899552E-2</v>
      </c>
      <c r="AK382" s="3">
        <f t="shared" ca="1" si="309"/>
        <v>3.1485606330700751E-2</v>
      </c>
      <c r="AL382" s="3">
        <f t="shared" ca="1" si="310"/>
        <v>3.1311533186467379E-2</v>
      </c>
      <c r="AM382" s="3">
        <f t="shared" ca="1" si="311"/>
        <v>3.1166465710451254E-2</v>
      </c>
      <c r="AN382" s="3">
        <f t="shared" ca="1" si="312"/>
        <v>3.1053852767785325E-2</v>
      </c>
      <c r="AO382" s="3">
        <f t="shared" ca="1" si="313"/>
        <v>3.0977576357354101E-2</v>
      </c>
      <c r="AP382" s="3">
        <f t="shared" ca="1" si="314"/>
        <v>3.0941788345156842E-2</v>
      </c>
      <c r="AQ382" s="3">
        <f t="shared" ca="1" si="315"/>
        <v>3.0950649101759761E-2</v>
      </c>
      <c r="AR382" s="3">
        <f t="shared" ca="1" si="316"/>
        <v>3.1007851101032203E-2</v>
      </c>
      <c r="AS382" s="3">
        <f t="shared" ca="1" si="317"/>
        <v>3.1115810716516246E-2</v>
      </c>
      <c r="AT382" s="3">
        <f t="shared" ca="1" si="318"/>
        <v>3.1274798564772166E-2</v>
      </c>
      <c r="AU382" s="3">
        <f t="shared" ca="1" si="319"/>
        <v>3.148268013228938E-2</v>
      </c>
      <c r="AV382" s="3">
        <f t="shared" ca="1" si="320"/>
        <v>3.1735603364195314E-2</v>
      </c>
      <c r="AW382" s="3">
        <f t="shared" ca="1" si="321"/>
        <v>3.2028941945347077E-2</v>
      </c>
      <c r="AX382" s="3">
        <f t="shared" ca="1" si="322"/>
        <v>3.2357132987314789E-2</v>
      </c>
      <c r="AY382" s="3">
        <f t="shared" ca="1" si="323"/>
        <v>3.2711798695464846E-2</v>
      </c>
      <c r="AZ382" s="3">
        <f t="shared" ca="1" si="272"/>
        <v>3.307888604444971E-2</v>
      </c>
      <c r="BC382" s="3">
        <f t="shared" ca="1" si="324"/>
        <v>-1.0684345211267114</v>
      </c>
      <c r="BD382" s="3">
        <f t="shared" ca="1" si="324"/>
        <v>-0.3384343681639832</v>
      </c>
      <c r="BE382" s="3">
        <f t="shared" ca="1" si="324"/>
        <v>0.10607908979600733</v>
      </c>
    </row>
    <row r="383" spans="1:57" x14ac:dyDescent="0.15">
      <c r="A383" s="3">
        <f t="shared" si="273"/>
        <v>3.7099999999999649</v>
      </c>
      <c r="B383" s="3">
        <f t="shared" ca="1" si="274"/>
        <v>2.9334503019263321E-2</v>
      </c>
      <c r="C383" s="3">
        <f t="shared" ca="1" si="275"/>
        <v>3.0471020933449163E-2</v>
      </c>
      <c r="D383" s="3">
        <f t="shared" ca="1" si="276"/>
        <v>3.1458731975915685E-2</v>
      </c>
      <c r="E383" s="3">
        <f t="shared" ca="1" si="277"/>
        <v>3.2325006568124461E-2</v>
      </c>
      <c r="F383" s="3">
        <f t="shared" ca="1" si="278"/>
        <v>3.3086387150249454E-2</v>
      </c>
      <c r="G383" s="3">
        <f t="shared" ca="1" si="279"/>
        <v>3.3753211544879175E-2</v>
      </c>
      <c r="H383" s="3">
        <f t="shared" ca="1" si="280"/>
        <v>3.433225256718745E-2</v>
      </c>
      <c r="I383" s="3">
        <f t="shared" ca="1" si="281"/>
        <v>3.4828042577480546E-2</v>
      </c>
      <c r="J383" s="3">
        <f t="shared" ca="1" si="282"/>
        <v>3.5243731864798213E-2</v>
      </c>
      <c r="K383" s="3">
        <f t="shared" ca="1" si="283"/>
        <v>3.5581705633228447E-2</v>
      </c>
      <c r="L383" s="3">
        <f t="shared" ca="1" si="284"/>
        <v>3.584415041277246E-2</v>
      </c>
      <c r="M383" s="3">
        <f t="shared" ca="1" si="285"/>
        <v>3.6033683732611926E-2</v>
      </c>
      <c r="N383" s="3">
        <f t="shared" ca="1" si="286"/>
        <v>3.6153801266051951E-2</v>
      </c>
      <c r="O383" s="3">
        <f t="shared" ca="1" si="287"/>
        <v>3.6208889064226299E-2</v>
      </c>
      <c r="P383" s="3">
        <f t="shared" ca="1" si="288"/>
        <v>3.6203888545656565E-2</v>
      </c>
      <c r="Q383" s="3">
        <f t="shared" ca="1" si="289"/>
        <v>3.61438976096502E-2</v>
      </c>
      <c r="R383" s="3">
        <f t="shared" ca="1" si="290"/>
        <v>3.6033917023895065E-2</v>
      </c>
      <c r="S383" s="3">
        <f t="shared" ca="1" si="291"/>
        <v>3.5878800665756584E-2</v>
      </c>
      <c r="T383" s="3">
        <f t="shared" ca="1" si="292"/>
        <v>3.568338096269192E-2</v>
      </c>
      <c r="U383" s="3">
        <f t="shared" ca="1" si="293"/>
        <v>3.5452681974412072E-2</v>
      </c>
      <c r="V383" s="3">
        <f t="shared" ca="1" si="294"/>
        <v>3.5192049969221817E-2</v>
      </c>
      <c r="W383" s="3">
        <f t="shared" ca="1" si="295"/>
        <v>3.4907061978445252E-2</v>
      </c>
      <c r="X383" s="3">
        <f t="shared" ca="1" si="296"/>
        <v>3.4603268480712268E-2</v>
      </c>
      <c r="Y383" s="3">
        <f t="shared" ca="1" si="297"/>
        <v>3.4285890567768949E-2</v>
      </c>
      <c r="Z383" s="3">
        <f t="shared" ca="1" si="298"/>
        <v>3.3959494879128686E-2</v>
      </c>
      <c r="AA383" s="3">
        <f t="shared" ca="1" si="299"/>
        <v>3.3627742817470649E-2</v>
      </c>
      <c r="AB383" s="3">
        <f t="shared" ca="1" si="300"/>
        <v>3.3293440976686774E-2</v>
      </c>
      <c r="AC383" s="3">
        <f t="shared" ca="1" si="301"/>
        <v>3.2958979935587031E-2</v>
      </c>
      <c r="AD383" s="3">
        <f t="shared" ca="1" si="302"/>
        <v>3.2626948000378089E-2</v>
      </c>
      <c r="AE383" s="3">
        <f t="shared" ca="1" si="303"/>
        <v>3.2300557859990774E-2</v>
      </c>
      <c r="AF383" s="3">
        <f t="shared" ca="1" si="304"/>
        <v>3.1983652624629079E-2</v>
      </c>
      <c r="AG383" s="3">
        <f t="shared" ca="1" si="305"/>
        <v>3.1680321681953914E-2</v>
      </c>
      <c r="AH383" s="3">
        <f t="shared" ca="1" si="306"/>
        <v>3.1394369347265992E-2</v>
      </c>
      <c r="AI383" s="3">
        <f t="shared" ca="1" si="307"/>
        <v>3.1128980725427975E-2</v>
      </c>
      <c r="AJ383" s="3">
        <f t="shared" ca="1" si="308"/>
        <v>3.0886806594429054E-2</v>
      </c>
      <c r="AK383" s="3">
        <f t="shared" ca="1" si="309"/>
        <v>3.0670362826604139E-2</v>
      </c>
      <c r="AL383" s="3">
        <f t="shared" ca="1" si="310"/>
        <v>3.0482436881308528E-2</v>
      </c>
      <c r="AM383" s="3">
        <f t="shared" ca="1" si="311"/>
        <v>3.0326299756937101E-2</v>
      </c>
      <c r="AN383" s="3">
        <f t="shared" ca="1" si="312"/>
        <v>3.0205734590249243E-2</v>
      </c>
      <c r="AO383" s="3">
        <f t="shared" ca="1" si="313"/>
        <v>3.0124954325388045E-2</v>
      </c>
      <c r="AP383" s="3">
        <f t="shared" ca="1" si="314"/>
        <v>3.0088436493273304E-2</v>
      </c>
      <c r="AQ383" s="3">
        <f t="shared" ca="1" si="315"/>
        <v>3.0100657560822464E-2</v>
      </c>
      <c r="AR383" s="3">
        <f t="shared" ca="1" si="316"/>
        <v>3.016560991124367E-2</v>
      </c>
      <c r="AS383" s="3">
        <f t="shared" ca="1" si="317"/>
        <v>3.0285992434476262E-2</v>
      </c>
      <c r="AT383" s="3">
        <f t="shared" ca="1" si="318"/>
        <v>3.0462353105332133E-2</v>
      </c>
      <c r="AU383" s="3">
        <f t="shared" ca="1" si="319"/>
        <v>3.0692848585226508E-2</v>
      </c>
      <c r="AV383" s="3">
        <f t="shared" ca="1" si="320"/>
        <v>3.0973936967243682E-2</v>
      </c>
      <c r="AW383" s="3">
        <f t="shared" ca="1" si="321"/>
        <v>3.1301298995247112E-2</v>
      </c>
      <c r="AX383" s="3">
        <f t="shared" ca="1" si="322"/>
        <v>3.1669641488222704E-2</v>
      </c>
      <c r="AY383" s="3">
        <f t="shared" ca="1" si="323"/>
        <v>3.2070799433611769E-2</v>
      </c>
      <c r="AZ383" s="3">
        <f t="shared" ca="1" si="272"/>
        <v>3.2491079076466541E-2</v>
      </c>
      <c r="BC383" s="3">
        <f t="shared" ca="1" si="324"/>
        <v>-1.0386333391703362</v>
      </c>
      <c r="BD383" s="3">
        <f t="shared" ca="1" si="324"/>
        <v>-0.54405175114729154</v>
      </c>
      <c r="BE383" s="3">
        <f t="shared" ca="1" si="324"/>
        <v>-1.9711508462301364</v>
      </c>
    </row>
    <row r="384" spans="1:57" x14ac:dyDescent="0.15">
      <c r="A384" s="3">
        <f t="shared" si="273"/>
        <v>3.7199999999999647</v>
      </c>
      <c r="B384" s="3">
        <f t="shared" ca="1" si="274"/>
        <v>2.9104670251424943E-2</v>
      </c>
      <c r="C384" s="3">
        <f t="shared" ca="1" si="275"/>
        <v>3.0260771802869589E-2</v>
      </c>
      <c r="D384" s="3">
        <f t="shared" ca="1" si="276"/>
        <v>3.1265279196141013E-2</v>
      </c>
      <c r="E384" s="3">
        <f t="shared" ca="1" si="277"/>
        <v>3.2145490642187427E-2</v>
      </c>
      <c r="F384" s="3">
        <f t="shared" ca="1" si="278"/>
        <v>3.2917967772409261E-2</v>
      </c>
      <c r="G384" s="3">
        <f t="shared" ca="1" si="279"/>
        <v>3.3593119468024082E-2</v>
      </c>
      <c r="H384" s="3">
        <f t="shared" ca="1" si="280"/>
        <v>3.4177815298100628E-2</v>
      </c>
      <c r="I384" s="3">
        <f t="shared" ca="1" si="281"/>
        <v>3.4676700866492036E-2</v>
      </c>
      <c r="J384" s="3">
        <f t="shared" ca="1" si="282"/>
        <v>3.5093051474471622E-2</v>
      </c>
      <c r="K384" s="3">
        <f t="shared" ca="1" si="283"/>
        <v>3.5429388192200532E-2</v>
      </c>
      <c r="L384" s="3">
        <f t="shared" ca="1" si="284"/>
        <v>3.5688045621650205E-2</v>
      </c>
      <c r="M384" s="3">
        <f t="shared" ca="1" si="285"/>
        <v>3.5871797996726025E-2</v>
      </c>
      <c r="N384" s="3">
        <f t="shared" ca="1" si="286"/>
        <v>3.5984297698488134E-2</v>
      </c>
      <c r="O384" s="3">
        <f t="shared" ca="1" si="287"/>
        <v>3.6030080604021915E-2</v>
      </c>
      <c r="P384" s="3">
        <f t="shared" ca="1" si="288"/>
        <v>3.6014229850533881E-2</v>
      </c>
      <c r="Q384" s="3">
        <f t="shared" ca="1" si="289"/>
        <v>3.5941979898771237E-2</v>
      </c>
      <c r="R384" s="3">
        <f t="shared" ca="1" si="290"/>
        <v>3.5818467035172025E-2</v>
      </c>
      <c r="S384" s="3">
        <f t="shared" ca="1" si="291"/>
        <v>3.5648683148035848E-2</v>
      </c>
      <c r="T384" s="3">
        <f t="shared" ca="1" si="292"/>
        <v>3.5437602945540332E-2</v>
      </c>
      <c r="U384" s="3">
        <f t="shared" ca="1" si="293"/>
        <v>3.5190395406895877E-2</v>
      </c>
      <c r="V384" s="3">
        <f t="shared" ca="1" si="294"/>
        <v>3.4912549932164555E-2</v>
      </c>
      <c r="W384" s="3">
        <f t="shared" ca="1" si="295"/>
        <v>3.4609781588474095E-2</v>
      </c>
      <c r="X384" s="3">
        <f t="shared" ca="1" si="296"/>
        <v>3.4287772888866183E-2</v>
      </c>
      <c r="Y384" s="3">
        <f t="shared" ca="1" si="297"/>
        <v>3.395187051462123E-2</v>
      </c>
      <c r="Z384" s="3">
        <f t="shared" ca="1" si="298"/>
        <v>3.3606761733334115E-2</v>
      </c>
      <c r="AA384" s="3">
        <f t="shared" ca="1" si="299"/>
        <v>3.3256229633513663E-2</v>
      </c>
      <c r="AB384" s="3">
        <f t="shared" ca="1" si="300"/>
        <v>3.2903211312495045E-2</v>
      </c>
      <c r="AC384" s="3">
        <f t="shared" ca="1" si="301"/>
        <v>3.2550240159743248E-2</v>
      </c>
      <c r="AD384" s="3">
        <f t="shared" ca="1" si="302"/>
        <v>3.2200055846747705E-2</v>
      </c>
      <c r="AE384" s="3">
        <f t="shared" ca="1" si="303"/>
        <v>3.1856022558175795E-2</v>
      </c>
      <c r="AF384" s="3">
        <f t="shared" ca="1" si="304"/>
        <v>3.1522127214404581E-2</v>
      </c>
      <c r="AG384" s="3">
        <f t="shared" ca="1" si="305"/>
        <v>3.1202592371149172E-2</v>
      </c>
      <c r="AH384" s="3">
        <f t="shared" ca="1" si="306"/>
        <v>3.0901348801845595E-2</v>
      </c>
      <c r="AI384" s="3">
        <f t="shared" ca="1" si="307"/>
        <v>3.0621709728837765E-2</v>
      </c>
      <c r="AJ384" s="3">
        <f t="shared" ca="1" si="308"/>
        <v>3.0366461987859725E-2</v>
      </c>
      <c r="AK384" s="3">
        <f t="shared" ca="1" si="309"/>
        <v>3.0138265582647348E-2</v>
      </c>
      <c r="AL384" s="3">
        <f t="shared" ca="1" si="310"/>
        <v>2.9940056281028138E-2</v>
      </c>
      <c r="AM384" s="3">
        <f t="shared" ca="1" si="311"/>
        <v>2.9775253896845582E-2</v>
      </c>
      <c r="AN384" s="3">
        <f t="shared" ca="1" si="312"/>
        <v>2.9647788670834004E-2</v>
      </c>
      <c r="AO384" s="3">
        <f t="shared" ca="1" si="313"/>
        <v>2.9562017285664186E-2</v>
      </c>
      <c r="AP384" s="3">
        <f t="shared" ca="1" si="314"/>
        <v>2.952255564468094E-2</v>
      </c>
      <c r="AQ384" s="3">
        <f t="shared" ca="1" si="315"/>
        <v>2.9534008886288564E-2</v>
      </c>
      <c r="AR384" s="3">
        <f t="shared" ca="1" si="316"/>
        <v>2.9600481854051029E-2</v>
      </c>
      <c r="AS384" s="3">
        <f t="shared" ca="1" si="317"/>
        <v>2.9724768750017904E-2</v>
      </c>
      <c r="AT384" s="3">
        <f t="shared" ca="1" si="318"/>
        <v>2.9907508082462037E-2</v>
      </c>
      <c r="AU384" s="3">
        <f t="shared" ca="1" si="319"/>
        <v>3.0146960966060961E-2</v>
      </c>
      <c r="AV384" s="3">
        <f t="shared" ca="1" si="320"/>
        <v>3.0439708478952689E-2</v>
      </c>
      <c r="AW384" s="3">
        <f t="shared" ca="1" si="321"/>
        <v>3.078155057585108E-2</v>
      </c>
      <c r="AX384" s="3">
        <f t="shared" ca="1" si="322"/>
        <v>3.1167275543526884E-2</v>
      </c>
      <c r="AY384" s="3">
        <f t="shared" ca="1" si="323"/>
        <v>3.1588746980138686E-2</v>
      </c>
      <c r="AZ384" s="3">
        <f t="shared" ca="1" si="272"/>
        <v>3.2032302113473743E-2</v>
      </c>
      <c r="BC384" s="3">
        <f t="shared" ca="1" si="324"/>
        <v>-0.52206344290188156</v>
      </c>
      <c r="BD384" s="3">
        <f t="shared" ca="1" si="324"/>
        <v>0.76217642747255532</v>
      </c>
      <c r="BE384" s="3">
        <f t="shared" ca="1" si="324"/>
        <v>-1.3664011516847596</v>
      </c>
    </row>
    <row r="385" spans="1:57" x14ac:dyDescent="0.15">
      <c r="A385" s="3">
        <f t="shared" si="273"/>
        <v>3.7299999999999645</v>
      </c>
      <c r="B385" s="3">
        <f t="shared" ca="1" si="274"/>
        <v>2.9015977556057181E-2</v>
      </c>
      <c r="C385" s="3">
        <f t="shared" ca="1" si="275"/>
        <v>3.0278181148336435E-2</v>
      </c>
      <c r="D385" s="3">
        <f t="shared" ca="1" si="276"/>
        <v>3.1380222424322958E-2</v>
      </c>
      <c r="E385" s="3">
        <f t="shared" ca="1" si="277"/>
        <v>3.2349522374228758E-2</v>
      </c>
      <c r="F385" s="3">
        <f t="shared" ca="1" si="278"/>
        <v>3.3202856019771132E-2</v>
      </c>
      <c r="G385" s="3">
        <f t="shared" ca="1" si="279"/>
        <v>3.3950896976444385E-2</v>
      </c>
      <c r="H385" s="3">
        <f t="shared" ca="1" si="280"/>
        <v>3.4600805058747561E-2</v>
      </c>
      <c r="I385" s="3">
        <f t="shared" ca="1" si="281"/>
        <v>3.5157532511196757E-2</v>
      </c>
      <c r="J385" s="3">
        <f t="shared" ca="1" si="282"/>
        <v>3.5624673026117999E-2</v>
      </c>
      <c r="K385" s="3">
        <f t="shared" ca="1" si="283"/>
        <v>3.600507694560591E-2</v>
      </c>
      <c r="L385" s="3">
        <f t="shared" ca="1" si="284"/>
        <v>3.6301420277999555E-2</v>
      </c>
      <c r="M385" s="3">
        <f t="shared" ca="1" si="285"/>
        <v>3.6516827123731013E-2</v>
      </c>
      <c r="N385" s="3">
        <f t="shared" ca="1" si="286"/>
        <v>3.6655299595721773E-2</v>
      </c>
      <c r="O385" s="3">
        <f t="shared" ca="1" si="287"/>
        <v>3.6721716396605847E-2</v>
      </c>
      <c r="P385" s="3">
        <f t="shared" ca="1" si="288"/>
        <v>3.6721495440872116E-2</v>
      </c>
      <c r="Q385" s="3">
        <f t="shared" ca="1" si="289"/>
        <v>3.6660200891596113E-2</v>
      </c>
      <c r="R385" s="3">
        <f t="shared" ca="1" si="290"/>
        <v>3.6543297765552082E-2</v>
      </c>
      <c r="S385" s="3">
        <f t="shared" ca="1" si="291"/>
        <v>3.6376109209111926E-2</v>
      </c>
      <c r="T385" s="3">
        <f t="shared" ca="1" si="292"/>
        <v>3.6163945425691645E-2</v>
      </c>
      <c r="U385" s="3">
        <f t="shared" ca="1" si="293"/>
        <v>3.5912313439988554E-2</v>
      </c>
      <c r="V385" s="3">
        <f t="shared" ca="1" si="294"/>
        <v>3.5627038843645313E-2</v>
      </c>
      <c r="W385" s="3">
        <f t="shared" ca="1" si="295"/>
        <v>3.531416778130779E-2</v>
      </c>
      <c r="X385" s="3">
        <f t="shared" ca="1" si="296"/>
        <v>3.4979707833274296E-2</v>
      </c>
      <c r="Y385" s="3">
        <f t="shared" ca="1" si="297"/>
        <v>3.4629324332872857E-2</v>
      </c>
      <c r="Z385" s="3">
        <f t="shared" ca="1" si="298"/>
        <v>3.4268018358677162E-2</v>
      </c>
      <c r="AA385" s="3">
        <f t="shared" ca="1" si="299"/>
        <v>3.3899888023120321E-2</v>
      </c>
      <c r="AB385" s="3">
        <f t="shared" ca="1" si="300"/>
        <v>3.3528194334867333E-2</v>
      </c>
      <c r="AC385" s="3">
        <f t="shared" ca="1" si="301"/>
        <v>3.3155806826873122E-2</v>
      </c>
      <c r="AD385" s="3">
        <f t="shared" ca="1" si="302"/>
        <v>3.2785809700261299E-2</v>
      </c>
      <c r="AE385" s="3">
        <f t="shared" ca="1" si="303"/>
        <v>3.2421911643466909E-2</v>
      </c>
      <c r="AF385" s="3">
        <f t="shared" ca="1" si="304"/>
        <v>3.2068436335940059E-2</v>
      </c>
      <c r="AG385" s="3">
        <f t="shared" ca="1" si="305"/>
        <v>3.1729932528994018E-2</v>
      </c>
      <c r="AH385" s="3">
        <f t="shared" ca="1" si="306"/>
        <v>3.1410650649129436E-2</v>
      </c>
      <c r="AI385" s="3">
        <f t="shared" ca="1" si="307"/>
        <v>3.1114225356719087E-2</v>
      </c>
      <c r="AJ385" s="3">
        <f t="shared" ca="1" si="308"/>
        <v>3.0843772868457346E-2</v>
      </c>
      <c r="AK385" s="3">
        <f t="shared" ca="1" si="309"/>
        <v>3.060229056476485E-2</v>
      </c>
      <c r="AL385" s="3">
        <f t="shared" ca="1" si="310"/>
        <v>3.0393055693823171E-2</v>
      </c>
      <c r="AM385" s="3">
        <f t="shared" ca="1" si="311"/>
        <v>3.0219830012437308E-2</v>
      </c>
      <c r="AN385" s="3">
        <f t="shared" ca="1" si="312"/>
        <v>3.0086883959749927E-2</v>
      </c>
      <c r="AO385" s="3">
        <f t="shared" ca="1" si="313"/>
        <v>2.9998911011379806E-2</v>
      </c>
      <c r="AP385" s="3">
        <f t="shared" ca="1" si="314"/>
        <v>2.9960858410820364E-2</v>
      </c>
      <c r="AQ385" s="3">
        <f t="shared" ca="1" si="315"/>
        <v>2.9977652805482497E-2</v>
      </c>
      <c r="AR385" s="3">
        <f t="shared" ca="1" si="316"/>
        <v>3.0053704318063448E-2</v>
      </c>
      <c r="AS385" s="3">
        <f t="shared" ca="1" si="317"/>
        <v>3.019209552889238E-2</v>
      </c>
      <c r="AT385" s="3">
        <f t="shared" ca="1" si="318"/>
        <v>3.0393748919841489E-2</v>
      </c>
      <c r="AU385" s="3">
        <f t="shared" ca="1" si="319"/>
        <v>3.0657223591228792E-2</v>
      </c>
      <c r="AV385" s="3">
        <f t="shared" ca="1" si="320"/>
        <v>3.0979416692504324E-2</v>
      </c>
      <c r="AW385" s="3">
        <f t="shared" ca="1" si="321"/>
        <v>3.1356439796113376E-2</v>
      </c>
      <c r="AX385" s="3">
        <f t="shared" ca="1" si="322"/>
        <v>3.1783354761212572E-2</v>
      </c>
      <c r="AY385" s="3">
        <f t="shared" ca="1" si="323"/>
        <v>3.225224700586047E-2</v>
      </c>
      <c r="AZ385" s="3">
        <f t="shared" ca="1" si="272"/>
        <v>3.2749618042681852E-2</v>
      </c>
      <c r="BC385" s="3">
        <f t="shared" ca="1" si="324"/>
        <v>0.82674073808136495</v>
      </c>
      <c r="BD385" s="3">
        <f t="shared" ca="1" si="324"/>
        <v>-1.1741728900963375</v>
      </c>
      <c r="BE385" s="3">
        <f t="shared" ca="1" si="324"/>
        <v>-1.6787911590650229</v>
      </c>
    </row>
    <row r="386" spans="1:57" x14ac:dyDescent="0.15">
      <c r="A386" s="3">
        <f t="shared" si="273"/>
        <v>3.7399999999999642</v>
      </c>
      <c r="B386" s="3">
        <f t="shared" ca="1" si="274"/>
        <v>2.8952345203881069E-2</v>
      </c>
      <c r="C386" s="3">
        <f t="shared" ca="1" si="275"/>
        <v>3.0234751304945361E-2</v>
      </c>
      <c r="D386" s="3">
        <f t="shared" ca="1" si="276"/>
        <v>3.1355692152696693E-2</v>
      </c>
      <c r="E386" s="3">
        <f t="shared" ca="1" si="277"/>
        <v>3.2342446875963708E-2</v>
      </c>
      <c r="F386" s="3">
        <f t="shared" ca="1" si="278"/>
        <v>3.3211738460791583E-2</v>
      </c>
      <c r="G386" s="3">
        <f t="shared" ca="1" si="279"/>
        <v>3.3974239314306223E-2</v>
      </c>
      <c r="H386" s="3">
        <f t="shared" ca="1" si="280"/>
        <v>3.4637133371473443E-2</v>
      </c>
      <c r="I386" s="3">
        <f t="shared" ca="1" si="281"/>
        <v>3.5205413299611889E-2</v>
      </c>
      <c r="J386" s="3">
        <f t="shared" ca="1" si="282"/>
        <v>3.5682724946849702E-2</v>
      </c>
      <c r="K386" s="3">
        <f t="shared" ca="1" si="283"/>
        <v>3.6071981717035476E-2</v>
      </c>
      <c r="L386" s="3">
        <f t="shared" ca="1" si="284"/>
        <v>3.6375934741210876E-2</v>
      </c>
      <c r="M386" s="3">
        <f t="shared" ca="1" si="285"/>
        <v>3.6597791530773194E-2</v>
      </c>
      <c r="N386" s="3">
        <f t="shared" ca="1" si="286"/>
        <v>3.674163733951076E-2</v>
      </c>
      <c r="O386" s="3">
        <f t="shared" ca="1" si="287"/>
        <v>3.6812427081772743E-2</v>
      </c>
      <c r="P386" s="3">
        <f t="shared" ca="1" si="288"/>
        <v>3.6815646894963083E-2</v>
      </c>
      <c r="Q386" s="3">
        <f t="shared" ca="1" si="289"/>
        <v>3.6756924172177602E-2</v>
      </c>
      <c r="R386" s="3">
        <f t="shared" ca="1" si="290"/>
        <v>3.6641786258213287E-2</v>
      </c>
      <c r="S386" s="3">
        <f t="shared" ca="1" si="291"/>
        <v>3.6475621189389427E-2</v>
      </c>
      <c r="T386" s="3">
        <f t="shared" ca="1" si="292"/>
        <v>3.6263808262497185E-2</v>
      </c>
      <c r="U386" s="3">
        <f t="shared" ca="1" si="293"/>
        <v>3.6011926057774479E-2</v>
      </c>
      <c r="V386" s="3">
        <f t="shared" ca="1" si="294"/>
        <v>3.5725869803295077E-2</v>
      </c>
      <c r="W386" s="3">
        <f t="shared" ca="1" si="295"/>
        <v>3.5411750148149582E-2</v>
      </c>
      <c r="X386" s="3">
        <f t="shared" ca="1" si="296"/>
        <v>3.5075633158720525E-2</v>
      </c>
      <c r="Y386" s="3">
        <f t="shared" ca="1" si="297"/>
        <v>3.4723236270694E-2</v>
      </c>
      <c r="Z386" s="3">
        <f t="shared" ca="1" si="298"/>
        <v>3.43596079450132E-2</v>
      </c>
      <c r="AA386" s="3">
        <f t="shared" ca="1" si="299"/>
        <v>3.3988895042915433E-2</v>
      </c>
      <c r="AB386" s="3">
        <f t="shared" ca="1" si="300"/>
        <v>3.3614416276170525E-2</v>
      </c>
      <c r="AC386" s="3">
        <f t="shared" ca="1" si="301"/>
        <v>3.3239111036078017E-2</v>
      </c>
      <c r="AD386" s="3">
        <f t="shared" ca="1" si="302"/>
        <v>3.2866141600010189E-2</v>
      </c>
      <c r="AE386" s="3">
        <f t="shared" ca="1" si="303"/>
        <v>3.2499294552407638E-2</v>
      </c>
      <c r="AF386" s="3">
        <f t="shared" ca="1" si="304"/>
        <v>3.2142963667655823E-2</v>
      </c>
      <c r="AG386" s="3">
        <f t="shared" ca="1" si="305"/>
        <v>3.1801757308947305E-2</v>
      </c>
      <c r="AH386" s="3">
        <f t="shared" ca="1" si="306"/>
        <v>3.1479979138678435E-2</v>
      </c>
      <c r="AI386" s="3">
        <f t="shared" ca="1" si="307"/>
        <v>3.1181318961241281E-2</v>
      </c>
      <c r="AJ386" s="3">
        <f t="shared" ca="1" si="308"/>
        <v>3.0908956081336841E-2</v>
      </c>
      <c r="AK386" s="3">
        <f t="shared" ca="1" si="309"/>
        <v>3.0665958885275693E-2</v>
      </c>
      <c r="AL386" s="3">
        <f t="shared" ca="1" si="310"/>
        <v>3.0455679657977432E-2</v>
      </c>
      <c r="AM386" s="3">
        <f t="shared" ca="1" si="311"/>
        <v>3.0281955611449311E-2</v>
      </c>
      <c r="AN386" s="3">
        <f t="shared" ca="1" si="312"/>
        <v>3.0149130862264919E-2</v>
      </c>
      <c r="AO386" s="3">
        <f t="shared" ca="1" si="313"/>
        <v>3.006196911706685E-2</v>
      </c>
      <c r="AP386" s="3">
        <f t="shared" ca="1" si="314"/>
        <v>3.0025482310006089E-2</v>
      </c>
      <c r="AQ386" s="3">
        <f t="shared" ca="1" si="315"/>
        <v>3.0044651820034456E-2</v>
      </c>
      <c r="AR386" s="3">
        <f t="shared" ca="1" si="316"/>
        <v>3.0123926258097206E-2</v>
      </c>
      <c r="AS386" s="3">
        <f t="shared" ca="1" si="317"/>
        <v>3.0266410041841278E-2</v>
      </c>
      <c r="AT386" s="3">
        <f t="shared" ca="1" si="318"/>
        <v>3.0473043454110844E-2</v>
      </c>
      <c r="AU386" s="3">
        <f t="shared" ca="1" si="319"/>
        <v>3.0742417489709642E-2</v>
      </c>
      <c r="AV386" s="3">
        <f t="shared" ca="1" si="320"/>
        <v>3.1071478827459902E-2</v>
      </c>
      <c r="AW386" s="3">
        <f t="shared" ca="1" si="321"/>
        <v>3.1456383443763253E-2</v>
      </c>
      <c r="AX386" s="3">
        <f t="shared" ca="1" si="322"/>
        <v>3.1892199282244259E-2</v>
      </c>
      <c r="AY386" s="3">
        <f t="shared" ca="1" si="323"/>
        <v>3.2370965977292013E-2</v>
      </c>
      <c r="AZ386" s="3">
        <f t="shared" ca="1" si="272"/>
        <v>3.2878951685894858E-2</v>
      </c>
      <c r="BC386" s="3">
        <f t="shared" ca="1" si="324"/>
        <v>0.10146486272220478</v>
      </c>
      <c r="BD386" s="3">
        <f t="shared" ca="1" si="324"/>
        <v>-0.32868807671597722</v>
      </c>
      <c r="BE386" s="3">
        <f t="shared" ca="1" si="324"/>
        <v>-0.27904589387937762</v>
      </c>
    </row>
    <row r="387" spans="1:57" x14ac:dyDescent="0.15">
      <c r="A387" s="3">
        <f t="shared" si="273"/>
        <v>3.749999999999964</v>
      </c>
      <c r="B387" s="3">
        <f t="shared" ca="1" si="274"/>
        <v>2.8467955045568916E-2</v>
      </c>
      <c r="C387" s="3">
        <f t="shared" ca="1" si="275"/>
        <v>2.9827058927505631E-2</v>
      </c>
      <c r="D387" s="3">
        <f t="shared" ca="1" si="276"/>
        <v>3.1018785362414415E-2</v>
      </c>
      <c r="E387" s="3">
        <f t="shared" ca="1" si="277"/>
        <v>3.2070440203848798E-2</v>
      </c>
      <c r="F387" s="3">
        <f t="shared" ca="1" si="278"/>
        <v>3.2998862208321905E-2</v>
      </c>
      <c r="G387" s="3">
        <f t="shared" ca="1" si="279"/>
        <v>3.381488987076197E-2</v>
      </c>
      <c r="H387" s="3">
        <f t="shared" ca="1" si="280"/>
        <v>3.4525898362242284E-2</v>
      </c>
      <c r="I387" s="3">
        <f t="shared" ca="1" si="281"/>
        <v>3.5137087797138054E-2</v>
      </c>
      <c r="J387" s="3">
        <f t="shared" ca="1" si="282"/>
        <v>3.5652323187092591E-2</v>
      </c>
      <c r="K387" s="3">
        <f t="shared" ca="1" si="283"/>
        <v>3.6074748028521425E-2</v>
      </c>
      <c r="L387" s="3">
        <f t="shared" ca="1" si="284"/>
        <v>3.6407355530528096E-2</v>
      </c>
      <c r="M387" s="3">
        <f t="shared" ca="1" si="285"/>
        <v>3.6653603399667126E-2</v>
      </c>
      <c r="N387" s="3">
        <f t="shared" ca="1" si="286"/>
        <v>3.6817826681604694E-2</v>
      </c>
      <c r="O387" s="3">
        <f t="shared" ca="1" si="287"/>
        <v>3.6905223132223108E-2</v>
      </c>
      <c r="P387" s="3">
        <f t="shared" ca="1" si="288"/>
        <v>3.6921513801577495E-2</v>
      </c>
      <c r="Q387" s="3">
        <f t="shared" ca="1" si="289"/>
        <v>3.687255608433801E-2</v>
      </c>
      <c r="R387" s="3">
        <f t="shared" ca="1" si="290"/>
        <v>3.6764106494156901E-2</v>
      </c>
      <c r="S387" s="3">
        <f t="shared" ca="1" si="291"/>
        <v>3.6601784830963408E-2</v>
      </c>
      <c r="T387" s="3">
        <f t="shared" ca="1" si="292"/>
        <v>3.6391206323761159E-2</v>
      </c>
      <c r="U387" s="3">
        <f t="shared" ca="1" si="293"/>
        <v>3.6138187859540497E-2</v>
      </c>
      <c r="V387" s="3">
        <f t="shared" ca="1" si="294"/>
        <v>3.5848860989760596E-2</v>
      </c>
      <c r="W387" s="3">
        <f t="shared" ca="1" si="295"/>
        <v>3.5529567537183573E-2</v>
      </c>
      <c r="X387" s="3">
        <f t="shared" ca="1" si="296"/>
        <v>3.5186598716195686E-2</v>
      </c>
      <c r="Y387" s="3">
        <f t="shared" ca="1" si="297"/>
        <v>3.4825890760035311E-2</v>
      </c>
      <c r="Z387" s="3">
        <f t="shared" ca="1" si="298"/>
        <v>3.4452706328937863E-2</v>
      </c>
      <c r="AA387" s="3">
        <f t="shared" ca="1" si="299"/>
        <v>3.4071408001624864E-2</v>
      </c>
      <c r="AB387" s="3">
        <f t="shared" ca="1" si="300"/>
        <v>3.3685539225669775E-2</v>
      </c>
      <c r="AC387" s="3">
        <f t="shared" ca="1" si="301"/>
        <v>3.3298276204668853E-2</v>
      </c>
      <c r="AD387" s="3">
        <f t="shared" ca="1" si="302"/>
        <v>3.2913026078232162E-2</v>
      </c>
      <c r="AE387" s="3">
        <f t="shared" ca="1" si="303"/>
        <v>3.2533819960378491E-2</v>
      </c>
      <c r="AF387" s="3">
        <f t="shared" ca="1" si="304"/>
        <v>3.2165288300361521E-2</v>
      </c>
      <c r="AG387" s="3">
        <f t="shared" ca="1" si="305"/>
        <v>3.1812265735327451E-2</v>
      </c>
      <c r="AH387" s="3">
        <f t="shared" ca="1" si="306"/>
        <v>3.1479275991324808E-2</v>
      </c>
      <c r="AI387" s="3">
        <f t="shared" ca="1" si="307"/>
        <v>3.1170230965238712E-2</v>
      </c>
      <c r="AJ387" s="3">
        <f t="shared" ca="1" si="308"/>
        <v>3.0888539997728455E-2</v>
      </c>
      <c r="AK387" s="3">
        <f t="shared" ca="1" si="309"/>
        <v>3.063750935120553E-2</v>
      </c>
      <c r="AL387" s="3">
        <f t="shared" ca="1" si="310"/>
        <v>3.0420733145290854E-2</v>
      </c>
      <c r="AM387" s="3">
        <f t="shared" ca="1" si="311"/>
        <v>3.0242290801232509E-2</v>
      </c>
      <c r="AN387" s="3">
        <f t="shared" ca="1" si="312"/>
        <v>3.0106766833700872E-2</v>
      </c>
      <c r="AO387" s="3">
        <f t="shared" ca="1" si="313"/>
        <v>3.0019161859149043E-2</v>
      </c>
      <c r="AP387" s="3">
        <f t="shared" ca="1" si="314"/>
        <v>2.9984719092797249E-2</v>
      </c>
      <c r="AQ387" s="3">
        <f t="shared" ca="1" si="315"/>
        <v>3.0008641109866382E-2</v>
      </c>
      <c r="AR387" s="3">
        <f t="shared" ca="1" si="316"/>
        <v>3.009558146612511E-2</v>
      </c>
      <c r="AS387" s="3">
        <f t="shared" ca="1" si="317"/>
        <v>3.0248833125405248E-2</v>
      </c>
      <c r="AT387" s="3">
        <f t="shared" ca="1" si="318"/>
        <v>3.046952124298723E-2</v>
      </c>
      <c r="AU387" s="3">
        <f t="shared" ca="1" si="319"/>
        <v>3.0756435850452242E-2</v>
      </c>
      <c r="AV387" s="3">
        <f t="shared" ca="1" si="320"/>
        <v>3.1106739843080416E-2</v>
      </c>
      <c r="AW387" s="3">
        <f t="shared" ca="1" si="321"/>
        <v>3.1516799624433947E-2</v>
      </c>
      <c r="AX387" s="3">
        <f t="shared" ca="1" si="322"/>
        <v>3.1981854974836597E-2</v>
      </c>
      <c r="AY387" s="3">
        <f t="shared" ca="1" si="323"/>
        <v>3.2494062783162678E-2</v>
      </c>
      <c r="AZ387" s="3">
        <f t="shared" ca="1" si="272"/>
        <v>3.3039614503043192E-2</v>
      </c>
      <c r="BC387" s="3">
        <f t="shared" ca="1" si="324"/>
        <v>-9.4607500393601995E-3</v>
      </c>
      <c r="BD387" s="3">
        <f t="shared" ca="1" si="324"/>
        <v>-1.0128129118023361</v>
      </c>
      <c r="BE387" s="3">
        <f t="shared" ca="1" si="324"/>
        <v>-1.0730385690434936</v>
      </c>
    </row>
    <row r="388" spans="1:57" x14ac:dyDescent="0.15">
      <c r="A388" s="3">
        <f t="shared" si="273"/>
        <v>3.7599999999999638</v>
      </c>
      <c r="B388" s="3">
        <f t="shared" ca="1" si="274"/>
        <v>3.0353751809188728E-2</v>
      </c>
      <c r="C388" s="3">
        <f t="shared" ca="1" si="275"/>
        <v>3.1615978962099382E-2</v>
      </c>
      <c r="D388" s="3">
        <f t="shared" ca="1" si="276"/>
        <v>3.2718291659892172E-2</v>
      </c>
      <c r="E388" s="3">
        <f t="shared" ca="1" si="277"/>
        <v>3.3687549601864569E-2</v>
      </c>
      <c r="F388" s="3">
        <f t="shared" ca="1" si="278"/>
        <v>3.4540233661448538E-2</v>
      </c>
      <c r="G388" s="3">
        <f t="shared" ca="1" si="279"/>
        <v>3.5286874264444934E-2</v>
      </c>
      <c r="H388" s="3">
        <f t="shared" ca="1" si="280"/>
        <v>3.5934563482357726E-2</v>
      </c>
      <c r="I388" s="3">
        <f t="shared" ca="1" si="281"/>
        <v>3.648823445105203E-2</v>
      </c>
      <c r="J388" s="3">
        <f t="shared" ca="1" si="282"/>
        <v>3.6951496904371571E-2</v>
      </c>
      <c r="K388" s="3">
        <f t="shared" ca="1" si="283"/>
        <v>3.7327250011112922E-2</v>
      </c>
      <c r="L388" s="3">
        <f t="shared" ca="1" si="284"/>
        <v>3.761825456088759E-2</v>
      </c>
      <c r="M388" s="3">
        <f t="shared" ca="1" si="285"/>
        <v>3.782774378744596E-2</v>
      </c>
      <c r="N388" s="3">
        <f t="shared" ca="1" si="286"/>
        <v>3.7959827729429359E-2</v>
      </c>
      <c r="O388" s="3">
        <f t="shared" ca="1" si="287"/>
        <v>3.8019472165779777E-2</v>
      </c>
      <c r="P388" s="3">
        <f t="shared" ca="1" si="288"/>
        <v>3.8012158301086202E-2</v>
      </c>
      <c r="Q388" s="3">
        <f t="shared" ca="1" si="289"/>
        <v>3.7943498855042966E-2</v>
      </c>
      <c r="R388" s="3">
        <f t="shared" ca="1" si="290"/>
        <v>3.7819004902156825E-2</v>
      </c>
      <c r="S388" s="3">
        <f t="shared" ca="1" si="291"/>
        <v>3.7644053429443242E-2</v>
      </c>
      <c r="T388" s="3">
        <f t="shared" ca="1" si="292"/>
        <v>3.7424020985713319E-2</v>
      </c>
      <c r="U388" s="3">
        <f t="shared" ca="1" si="293"/>
        <v>3.7164488065146675E-2</v>
      </c>
      <c r="V388" s="3">
        <f t="shared" ca="1" si="294"/>
        <v>3.6871347779697812E-2</v>
      </c>
      <c r="W388" s="3">
        <f t="shared" ca="1" si="295"/>
        <v>3.6550698345391215E-2</v>
      </c>
      <c r="X388" s="3">
        <f t="shared" ca="1" si="296"/>
        <v>3.6208581337712015E-2</v>
      </c>
      <c r="Y388" s="3">
        <f t="shared" ca="1" si="297"/>
        <v>3.585067703558989E-2</v>
      </c>
      <c r="Z388" s="3">
        <f t="shared" ca="1" si="298"/>
        <v>3.5481987669020512E-2</v>
      </c>
      <c r="AA388" s="3">
        <f t="shared" ca="1" si="299"/>
        <v>3.5106617054680198E-2</v>
      </c>
      <c r="AB388" s="3">
        <f t="shared" ca="1" si="300"/>
        <v>3.472785895758012E-2</v>
      </c>
      <c r="AC388" s="3">
        <f t="shared" ca="1" si="301"/>
        <v>3.4348651894716246E-2</v>
      </c>
      <c r="AD388" s="3">
        <f t="shared" ca="1" si="302"/>
        <v>3.3972173201387464E-2</v>
      </c>
      <c r="AE388" s="3">
        <f t="shared" ca="1" si="303"/>
        <v>3.3602223704200733E-2</v>
      </c>
      <c r="AF388" s="3">
        <f t="shared" ca="1" si="304"/>
        <v>3.3243195659363886E-2</v>
      </c>
      <c r="AG388" s="3">
        <f t="shared" ca="1" si="305"/>
        <v>3.2899675193874912E-2</v>
      </c>
      <c r="AH388" s="3">
        <f t="shared" ca="1" si="306"/>
        <v>3.2575931478115522E-2</v>
      </c>
      <c r="AI388" s="3">
        <f t="shared" ca="1" si="307"/>
        <v>3.2275624000437424E-2</v>
      </c>
      <c r="AJ388" s="3">
        <f t="shared" ca="1" si="308"/>
        <v>3.2001917634365232E-2</v>
      </c>
      <c r="AK388" s="3">
        <f t="shared" ca="1" si="309"/>
        <v>3.1757881937687575E-2</v>
      </c>
      <c r="AL388" s="3">
        <f t="shared" ca="1" si="310"/>
        <v>3.1546878212321668E-2</v>
      </c>
      <c r="AM388" s="3">
        <f t="shared" ca="1" si="311"/>
        <v>3.1372753392637752E-2</v>
      </c>
      <c r="AN388" s="3">
        <f t="shared" ca="1" si="312"/>
        <v>3.1239857661741467E-2</v>
      </c>
      <c r="AO388" s="3">
        <f t="shared" ca="1" si="313"/>
        <v>3.1152953773425789E-2</v>
      </c>
      <c r="AP388" s="3">
        <f t="shared" ca="1" si="314"/>
        <v>3.1117041362388385E-2</v>
      </c>
      <c r="AQ388" s="3">
        <f t="shared" ca="1" si="315"/>
        <v>3.1137069215194508E-2</v>
      </c>
      <c r="AR388" s="3">
        <f t="shared" ca="1" si="316"/>
        <v>3.1217420844567665E-2</v>
      </c>
      <c r="AS388" s="3">
        <f t="shared" ca="1" si="317"/>
        <v>3.1361103027153774E-2</v>
      </c>
      <c r="AT388" s="3">
        <f t="shared" ca="1" si="318"/>
        <v>3.1568951414060555E-2</v>
      </c>
      <c r="AU388" s="3">
        <f t="shared" ca="1" si="319"/>
        <v>3.1839480757344454E-2</v>
      </c>
      <c r="AV388" s="3">
        <f t="shared" ca="1" si="320"/>
        <v>3.2169595393061745E-2</v>
      </c>
      <c r="AW388" s="3">
        <f t="shared" ca="1" si="321"/>
        <v>3.2555396720230181E-2</v>
      </c>
      <c r="AX388" s="3">
        <f t="shared" ca="1" si="322"/>
        <v>3.2991820604332645E-2</v>
      </c>
      <c r="AY388" s="3">
        <f t="shared" ca="1" si="323"/>
        <v>3.3470662649675992E-2</v>
      </c>
      <c r="AZ388" s="3">
        <f t="shared" ca="1" si="272"/>
        <v>3.3977481982745264E-2</v>
      </c>
      <c r="BC388" s="3">
        <f t="shared" ca="1" si="324"/>
        <v>1.8273526607433812</v>
      </c>
      <c r="BD388" s="3">
        <f t="shared" ca="1" si="324"/>
        <v>1.6170170058676439</v>
      </c>
      <c r="BE388" s="3">
        <f t="shared" ca="1" si="324"/>
        <v>0.82413733868008698</v>
      </c>
    </row>
    <row r="389" spans="1:57" x14ac:dyDescent="0.15">
      <c r="A389" s="3">
        <f t="shared" si="273"/>
        <v>3.7699999999999636</v>
      </c>
      <c r="B389" s="3">
        <f t="shared" ca="1" si="274"/>
        <v>2.9716901562349383E-2</v>
      </c>
      <c r="C389" s="3">
        <f t="shared" ca="1" si="275"/>
        <v>3.0997281288219856E-2</v>
      </c>
      <c r="D389" s="3">
        <f t="shared" ca="1" si="276"/>
        <v>3.2116844477089727E-2</v>
      </c>
      <c r="E389" s="3">
        <f t="shared" ca="1" si="277"/>
        <v>3.3102296303277816E-2</v>
      </c>
      <c r="F389" s="3">
        <f t="shared" ca="1" si="278"/>
        <v>3.3970050617267857E-2</v>
      </c>
      <c r="G389" s="3">
        <f t="shared" ca="1" si="279"/>
        <v>3.4730620138978395E-2</v>
      </c>
      <c r="H389" s="3">
        <f t="shared" ca="1" si="280"/>
        <v>3.539110402661913E-2</v>
      </c>
      <c r="I389" s="3">
        <f t="shared" ca="1" si="281"/>
        <v>3.595645853541321E-2</v>
      </c>
      <c r="J389" s="3">
        <f t="shared" ca="1" si="282"/>
        <v>3.6430328204262251E-2</v>
      </c>
      <c r="K389" s="3">
        <f t="shared" ca="1" si="283"/>
        <v>3.6815657976360293E-2</v>
      </c>
      <c r="L389" s="3">
        <f t="shared" ca="1" si="284"/>
        <v>3.7115266244614475E-2</v>
      </c>
      <c r="M389" s="3">
        <f t="shared" ca="1" si="285"/>
        <v>3.7332451623140486E-2</v>
      </c>
      <c r="N389" s="3">
        <f t="shared" ca="1" si="286"/>
        <v>3.747138886801038E-2</v>
      </c>
      <c r="O389" s="3">
        <f t="shared" ca="1" si="287"/>
        <v>3.753710148770923E-2</v>
      </c>
      <c r="P389" s="3">
        <f t="shared" ca="1" si="288"/>
        <v>3.7535120608623566E-2</v>
      </c>
      <c r="Q389" s="3">
        <f t="shared" ca="1" si="289"/>
        <v>3.7471104124042358E-2</v>
      </c>
      <c r="R389" s="3">
        <f t="shared" ca="1" si="290"/>
        <v>3.7350607585705423E-2</v>
      </c>
      <c r="S389" s="3">
        <f t="shared" ca="1" si="291"/>
        <v>3.7179055114222745E-2</v>
      </c>
      <c r="T389" s="3">
        <f t="shared" ca="1" si="292"/>
        <v>3.6961874487814426E-2</v>
      </c>
      <c r="U389" s="3">
        <f t="shared" ca="1" si="293"/>
        <v>3.6704699630769375E-2</v>
      </c>
      <c r="V389" s="3">
        <f t="shared" ca="1" si="294"/>
        <v>3.6413474976046627E-2</v>
      </c>
      <c r="W389" s="3">
        <f t="shared" ca="1" si="295"/>
        <v>3.6094344876143658E-2</v>
      </c>
      <c r="X389" s="3">
        <f t="shared" ca="1" si="296"/>
        <v>3.5753391005190226E-2</v>
      </c>
      <c r="Y389" s="3">
        <f t="shared" ca="1" si="297"/>
        <v>3.5396327462142559E-2</v>
      </c>
      <c r="Z389" s="3">
        <f t="shared" ca="1" si="298"/>
        <v>3.5028185943974353E-2</v>
      </c>
      <c r="AA389" s="3">
        <f t="shared" ca="1" si="299"/>
        <v>3.465310155076029E-2</v>
      </c>
      <c r="AB389" s="3">
        <f t="shared" ca="1" si="300"/>
        <v>3.4274408468722366E-2</v>
      </c>
      <c r="AC389" s="3">
        <f t="shared" ca="1" si="301"/>
        <v>3.389509754975592E-2</v>
      </c>
      <c r="AD389" s="3">
        <f t="shared" ca="1" si="302"/>
        <v>3.3518406179040547E-2</v>
      </c>
      <c r="AE389" s="3">
        <f t="shared" ca="1" si="303"/>
        <v>3.3148194601512589E-2</v>
      </c>
      <c r="AF389" s="3">
        <f t="shared" ca="1" si="304"/>
        <v>3.2788906537845844E-2</v>
      </c>
      <c r="AG389" s="3">
        <f t="shared" ca="1" si="305"/>
        <v>3.2445169347833619E-2</v>
      </c>
      <c r="AH389" s="3">
        <f t="shared" ca="1" si="306"/>
        <v>3.2121287552987376E-2</v>
      </c>
      <c r="AI389" s="3">
        <f t="shared" ca="1" si="307"/>
        <v>3.182095825580724E-2</v>
      </c>
      <c r="AJ389" s="3">
        <f t="shared" ca="1" si="308"/>
        <v>3.1547391881787311E-2</v>
      </c>
      <c r="AK389" s="3">
        <f t="shared" ca="1" si="309"/>
        <v>3.1303711225685579E-2</v>
      </c>
      <c r="AL389" s="3">
        <f t="shared" ca="1" si="310"/>
        <v>3.1093334642185996E-2</v>
      </c>
      <c r="AM389" s="3">
        <f t="shared" ca="1" si="311"/>
        <v>3.0920166405741085E-2</v>
      </c>
      <c r="AN389" s="3">
        <f t="shared" ca="1" si="312"/>
        <v>3.0788612161123743E-2</v>
      </c>
      <c r="AO389" s="3">
        <f t="shared" ca="1" si="313"/>
        <v>3.070348654896345E-2</v>
      </c>
      <c r="AP389" s="3">
        <f t="shared" ca="1" si="314"/>
        <v>3.0669835283126536E-2</v>
      </c>
      <c r="AQ389" s="3">
        <f t="shared" ca="1" si="315"/>
        <v>3.0692642900288721E-2</v>
      </c>
      <c r="AR389" s="3">
        <f t="shared" ca="1" si="316"/>
        <v>3.0776312411099412E-2</v>
      </c>
      <c r="AS389" s="3">
        <f t="shared" ca="1" si="317"/>
        <v>3.0923854202532779E-2</v>
      </c>
      <c r="AT389" s="3">
        <f t="shared" ca="1" si="318"/>
        <v>3.1136104569870683E-2</v>
      </c>
      <c r="AU389" s="3">
        <f t="shared" ca="1" si="319"/>
        <v>3.1411593183904726E-2</v>
      </c>
      <c r="AV389" s="3">
        <f t="shared" ca="1" si="320"/>
        <v>3.1747255556414805E-2</v>
      </c>
      <c r="AW389" s="3">
        <f t="shared" ca="1" si="321"/>
        <v>3.2139217167522174E-2</v>
      </c>
      <c r="AX389" s="3">
        <f t="shared" ca="1" si="322"/>
        <v>3.2582398684328204E-2</v>
      </c>
      <c r="AY389" s="3">
        <f t="shared" ca="1" si="323"/>
        <v>3.3068518869574598E-2</v>
      </c>
      <c r="AZ389" s="3">
        <f t="shared" ca="1" si="272"/>
        <v>3.3582914365473823E-2</v>
      </c>
      <c r="BC389" s="3">
        <f t="shared" ca="1" si="324"/>
        <v>-0.75283500295441641</v>
      </c>
      <c r="BD389" s="3">
        <f t="shared" ca="1" si="324"/>
        <v>-0.47410135007871812</v>
      </c>
      <c r="BE389" s="3">
        <f t="shared" ca="1" si="324"/>
        <v>-7.6960820569785149E-2</v>
      </c>
    </row>
    <row r="390" spans="1:57" x14ac:dyDescent="0.15">
      <c r="A390" s="3">
        <f t="shared" si="273"/>
        <v>3.7799999999999634</v>
      </c>
      <c r="B390" s="3">
        <f t="shared" ca="1" si="274"/>
        <v>2.9072155454433118E-2</v>
      </c>
      <c r="C390" s="3">
        <f t="shared" ca="1" si="275"/>
        <v>3.0428886799715022E-2</v>
      </c>
      <c r="D390" s="3">
        <f t="shared" ca="1" si="276"/>
        <v>3.1620577778867301E-2</v>
      </c>
      <c r="E390" s="3">
        <f t="shared" ca="1" si="277"/>
        <v>3.2673882964686575E-2</v>
      </c>
      <c r="F390" s="3">
        <f t="shared" ca="1" si="278"/>
        <v>3.360525234446559E-2</v>
      </c>
      <c r="G390" s="3">
        <f t="shared" ca="1" si="279"/>
        <v>3.4425283601508171E-2</v>
      </c>
      <c r="H390" s="3">
        <f t="shared" ca="1" si="280"/>
        <v>3.5141185474798692E-2</v>
      </c>
      <c r="I390" s="3">
        <f t="shared" ca="1" si="281"/>
        <v>3.5758039746048173E-2</v>
      </c>
      <c r="J390" s="3">
        <f t="shared" ca="1" si="282"/>
        <v>3.6279628152018822E-2</v>
      </c>
      <c r="K390" s="3">
        <f t="shared" ca="1" si="283"/>
        <v>3.6709043820295953E-2</v>
      </c>
      <c r="L390" s="3">
        <f t="shared" ca="1" si="284"/>
        <v>3.7049265076039603E-2</v>
      </c>
      <c r="M390" s="3">
        <f t="shared" ca="1" si="285"/>
        <v>3.7303758073887958E-2</v>
      </c>
      <c r="N390" s="3">
        <f t="shared" ca="1" si="286"/>
        <v>3.7476864321001925E-2</v>
      </c>
      <c r="O390" s="3">
        <f t="shared" ca="1" si="287"/>
        <v>3.75737670726706E-2</v>
      </c>
      <c r="P390" s="3">
        <f t="shared" ca="1" si="288"/>
        <v>3.760014945552987E-2</v>
      </c>
      <c r="Q390" s="3">
        <f t="shared" ca="1" si="289"/>
        <v>3.7561816695952002E-2</v>
      </c>
      <c r="R390" s="3">
        <f t="shared" ca="1" si="290"/>
        <v>3.7464471049452962E-2</v>
      </c>
      <c r="S390" s="3">
        <f t="shared" ca="1" si="291"/>
        <v>3.7313686025569427E-2</v>
      </c>
      <c r="T390" s="3">
        <f t="shared" ca="1" si="292"/>
        <v>3.7115042849360354E-2</v>
      </c>
      <c r="U390" s="3">
        <f t="shared" ca="1" si="293"/>
        <v>3.6874331006457733E-2</v>
      </c>
      <c r="V390" s="3">
        <f t="shared" ca="1" si="294"/>
        <v>3.6597648320550381E-2</v>
      </c>
      <c r="W390" s="3">
        <f t="shared" ca="1" si="295"/>
        <v>3.6291287333268064E-2</v>
      </c>
      <c r="X390" s="3">
        <f t="shared" ca="1" si="296"/>
        <v>3.5961471865228668E-2</v>
      </c>
      <c r="Y390" s="3">
        <f t="shared" ca="1" si="297"/>
        <v>3.5614051921769883E-2</v>
      </c>
      <c r="Z390" s="3">
        <f t="shared" ca="1" si="298"/>
        <v>3.525419087658771E-2</v>
      </c>
      <c r="AA390" s="3">
        <f t="shared" ca="1" si="299"/>
        <v>3.4886157469327307E-2</v>
      </c>
      <c r="AB390" s="3">
        <f t="shared" ca="1" si="300"/>
        <v>3.4513428719111131E-2</v>
      </c>
      <c r="AC390" s="3">
        <f t="shared" ca="1" si="301"/>
        <v>3.4139150140449416E-2</v>
      </c>
      <c r="AD390" s="3">
        <f t="shared" ca="1" si="302"/>
        <v>3.3766721329187288E-2</v>
      </c>
      <c r="AE390" s="3">
        <f t="shared" ca="1" si="303"/>
        <v>3.3400163962929066E-2</v>
      </c>
      <c r="AF390" s="3">
        <f t="shared" ca="1" si="304"/>
        <v>3.3044075195597003E-2</v>
      </c>
      <c r="AG390" s="3">
        <f t="shared" ca="1" si="305"/>
        <v>3.2703225675562268E-2</v>
      </c>
      <c r="AH390" s="3">
        <f t="shared" ca="1" si="306"/>
        <v>3.2382057494142323E-2</v>
      </c>
      <c r="AI390" s="3">
        <f t="shared" ca="1" si="307"/>
        <v>3.2084407700157996E-2</v>
      </c>
      <c r="AJ390" s="3">
        <f t="shared" ca="1" si="308"/>
        <v>3.1813634598188742E-2</v>
      </c>
      <c r="AK390" s="3">
        <f t="shared" ca="1" si="309"/>
        <v>3.1573016469693745E-2</v>
      </c>
      <c r="AL390" s="3">
        <f t="shared" ca="1" si="310"/>
        <v>3.1366130901285857E-2</v>
      </c>
      <c r="AM390" s="3">
        <f t="shared" ca="1" si="311"/>
        <v>3.1197041643347474E-2</v>
      </c>
      <c r="AN390" s="3">
        <f t="shared" ca="1" si="312"/>
        <v>3.1070311904237993E-2</v>
      </c>
      <c r="AO390" s="3">
        <f t="shared" ca="1" si="313"/>
        <v>3.0990910268685921E-2</v>
      </c>
      <c r="AP390" s="3">
        <f t="shared" ca="1" si="314"/>
        <v>3.0964030496560956E-2</v>
      </c>
      <c r="AQ390" s="3">
        <f t="shared" ca="1" si="315"/>
        <v>3.0994794723021458E-2</v>
      </c>
      <c r="AR390" s="3">
        <f t="shared" ca="1" si="316"/>
        <v>3.1087727312306666E-2</v>
      </c>
      <c r="AS390" s="3">
        <f t="shared" ca="1" si="317"/>
        <v>3.1245944375811789E-2</v>
      </c>
      <c r="AT390" s="3">
        <f t="shared" ca="1" si="318"/>
        <v>3.1470385311899905E-2</v>
      </c>
      <c r="AU390" s="3">
        <f t="shared" ca="1" si="319"/>
        <v>3.1759697208653445E-2</v>
      </c>
      <c r="AV390" s="3">
        <f t="shared" ca="1" si="320"/>
        <v>3.2110948785099361E-2</v>
      </c>
      <c r="AW390" s="3">
        <f t="shared" ca="1" si="321"/>
        <v>3.2520390990288618E-2</v>
      </c>
      <c r="AX390" s="3">
        <f t="shared" ca="1" si="322"/>
        <v>3.2983030233493228E-2</v>
      </c>
      <c r="AY390" s="3">
        <f t="shared" ca="1" si="323"/>
        <v>3.349060769645152E-2</v>
      </c>
      <c r="AZ390" s="3">
        <f t="shared" ca="1" si="272"/>
        <v>3.4028338199746128E-2</v>
      </c>
      <c r="BC390" s="3">
        <f t="shared" ca="1" si="324"/>
        <v>0.12612638203654569</v>
      </c>
      <c r="BD390" s="3">
        <f t="shared" ca="1" si="324"/>
        <v>-2.1714387137865065</v>
      </c>
      <c r="BE390" s="3">
        <f t="shared" ca="1" si="324"/>
        <v>0.11501207191577834</v>
      </c>
    </row>
    <row r="391" spans="1:57" x14ac:dyDescent="0.15">
      <c r="A391" s="3">
        <f t="shared" si="273"/>
        <v>3.7899999999999632</v>
      </c>
      <c r="B391" s="3">
        <f t="shared" ca="1" si="274"/>
        <v>2.8999851999561465E-2</v>
      </c>
      <c r="C391" s="3">
        <f t="shared" ca="1" si="275"/>
        <v>3.0384810644037311E-2</v>
      </c>
      <c r="D391" s="3">
        <f t="shared" ca="1" si="276"/>
        <v>3.1602959312666747E-2</v>
      </c>
      <c r="E391" s="3">
        <f t="shared" ca="1" si="277"/>
        <v>3.26808332298636E-2</v>
      </c>
      <c r="F391" s="3">
        <f t="shared" ca="1" si="278"/>
        <v>3.3634849014633879E-2</v>
      </c>
      <c r="G391" s="3">
        <f t="shared" ca="1" si="279"/>
        <v>3.447561932438728E-2</v>
      </c>
      <c r="H391" s="3">
        <f t="shared" ca="1" si="280"/>
        <v>3.5210392316169854E-2</v>
      </c>
      <c r="I391" s="3">
        <f t="shared" ca="1" si="281"/>
        <v>3.5844305049980721E-2</v>
      </c>
      <c r="J391" s="3">
        <f t="shared" ca="1" si="282"/>
        <v>3.638120619854604E-2</v>
      </c>
      <c r="K391" s="3">
        <f t="shared" ca="1" si="283"/>
        <v>3.6824266827172401E-2</v>
      </c>
      <c r="L391" s="3">
        <f t="shared" ca="1" si="284"/>
        <v>3.7176554863810891E-2</v>
      </c>
      <c r="M391" s="3">
        <f t="shared" ca="1" si="285"/>
        <v>3.7441633506206301E-2</v>
      </c>
      <c r="N391" s="3">
        <f t="shared" ca="1" si="286"/>
        <v>3.7623940390895429E-2</v>
      </c>
      <c r="O391" s="3">
        <f t="shared" ca="1" si="287"/>
        <v>3.7728747883413072E-2</v>
      </c>
      <c r="P391" s="3">
        <f t="shared" ca="1" si="288"/>
        <v>3.7761820535673916E-2</v>
      </c>
      <c r="Q391" s="3">
        <f t="shared" ca="1" si="289"/>
        <v>3.7729040412920148E-2</v>
      </c>
      <c r="R391" s="3">
        <f t="shared" ca="1" si="290"/>
        <v>3.7636186046519651E-2</v>
      </c>
      <c r="S391" s="3">
        <f t="shared" ca="1" si="291"/>
        <v>3.7488909934466803E-2</v>
      </c>
      <c r="T391" s="3">
        <f t="shared" ca="1" si="292"/>
        <v>3.7292876309322265E-2</v>
      </c>
      <c r="U391" s="3">
        <f t="shared" ca="1" si="293"/>
        <v>3.7053959693021596E-2</v>
      </c>
      <c r="V391" s="3">
        <f t="shared" ca="1" si="294"/>
        <v>3.6778340714324204E-2</v>
      </c>
      <c r="W391" s="3">
        <f t="shared" ca="1" si="295"/>
        <v>3.6472389501512034E-2</v>
      </c>
      <c r="X391" s="3">
        <f t="shared" ca="1" si="296"/>
        <v>3.6142401415261725E-2</v>
      </c>
      <c r="Y391" s="3">
        <f t="shared" ca="1" si="297"/>
        <v>3.5794291801072006E-2</v>
      </c>
      <c r="Z391" s="3">
        <f t="shared" ca="1" si="298"/>
        <v>3.5433285266990903E-2</v>
      </c>
      <c r="AA391" s="3">
        <f t="shared" ca="1" si="299"/>
        <v>3.5063713894473422E-2</v>
      </c>
      <c r="AB391" s="3">
        <f t="shared" ca="1" si="300"/>
        <v>3.4689127290509533E-2</v>
      </c>
      <c r="AC391" s="3">
        <f t="shared" ca="1" si="301"/>
        <v>3.4312755301558133E-2</v>
      </c>
      <c r="AD391" s="3">
        <f t="shared" ca="1" si="302"/>
        <v>3.3938089236942685E-2</v>
      </c>
      <c r="AE391" s="3">
        <f t="shared" ca="1" si="303"/>
        <v>3.3569241565319874E-2</v>
      </c>
      <c r="AF391" s="3">
        <f t="shared" ca="1" si="304"/>
        <v>3.3210892189339737E-2</v>
      </c>
      <c r="AG391" s="3">
        <f t="shared" ca="1" si="305"/>
        <v>3.2867884449948641E-2</v>
      </c>
      <c r="AH391" s="3">
        <f t="shared" ca="1" si="306"/>
        <v>3.2544727574173093E-2</v>
      </c>
      <c r="AI391" s="3">
        <f t="shared" ca="1" si="307"/>
        <v>3.2245328234182691E-2</v>
      </c>
      <c r="AJ391" s="3">
        <f t="shared" ca="1" si="308"/>
        <v>3.1973122284167328E-2</v>
      </c>
      <c r="AK391" s="3">
        <f t="shared" ca="1" si="309"/>
        <v>3.1731473085564676E-2</v>
      </c>
      <c r="AL391" s="3">
        <f t="shared" ca="1" si="310"/>
        <v>3.15240469801693E-2</v>
      </c>
      <c r="AM391" s="3">
        <f t="shared" ca="1" si="311"/>
        <v>3.1354996674419336E-2</v>
      </c>
      <c r="AN391" s="3">
        <f t="shared" ca="1" si="312"/>
        <v>3.1228972386243701E-2</v>
      </c>
      <c r="AO391" s="3">
        <f t="shared" ca="1" si="313"/>
        <v>3.1151026044880781E-2</v>
      </c>
      <c r="AP391" s="3">
        <f t="shared" ca="1" si="314"/>
        <v>3.1126428765625991E-2</v>
      </c>
      <c r="AQ391" s="3">
        <f t="shared" ca="1" si="315"/>
        <v>3.1160369475595234E-2</v>
      </c>
      <c r="AR391" s="3">
        <f t="shared" ca="1" si="316"/>
        <v>3.1257423098406963E-2</v>
      </c>
      <c r="AS391" s="3">
        <f t="shared" ca="1" si="317"/>
        <v>3.1420740935823394E-2</v>
      </c>
      <c r="AT391" s="3">
        <f t="shared" ca="1" si="318"/>
        <v>3.165129529394578E-2</v>
      </c>
      <c r="AU391" s="3">
        <f t="shared" ca="1" si="319"/>
        <v>3.1947780512319258E-2</v>
      </c>
      <c r="AV391" s="3">
        <f t="shared" ca="1" si="320"/>
        <v>3.2307327880824271E-2</v>
      </c>
      <c r="AW391" s="3">
        <f t="shared" ca="1" si="321"/>
        <v>3.2726242541279045E-2</v>
      </c>
      <c r="AX391" s="3">
        <f t="shared" ca="1" si="322"/>
        <v>3.3199544897035541E-2</v>
      </c>
      <c r="AY391" s="3">
        <f t="shared" ca="1" si="323"/>
        <v>3.3718925182388927E-2</v>
      </c>
      <c r="AZ391" s="3">
        <f t="shared" ca="1" si="272"/>
        <v>3.4269370796503711E-2</v>
      </c>
      <c r="BC391" s="3">
        <f t="shared" ca="1" si="324"/>
        <v>0.21217662126537107</v>
      </c>
      <c r="BD391" s="3">
        <f t="shared" ca="1" si="324"/>
        <v>-0.57362124435388306</v>
      </c>
      <c r="BE391" s="3">
        <f t="shared" ca="1" si="324"/>
        <v>-0.243998744410443</v>
      </c>
    </row>
    <row r="392" spans="1:57" x14ac:dyDescent="0.15">
      <c r="A392" s="3">
        <f t="shared" si="273"/>
        <v>3.799999999999963</v>
      </c>
      <c r="B392" s="3">
        <f t="shared" ca="1" si="274"/>
        <v>2.9464350251535692E-2</v>
      </c>
      <c r="C392" s="3">
        <f t="shared" ca="1" si="275"/>
        <v>3.0791301046939529E-2</v>
      </c>
      <c r="D392" s="3">
        <f t="shared" ca="1" si="276"/>
        <v>3.1956609409333925E-2</v>
      </c>
      <c r="E392" s="3">
        <f t="shared" ca="1" si="277"/>
        <v>3.298644274726896E-2</v>
      </c>
      <c r="F392" s="3">
        <f t="shared" ca="1" si="278"/>
        <v>3.3896935091228944E-2</v>
      </c>
      <c r="G392" s="3">
        <f t="shared" ca="1" si="279"/>
        <v>3.469846437452568E-2</v>
      </c>
      <c r="H392" s="3">
        <f t="shared" ca="1" si="280"/>
        <v>3.5398068302388591E-2</v>
      </c>
      <c r="I392" s="3">
        <f t="shared" ca="1" si="281"/>
        <v>3.6000689259175558E-2</v>
      </c>
      <c r="J392" s="3">
        <f t="shared" ca="1" si="282"/>
        <v>3.6509992886528994E-2</v>
      </c>
      <c r="K392" s="3">
        <f t="shared" ca="1" si="283"/>
        <v>3.6928978233695328E-2</v>
      </c>
      <c r="L392" s="3">
        <f t="shared" ca="1" si="284"/>
        <v>3.7260552793140139E-2</v>
      </c>
      <c r="M392" s="3">
        <f t="shared" ca="1" si="285"/>
        <v>3.7508126600357364E-2</v>
      </c>
      <c r="N392" s="3">
        <f t="shared" ca="1" si="286"/>
        <v>3.7675983093794239E-2</v>
      </c>
      <c r="O392" s="3">
        <f t="shared" ca="1" si="287"/>
        <v>3.7769233408449093E-2</v>
      </c>
      <c r="P392" s="3">
        <f t="shared" ca="1" si="288"/>
        <v>3.7793473242704365E-2</v>
      </c>
      <c r="Q392" s="3">
        <f t="shared" ca="1" si="289"/>
        <v>3.7754411302328962E-2</v>
      </c>
      <c r="R392" s="3">
        <f t="shared" ca="1" si="290"/>
        <v>3.7657652261711944E-2</v>
      </c>
      <c r="S392" s="3">
        <f t="shared" ca="1" si="291"/>
        <v>3.7508677500603431E-2</v>
      </c>
      <c r="T392" s="3">
        <f t="shared" ca="1" si="292"/>
        <v>3.7312984112558976E-2</v>
      </c>
      <c r="U392" s="3">
        <f t="shared" ca="1" si="293"/>
        <v>3.7076281424110201E-2</v>
      </c>
      <c r="V392" s="3">
        <f t="shared" ca="1" si="294"/>
        <v>3.6804582577635886E-2</v>
      </c>
      <c r="W392" s="3">
        <f t="shared" ca="1" si="295"/>
        <v>3.6504084980055432E-2</v>
      </c>
      <c r="X392" s="3">
        <f t="shared" ca="1" si="296"/>
        <v>3.6180905221023442E-2</v>
      </c>
      <c r="Y392" s="3">
        <f t="shared" ca="1" si="297"/>
        <v>3.5840773717000639E-2</v>
      </c>
      <c r="Z392" s="3">
        <f t="shared" ca="1" si="298"/>
        <v>3.5488726165453399E-2</v>
      </c>
      <c r="AA392" s="3">
        <f t="shared" ca="1" si="299"/>
        <v>3.5128907987484866E-2</v>
      </c>
      <c r="AB392" s="3">
        <f t="shared" ca="1" si="300"/>
        <v>3.4764691425751316E-2</v>
      </c>
      <c r="AC392" s="3">
        <f t="shared" ca="1" si="301"/>
        <v>3.4399140619208027E-2</v>
      </c>
      <c r="AD392" s="3">
        <f t="shared" ca="1" si="302"/>
        <v>3.4035588385125465E-2</v>
      </c>
      <c r="AE392" s="3">
        <f t="shared" ca="1" si="303"/>
        <v>3.3677987635283312E-2</v>
      </c>
      <c r="AF392" s="3">
        <f t="shared" ca="1" si="304"/>
        <v>3.3330850632853508E-2</v>
      </c>
      <c r="AG392" s="3">
        <f t="shared" ca="1" si="305"/>
        <v>3.299884311313743E-2</v>
      </c>
      <c r="AH392" s="3">
        <f t="shared" ca="1" si="306"/>
        <v>3.2686291301540597E-2</v>
      </c>
      <c r="AI392" s="3">
        <f t="shared" ca="1" si="307"/>
        <v>3.2396921465023751E-2</v>
      </c>
      <c r="AJ392" s="3">
        <f t="shared" ca="1" si="308"/>
        <v>3.2133996970911731E-2</v>
      </c>
      <c r="AK392" s="3">
        <f t="shared" ca="1" si="309"/>
        <v>3.190071614704193E-2</v>
      </c>
      <c r="AL392" s="3">
        <f t="shared" ca="1" si="310"/>
        <v>3.1700583907325233E-2</v>
      </c>
      <c r="AM392" s="3">
        <f t="shared" ca="1" si="311"/>
        <v>3.1537591688242966E-2</v>
      </c>
      <c r="AN392" s="3">
        <f t="shared" ca="1" si="312"/>
        <v>3.1416226456909516E-2</v>
      </c>
      <c r="AO392" s="3">
        <f t="shared" ca="1" si="313"/>
        <v>3.1341373180208618E-2</v>
      </c>
      <c r="AP392" s="3">
        <f t="shared" ca="1" si="314"/>
        <v>3.1318129930509191E-2</v>
      </c>
      <c r="AQ392" s="3">
        <f t="shared" ca="1" si="315"/>
        <v>3.1351501915150258E-2</v>
      </c>
      <c r="AR392" s="3">
        <f t="shared" ca="1" si="316"/>
        <v>3.1445864122666416E-2</v>
      </c>
      <c r="AS392" s="3">
        <f t="shared" ca="1" si="317"/>
        <v>3.1604152812451443E-2</v>
      </c>
      <c r="AT392" s="3">
        <f t="shared" ca="1" si="318"/>
        <v>3.1827123298136424E-2</v>
      </c>
      <c r="AU392" s="3">
        <f t="shared" ca="1" si="319"/>
        <v>3.2113267290034157E-2</v>
      </c>
      <c r="AV392" s="3">
        <f t="shared" ca="1" si="320"/>
        <v>3.2459528294234E-2</v>
      </c>
      <c r="AW392" s="3">
        <f t="shared" ca="1" si="321"/>
        <v>3.2862014654264859E-2</v>
      </c>
      <c r="AX392" s="3">
        <f t="shared" ca="1" si="322"/>
        <v>3.3315509281645332E-2</v>
      </c>
      <c r="AY392" s="3">
        <f t="shared" ca="1" si="323"/>
        <v>3.3811397746665077E-2</v>
      </c>
      <c r="AZ392" s="3">
        <f t="shared" ca="1" si="272"/>
        <v>3.4334176142647478E-2</v>
      </c>
      <c r="BC392" s="3">
        <f t="shared" ca="1" si="324"/>
        <v>0.19649646998239056</v>
      </c>
      <c r="BD392" s="3">
        <f t="shared" ca="1" si="324"/>
        <v>0.52934152009927082</v>
      </c>
      <c r="BE392" s="3">
        <f t="shared" ca="1" si="324"/>
        <v>0.90626439376148848</v>
      </c>
    </row>
    <row r="393" spans="1:57" x14ac:dyDescent="0.15">
      <c r="A393" s="3">
        <f t="shared" si="273"/>
        <v>3.8099999999999627</v>
      </c>
      <c r="B393" s="3">
        <f t="shared" ca="1" si="274"/>
        <v>2.8879970757456727E-2</v>
      </c>
      <c r="C393" s="3">
        <f t="shared" ca="1" si="275"/>
        <v>3.0245044159753189E-2</v>
      </c>
      <c r="D393" s="3">
        <f t="shared" ca="1" si="276"/>
        <v>3.144581479903464E-2</v>
      </c>
      <c r="E393" s="3">
        <f t="shared" ca="1" si="277"/>
        <v>3.2508367068070775E-2</v>
      </c>
      <c r="F393" s="3">
        <f t="shared" ca="1" si="278"/>
        <v>3.3448836461649187E-2</v>
      </c>
      <c r="G393" s="3">
        <f t="shared" ca="1" si="279"/>
        <v>3.4277649769965939E-2</v>
      </c>
      <c r="H393" s="3">
        <f t="shared" ca="1" si="280"/>
        <v>3.5001917657493838E-2</v>
      </c>
      <c r="I393" s="3">
        <f t="shared" ca="1" si="281"/>
        <v>3.5626671161377209E-2</v>
      </c>
      <c r="J393" s="3">
        <f t="shared" ca="1" si="282"/>
        <v>3.6155676208011696E-2</v>
      </c>
      <c r="K393" s="3">
        <f t="shared" ca="1" si="283"/>
        <v>3.6592043157731562E-2</v>
      </c>
      <c r="L393" s="3">
        <f t="shared" ca="1" si="284"/>
        <v>3.6938802308518114E-2</v>
      </c>
      <c r="M393" s="3">
        <f t="shared" ca="1" si="285"/>
        <v>3.7199493608434157E-2</v>
      </c>
      <c r="N393" s="3">
        <f t="shared" ca="1" si="286"/>
        <v>3.737852925272496E-2</v>
      </c>
      <c r="O393" s="3">
        <f t="shared" ca="1" si="287"/>
        <v>3.7481142088928963E-2</v>
      </c>
      <c r="P393" s="3">
        <f t="shared" ca="1" si="288"/>
        <v>3.7513041967314066E-2</v>
      </c>
      <c r="Q393" s="3">
        <f t="shared" ca="1" si="289"/>
        <v>3.7480047319762302E-2</v>
      </c>
      <c r="R393" s="3">
        <f t="shared" ca="1" si="290"/>
        <v>3.7387872113995115E-2</v>
      </c>
      <c r="S393" s="3">
        <f t="shared" ca="1" si="291"/>
        <v>3.7242109786639652E-2</v>
      </c>
      <c r="T393" s="3">
        <f t="shared" ca="1" si="292"/>
        <v>3.7048373426654922E-2</v>
      </c>
      <c r="U393" s="3">
        <f t="shared" ca="1" si="293"/>
        <v>3.6812490214885564E-2</v>
      </c>
      <c r="V393" s="3">
        <f t="shared" ca="1" si="294"/>
        <v>3.6540588798166636E-2</v>
      </c>
      <c r="W393" s="3">
        <f t="shared" ca="1" si="295"/>
        <v>3.6238976836598304E-2</v>
      </c>
      <c r="X393" s="3">
        <f t="shared" ca="1" si="296"/>
        <v>3.5913875121189334E-2</v>
      </c>
      <c r="Y393" s="3">
        <f t="shared" ca="1" si="297"/>
        <v>3.5571112155268092E-2</v>
      </c>
      <c r="Z393" s="3">
        <f t="shared" ca="1" si="298"/>
        <v>3.5215817866260407E-2</v>
      </c>
      <c r="AA393" s="3">
        <f t="shared" ca="1" si="299"/>
        <v>3.4852234296374449E-2</v>
      </c>
      <c r="AB393" s="3">
        <f t="shared" ca="1" si="300"/>
        <v>3.4483839652605895E-2</v>
      </c>
      <c r="AC393" s="3">
        <f t="shared" ca="1" si="301"/>
        <v>3.4113815606251971E-2</v>
      </c>
      <c r="AD393" s="3">
        <f t="shared" ca="1" si="302"/>
        <v>3.3745619556770148E-2</v>
      </c>
      <c r="AE393" s="3">
        <f t="shared" ca="1" si="303"/>
        <v>3.3383327792947615E-2</v>
      </c>
      <c r="AF393" s="3">
        <f t="shared" ca="1" si="304"/>
        <v>3.3031567834691383E-2</v>
      </c>
      <c r="AG393" s="3">
        <f t="shared" ca="1" si="305"/>
        <v>3.2695110799274854E-2</v>
      </c>
      <c r="AH393" s="3">
        <f t="shared" ca="1" si="306"/>
        <v>3.237838305794731E-2</v>
      </c>
      <c r="AI393" s="3">
        <f t="shared" ca="1" si="307"/>
        <v>3.2085213726364019E-2</v>
      </c>
      <c r="AJ393" s="3">
        <f t="shared" ca="1" si="308"/>
        <v>3.1818976929586573E-2</v>
      </c>
      <c r="AK393" s="3">
        <f t="shared" ca="1" si="309"/>
        <v>3.1582989129502956E-2</v>
      </c>
      <c r="AL393" s="3">
        <f t="shared" ca="1" si="310"/>
        <v>3.1380876910835409E-2</v>
      </c>
      <c r="AM393" s="3">
        <f t="shared" ca="1" si="311"/>
        <v>3.1216753496027809E-2</v>
      </c>
      <c r="AN393" s="3">
        <f t="shared" ca="1" si="312"/>
        <v>3.1095225622685737E-2</v>
      </c>
      <c r="AO393" s="3">
        <f t="shared" ca="1" si="313"/>
        <v>3.1021294269263356E-2</v>
      </c>
      <c r="AP393" s="3">
        <f t="shared" ca="1" si="314"/>
        <v>3.1000167347202581E-2</v>
      </c>
      <c r="AQ393" s="3">
        <f t="shared" ca="1" si="315"/>
        <v>3.1036949115295965E-2</v>
      </c>
      <c r="AR393" s="3">
        <f t="shared" ca="1" si="316"/>
        <v>3.1136097420385034E-2</v>
      </c>
      <c r="AS393" s="3">
        <f t="shared" ca="1" si="317"/>
        <v>3.1300616536029627E-2</v>
      </c>
      <c r="AT393" s="3">
        <f t="shared" ca="1" si="318"/>
        <v>3.1531328166191933E-2</v>
      </c>
      <c r="AU393" s="3">
        <f t="shared" ca="1" si="319"/>
        <v>3.1826804784397748E-2</v>
      </c>
      <c r="AV393" s="3">
        <f t="shared" ca="1" si="320"/>
        <v>3.2184085028191915E-2</v>
      </c>
      <c r="AW393" s="3">
        <f t="shared" ca="1" si="321"/>
        <v>3.2599362724479643E-2</v>
      </c>
      <c r="AX393" s="3">
        <f t="shared" ca="1" si="322"/>
        <v>3.306746504503922E-2</v>
      </c>
      <c r="AY393" s="3">
        <f t="shared" ca="1" si="323"/>
        <v>3.3579752258854616E-2</v>
      </c>
      <c r="AZ393" s="3">
        <f t="shared" ca="1" si="272"/>
        <v>3.412060558301741E-2</v>
      </c>
      <c r="BC393" s="3">
        <f t="shared" ca="1" si="324"/>
        <v>-0.50722700485562999</v>
      </c>
      <c r="BD393" s="3">
        <f t="shared" ca="1" si="324"/>
        <v>-0.63683593665611316</v>
      </c>
      <c r="BE393" s="3">
        <f t="shared" ca="1" si="324"/>
        <v>-0.4387440077241056</v>
      </c>
    </row>
    <row r="394" spans="1:57" x14ac:dyDescent="0.15">
      <c r="A394" s="3">
        <f t="shared" si="273"/>
        <v>3.8199999999999625</v>
      </c>
      <c r="B394" s="3">
        <f t="shared" ca="1" si="274"/>
        <v>2.930543014670927E-2</v>
      </c>
      <c r="C394" s="3">
        <f t="shared" ca="1" si="275"/>
        <v>3.0636611636985212E-2</v>
      </c>
      <c r="D394" s="3">
        <f t="shared" ca="1" si="276"/>
        <v>3.1805718807971187E-2</v>
      </c>
      <c r="E394" s="3">
        <f t="shared" ca="1" si="277"/>
        <v>3.2838589944302346E-2</v>
      </c>
      <c r="F394" s="3">
        <f t="shared" ca="1" si="278"/>
        <v>3.3751198170965328E-2</v>
      </c>
      <c r="G394" s="3">
        <f t="shared" ca="1" si="279"/>
        <v>3.4553854835131785E-2</v>
      </c>
      <c r="H394" s="3">
        <f t="shared" ca="1" si="280"/>
        <v>3.5253579092432936E-2</v>
      </c>
      <c r="I394" s="3">
        <f t="shared" ca="1" si="281"/>
        <v>3.5855326083483026E-2</v>
      </c>
      <c r="J394" s="3">
        <f t="shared" ca="1" si="282"/>
        <v>3.6362797458001785E-2</v>
      </c>
      <c r="K394" s="3">
        <f t="shared" ca="1" si="283"/>
        <v>3.6779050335344031E-2</v>
      </c>
      <c r="L394" s="3">
        <f t="shared" ca="1" si="284"/>
        <v>3.7107073179191985E-2</v>
      </c>
      <c r="M394" s="3">
        <f t="shared" ca="1" si="285"/>
        <v>3.7350371045106079E-2</v>
      </c>
      <c r="N394" s="3">
        <f t="shared" ca="1" si="286"/>
        <v>3.7513319962288606E-2</v>
      </c>
      <c r="O394" s="3">
        <f t="shared" ca="1" si="287"/>
        <v>3.7601109557649171E-2</v>
      </c>
      <c r="P394" s="3">
        <f t="shared" ca="1" si="288"/>
        <v>3.7619398962869859E-2</v>
      </c>
      <c r="Q394" s="3">
        <f t="shared" ca="1" si="289"/>
        <v>3.7573951545334341E-2</v>
      </c>
      <c r="R394" s="3">
        <f t="shared" ca="1" si="290"/>
        <v>3.7470425839411507E-2</v>
      </c>
      <c r="S394" s="3">
        <f t="shared" ca="1" si="291"/>
        <v>3.731436263542022E-2</v>
      </c>
      <c r="T394" s="3">
        <f t="shared" ca="1" si="292"/>
        <v>3.7111326272945264E-2</v>
      </c>
      <c r="U394" s="3">
        <f t="shared" ca="1" si="293"/>
        <v>3.6867096958191348E-2</v>
      </c>
      <c r="V394" s="3">
        <f t="shared" ca="1" si="294"/>
        <v>3.658775395546842E-2</v>
      </c>
      <c r="W394" s="3">
        <f t="shared" ca="1" si="295"/>
        <v>3.6279550275065048E-2</v>
      </c>
      <c r="X394" s="3">
        <f t="shared" ca="1" si="296"/>
        <v>3.5948646005098575E-2</v>
      </c>
      <c r="Y394" s="3">
        <f t="shared" ca="1" si="297"/>
        <v>3.5600802876671007E-2</v>
      </c>
      <c r="Z394" s="3">
        <f t="shared" ca="1" si="298"/>
        <v>3.5241080313034696E-2</v>
      </c>
      <c r="AA394" s="3">
        <f t="shared" ca="1" si="299"/>
        <v>3.4873652382411656E-2</v>
      </c>
      <c r="AB394" s="3">
        <f t="shared" ca="1" si="300"/>
        <v>3.4501938705541198E-2</v>
      </c>
      <c r="AC394" s="3">
        <f t="shared" ca="1" si="301"/>
        <v>3.4129073845103532E-2</v>
      </c>
      <c r="AD394" s="3">
        <f t="shared" ca="1" si="302"/>
        <v>3.375847497668371E-2</v>
      </c>
      <c r="AE394" s="3">
        <f t="shared" ca="1" si="303"/>
        <v>3.339417682171511E-2</v>
      </c>
      <c r="AF394" s="3">
        <f t="shared" ca="1" si="304"/>
        <v>3.3040757177388733E-2</v>
      </c>
      <c r="AG394" s="3">
        <f t="shared" ca="1" si="305"/>
        <v>3.2702927656271578E-2</v>
      </c>
      <c r="AH394" s="3">
        <f t="shared" ca="1" si="306"/>
        <v>3.2385050047557845E-2</v>
      </c>
      <c r="AI394" s="3">
        <f t="shared" ca="1" si="307"/>
        <v>3.209089169182236E-2</v>
      </c>
      <c r="AJ394" s="3">
        <f t="shared" ca="1" si="308"/>
        <v>3.1823772837433879E-2</v>
      </c>
      <c r="AK394" s="3">
        <f t="shared" ca="1" si="309"/>
        <v>3.1586963369110335E-2</v>
      </c>
      <c r="AL394" s="3">
        <f t="shared" ca="1" si="310"/>
        <v>3.1384046762732536E-2</v>
      </c>
      <c r="AM394" s="3">
        <f t="shared" ca="1" si="311"/>
        <v>3.1219093204441599E-2</v>
      </c>
      <c r="AN394" s="3">
        <f t="shared" ca="1" si="312"/>
        <v>3.1096664345200056E-2</v>
      </c>
      <c r="AO394" s="3">
        <f t="shared" ca="1" si="313"/>
        <v>3.1021712269626696E-2</v>
      </c>
      <c r="AP394" s="3">
        <f t="shared" ca="1" si="314"/>
        <v>3.0999389730528203E-2</v>
      </c>
      <c r="AQ394" s="3">
        <f t="shared" ca="1" si="315"/>
        <v>3.1034734932331862E-2</v>
      </c>
      <c r="AR394" s="3">
        <f t="shared" ca="1" si="316"/>
        <v>3.1132123501347485E-2</v>
      </c>
      <c r="AS394" s="3">
        <f t="shared" ca="1" si="317"/>
        <v>3.1294462910868424E-2</v>
      </c>
      <c r="AT394" s="3">
        <f t="shared" ca="1" si="318"/>
        <v>3.1522476760689748E-2</v>
      </c>
      <c r="AU394" s="3">
        <f t="shared" ca="1" si="319"/>
        <v>3.1814653792959266E-2</v>
      </c>
      <c r="AV394" s="3">
        <f t="shared" ca="1" si="320"/>
        <v>3.2167962801759868E-2</v>
      </c>
      <c r="AW394" s="3">
        <f t="shared" ca="1" si="321"/>
        <v>3.2578517490954889E-2</v>
      </c>
      <c r="AX394" s="3">
        <f t="shared" ca="1" si="322"/>
        <v>3.3041023119395163E-2</v>
      </c>
      <c r="AY394" s="3">
        <f t="shared" ca="1" si="323"/>
        <v>3.3546648081304593E-2</v>
      </c>
      <c r="AZ394" s="3">
        <f t="shared" ca="1" si="272"/>
        <v>3.4079462709524048E-2</v>
      </c>
      <c r="BC394" s="3">
        <f t="shared" ca="1" si="324"/>
        <v>0.14283836423081731</v>
      </c>
      <c r="BD394" s="3">
        <f t="shared" ca="1" si="324"/>
        <v>0.91244958546200028</v>
      </c>
      <c r="BE394" s="3">
        <f t="shared" ca="1" si="324"/>
        <v>-0.1178171023841017</v>
      </c>
    </row>
    <row r="395" spans="1:57" x14ac:dyDescent="0.15">
      <c r="A395" s="3">
        <f t="shared" si="273"/>
        <v>3.8299999999999623</v>
      </c>
      <c r="B395" s="3">
        <f t="shared" ca="1" si="274"/>
        <v>2.8474674834396516E-2</v>
      </c>
      <c r="C395" s="3">
        <f t="shared" ca="1" si="275"/>
        <v>2.9867655072605751E-2</v>
      </c>
      <c r="D395" s="3">
        <f t="shared" ca="1" si="276"/>
        <v>3.1093588872840718E-2</v>
      </c>
      <c r="E395" s="3">
        <f t="shared" ca="1" si="277"/>
        <v>3.2178323065154252E-2</v>
      </c>
      <c r="F395" s="3">
        <f t="shared" ca="1" si="278"/>
        <v>3.3137922322053134E-2</v>
      </c>
      <c r="G395" s="3">
        <f t="shared" ca="1" si="279"/>
        <v>3.3982836005153845E-2</v>
      </c>
      <c r="H395" s="3">
        <f t="shared" ca="1" si="280"/>
        <v>3.472024505227779E-2</v>
      </c>
      <c r="I395" s="3">
        <f t="shared" ca="1" si="281"/>
        <v>3.5355281918691805E-2</v>
      </c>
      <c r="J395" s="3">
        <f t="shared" ca="1" si="282"/>
        <v>3.5891837176939181E-2</v>
      </c>
      <c r="K395" s="3">
        <f t="shared" ca="1" si="283"/>
        <v>3.633316791231446E-2</v>
      </c>
      <c r="L395" s="3">
        <f t="shared" ca="1" si="284"/>
        <v>3.6682473871822309E-2</v>
      </c>
      <c r="M395" s="3">
        <f t="shared" ca="1" si="285"/>
        <v>3.6943478171835506E-2</v>
      </c>
      <c r="N395" s="3">
        <f t="shared" ca="1" si="286"/>
        <v>3.7120773513207236E-2</v>
      </c>
      <c r="O395" s="3">
        <f t="shared" ca="1" si="287"/>
        <v>3.7219759131044694E-2</v>
      </c>
      <c r="P395" s="3">
        <f t="shared" ca="1" si="288"/>
        <v>3.724629633031145E-2</v>
      </c>
      <c r="Q395" s="3">
        <f t="shared" ca="1" si="289"/>
        <v>3.7206346385301313E-2</v>
      </c>
      <c r="R395" s="3">
        <f t="shared" ca="1" si="290"/>
        <v>3.7105765431557067E-2</v>
      </c>
      <c r="S395" s="3">
        <f t="shared" ca="1" si="291"/>
        <v>3.6950294669813526E-2</v>
      </c>
      <c r="T395" s="3">
        <f t="shared" ca="1" si="292"/>
        <v>3.6745702704561505E-2</v>
      </c>
      <c r="U395" s="3">
        <f t="shared" ca="1" si="293"/>
        <v>3.6497975697993644E-2</v>
      </c>
      <c r="V395" s="3">
        <f t="shared" ca="1" si="294"/>
        <v>3.6213396405334629E-2</v>
      </c>
      <c r="W395" s="3">
        <f t="shared" ca="1" si="295"/>
        <v>3.5898416044785393E-2</v>
      </c>
      <c r="X395" s="3">
        <f t="shared" ca="1" si="296"/>
        <v>3.5559386858970712E-2</v>
      </c>
      <c r="Y395" s="3">
        <f t="shared" ca="1" si="297"/>
        <v>3.5202256710912865E-2</v>
      </c>
      <c r="Z395" s="3">
        <f t="shared" ca="1" si="298"/>
        <v>3.4832267549080045E-2</v>
      </c>
      <c r="AA395" s="3">
        <f t="shared" ca="1" si="299"/>
        <v>3.4453778634248262E-2</v>
      </c>
      <c r="AB395" s="3">
        <f t="shared" ca="1" si="300"/>
        <v>3.4070404209238819E-2</v>
      </c>
      <c r="AC395" s="3">
        <f t="shared" ca="1" si="301"/>
        <v>3.3685484844595361E-2</v>
      </c>
      <c r="AD395" s="3">
        <f t="shared" ca="1" si="302"/>
        <v>3.3302650443946452E-2</v>
      </c>
      <c r="AE395" s="3">
        <f t="shared" ca="1" si="303"/>
        <v>3.2926146977050014E-2</v>
      </c>
      <c r="AF395" s="3">
        <f t="shared" ca="1" si="304"/>
        <v>3.2560755301526759E-2</v>
      </c>
      <c r="AG395" s="3">
        <f t="shared" ca="1" si="305"/>
        <v>3.2211380402475884E-2</v>
      </c>
      <c r="AH395" s="3">
        <f t="shared" ca="1" si="306"/>
        <v>3.188257252196159E-2</v>
      </c>
      <c r="AI395" s="3">
        <f t="shared" ca="1" si="307"/>
        <v>3.1578290362231545E-2</v>
      </c>
      <c r="AJ395" s="3">
        <f t="shared" ca="1" si="308"/>
        <v>3.1302053419737706E-2</v>
      </c>
      <c r="AK395" s="3">
        <f t="shared" ca="1" si="309"/>
        <v>3.10573380501801E-2</v>
      </c>
      <c r="AL395" s="3">
        <f t="shared" ca="1" si="310"/>
        <v>3.0847937600834423E-2</v>
      </c>
      <c r="AM395" s="3">
        <f t="shared" ca="1" si="311"/>
        <v>3.0678132159317809E-2</v>
      </c>
      <c r="AN395" s="3">
        <f t="shared" ca="1" si="312"/>
        <v>3.0552691192591453E-2</v>
      </c>
      <c r="AO395" s="3">
        <f t="shared" ca="1" si="313"/>
        <v>3.0476770744928331E-2</v>
      </c>
      <c r="AP395" s="3">
        <f t="shared" ca="1" si="314"/>
        <v>3.0455721171370877E-2</v>
      </c>
      <c r="AQ395" s="3">
        <f t="shared" ca="1" si="315"/>
        <v>3.0494767277443331E-2</v>
      </c>
      <c r="AR395" s="3">
        <f t="shared" ca="1" si="316"/>
        <v>3.0598455156114666E-2</v>
      </c>
      <c r="AS395" s="3">
        <f t="shared" ca="1" si="317"/>
        <v>3.0769848433119307E-2</v>
      </c>
      <c r="AT395" s="3">
        <f t="shared" ca="1" si="318"/>
        <v>3.1009825870326545E-2</v>
      </c>
      <c r="AU395" s="3">
        <f t="shared" ca="1" si="319"/>
        <v>3.1317045735050078E-2</v>
      </c>
      <c r="AV395" s="3">
        <f t="shared" ca="1" si="320"/>
        <v>3.1688659751104825E-2</v>
      </c>
      <c r="AW395" s="3">
        <f t="shared" ca="1" si="321"/>
        <v>3.2120953642300103E-2</v>
      </c>
      <c r="AX395" s="3">
        <f t="shared" ca="1" si="322"/>
        <v>3.2608762334108199E-2</v>
      </c>
      <c r="AY395" s="3">
        <f t="shared" ca="1" si="323"/>
        <v>3.3143312944588693E-2</v>
      </c>
      <c r="AZ395" s="3">
        <f t="shared" ca="1" si="272"/>
        <v>3.3708651647683087E-2</v>
      </c>
      <c r="BC395" s="3">
        <f t="shared" ca="1" si="324"/>
        <v>-0.74968136045072242</v>
      </c>
      <c r="BD395" s="3">
        <f t="shared" ca="1" si="324"/>
        <v>-0.66250758802674525</v>
      </c>
      <c r="BE395" s="3">
        <f t="shared" ca="1" si="324"/>
        <v>-1.0369607846163564</v>
      </c>
    </row>
    <row r="396" spans="1:57" x14ac:dyDescent="0.15">
      <c r="A396" s="3">
        <f t="shared" si="273"/>
        <v>3.8399999999999621</v>
      </c>
      <c r="B396" s="3">
        <f t="shared" ca="1" si="274"/>
        <v>2.742245443257783E-2</v>
      </c>
      <c r="C396" s="3">
        <f t="shared" ca="1" si="275"/>
        <v>2.8968854696231044E-2</v>
      </c>
      <c r="D396" s="3">
        <f t="shared" ca="1" si="276"/>
        <v>3.0337503766277054E-2</v>
      </c>
      <c r="E396" s="3">
        <f t="shared" ca="1" si="277"/>
        <v>3.155444427256128E-2</v>
      </c>
      <c r="F396" s="3">
        <f t="shared" ca="1" si="278"/>
        <v>3.263601895878198E-2</v>
      </c>
      <c r="G396" s="3">
        <f t="shared" ca="1" si="279"/>
        <v>3.3593001270688233E-2</v>
      </c>
      <c r="H396" s="3">
        <f t="shared" ca="1" si="280"/>
        <v>3.4432919833273727E-2</v>
      </c>
      <c r="I396" s="3">
        <f t="shared" ca="1" si="281"/>
        <v>3.5161270242954144E-2</v>
      </c>
      <c r="J396" s="3">
        <f t="shared" ca="1" si="282"/>
        <v>3.5782317810291522E-2</v>
      </c>
      <c r="K396" s="3">
        <f t="shared" ca="1" si="283"/>
        <v>3.6299705407200636E-2</v>
      </c>
      <c r="L396" s="3">
        <f t="shared" ca="1" si="284"/>
        <v>3.6717029793891229E-2</v>
      </c>
      <c r="M396" s="3">
        <f t="shared" ca="1" si="285"/>
        <v>3.7038417714098062E-2</v>
      </c>
      <c r="N396" s="3">
        <f t="shared" ca="1" si="286"/>
        <v>3.7268863993388981E-2</v>
      </c>
      <c r="O396" s="3">
        <f t="shared" ca="1" si="287"/>
        <v>3.7414162920703306E-2</v>
      </c>
      <c r="P396" s="3">
        <f t="shared" ca="1" si="288"/>
        <v>3.7480563483291526E-2</v>
      </c>
      <c r="Q396" s="3">
        <f t="shared" ca="1" si="289"/>
        <v>3.7474410450575688E-2</v>
      </c>
      <c r="R396" s="3">
        <f t="shared" ca="1" si="290"/>
        <v>3.7401943209790178E-2</v>
      </c>
      <c r="S396" s="3">
        <f t="shared" ca="1" si="291"/>
        <v>3.7269289043508409E-2</v>
      </c>
      <c r="T396" s="3">
        <f t="shared" ca="1" si="292"/>
        <v>3.708260644928172E-2</v>
      </c>
      <c r="U396" s="3">
        <f t="shared" ca="1" si="293"/>
        <v>3.6848273090322063E-2</v>
      </c>
      <c r="V396" s="3">
        <f t="shared" ca="1" si="294"/>
        <v>3.6572960701441656E-2</v>
      </c>
      <c r="W396" s="3">
        <f t="shared" ca="1" si="295"/>
        <v>3.6263504182018555E-2</v>
      </c>
      <c r="X396" s="3">
        <f t="shared" ca="1" si="296"/>
        <v>3.5926633403066094E-2</v>
      </c>
      <c r="Y396" s="3">
        <f t="shared" ca="1" si="297"/>
        <v>3.5568667881725552E-2</v>
      </c>
      <c r="Z396" s="3">
        <f t="shared" ca="1" si="298"/>
        <v>3.5195217739360588E-2</v>
      </c>
      <c r="AA396" s="3">
        <f t="shared" ca="1" si="299"/>
        <v>3.4811013212224629E-2</v>
      </c>
      <c r="AB396" s="3">
        <f t="shared" ca="1" si="300"/>
        <v>3.4420048987269435E-2</v>
      </c>
      <c r="AC396" s="3">
        <f t="shared" ca="1" si="301"/>
        <v>3.4026057371638552E-2</v>
      </c>
      <c r="AD396" s="3">
        <f t="shared" ca="1" si="302"/>
        <v>3.363306656174251E-2</v>
      </c>
      <c r="AE396" s="3">
        <f t="shared" ca="1" si="303"/>
        <v>3.3245719206238734E-2</v>
      </c>
      <c r="AF396" s="3">
        <f t="shared" ca="1" si="304"/>
        <v>3.2869184623752552E-2</v>
      </c>
      <c r="AG396" s="3">
        <f t="shared" ca="1" si="305"/>
        <v>3.2508746667854971E-2</v>
      </c>
      <c r="AH396" s="3">
        <f t="shared" ca="1" si="306"/>
        <v>3.2169329685989075E-2</v>
      </c>
      <c r="AI396" s="3">
        <f t="shared" ca="1" si="307"/>
        <v>3.1855269494136446E-2</v>
      </c>
      <c r="AJ396" s="3">
        <f t="shared" ca="1" si="308"/>
        <v>3.1570470575623073E-2</v>
      </c>
      <c r="AK396" s="3">
        <f t="shared" ca="1" si="309"/>
        <v>3.1318801419472179E-2</v>
      </c>
      <c r="AL396" s="3">
        <f t="shared" ca="1" si="310"/>
        <v>3.1104450839288807E-2</v>
      </c>
      <c r="AM396" s="3">
        <f t="shared" ca="1" si="311"/>
        <v>3.093209437678944E-2</v>
      </c>
      <c r="AN396" s="3">
        <f t="shared" ca="1" si="312"/>
        <v>3.0806894832139869E-2</v>
      </c>
      <c r="AO396" s="3">
        <f t="shared" ca="1" si="313"/>
        <v>3.0734397676451752E-2</v>
      </c>
      <c r="AP396" s="3">
        <f t="shared" ca="1" si="314"/>
        <v>3.0720336241313338E-2</v>
      </c>
      <c r="AQ396" s="3">
        <f t="shared" ca="1" si="315"/>
        <v>3.0770307204989928E-2</v>
      </c>
      <c r="AR396" s="3">
        <f t="shared" ca="1" si="316"/>
        <v>3.0889212435158134E-2</v>
      </c>
      <c r="AS396" s="3">
        <f t="shared" ca="1" si="317"/>
        <v>3.1080457284518966E-2</v>
      </c>
      <c r="AT396" s="3">
        <f t="shared" ca="1" si="318"/>
        <v>3.1345261558610622E-2</v>
      </c>
      <c r="AU396" s="3">
        <f t="shared" ca="1" si="319"/>
        <v>3.1682638912336872E-2</v>
      </c>
      <c r="AV396" s="3">
        <f t="shared" ca="1" si="320"/>
        <v>3.209010937538178E-2</v>
      </c>
      <c r="AW396" s="3">
        <f t="shared" ca="1" si="321"/>
        <v>3.2564315438766998E-2</v>
      </c>
      <c r="AX396" s="3">
        <f t="shared" ca="1" si="322"/>
        <v>3.3100405870063417E-2</v>
      </c>
      <c r="AY396" s="3">
        <f t="shared" ca="1" si="323"/>
        <v>3.3689850447844435E-2</v>
      </c>
      <c r="AZ396" s="3">
        <f t="shared" ca="1" si="272"/>
        <v>3.4316785296136951E-2</v>
      </c>
      <c r="BC396" s="3">
        <f t="shared" ca="1" si="324"/>
        <v>0.19181475751553823</v>
      </c>
      <c r="BD396" s="3">
        <f t="shared" ca="1" si="324"/>
        <v>-2.9855976183816955</v>
      </c>
      <c r="BE396" s="3">
        <f t="shared" ca="1" si="324"/>
        <v>-1.0916118115155706</v>
      </c>
    </row>
    <row r="397" spans="1:57" x14ac:dyDescent="0.15">
      <c r="A397" s="3">
        <f t="shared" si="273"/>
        <v>3.8499999999999619</v>
      </c>
      <c r="B397" s="3">
        <f t="shared" ca="1" si="274"/>
        <v>2.8214453568457549E-2</v>
      </c>
      <c r="C397" s="3">
        <f t="shared" ca="1" si="275"/>
        <v>2.9749020528818976E-2</v>
      </c>
      <c r="D397" s="3">
        <f t="shared" ca="1" si="276"/>
        <v>3.1107309181737659E-2</v>
      </c>
      <c r="E397" s="3">
        <f t="shared" ca="1" si="277"/>
        <v>3.2315134921722638E-2</v>
      </c>
      <c r="F397" s="3">
        <f t="shared" ca="1" si="278"/>
        <v>3.338869480336553E-2</v>
      </c>
      <c r="G397" s="3">
        <f t="shared" ca="1" si="279"/>
        <v>3.4338662148051827E-2</v>
      </c>
      <c r="H397" s="3">
        <f t="shared" ca="1" si="280"/>
        <v>3.5172488896470101E-2</v>
      </c>
      <c r="I397" s="3">
        <f t="shared" ca="1" si="281"/>
        <v>3.5895609337565339E-2</v>
      </c>
      <c r="J397" s="3">
        <f t="shared" ca="1" si="282"/>
        <v>3.6512239060333379E-2</v>
      </c>
      <c r="K397" s="3">
        <f t="shared" ca="1" si="283"/>
        <v>3.7025982267283999E-2</v>
      </c>
      <c r="L397" s="3">
        <f t="shared" ca="1" si="284"/>
        <v>3.7440408183558198E-2</v>
      </c>
      <c r="M397" s="3">
        <f t="shared" ca="1" si="285"/>
        <v>3.7759622469642838E-2</v>
      </c>
      <c r="N397" s="3">
        <f t="shared" ca="1" si="286"/>
        <v>3.7988597253845797E-2</v>
      </c>
      <c r="O397" s="3">
        <f t="shared" ca="1" si="287"/>
        <v>3.8133097050950693E-2</v>
      </c>
      <c r="P397" s="3">
        <f t="shared" ca="1" si="288"/>
        <v>3.819933376619479E-2</v>
      </c>
      <c r="Q397" s="3">
        <f t="shared" ca="1" si="289"/>
        <v>3.8193610978702712E-2</v>
      </c>
      <c r="R397" s="3">
        <f t="shared" ca="1" si="290"/>
        <v>3.8122126703446425E-2</v>
      </c>
      <c r="S397" s="3">
        <f t="shared" ca="1" si="291"/>
        <v>3.7990969700505445E-2</v>
      </c>
      <c r="T397" s="3">
        <f t="shared" ca="1" si="292"/>
        <v>3.7806263712093835E-2</v>
      </c>
      <c r="U397" s="3">
        <f t="shared" ca="1" si="293"/>
        <v>3.7574353171457291E-2</v>
      </c>
      <c r="V397" s="3">
        <f t="shared" ca="1" si="294"/>
        <v>3.7301874006470399E-2</v>
      </c>
      <c r="W397" s="3">
        <f t="shared" ca="1" si="295"/>
        <v>3.6995619996075618E-2</v>
      </c>
      <c r="X397" s="3">
        <f t="shared" ca="1" si="296"/>
        <v>3.6662273839632505E-2</v>
      </c>
      <c r="Y397" s="3">
        <f t="shared" ca="1" si="297"/>
        <v>3.6308101958219922E-2</v>
      </c>
      <c r="Z397" s="3">
        <f t="shared" ca="1" si="298"/>
        <v>3.5938658021591678E-2</v>
      </c>
      <c r="AA397" s="3">
        <f t="shared" ca="1" si="299"/>
        <v>3.5558618750294729E-2</v>
      </c>
      <c r="AB397" s="3">
        <f t="shared" ca="1" si="300"/>
        <v>3.5171934820703729E-2</v>
      </c>
      <c r="AC397" s="3">
        <f t="shared" ca="1" si="301"/>
        <v>3.4782305727128808E-2</v>
      </c>
      <c r="AD397" s="3">
        <f t="shared" ca="1" si="302"/>
        <v>3.4393733245927892E-2</v>
      </c>
      <c r="AE397" s="3">
        <f t="shared" ca="1" si="303"/>
        <v>3.4010831859743039E-2</v>
      </c>
      <c r="AF397" s="3">
        <f t="shared" ca="1" si="304"/>
        <v>3.3638734475796586E-2</v>
      </c>
      <c r="AG397" s="3">
        <f t="shared" ca="1" si="305"/>
        <v>3.3282679040312547E-2</v>
      </c>
      <c r="AH397" s="3">
        <f t="shared" ca="1" si="306"/>
        <v>3.2947539385723042E-2</v>
      </c>
      <c r="AI397" s="3">
        <f t="shared" ca="1" si="307"/>
        <v>3.2637603918649429E-2</v>
      </c>
      <c r="AJ397" s="3">
        <f t="shared" ca="1" si="308"/>
        <v>3.2356737571663748E-2</v>
      </c>
      <c r="AK397" s="3">
        <f t="shared" ca="1" si="309"/>
        <v>3.2108776353215594E-2</v>
      </c>
      <c r="AL397" s="3">
        <f t="shared" ca="1" si="310"/>
        <v>3.1897879862437813E-2</v>
      </c>
      <c r="AM397" s="3">
        <f t="shared" ca="1" si="311"/>
        <v>3.1728694372171393E-2</v>
      </c>
      <c r="AN397" s="3">
        <f t="shared" ca="1" si="312"/>
        <v>3.1606351257102455E-2</v>
      </c>
      <c r="AO397" s="3">
        <f t="shared" ca="1" si="313"/>
        <v>3.153636060561852E-2</v>
      </c>
      <c r="AP397" s="3">
        <f t="shared" ca="1" si="314"/>
        <v>3.1524413823220625E-2</v>
      </c>
      <c r="AQ397" s="3">
        <f t="shared" ca="1" si="315"/>
        <v>3.1576054458397493E-2</v>
      </c>
      <c r="AR397" s="3">
        <f t="shared" ca="1" si="316"/>
        <v>3.1696115192021618E-2</v>
      </c>
      <c r="AS397" s="3">
        <f t="shared" ca="1" si="317"/>
        <v>3.188791840953769E-2</v>
      </c>
      <c r="AT397" s="3">
        <f t="shared" ca="1" si="318"/>
        <v>3.2152600566474301E-2</v>
      </c>
      <c r="AU397" s="3">
        <f t="shared" ca="1" si="319"/>
        <v>3.2489106283133895E-2</v>
      </c>
      <c r="AV397" s="3">
        <f t="shared" ca="1" si="320"/>
        <v>3.2894898983739623E-2</v>
      </c>
      <c r="AW397" s="3">
        <f t="shared" ca="1" si="321"/>
        <v>3.336655238746624E-2</v>
      </c>
      <c r="AX397" s="3">
        <f t="shared" ca="1" si="322"/>
        <v>3.3899102999794588E-2</v>
      </c>
      <c r="AY397" s="3">
        <f t="shared" ca="1" si="323"/>
        <v>3.4483835525046379E-2</v>
      </c>
      <c r="AZ397" s="3">
        <f t="shared" ref="AZ397:AZ460" ca="1" si="325">AZ396+AZ$2*$B$7+(AZ$3*$BC397+AZ$4*$BD397+AZ$5*$BE397)*SQRT($B$7)+(AZ396-AY396)/(AZ$11-AY$11)*$B$7</f>
        <v>3.5104415514217273E-2</v>
      </c>
      <c r="BC397" s="3">
        <f t="shared" ca="1" si="324"/>
        <v>1.169642401120119</v>
      </c>
      <c r="BD397" s="3">
        <f t="shared" ca="1" si="324"/>
        <v>-9.9164697957756509E-2</v>
      </c>
      <c r="BE397" s="3">
        <f t="shared" ca="1" si="324"/>
        <v>0.32266802571615916</v>
      </c>
    </row>
    <row r="398" spans="1:57" x14ac:dyDescent="0.15">
      <c r="A398" s="3">
        <f t="shared" ref="A398:A461" si="326">A397+0.01</f>
        <v>3.8599999999999617</v>
      </c>
      <c r="B398" s="3">
        <f t="shared" ref="B398:B461" ca="1" si="327">B397+B$2*$B$7+(B$3*$BC398+B$4*$BD398+B$5*$BE398)*SQRT($B$7)+(C397-B397)/(C$11-B$11)*$B$7</f>
        <v>2.8859248313773764E-2</v>
      </c>
      <c r="C398" s="3">
        <f t="shared" ref="C398:C461" ca="1" si="328">C397+C$2*$B$7+(C$3*$BC398+C$4*$BD398+C$5*$BE398)*SQRT($B$7)+(D397-C397)/(D$11-C$11)*$B$7</f>
        <v>3.0326002360835071E-2</v>
      </c>
      <c r="D398" s="3">
        <f t="shared" ref="D398:D461" ca="1" si="329">D397+D$2*$B$7+(D$3*$BC398+D$4*$BD398+D$5*$BE398)*SQRT($B$7)+(E397-D397)/(E$11-D$11)*$B$7</f>
        <v>3.1621223077246546E-2</v>
      </c>
      <c r="E398" s="3">
        <f t="shared" ref="E398:E461" ca="1" si="330">E397+E$2*$B$7+(E$3*$BC398+E$4*$BD398+E$5*$BE398)*SQRT($B$7)+(F397-E397)/(F$11-E$11)*$B$7</f>
        <v>3.2770397861201638E-2</v>
      </c>
      <c r="F398" s="3">
        <f t="shared" ref="F398:F461" ca="1" si="331">F397+F$2*$B$7+(F$3*$BC398+F$4*$BD398+F$5*$BE398)*SQRT($B$7)+(G397-F397)/(G$11-F$11)*$B$7</f>
        <v>3.3789476597576404E-2</v>
      </c>
      <c r="G398" s="3">
        <f t="shared" ref="G398:G461" ca="1" si="332">G397+G$2*$B$7+(G$3*$BC398+G$4*$BD398+G$5*$BE398)*SQRT($B$7)+(H397-G397)/(H$11-G$11)*$B$7</f>
        <v>3.4688930560290127E-2</v>
      </c>
      <c r="H398" s="3">
        <f t="shared" ref="H398:H461" ca="1" si="333">H397+H$2*$B$7+(H$3*$BC398+H$4*$BD398+H$5*$BE398)*SQRT($B$7)+(I397-H397)/(I$11-H$11)*$B$7</f>
        <v>3.5476032921359153E-2</v>
      </c>
      <c r="I398" s="3">
        <f t="shared" ref="I398:I461" ca="1" si="334">I397+I$2*$B$7+(I$3*$BC398+I$4*$BD398+I$5*$BE398)*SQRT($B$7)+(J397-I397)/(J$11-I$11)*$B$7</f>
        <v>3.6156054502072058E-2</v>
      </c>
      <c r="J398" s="3">
        <f t="shared" ref="J398:J461" ca="1" si="335">J397+J$2*$B$7+(J$3*$BC398+J$4*$BD398+J$5*$BE398)*SQRT($B$7)+(K397-J397)/(K$11-J$11)*$B$7</f>
        <v>3.6733058998997939E-2</v>
      </c>
      <c r="K398" s="3">
        <f t="shared" ref="K398:K461" ca="1" si="336">K397+K$2*$B$7+(K$3*$BC398+K$4*$BD398+K$5*$BE398)*SQRT($B$7)+(L397-K397)/(L$11-K$11)*$B$7</f>
        <v>3.721050977602447E-2</v>
      </c>
      <c r="L398" s="3">
        <f t="shared" ref="L398:L461" ca="1" si="337">L397+L$2*$B$7+(L$3*$BC398+L$4*$BD398+L$5*$BE398)*SQRT($B$7)+(M397-L397)/(M$11-L$11)*$B$7</f>
        <v>3.7591846260356575E-2</v>
      </c>
      <c r="M398" s="3">
        <f t="shared" ref="M398:M461" ca="1" si="338">M397+M$2*$B$7+(M$3*$BC398+M$4*$BD398+M$5*$BE398)*SQRT($B$7)+(N397-M397)/(N$11-M$11)*$B$7</f>
        <v>3.7881050605049142E-2</v>
      </c>
      <c r="N398" s="3">
        <f t="shared" ref="N398:N461" ca="1" si="339">N397+N$2*$B$7+(N$3*$BC398+N$4*$BD398+N$5*$BE398)*SQRT($B$7)+(O397-N397)/(O$11-N$11)*$B$7</f>
        <v>3.8082969707708407E-2</v>
      </c>
      <c r="O398" s="3">
        <f t="shared" ref="O398:O461" ca="1" si="340">O397+O$2*$B$7+(O$3*$BC398+O$4*$BD398+O$5*$BE398)*SQRT($B$7)+(P397-O397)/(P$11-O$11)*$B$7</f>
        <v>3.8203235770901317E-2</v>
      </c>
      <c r="P398" s="3">
        <f t="shared" ref="P398:P461" ca="1" si="341">P397+P$2*$B$7+(P$3*$BC398+P$4*$BD398+P$5*$BE398)*SQRT($B$7)+(Q397-P397)/(Q$11-P$11)*$B$7</f>
        <v>3.8247921143782448E-2</v>
      </c>
      <c r="Q398" s="3">
        <f t="shared" ref="Q398:Q461" ca="1" si="342">Q397+Q$2*$B$7+(Q$3*$BC398+Q$4*$BD398+Q$5*$BE398)*SQRT($B$7)+(R397-Q397)/(R$11-Q$11)*$B$7</f>
        <v>3.8223185819635908E-2</v>
      </c>
      <c r="R398" s="3">
        <f t="shared" ref="R398:R461" ca="1" si="343">R397+R$2*$B$7+(R$3*$BC398+R$4*$BD398+R$5*$BE398)*SQRT($B$7)+(S397-R397)/(S$11-R$11)*$B$7</f>
        <v>3.8135084106262818E-2</v>
      </c>
      <c r="S398" s="3">
        <f t="shared" ref="S398:S461" ca="1" si="344">S397+S$2*$B$7+(S$3*$BC398+S$4*$BD398+S$5*$BE398)*SQRT($B$7)+(T397-S397)/(T$11-S$11)*$B$7</f>
        <v>3.7989563924688115E-2</v>
      </c>
      <c r="T398" s="3">
        <f t="shared" ref="T398:T461" ca="1" si="345">T397+T$2*$B$7+(T$3*$BC398+T$4*$BD398+T$5*$BE398)*SQRT($B$7)+(U397-T397)/(U$11-T$11)*$B$7</f>
        <v>3.7792611900392258E-2</v>
      </c>
      <c r="U398" s="3">
        <f t="shared" ref="U398:U461" ca="1" si="346">U397+U$2*$B$7+(U$3*$BC398+U$4*$BD398+U$5*$BE398)*SQRT($B$7)+(V397-U397)/(V$11-U$11)*$B$7</f>
        <v>3.7550436793211427E-2</v>
      </c>
      <c r="V398" s="3">
        <f t="shared" ref="V398:V461" ca="1" si="347">V397+V$2*$B$7+(V$3*$BC398+V$4*$BD398+V$5*$BE398)*SQRT($B$7)+(W397-V397)/(W$11-V$11)*$B$7</f>
        <v>3.7269536225908846E-2</v>
      </c>
      <c r="W398" s="3">
        <f t="shared" ref="W398:W461" ca="1" si="348">W397+W$2*$B$7+(W$3*$BC398+W$4*$BD398+W$5*$BE398)*SQRT($B$7)+(X397-W397)/(X$11-W$11)*$B$7</f>
        <v>3.6956560344063215E-2</v>
      </c>
      <c r="X398" s="3">
        <f t="shared" ref="X398:X461" ca="1" si="349">X397+X$2*$B$7+(X$3*$BC398+X$4*$BD398+X$5*$BE398)*SQRT($B$7)+(Y397-X397)/(Y$11-X$11)*$B$7</f>
        <v>3.6618042164988339E-2</v>
      </c>
      <c r="Y398" s="3">
        <f t="shared" ref="Y398:Y461" ca="1" si="350">Y397+Y$2*$B$7+(Y$3*$BC398+Y$4*$BD398+Y$5*$BE398)*SQRT($B$7)+(Z397-Y397)/(Z$11-Y$11)*$B$7</f>
        <v>3.626009255468593E-2</v>
      </c>
      <c r="Z398" s="3">
        <f t="shared" ref="Z398:Z461" ca="1" si="351">Z397+Z$2*$B$7+(Z$3*$BC398+Z$4*$BD398+Z$5*$BE398)*SQRT($B$7)+(AA397-Z397)/(AA$11-Z$11)*$B$7</f>
        <v>3.5888106398114218E-2</v>
      </c>
      <c r="AA398" s="3">
        <f t="shared" ref="AA398:AA461" ca="1" si="352">AA397+AA$2*$B$7+(AA$3*$BC398+AA$4*$BD398+AA$5*$BE398)*SQRT($B$7)+(AB397-AA397)/(AB$11-AA$11)*$B$7</f>
        <v>3.5506604698312488E-2</v>
      </c>
      <c r="AB398" s="3">
        <f t="shared" ref="AB398:AB461" ca="1" si="353">AB397+AB$2*$B$7+(AB$3*$BC398+AB$4*$BD398+AB$5*$BE398)*SQRT($B$7)+(AC397-AB397)/(AC$11-AB$11)*$B$7</f>
        <v>3.5119391953129367E-2</v>
      </c>
      <c r="AC398" s="3">
        <f t="shared" ref="AC398:AC461" ca="1" si="354">AC397+AC$2*$B$7+(AC$3*$BC398+AC$4*$BD398+AC$5*$BE398)*SQRT($B$7)+(AD397-AC397)/(AD$11-AC$11)*$B$7</f>
        <v>3.4730032579993381E-2</v>
      </c>
      <c r="AD398" s="3">
        <f t="shared" ref="AD398:AD461" ca="1" si="355">AD397+AD$2*$B$7+(AD$3*$BC398+AD$4*$BD398+AD$5*$BE398)*SQRT($B$7)+(AE397-AD397)/(AE$11-AD$11)*$B$7</f>
        <v>3.4342399508386814E-2</v>
      </c>
      <c r="AE398" s="3">
        <f t="shared" ref="AE398:AE461" ca="1" si="356">AE397+AE$2*$B$7+(AE$3*$BC398+AE$4*$BD398+AE$5*$BE398)*SQRT($B$7)+(AF397-AE397)/(AF$11-AE$11)*$B$7</f>
        <v>3.3960976498124809E-2</v>
      </c>
      <c r="AF398" s="3">
        <f t="shared" ref="AF398:AF461" ca="1" si="357">AF397+AF$2*$B$7+(AF$3*$BC398+AF$4*$BD398+AF$5*$BE398)*SQRT($B$7)+(AG397-AF397)/(AG$11-AF$11)*$B$7</f>
        <v>3.359075746320405E-2</v>
      </c>
      <c r="AG398" s="3">
        <f t="shared" ref="AG398:AG461" ca="1" si="358">AG397+AG$2*$B$7+(AG$3*$BC398+AG$4*$BD398+AG$5*$BE398)*SQRT($B$7)+(AH397-AG397)/(AH$11-AG$11)*$B$7</f>
        <v>3.3236831958444464E-2</v>
      </c>
      <c r="AH398" s="3">
        <f t="shared" ref="AH398:AH461" ca="1" si="359">AH397+AH$2*$B$7+(AH$3*$BC398+AH$4*$BD398+AH$5*$BE398)*SQRT($B$7)+(AI397-AH397)/(AI$11-AH$11)*$B$7</f>
        <v>3.2903920971476444E-2</v>
      </c>
      <c r="AI398" s="3">
        <f t="shared" ref="AI398:AI461" ca="1" si="360">AI397+AI$2*$B$7+(AI$3*$BC398+AI$4*$BD398+AI$5*$BE398)*SQRT($B$7)+(AJ397-AI397)/(AJ$11-AI$11)*$B$7</f>
        <v>3.2596163264829454E-2</v>
      </c>
      <c r="AJ398" s="3">
        <f t="shared" ref="AJ398:AJ461" ca="1" si="361">AJ397+AJ$2*$B$7+(AJ$3*$BC398+AJ$4*$BD398+AJ$5*$BE398)*SQRT($B$7)+(AK397-AJ397)/(AK$11-AJ$11)*$B$7</f>
        <v>3.2317281969821407E-2</v>
      </c>
      <c r="AK398" s="3">
        <f t="shared" ref="AK398:AK461" ca="1" si="362">AK397+AK$2*$B$7+(AK$3*$BC398+AK$4*$BD398+AK$5*$BE398)*SQRT($B$7)+(AL397-AK397)/(AL$11-AK$11)*$B$7</f>
        <v>3.2070978287746472E-2</v>
      </c>
      <c r="AL398" s="3">
        <f t="shared" ref="AL398:AL461" ca="1" si="363">AL397+AL$2*$B$7+(AL$3*$BC398+AL$4*$BD398+AL$5*$BE398)*SQRT($B$7)+(AM397-AL397)/(AM$11-AL$11)*$B$7</f>
        <v>3.1861280210273492E-2</v>
      </c>
      <c r="AM398" s="3">
        <f t="shared" ref="AM398:AM461" ca="1" si="364">AM397+AM$2*$B$7+(AM$3*$BC398+AM$4*$BD398+AM$5*$BE398)*SQRT($B$7)+(AN397-AM397)/(AN$11-AM$11)*$B$7</f>
        <v>3.1692702306332025E-2</v>
      </c>
      <c r="AN398" s="3">
        <f t="shared" ref="AN398:AN461" ca="1" si="365">AN397+AN$2*$B$7+(AN$3*$BC398+AN$4*$BD398+AN$5*$BE398)*SQRT($B$7)+(AO397-AN397)/(AO$11-AN$11)*$B$7</f>
        <v>3.1570242054079878E-2</v>
      </c>
      <c r="AO398" s="3">
        <f t="shared" ref="AO398:AO461" ca="1" si="366">AO397+AO$2*$B$7+(AO$3*$BC398+AO$4*$BD398+AO$5*$BE398)*SQRT($B$7)+(AP397-AO397)/(AP$11-AO$11)*$B$7</f>
        <v>3.1499271636409386E-2</v>
      </c>
      <c r="AP398" s="3">
        <f t="shared" ref="AP398:AP461" ca="1" si="367">AP397+AP$2*$B$7+(AP$3*$BC398+AP$4*$BD398+AP$5*$BE398)*SQRT($B$7)+(AQ397-AP397)/(AQ$11-AP$11)*$B$7</f>
        <v>3.1485337916756749E-2</v>
      </c>
      <c r="AQ398" s="3">
        <f t="shared" ref="AQ398:AQ461" ca="1" si="368">AQ397+AQ$2*$B$7+(AQ$3*$BC398+AQ$4*$BD398+AQ$5*$BE398)*SQRT($B$7)+(AR397-AQ397)/(AR$11-AQ$11)*$B$7</f>
        <v>3.1533828600789827E-2</v>
      </c>
      <c r="AR398" s="3">
        <f t="shared" ref="AR398:AR461" ca="1" si="369">AR397+AR$2*$B$7+(AR$3*$BC398+AR$4*$BD398+AR$5*$BE398)*SQRT($B$7)+(AS397-AR397)/(AS$11-AR$11)*$B$7</f>
        <v>3.1649404515064129E-2</v>
      </c>
      <c r="AS398" s="3">
        <f t="shared" ref="AS398:AS461" ca="1" si="370">AS397+AS$2*$B$7+(AS$3*$BC398+AS$4*$BD398+AS$5*$BE398)*SQRT($B$7)+(AT397-AS397)/(AT$11-AS$11)*$B$7</f>
        <v>3.1835202678209155E-2</v>
      </c>
      <c r="AT398" s="3">
        <f t="shared" ref="AT398:AT461" ca="1" si="371">AT397+AT$2*$B$7+(AT$3*$BC398+AT$4*$BD398+AT$5*$BE398)*SQRT($B$7)+(AU397-AT397)/(AU$11-AT$11)*$B$7</f>
        <v>3.2092174090148265E-2</v>
      </c>
      <c r="AU398" s="3">
        <f t="shared" ref="AU398:AU461" ca="1" si="372">AU397+AU$2*$B$7+(AU$3*$BC398+AU$4*$BD398+AU$5*$BE398)*SQRT($B$7)+(AV397-AU397)/(AV$11-AU$11)*$B$7</f>
        <v>3.2419092193261619E-2</v>
      </c>
      <c r="AV398" s="3">
        <f t="shared" ref="AV398:AV461" ca="1" si="373">AV397+AV$2*$B$7+(AV$3*$BC398+AV$4*$BD398+AV$5*$BE398)*SQRT($B$7)+(AW397-AV397)/(AW$11-AV$11)*$B$7</f>
        <v>3.2813261171079924E-2</v>
      </c>
      <c r="AW398" s="3">
        <f t="shared" ref="AW398:AW461" ca="1" si="374">AW397+AW$2*$B$7+(AW$3*$BC398+AW$4*$BD398+AW$5*$BE398)*SQRT($B$7)+(AX397-AW397)/(AX$11-AW$11)*$B$7</f>
        <v>3.3271082709222376E-2</v>
      </c>
      <c r="AX398" s="3">
        <f t="shared" ref="AX398:AX461" ca="1" si="375">AX397+AX$2*$B$7+(AX$3*$BC398+AX$4*$BD398+AX$5*$BE398)*SQRT($B$7)+(AY397-AX397)/(AY$11-AX$11)*$B$7</f>
        <v>3.3787377202932754E-2</v>
      </c>
      <c r="AY398" s="3">
        <f t="shared" ref="AY398:AY461" ca="1" si="376">AY397+AY$2*$B$7+(AY$3*$BC398+AY$4*$BD398+AY$5*$BE398)*SQRT($B$7)+(AZ397-AY397)/(AZ$11-AY$11)*$B$7</f>
        <v>3.4353136180401693E-2</v>
      </c>
      <c r="AZ398" s="3">
        <f t="shared" ca="1" si="325"/>
        <v>3.4951494495282308E-2</v>
      </c>
      <c r="BC398" s="3">
        <f t="shared" ref="BC398:BE461" ca="1" si="377">RAND()+RAND()+RAND()+RAND()+RAND()+RAND()+RAND()+RAND()+RAND()+RAND()+RAND()+RAND()-6</f>
        <v>0.10261035841402499</v>
      </c>
      <c r="BD398" s="3">
        <f t="shared" ca="1" si="377"/>
        <v>1.4754273090860437</v>
      </c>
      <c r="BE398" s="3">
        <f t="shared" ca="1" si="377"/>
        <v>0.19735144752820588</v>
      </c>
    </row>
    <row r="399" spans="1:57" x14ac:dyDescent="0.15">
      <c r="A399" s="3">
        <f t="shared" si="326"/>
        <v>3.8699999999999615</v>
      </c>
      <c r="B399" s="3">
        <f t="shared" ca="1" si="327"/>
        <v>2.9088809381720749E-2</v>
      </c>
      <c r="C399" s="3">
        <f t="shared" ca="1" si="328"/>
        <v>3.0569941941973634E-2</v>
      </c>
      <c r="D399" s="3">
        <f t="shared" ca="1" si="329"/>
        <v>3.1877569754298361E-2</v>
      </c>
      <c r="E399" s="3">
        <f t="shared" ca="1" si="330"/>
        <v>3.3037097027839246E-2</v>
      </c>
      <c r="F399" s="3">
        <f t="shared" ca="1" si="331"/>
        <v>3.4064470570936214E-2</v>
      </c>
      <c r="G399" s="3">
        <f t="shared" ca="1" si="332"/>
        <v>3.4970203266352681E-2</v>
      </c>
      <c r="H399" s="3">
        <f t="shared" ca="1" si="333"/>
        <v>3.5761633014187534E-2</v>
      </c>
      <c r="I399" s="3">
        <f t="shared" ca="1" si="334"/>
        <v>3.6444110590311975E-2</v>
      </c>
      <c r="J399" s="3">
        <f t="shared" ca="1" si="335"/>
        <v>3.7021791210678903E-2</v>
      </c>
      <c r="K399" s="3">
        <f t="shared" ca="1" si="336"/>
        <v>3.7498240812102082E-2</v>
      </c>
      <c r="L399" s="3">
        <f t="shared" ca="1" si="337"/>
        <v>3.7877012340394853E-2</v>
      </c>
      <c r="M399" s="3">
        <f t="shared" ca="1" si="338"/>
        <v>3.8162207597449233E-2</v>
      </c>
      <c r="N399" s="3">
        <f t="shared" ca="1" si="339"/>
        <v>3.8358791299273942E-2</v>
      </c>
      <c r="O399" s="3">
        <f t="shared" ca="1" si="340"/>
        <v>3.8472506382076395E-2</v>
      </c>
      <c r="P399" s="3">
        <f t="shared" ca="1" si="341"/>
        <v>3.8509528749067767E-2</v>
      </c>
      <c r="Q399" s="3">
        <f t="shared" ca="1" si="342"/>
        <v>3.8476117995999502E-2</v>
      </c>
      <c r="R399" s="3">
        <f t="shared" ca="1" si="343"/>
        <v>3.8378427971598648E-2</v>
      </c>
      <c r="S399" s="3">
        <f t="shared" ca="1" si="344"/>
        <v>3.8222509023016445E-2</v>
      </c>
      <c r="T399" s="3">
        <f t="shared" ca="1" si="345"/>
        <v>3.8014453878600661E-2</v>
      </c>
      <c r="U399" s="3">
        <f t="shared" ca="1" si="346"/>
        <v>3.7760578762878388E-2</v>
      </c>
      <c r="V399" s="3">
        <f t="shared" ca="1" si="347"/>
        <v>3.7467486077670899E-2</v>
      </c>
      <c r="W399" s="3">
        <f t="shared" ca="1" si="348"/>
        <v>3.7141925404953938E-2</v>
      </c>
      <c r="X399" s="3">
        <f t="shared" ca="1" si="349"/>
        <v>3.6790523153269375E-2</v>
      </c>
      <c r="Y399" s="3">
        <f t="shared" ca="1" si="350"/>
        <v>3.6419477759681858E-2</v>
      </c>
      <c r="Z399" s="3">
        <f t="shared" ca="1" si="351"/>
        <v>3.6034268576434256E-2</v>
      </c>
      <c r="AA399" s="3">
        <f t="shared" ca="1" si="352"/>
        <v>3.5639504270572261E-2</v>
      </c>
      <c r="AB399" s="3">
        <f t="shared" ca="1" si="353"/>
        <v>3.5239086574185813E-2</v>
      </c>
      <c r="AC399" s="3">
        <f t="shared" ca="1" si="354"/>
        <v>3.4836688143156415E-2</v>
      </c>
      <c r="AD399" s="3">
        <f t="shared" ca="1" si="355"/>
        <v>3.4436296213306121E-2</v>
      </c>
      <c r="AE399" s="3">
        <f t="shared" ca="1" si="356"/>
        <v>3.4042506846949636E-2</v>
      </c>
      <c r="AF399" s="3">
        <f t="shared" ca="1" si="357"/>
        <v>3.3660417967628878E-2</v>
      </c>
      <c r="AG399" s="3">
        <f t="shared" ca="1" si="358"/>
        <v>3.3295213840426198E-2</v>
      </c>
      <c r="AH399" s="3">
        <f t="shared" ca="1" si="359"/>
        <v>3.2951705862918887E-2</v>
      </c>
      <c r="AI399" s="3">
        <f t="shared" ca="1" si="360"/>
        <v>3.2634126501135736E-2</v>
      </c>
      <c r="AJ399" s="3">
        <f t="shared" ca="1" si="361"/>
        <v>3.2346300415756951E-2</v>
      </c>
      <c r="AK399" s="3">
        <f t="shared" ca="1" si="362"/>
        <v>3.2092037255649575E-2</v>
      </c>
      <c r="AL399" s="3">
        <f t="shared" ca="1" si="363"/>
        <v>3.1875476593823907E-2</v>
      </c>
      <c r="AM399" s="3">
        <f t="shared" ca="1" si="364"/>
        <v>3.1701244442180233E-2</v>
      </c>
      <c r="AN399" s="3">
        <f t="shared" ca="1" si="365"/>
        <v>3.1574447492903134E-2</v>
      </c>
      <c r="AO399" s="3">
        <f t="shared" ca="1" si="366"/>
        <v>3.1500563081392825E-2</v>
      </c>
      <c r="AP399" s="3">
        <f t="shared" ca="1" si="367"/>
        <v>3.1485236493740014E-2</v>
      </c>
      <c r="AQ399" s="3">
        <f t="shared" ca="1" si="368"/>
        <v>3.1533942463296209E-2</v>
      </c>
      <c r="AR399" s="3">
        <f t="shared" ca="1" si="369"/>
        <v>3.1651412882784412E-2</v>
      </c>
      <c r="AS399" s="3">
        <f t="shared" ca="1" si="370"/>
        <v>3.1840842592977606E-2</v>
      </c>
      <c r="AT399" s="3">
        <f t="shared" ca="1" si="371"/>
        <v>3.210324061448204E-2</v>
      </c>
      <c r="AU399" s="3">
        <f t="shared" ca="1" si="372"/>
        <v>3.2437452641234599E-2</v>
      </c>
      <c r="AV399" s="3">
        <f t="shared" ca="1" si="373"/>
        <v>3.2840866550950761E-2</v>
      </c>
      <c r="AW399" s="3">
        <f t="shared" ca="1" si="374"/>
        <v>3.330995430489498E-2</v>
      </c>
      <c r="AX399" s="3">
        <f t="shared" ca="1" si="375"/>
        <v>3.3839561837490546E-2</v>
      </c>
      <c r="AY399" s="3">
        <f t="shared" ca="1" si="376"/>
        <v>3.442062594110723E-2</v>
      </c>
      <c r="AZ399" s="3">
        <f t="shared" ca="1" si="325"/>
        <v>3.5036069539267058E-2</v>
      </c>
      <c r="BC399" s="3">
        <f t="shared" ca="1" si="377"/>
        <v>0.2447344760460064</v>
      </c>
      <c r="BD399" s="3">
        <f t="shared" ca="1" si="377"/>
        <v>0.49501833752949054</v>
      </c>
      <c r="BE399" s="3">
        <f t="shared" ca="1" si="377"/>
        <v>-0.96941544895059995</v>
      </c>
    </row>
    <row r="400" spans="1:57" x14ac:dyDescent="0.15">
      <c r="A400" s="3">
        <f t="shared" si="326"/>
        <v>3.8799999999999613</v>
      </c>
      <c r="B400" s="3">
        <f t="shared" ca="1" si="327"/>
        <v>2.9324498875935311E-2</v>
      </c>
      <c r="C400" s="3">
        <f t="shared" ca="1" si="328"/>
        <v>3.0814800513894701E-2</v>
      </c>
      <c r="D400" s="3">
        <f t="shared" ca="1" si="329"/>
        <v>3.213058067584932E-2</v>
      </c>
      <c r="E400" s="3">
        <f t="shared" ca="1" si="330"/>
        <v>3.3297120607287622E-2</v>
      </c>
      <c r="F400" s="3">
        <f t="shared" ca="1" si="331"/>
        <v>3.4330323556864016E-2</v>
      </c>
      <c r="G400" s="3">
        <f t="shared" ca="1" si="332"/>
        <v>3.5240703101713837E-2</v>
      </c>
      <c r="H400" s="3">
        <f t="shared" ca="1" si="333"/>
        <v>3.6035620797691521E-2</v>
      </c>
      <c r="I400" s="3">
        <f t="shared" ca="1" si="334"/>
        <v>3.6720466229689941E-2</v>
      </c>
      <c r="J400" s="3">
        <f t="shared" ca="1" si="335"/>
        <v>3.7299444977259656E-2</v>
      </c>
      <c r="K400" s="3">
        <f t="shared" ca="1" si="336"/>
        <v>3.7776184392197182E-2</v>
      </c>
      <c r="L400" s="3">
        <f t="shared" ca="1" si="337"/>
        <v>3.8154309684671858E-2</v>
      </c>
      <c r="M400" s="3">
        <f t="shared" ca="1" si="338"/>
        <v>3.8438000891947127E-2</v>
      </c>
      <c r="N400" s="3">
        <f t="shared" ca="1" si="339"/>
        <v>3.8632299029882015E-2</v>
      </c>
      <c r="O400" s="3">
        <f t="shared" ca="1" si="340"/>
        <v>3.8743016247875697E-2</v>
      </c>
      <c r="P400" s="3">
        <f t="shared" ca="1" si="341"/>
        <v>3.87763905473072E-2</v>
      </c>
      <c r="Q400" s="3">
        <f t="shared" ca="1" si="342"/>
        <v>3.873873974830748E-2</v>
      </c>
      <c r="R400" s="3">
        <f t="shared" ca="1" si="343"/>
        <v>3.8636275921376521E-2</v>
      </c>
      <c r="S400" s="3">
        <f t="shared" ca="1" si="344"/>
        <v>3.8475110536469716E-2</v>
      </c>
      <c r="T400" s="3">
        <f t="shared" ca="1" si="345"/>
        <v>3.8261401075181625E-2</v>
      </c>
      <c r="U400" s="3">
        <f t="shared" ca="1" si="346"/>
        <v>3.8001529796160609E-2</v>
      </c>
      <c r="V400" s="3">
        <f t="shared" ca="1" si="347"/>
        <v>3.770216239657577E-2</v>
      </c>
      <c r="W400" s="3">
        <f t="shared" ca="1" si="348"/>
        <v>3.7370106397039526E-2</v>
      </c>
      <c r="X400" s="3">
        <f t="shared" ca="1" si="349"/>
        <v>3.701204010406154E-2</v>
      </c>
      <c r="Y400" s="3">
        <f t="shared" ca="1" si="350"/>
        <v>3.6634208086836845E-2</v>
      </c>
      <c r="Z400" s="3">
        <f t="shared" ca="1" si="351"/>
        <v>3.6242132851970379E-2</v>
      </c>
      <c r="AA400" s="3">
        <f t="shared" ca="1" si="352"/>
        <v>3.5840469545061961E-2</v>
      </c>
      <c r="AB400" s="3">
        <f t="shared" ca="1" si="353"/>
        <v>3.5433175975670084E-2</v>
      </c>
      <c r="AC400" s="3">
        <f t="shared" ca="1" si="354"/>
        <v>3.5023991782629986E-2</v>
      </c>
      <c r="AD400" s="3">
        <f t="shared" ca="1" si="355"/>
        <v>3.4616977091169697E-2</v>
      </c>
      <c r="AE400" s="3">
        <f t="shared" ca="1" si="356"/>
        <v>3.4216798723387412E-2</v>
      </c>
      <c r="AF400" s="3">
        <f t="shared" ca="1" si="357"/>
        <v>3.382861704952763E-2</v>
      </c>
      <c r="AG400" s="3">
        <f t="shared" ca="1" si="358"/>
        <v>3.3457669582071844E-2</v>
      </c>
      <c r="AH400" s="3">
        <f t="shared" ca="1" si="359"/>
        <v>3.3108816817558284E-2</v>
      </c>
      <c r="AI400" s="3">
        <f t="shared" ca="1" si="360"/>
        <v>3.2786343705175358E-2</v>
      </c>
      <c r="AJ400" s="3">
        <f t="shared" ca="1" si="361"/>
        <v>3.2494135196472769E-2</v>
      </c>
      <c r="AK400" s="3">
        <f t="shared" ca="1" si="362"/>
        <v>3.2236068073708837E-2</v>
      </c>
      <c r="AL400" s="3">
        <f t="shared" ca="1" si="363"/>
        <v>3.201635211161092E-2</v>
      </c>
      <c r="AM400" s="3">
        <f t="shared" ca="1" si="364"/>
        <v>3.1839683343614159E-2</v>
      </c>
      <c r="AN400" s="3">
        <f t="shared" ca="1" si="365"/>
        <v>3.1711236217842526E-2</v>
      </c>
      <c r="AO400" s="3">
        <f t="shared" ca="1" si="366"/>
        <v>3.1636551710750083E-2</v>
      </c>
      <c r="AP400" s="3">
        <f t="shared" ca="1" si="367"/>
        <v>3.162133192632563E-2</v>
      </c>
      <c r="AQ400" s="3">
        <f t="shared" ca="1" si="368"/>
        <v>3.1671096929517015E-2</v>
      </c>
      <c r="AR400" s="3">
        <f t="shared" ca="1" si="369"/>
        <v>3.1790608037477276E-2</v>
      </c>
      <c r="AS400" s="3">
        <f t="shared" ca="1" si="370"/>
        <v>3.1983076540236674E-2</v>
      </c>
      <c r="AT400" s="3">
        <f t="shared" ca="1" si="371"/>
        <v>3.2249528386844813E-2</v>
      </c>
      <c r="AU400" s="3">
        <f t="shared" ca="1" si="372"/>
        <v>3.2588840374790914E-2</v>
      </c>
      <c r="AV400" s="3">
        <f t="shared" ca="1" si="373"/>
        <v>3.2998442430747427E-2</v>
      </c>
      <c r="AW400" s="3">
        <f t="shared" ca="1" si="374"/>
        <v>3.3474834520037772E-2</v>
      </c>
      <c r="AX400" s="3">
        <f t="shared" ca="1" si="375"/>
        <v>3.4012845133907746E-2</v>
      </c>
      <c r="AY400" s="3">
        <f t="shared" ca="1" si="376"/>
        <v>3.4603311808163076E-2</v>
      </c>
      <c r="AZ400" s="3">
        <f t="shared" ca="1" si="325"/>
        <v>3.5228872794797694E-2</v>
      </c>
      <c r="BC400" s="3">
        <f t="shared" ca="1" si="377"/>
        <v>0.32842455331840181</v>
      </c>
      <c r="BD400" s="3">
        <f t="shared" ca="1" si="377"/>
        <v>0.18515169364601558</v>
      </c>
      <c r="BE400" s="3">
        <f t="shared" ca="1" si="377"/>
        <v>-0.51792980729728644</v>
      </c>
    </row>
    <row r="401" spans="1:57" x14ac:dyDescent="0.15">
      <c r="A401" s="3">
        <f t="shared" si="326"/>
        <v>3.889999999999961</v>
      </c>
      <c r="B401" s="3">
        <f t="shared" ca="1" si="327"/>
        <v>2.8765769612725731E-2</v>
      </c>
      <c r="C401" s="3">
        <f t="shared" ca="1" si="328"/>
        <v>3.0200466569723784E-2</v>
      </c>
      <c r="D401" s="3">
        <f t="shared" ca="1" si="329"/>
        <v>3.1467043521628386E-2</v>
      </c>
      <c r="E401" s="3">
        <f t="shared" ca="1" si="330"/>
        <v>3.2590364612103039E-2</v>
      </c>
      <c r="F401" s="3">
        <f t="shared" ca="1" si="331"/>
        <v>3.3585994688949315E-2</v>
      </c>
      <c r="G401" s="3">
        <f t="shared" ca="1" si="332"/>
        <v>3.4464152756653633E-2</v>
      </c>
      <c r="H401" s="3">
        <f t="shared" ca="1" si="333"/>
        <v>3.5231928603642819E-2</v>
      </c>
      <c r="I401" s="3">
        <f t="shared" ca="1" si="334"/>
        <v>3.5894455128674459E-2</v>
      </c>
      <c r="J401" s="3">
        <f t="shared" ca="1" si="335"/>
        <v>3.6455692769675981E-2</v>
      </c>
      <c r="K401" s="3">
        <f t="shared" ca="1" si="336"/>
        <v>3.6919034784165618E-2</v>
      </c>
      <c r="L401" s="3">
        <f t="shared" ca="1" si="337"/>
        <v>3.7287883039840541E-2</v>
      </c>
      <c r="M401" s="3">
        <f t="shared" ca="1" si="338"/>
        <v>3.7566200044376719E-2</v>
      </c>
      <c r="N401" s="3">
        <f t="shared" ca="1" si="339"/>
        <v>3.7758807245501798E-2</v>
      </c>
      <c r="O401" s="3">
        <f t="shared" ca="1" si="340"/>
        <v>3.7871290137257776E-2</v>
      </c>
      <c r="P401" s="3">
        <f t="shared" ca="1" si="341"/>
        <v>3.7909653015467261E-2</v>
      </c>
      <c r="Q401" s="3">
        <f t="shared" ca="1" si="342"/>
        <v>3.7879976198340097E-2</v>
      </c>
      <c r="R401" s="3">
        <f t="shared" ca="1" si="343"/>
        <v>3.778823430992137E-2</v>
      </c>
      <c r="S401" s="3">
        <f t="shared" ca="1" si="344"/>
        <v>3.7640304289330961E-2</v>
      </c>
      <c r="T401" s="3">
        <f t="shared" ca="1" si="345"/>
        <v>3.7442112670779223E-2</v>
      </c>
      <c r="U401" s="3">
        <f t="shared" ca="1" si="346"/>
        <v>3.7199811966011853E-2</v>
      </c>
      <c r="V401" s="3">
        <f t="shared" ca="1" si="347"/>
        <v>3.6919835334163049E-2</v>
      </c>
      <c r="W401" s="3">
        <f t="shared" ca="1" si="348"/>
        <v>3.6608752387420063E-2</v>
      </c>
      <c r="X401" s="3">
        <f t="shared" ca="1" si="349"/>
        <v>3.62729974886951E-2</v>
      </c>
      <c r="Y401" s="3">
        <f t="shared" ca="1" si="350"/>
        <v>3.5918565553509717E-2</v>
      </c>
      <c r="Z401" s="3">
        <f t="shared" ca="1" si="351"/>
        <v>3.5550726583066274E-2</v>
      </c>
      <c r="AA401" s="3">
        <f t="shared" ca="1" si="352"/>
        <v>3.5173886667248536E-2</v>
      </c>
      <c r="AB401" s="3">
        <f t="shared" ca="1" si="353"/>
        <v>3.4791764184944757E-2</v>
      </c>
      <c r="AC401" s="3">
        <f t="shared" ca="1" si="354"/>
        <v>3.4407870149824465E-2</v>
      </c>
      <c r="AD401" s="3">
        <f t="shared" ca="1" si="355"/>
        <v>3.4026041807680721E-2</v>
      </c>
      <c r="AE401" s="3">
        <f t="shared" ca="1" si="356"/>
        <v>3.3650720847885125E-2</v>
      </c>
      <c r="AF401" s="3">
        <f t="shared" ca="1" si="357"/>
        <v>3.3286834177150185E-2</v>
      </c>
      <c r="AG401" s="3">
        <f t="shared" ca="1" si="358"/>
        <v>3.2939376746139282E-2</v>
      </c>
      <c r="AH401" s="3">
        <f t="shared" ca="1" si="359"/>
        <v>3.2612962491787093E-2</v>
      </c>
      <c r="AI401" s="3">
        <f t="shared" ca="1" si="360"/>
        <v>3.2311633276347312E-2</v>
      </c>
      <c r="AJ401" s="3">
        <f t="shared" ca="1" si="361"/>
        <v>3.2039038752841136E-2</v>
      </c>
      <c r="AK401" s="3">
        <f t="shared" ca="1" si="362"/>
        <v>3.1798827172036158E-2</v>
      </c>
      <c r="AL401" s="3">
        <f t="shared" ca="1" si="363"/>
        <v>3.1594982780524673E-2</v>
      </c>
      <c r="AM401" s="3">
        <f t="shared" ca="1" si="364"/>
        <v>3.1431975861716269E-2</v>
      </c>
      <c r="AN401" s="3">
        <f t="shared" ca="1" si="365"/>
        <v>3.1314752811128131E-2</v>
      </c>
      <c r="AO401" s="3">
        <f t="shared" ca="1" si="366"/>
        <v>3.1248622383556558E-2</v>
      </c>
      <c r="AP401" s="3">
        <f t="shared" ca="1" si="367"/>
        <v>3.1239047544913915E-2</v>
      </c>
      <c r="AQ401" s="3">
        <f t="shared" ca="1" si="368"/>
        <v>3.1291297647352577E-2</v>
      </c>
      <c r="AR401" s="3">
        <f t="shared" ca="1" si="369"/>
        <v>3.1409867446703675E-2</v>
      </c>
      <c r="AS401" s="3">
        <f t="shared" ca="1" si="370"/>
        <v>3.1597688965589989E-2</v>
      </c>
      <c r="AT401" s="3">
        <f t="shared" ca="1" si="371"/>
        <v>3.1855509638758162E-2</v>
      </c>
      <c r="AU401" s="3">
        <f t="shared" ca="1" si="372"/>
        <v>3.2181941859909365E-2</v>
      </c>
      <c r="AV401" s="3">
        <f t="shared" ca="1" si="373"/>
        <v>3.257416159752656E-2</v>
      </c>
      <c r="AW401" s="3">
        <f t="shared" ca="1" si="374"/>
        <v>3.3028400185798924E-2</v>
      </c>
      <c r="AX401" s="3">
        <f t="shared" ca="1" si="375"/>
        <v>3.3539171310278539E-2</v>
      </c>
      <c r="AY401" s="3">
        <f t="shared" ca="1" si="376"/>
        <v>3.4096913815659317E-2</v>
      </c>
      <c r="AZ401" s="3">
        <f t="shared" ca="1" si="325"/>
        <v>3.4683676953232455E-2</v>
      </c>
      <c r="BC401" s="3">
        <f t="shared" ca="1" si="377"/>
        <v>-1.0322171315190811</v>
      </c>
      <c r="BD401" s="3">
        <f t="shared" ca="1" si="377"/>
        <v>-0.52316789950352671</v>
      </c>
      <c r="BE401" s="3">
        <f t="shared" ca="1" si="377"/>
        <v>1.9094909166945193</v>
      </c>
    </row>
    <row r="402" spans="1:57" x14ac:dyDescent="0.15">
      <c r="A402" s="3">
        <f t="shared" si="326"/>
        <v>3.8999999999999608</v>
      </c>
      <c r="B402" s="3">
        <f t="shared" ca="1" si="327"/>
        <v>2.9293489108452551E-2</v>
      </c>
      <c r="C402" s="3">
        <f t="shared" ca="1" si="328"/>
        <v>3.0572571445384576E-2</v>
      </c>
      <c r="D402" s="3">
        <f t="shared" ca="1" si="329"/>
        <v>3.1695771323435533E-2</v>
      </c>
      <c r="E402" s="3">
        <f t="shared" ca="1" si="330"/>
        <v>3.2687354968933408E-2</v>
      </c>
      <c r="F402" s="3">
        <f t="shared" ca="1" si="331"/>
        <v>3.3562367315861007E-2</v>
      </c>
      <c r="G402" s="3">
        <f t="shared" ca="1" si="332"/>
        <v>3.4330550862630253E-2</v>
      </c>
      <c r="H402" s="3">
        <f t="shared" ca="1" si="333"/>
        <v>3.4998541542336205E-2</v>
      </c>
      <c r="I402" s="3">
        <f t="shared" ca="1" si="334"/>
        <v>3.5571033408961387E-2</v>
      </c>
      <c r="J402" s="3">
        <f t="shared" ca="1" si="335"/>
        <v>3.6051559590226996E-2</v>
      </c>
      <c r="K402" s="3">
        <f t="shared" ca="1" si="336"/>
        <v>3.6443097074879111E-2</v>
      </c>
      <c r="L402" s="3">
        <f t="shared" ca="1" si="337"/>
        <v>3.6748642114870403E-2</v>
      </c>
      <c r="M402" s="3">
        <f t="shared" ca="1" si="338"/>
        <v>3.6971757257988486E-2</v>
      </c>
      <c r="N402" s="3">
        <f t="shared" ca="1" si="339"/>
        <v>3.7116861852555111E-2</v>
      </c>
      <c r="O402" s="3">
        <f t="shared" ca="1" si="340"/>
        <v>3.7189132206721098E-2</v>
      </c>
      <c r="P402" s="3">
        <f t="shared" ca="1" si="341"/>
        <v>3.7194156445295348E-2</v>
      </c>
      <c r="Q402" s="3">
        <f t="shared" ca="1" si="342"/>
        <v>3.7137594996145898E-2</v>
      </c>
      <c r="R402" s="3">
        <f t="shared" ca="1" si="343"/>
        <v>3.7025002705645321E-2</v>
      </c>
      <c r="S402" s="3">
        <f t="shared" ca="1" si="344"/>
        <v>3.6861839664217015E-2</v>
      </c>
      <c r="T402" s="3">
        <f t="shared" ca="1" si="345"/>
        <v>3.665361909316675E-2</v>
      </c>
      <c r="U402" s="3">
        <f t="shared" ca="1" si="346"/>
        <v>3.6406081311984889E-2</v>
      </c>
      <c r="V402" s="3">
        <f t="shared" ca="1" si="347"/>
        <v>3.6125244444832942E-2</v>
      </c>
      <c r="W402" s="3">
        <f t="shared" ca="1" si="348"/>
        <v>3.5817257685239509E-2</v>
      </c>
      <c r="X402" s="3">
        <f t="shared" ca="1" si="349"/>
        <v>3.5488128948787834E-2</v>
      </c>
      <c r="Y402" s="3">
        <f t="shared" ca="1" si="350"/>
        <v>3.514342105076141E-2</v>
      </c>
      <c r="Z402" s="3">
        <f t="shared" ca="1" si="351"/>
        <v>3.4787969166423752E-2</v>
      </c>
      <c r="AA402" s="3">
        <f t="shared" ca="1" si="352"/>
        <v>3.4425748132913457E-2</v>
      </c>
      <c r="AB402" s="3">
        <f t="shared" ca="1" si="353"/>
        <v>3.4060054725028634E-2</v>
      </c>
      <c r="AC402" s="3">
        <f t="shared" ca="1" si="354"/>
        <v>3.36939890566577E-2</v>
      </c>
      <c r="AD402" s="3">
        <f t="shared" ca="1" si="355"/>
        <v>3.3330983059562939E-2</v>
      </c>
      <c r="AE402" s="3">
        <f t="shared" ca="1" si="356"/>
        <v>3.2975070734243203E-2</v>
      </c>
      <c r="AF402" s="3">
        <f t="shared" ca="1" si="357"/>
        <v>3.2630762952383305E-2</v>
      </c>
      <c r="AG402" s="3">
        <f t="shared" ca="1" si="358"/>
        <v>3.2302629633342794E-2</v>
      </c>
      <c r="AH402" s="3">
        <f t="shared" ca="1" si="359"/>
        <v>3.1994855834376161E-2</v>
      </c>
      <c r="AI402" s="3">
        <f t="shared" ca="1" si="360"/>
        <v>3.1711058097040515E-2</v>
      </c>
      <c r="AJ402" s="3">
        <f t="shared" ca="1" si="361"/>
        <v>3.1454468521639273E-2</v>
      </c>
      <c r="AK402" s="3">
        <f t="shared" ca="1" si="362"/>
        <v>3.1228324497986435E-2</v>
      </c>
      <c r="AL402" s="3">
        <f t="shared" ca="1" si="363"/>
        <v>3.1036202350571394E-2</v>
      </c>
      <c r="AM402" s="3">
        <f t="shared" ca="1" si="364"/>
        <v>3.088216417719657E-2</v>
      </c>
      <c r="AN402" s="3">
        <f t="shared" ca="1" si="365"/>
        <v>3.0770745847861328E-2</v>
      </c>
      <c r="AO402" s="3">
        <f t="shared" ca="1" si="366"/>
        <v>3.0706841367845822E-2</v>
      </c>
      <c r="AP402" s="3">
        <f t="shared" ca="1" si="367"/>
        <v>3.0695491943961605E-2</v>
      </c>
      <c r="AQ402" s="3">
        <f t="shared" ca="1" si="368"/>
        <v>3.0741533509065028E-2</v>
      </c>
      <c r="AR402" s="3">
        <f t="shared" ca="1" si="369"/>
        <v>3.084901161401362E-2</v>
      </c>
      <c r="AS402" s="3">
        <f t="shared" ca="1" si="370"/>
        <v>3.1020396639554734E-2</v>
      </c>
      <c r="AT402" s="3">
        <f t="shared" ca="1" si="371"/>
        <v>3.1255975398812377E-2</v>
      </c>
      <c r="AU402" s="3">
        <f t="shared" ca="1" si="372"/>
        <v>3.1553913701081605E-2</v>
      </c>
      <c r="AV402" s="3">
        <f t="shared" ca="1" si="373"/>
        <v>3.1910950873667014E-2</v>
      </c>
      <c r="AW402" s="3">
        <f t="shared" ca="1" si="374"/>
        <v>3.2322866306602326E-2</v>
      </c>
      <c r="AX402" s="3">
        <f t="shared" ca="1" si="375"/>
        <v>3.2783674812507553E-2</v>
      </c>
      <c r="AY402" s="3">
        <f t="shared" ca="1" si="376"/>
        <v>3.3283230349242965E-2</v>
      </c>
      <c r="AZ402" s="3">
        <f t="shared" ca="1" si="325"/>
        <v>3.3802944031484795E-2</v>
      </c>
      <c r="BC402" s="3">
        <f t="shared" ca="1" si="377"/>
        <v>-0.84334745362465924</v>
      </c>
      <c r="BD402" s="3">
        <f t="shared" ca="1" si="377"/>
        <v>2.3016627091500581</v>
      </c>
      <c r="BE402" s="3">
        <f t="shared" ca="1" si="377"/>
        <v>1.6756372118335765</v>
      </c>
    </row>
    <row r="403" spans="1:57" x14ac:dyDescent="0.15">
      <c r="A403" s="3">
        <f t="shared" si="326"/>
        <v>3.9099999999999606</v>
      </c>
      <c r="B403" s="3">
        <f t="shared" ca="1" si="327"/>
        <v>2.886490178600833E-2</v>
      </c>
      <c r="C403" s="3">
        <f t="shared" ca="1" si="328"/>
        <v>3.0197798606761941E-2</v>
      </c>
      <c r="D403" s="3">
        <f t="shared" ca="1" si="329"/>
        <v>3.137162063066213E-2</v>
      </c>
      <c r="E403" s="3">
        <f t="shared" ca="1" si="330"/>
        <v>3.2410575413194254E-2</v>
      </c>
      <c r="F403" s="3">
        <f t="shared" ca="1" si="331"/>
        <v>3.3329726529099754E-2</v>
      </c>
      <c r="G403" s="3">
        <f t="shared" ca="1" si="332"/>
        <v>3.4138878110153453E-2</v>
      </c>
      <c r="H403" s="3">
        <f t="shared" ca="1" si="333"/>
        <v>3.4844750220752306E-2</v>
      </c>
      <c r="I403" s="3">
        <f t="shared" ca="1" si="334"/>
        <v>3.5452135987217685E-2</v>
      </c>
      <c r="J403" s="3">
        <f t="shared" ca="1" si="335"/>
        <v>3.596467913431578E-2</v>
      </c>
      <c r="K403" s="3">
        <f t="shared" ca="1" si="336"/>
        <v>3.6385478281503576E-2</v>
      </c>
      <c r="L403" s="3">
        <f t="shared" ca="1" si="337"/>
        <v>3.6717661864528933E-2</v>
      </c>
      <c r="M403" s="3">
        <f t="shared" ca="1" si="338"/>
        <v>3.6964930114923279E-2</v>
      </c>
      <c r="N403" s="3">
        <f t="shared" ca="1" si="339"/>
        <v>3.7131837826295283E-2</v>
      </c>
      <c r="O403" s="3">
        <f t="shared" ca="1" si="340"/>
        <v>3.7223689667624682E-2</v>
      </c>
      <c r="P403" s="3">
        <f t="shared" ca="1" si="341"/>
        <v>3.7246195204742656E-2</v>
      </c>
      <c r="Q403" s="3">
        <f t="shared" ca="1" si="342"/>
        <v>3.720513266385133E-2</v>
      </c>
      <c r="R403" s="3">
        <f t="shared" ca="1" si="343"/>
        <v>3.7106174858652835E-2</v>
      </c>
      <c r="S403" s="3">
        <f t="shared" ca="1" si="344"/>
        <v>3.6954902788012445E-2</v>
      </c>
      <c r="T403" s="3">
        <f t="shared" ca="1" si="345"/>
        <v>3.6756954069166868E-2</v>
      </c>
      <c r="U403" s="3">
        <f t="shared" ca="1" si="346"/>
        <v>3.6518194458919316E-2</v>
      </c>
      <c r="V403" s="3">
        <f t="shared" ca="1" si="347"/>
        <v>3.6244764625207433E-2</v>
      </c>
      <c r="W403" s="3">
        <f t="shared" ca="1" si="348"/>
        <v>3.5942930908750309E-2</v>
      </c>
      <c r="X403" s="3">
        <f t="shared" ca="1" si="349"/>
        <v>3.5618812351166547E-2</v>
      </c>
      <c r="Y403" s="3">
        <f t="shared" ca="1" si="350"/>
        <v>3.5278077299410099E-2</v>
      </c>
      <c r="Z403" s="3">
        <f t="shared" ca="1" si="351"/>
        <v>3.4925663860692055E-2</v>
      </c>
      <c r="AA403" s="3">
        <f t="shared" ca="1" si="352"/>
        <v>3.4565653498801467E-2</v>
      </c>
      <c r="AB403" s="3">
        <f t="shared" ca="1" si="353"/>
        <v>3.4201459284955021E-2</v>
      </c>
      <c r="AC403" s="3">
        <f t="shared" ca="1" si="354"/>
        <v>3.3836308231397563E-2</v>
      </c>
      <c r="AD403" s="3">
        <f t="shared" ca="1" si="355"/>
        <v>3.3473764594786293E-2</v>
      </c>
      <c r="AE403" s="3">
        <f t="shared" ca="1" si="356"/>
        <v>3.3117992206246748E-2</v>
      </c>
      <c r="AF403" s="3">
        <f t="shared" ca="1" si="357"/>
        <v>3.2773623408933042E-2</v>
      </c>
      <c r="AG403" s="3">
        <f t="shared" ca="1" si="358"/>
        <v>3.2445340700355915E-2</v>
      </c>
      <c r="AH403" s="3">
        <f t="shared" ca="1" si="359"/>
        <v>3.2137438015691876E-2</v>
      </c>
      <c r="AI403" s="3">
        <f t="shared" ca="1" si="360"/>
        <v>3.1853644417583558E-2</v>
      </c>
      <c r="AJ403" s="3">
        <f t="shared" ca="1" si="361"/>
        <v>3.1597312273874419E-2</v>
      </c>
      <c r="AK403" s="3">
        <f t="shared" ca="1" si="362"/>
        <v>3.1371805858624396E-2</v>
      </c>
      <c r="AL403" s="3">
        <f t="shared" ca="1" si="363"/>
        <v>3.1180831255372438E-2</v>
      </c>
      <c r="AM403" s="3">
        <f t="shared" ca="1" si="364"/>
        <v>3.1028580015938119E-2</v>
      </c>
      <c r="AN403" s="3">
        <f t="shared" ca="1" si="365"/>
        <v>3.0919715086745559E-2</v>
      </c>
      <c r="AO403" s="3">
        <f t="shared" ca="1" si="366"/>
        <v>3.0859253269789583E-2</v>
      </c>
      <c r="AP403" s="3">
        <f t="shared" ca="1" si="367"/>
        <v>3.0852351465999579E-2</v>
      </c>
      <c r="AQ403" s="3">
        <f t="shared" ca="1" si="368"/>
        <v>3.0903949559644855E-2</v>
      </c>
      <c r="AR403" s="3">
        <f t="shared" ca="1" si="369"/>
        <v>3.1018181334293824E-2</v>
      </c>
      <c r="AS403" s="3">
        <f t="shared" ca="1" si="370"/>
        <v>3.1197593235646019E-2</v>
      </c>
      <c r="AT403" s="3">
        <f t="shared" ca="1" si="371"/>
        <v>3.1442549422369653E-2</v>
      </c>
      <c r="AU403" s="3">
        <f t="shared" ca="1" si="372"/>
        <v>3.1751307004640773E-2</v>
      </c>
      <c r="AV403" s="3">
        <f t="shared" ca="1" si="373"/>
        <v>3.2120706048948587E-2</v>
      </c>
      <c r="AW403" s="3">
        <f t="shared" ca="1" si="374"/>
        <v>3.2546610749018379E-2</v>
      </c>
      <c r="AX403" s="3">
        <f t="shared" ca="1" si="375"/>
        <v>3.3023073010682573E-2</v>
      </c>
      <c r="AY403" s="3">
        <f t="shared" ca="1" si="376"/>
        <v>3.3539898526394718E-2</v>
      </c>
      <c r="AZ403" s="3">
        <f t="shared" ca="1" si="325"/>
        <v>3.4078587973104639E-2</v>
      </c>
      <c r="BC403" s="3">
        <f t="shared" ca="1" si="377"/>
        <v>6.6720106665041357E-2</v>
      </c>
      <c r="BD403" s="3">
        <f t="shared" ca="1" si="377"/>
        <v>-1.3652359610504998</v>
      </c>
      <c r="BE403" s="3">
        <f t="shared" ca="1" si="377"/>
        <v>-0.10839798943476531</v>
      </c>
    </row>
    <row r="404" spans="1:57" x14ac:dyDescent="0.15">
      <c r="A404" s="3">
        <f t="shared" si="326"/>
        <v>3.9199999999999604</v>
      </c>
      <c r="B404" s="3">
        <f t="shared" ca="1" si="327"/>
        <v>2.8837604471423466E-2</v>
      </c>
      <c r="C404" s="3">
        <f t="shared" ca="1" si="328"/>
        <v>3.0179851871137364E-2</v>
      </c>
      <c r="D404" s="3">
        <f t="shared" ca="1" si="329"/>
        <v>3.1362652108890408E-2</v>
      </c>
      <c r="E404" s="3">
        <f t="shared" ca="1" si="330"/>
        <v>3.2410063526650511E-2</v>
      </c>
      <c r="F404" s="3">
        <f t="shared" ca="1" si="331"/>
        <v>3.3337077110863027E-2</v>
      </c>
      <c r="G404" s="3">
        <f t="shared" ca="1" si="332"/>
        <v>3.4153466987717616E-2</v>
      </c>
      <c r="H404" s="3">
        <f t="shared" ca="1" si="333"/>
        <v>3.4865945562827058E-2</v>
      </c>
      <c r="I404" s="3">
        <f t="shared" ca="1" si="334"/>
        <v>3.5479313176438876E-2</v>
      </c>
      <c r="J404" s="3">
        <f t="shared" ca="1" si="335"/>
        <v>3.5997232282130733E-2</v>
      </c>
      <c r="K404" s="3">
        <f t="shared" ca="1" si="336"/>
        <v>3.6422831252225375E-2</v>
      </c>
      <c r="L404" s="3">
        <f t="shared" ca="1" si="337"/>
        <v>3.6759278727358013E-2</v>
      </c>
      <c r="M404" s="3">
        <f t="shared" ca="1" si="338"/>
        <v>3.7010320489127925E-2</v>
      </c>
      <c r="N404" s="3">
        <f t="shared" ca="1" si="339"/>
        <v>3.7180554545834708E-2</v>
      </c>
      <c r="O404" s="3">
        <f t="shared" ca="1" si="340"/>
        <v>3.7275321699984064E-2</v>
      </c>
      <c r="P404" s="3">
        <f t="shared" ca="1" si="341"/>
        <v>3.730036079666884E-2</v>
      </c>
      <c r="Q404" s="3">
        <f t="shared" ca="1" si="342"/>
        <v>3.7261475774898377E-2</v>
      </c>
      <c r="R404" s="3">
        <f t="shared" ca="1" si="343"/>
        <v>3.7164365385619742E-2</v>
      </c>
      <c r="S404" s="3">
        <f t="shared" ca="1" si="344"/>
        <v>3.7014639516983062E-2</v>
      </c>
      <c r="T404" s="3">
        <f t="shared" ca="1" si="345"/>
        <v>3.6817968114076803E-2</v>
      </c>
      <c r="U404" s="3">
        <f t="shared" ca="1" si="346"/>
        <v>3.6580250224239455E-2</v>
      </c>
      <c r="V404" s="3">
        <f t="shared" ca="1" si="347"/>
        <v>3.6307656862346258E-2</v>
      </c>
      <c r="W404" s="3">
        <f t="shared" ca="1" si="348"/>
        <v>3.6006479306976855E-2</v>
      </c>
      <c r="X404" s="3">
        <f t="shared" ca="1" si="349"/>
        <v>3.5682855524991106E-2</v>
      </c>
      <c r="Y404" s="3">
        <f t="shared" ca="1" si="350"/>
        <v>3.5342467254112137E-2</v>
      </c>
      <c r="Z404" s="3">
        <f t="shared" ca="1" si="351"/>
        <v>3.4990263518485831E-2</v>
      </c>
      <c r="AA404" s="3">
        <f t="shared" ca="1" si="352"/>
        <v>3.4630340513040245E-2</v>
      </c>
      <c r="AB404" s="3">
        <f t="shared" ca="1" si="353"/>
        <v>3.4266135728542556E-2</v>
      </c>
      <c r="AC404" s="3">
        <f t="shared" ca="1" si="354"/>
        <v>3.3900911095218013E-2</v>
      </c>
      <c r="AD404" s="3">
        <f t="shared" ca="1" si="355"/>
        <v>3.3538271055826512E-2</v>
      </c>
      <c r="AE404" s="3">
        <f t="shared" ca="1" si="356"/>
        <v>3.3182417016030322E-2</v>
      </c>
      <c r="AF404" s="3">
        <f t="shared" ca="1" si="357"/>
        <v>3.283801052367967E-2</v>
      </c>
      <c r="AG404" s="3">
        <f t="shared" ca="1" si="358"/>
        <v>3.2509754491525072E-2</v>
      </c>
      <c r="AH404" s="3">
        <f t="shared" ca="1" si="359"/>
        <v>3.22019597166215E-2</v>
      </c>
      <c r="AI404" s="3">
        <f t="shared" ca="1" si="360"/>
        <v>3.1918375848719371E-2</v>
      </c>
      <c r="AJ404" s="3">
        <f t="shared" ca="1" si="361"/>
        <v>3.1662383566629489E-2</v>
      </c>
      <c r="AK404" s="3">
        <f t="shared" ca="1" si="362"/>
        <v>3.1437381997246973E-2</v>
      </c>
      <c r="AL404" s="3">
        <f t="shared" ca="1" si="363"/>
        <v>3.1247114888152849E-2</v>
      </c>
      <c r="AM404" s="3">
        <f t="shared" ca="1" si="364"/>
        <v>3.1095811108725179E-2</v>
      </c>
      <c r="AN404" s="3">
        <f t="shared" ca="1" si="365"/>
        <v>3.0988168507311804E-2</v>
      </c>
      <c r="AO404" s="3">
        <f t="shared" ca="1" si="366"/>
        <v>3.092923445166346E-2</v>
      </c>
      <c r="AP404" s="3">
        <f t="shared" ca="1" si="367"/>
        <v>3.0924189213066458E-2</v>
      </c>
      <c r="AQ404" s="3">
        <f t="shared" ca="1" si="368"/>
        <v>3.0977984223922176E-2</v>
      </c>
      <c r="AR404" s="3">
        <f t="shared" ca="1" si="369"/>
        <v>3.1094749168247927E-2</v>
      </c>
      <c r="AS404" s="3">
        <f t="shared" ca="1" si="370"/>
        <v>3.1277014493400437E-2</v>
      </c>
      <c r="AT404" s="3">
        <f t="shared" ca="1" si="371"/>
        <v>3.1525129893792039E-2</v>
      </c>
      <c r="AU404" s="3">
        <f t="shared" ca="1" si="372"/>
        <v>3.1837351880339017E-2</v>
      </c>
      <c r="AV404" s="3">
        <f t="shared" ca="1" si="373"/>
        <v>3.2210528851098492E-2</v>
      </c>
      <c r="AW404" s="3">
        <f t="shared" ca="1" si="374"/>
        <v>3.2640516760370913E-2</v>
      </c>
      <c r="AX404" s="3">
        <f t="shared" ca="1" si="375"/>
        <v>3.3121310811121914E-2</v>
      </c>
      <c r="AY404" s="3">
        <f t="shared" ca="1" si="376"/>
        <v>3.3642579098045099E-2</v>
      </c>
      <c r="AZ404" s="3">
        <f t="shared" ca="1" si="325"/>
        <v>3.4185783864501752E-2</v>
      </c>
      <c r="BC404" s="3">
        <f t="shared" ca="1" si="377"/>
        <v>7.6369382834700517E-2</v>
      </c>
      <c r="BD404" s="3">
        <f t="shared" ca="1" si="377"/>
        <v>-0.27271095912585519</v>
      </c>
      <c r="BE404" s="3">
        <f t="shared" ca="1" si="377"/>
        <v>-4.9357100237486407E-2</v>
      </c>
    </row>
    <row r="405" spans="1:57" x14ac:dyDescent="0.15">
      <c r="A405" s="3">
        <f t="shared" si="326"/>
        <v>3.9299999999999602</v>
      </c>
      <c r="B405" s="3">
        <f t="shared" ca="1" si="327"/>
        <v>2.9988867315304483E-2</v>
      </c>
      <c r="C405" s="3">
        <f t="shared" ca="1" si="328"/>
        <v>3.1294451535829132E-2</v>
      </c>
      <c r="D405" s="3">
        <f t="shared" ca="1" si="329"/>
        <v>3.2443811989187291E-2</v>
      </c>
      <c r="E405" s="3">
        <f t="shared" ca="1" si="330"/>
        <v>3.3460730934005499E-2</v>
      </c>
      <c r="F405" s="3">
        <f t="shared" ca="1" si="331"/>
        <v>3.4359999217758841E-2</v>
      </c>
      <c r="G405" s="3">
        <f t="shared" ca="1" si="332"/>
        <v>3.5151233005659484E-2</v>
      </c>
      <c r="H405" s="3">
        <f t="shared" ca="1" si="333"/>
        <v>3.5841008939661842E-2</v>
      </c>
      <c r="I405" s="3">
        <f t="shared" ca="1" si="334"/>
        <v>3.6434006401908921E-2</v>
      </c>
      <c r="J405" s="3">
        <f t="shared" ca="1" si="335"/>
        <v>3.6933778392942568E-2</v>
      </c>
      <c r="K405" s="3">
        <f t="shared" ca="1" si="336"/>
        <v>3.7343354844663348E-2</v>
      </c>
      <c r="L405" s="3">
        <f t="shared" ca="1" si="337"/>
        <v>3.7665816307169052E-2</v>
      </c>
      <c r="M405" s="3">
        <f t="shared" ca="1" si="338"/>
        <v>3.7904825663090884E-2</v>
      </c>
      <c r="N405" s="3">
        <f t="shared" ca="1" si="339"/>
        <v>3.806489559146771E-2</v>
      </c>
      <c r="O405" s="3">
        <f t="shared" ca="1" si="340"/>
        <v>3.815127448891753E-2</v>
      </c>
      <c r="P405" s="3">
        <f t="shared" ca="1" si="341"/>
        <v>3.8169602006137379E-2</v>
      </c>
      <c r="Q405" s="3">
        <f t="shared" ca="1" si="342"/>
        <v>3.8125579397104196E-2</v>
      </c>
      <c r="R405" s="3">
        <f t="shared" ca="1" si="343"/>
        <v>3.802480300672241E-2</v>
      </c>
      <c r="S405" s="3">
        <f t="shared" ca="1" si="344"/>
        <v>3.7872783278869962E-2</v>
      </c>
      <c r="T405" s="3">
        <f t="shared" ca="1" si="345"/>
        <v>3.7675094103412368E-2</v>
      </c>
      <c r="U405" s="3">
        <f t="shared" ca="1" si="346"/>
        <v>3.743753935702307E-2</v>
      </c>
      <c r="V405" s="3">
        <f t="shared" ca="1" si="347"/>
        <v>3.7166191891004965E-2</v>
      </c>
      <c r="W405" s="3">
        <f t="shared" ca="1" si="348"/>
        <v>3.6867239399217516E-2</v>
      </c>
      <c r="X405" s="3">
        <f t="shared" ca="1" si="349"/>
        <v>3.6546710260743999E-2</v>
      </c>
      <c r="Y405" s="3">
        <f t="shared" ca="1" si="350"/>
        <v>3.6210171152271667E-2</v>
      </c>
      <c r="Z405" s="3">
        <f t="shared" ca="1" si="351"/>
        <v>3.5862453688836886E-2</v>
      </c>
      <c r="AA405" s="3">
        <f t="shared" ca="1" si="352"/>
        <v>3.5507540587946571E-2</v>
      </c>
      <c r="AB405" s="3">
        <f t="shared" ca="1" si="353"/>
        <v>3.5148765567558637E-2</v>
      </c>
      <c r="AC405" s="3">
        <f t="shared" ca="1" si="354"/>
        <v>3.478929717891277E-2</v>
      </c>
      <c r="AD405" s="3">
        <f t="shared" ca="1" si="355"/>
        <v>3.4432651596311876E-2</v>
      </c>
      <c r="AE405" s="3">
        <f t="shared" ca="1" si="356"/>
        <v>3.4082939230229779E-2</v>
      </c>
      <c r="AF405" s="3">
        <f t="shared" ca="1" si="357"/>
        <v>3.3744722255095311E-2</v>
      </c>
      <c r="AG405" s="3">
        <f t="shared" ca="1" si="358"/>
        <v>3.3422595525503154E-2</v>
      </c>
      <c r="AH405" s="3">
        <f t="shared" ca="1" si="359"/>
        <v>3.3120758372562953E-2</v>
      </c>
      <c r="AI405" s="3">
        <f t="shared" ca="1" si="360"/>
        <v>3.2842852785281727E-2</v>
      </c>
      <c r="AJ405" s="3">
        <f t="shared" ca="1" si="361"/>
        <v>3.2592159481946603E-2</v>
      </c>
      <c r="AK405" s="3">
        <f t="shared" ca="1" si="362"/>
        <v>3.2371984096183637E-2</v>
      </c>
      <c r="AL405" s="3">
        <f t="shared" ca="1" si="363"/>
        <v>3.2185979630357901E-2</v>
      </c>
      <c r="AM405" s="3">
        <f t="shared" ca="1" si="364"/>
        <v>3.203828382076486E-2</v>
      </c>
      <c r="AN405" s="3">
        <f t="shared" ca="1" si="365"/>
        <v>3.1933500928624334E-2</v>
      </c>
      <c r="AO405" s="3">
        <f t="shared" ca="1" si="366"/>
        <v>3.1876580341206634E-2</v>
      </c>
      <c r="AP405" s="3">
        <f t="shared" ca="1" si="367"/>
        <v>3.1872597061382096E-2</v>
      </c>
      <c r="AQ405" s="3">
        <f t="shared" ca="1" si="368"/>
        <v>3.1926385354402148E-2</v>
      </c>
      <c r="AR405" s="3">
        <f t="shared" ca="1" si="369"/>
        <v>3.2041942164428787E-2</v>
      </c>
      <c r="AS405" s="3">
        <f t="shared" ca="1" si="370"/>
        <v>3.2221653568829285E-2</v>
      </c>
      <c r="AT405" s="3">
        <f t="shared" ca="1" si="371"/>
        <v>3.2465726672731642E-2</v>
      </c>
      <c r="AU405" s="3">
        <f t="shared" ca="1" si="372"/>
        <v>3.2772289164080565E-2</v>
      </c>
      <c r="AV405" s="3">
        <f t="shared" ca="1" si="373"/>
        <v>3.3138069038752847E-2</v>
      </c>
      <c r="AW405" s="3">
        <f t="shared" ca="1" si="374"/>
        <v>3.3558784640026887E-2</v>
      </c>
      <c r="AX405" s="3">
        <f t="shared" ca="1" si="375"/>
        <v>3.4028244447775281E-2</v>
      </c>
      <c r="AY405" s="3">
        <f t="shared" ca="1" si="376"/>
        <v>3.4535852539886752E-2</v>
      </c>
      <c r="AZ405" s="3">
        <f t="shared" ca="1" si="325"/>
        <v>3.5062903641506722E-2</v>
      </c>
      <c r="BC405" s="3">
        <f t="shared" ca="1" si="377"/>
        <v>1.4309668584104314</v>
      </c>
      <c r="BD405" s="3">
        <f t="shared" ca="1" si="377"/>
        <v>0.38906156980885775</v>
      </c>
      <c r="BE405" s="3">
        <f t="shared" ca="1" si="377"/>
        <v>0.490197044151512</v>
      </c>
    </row>
    <row r="406" spans="1:57" x14ac:dyDescent="0.15">
      <c r="A406" s="3">
        <f t="shared" si="326"/>
        <v>3.93999999999996</v>
      </c>
      <c r="B406" s="3">
        <f t="shared" ca="1" si="327"/>
        <v>2.9840038491699764E-2</v>
      </c>
      <c r="C406" s="3">
        <f t="shared" ca="1" si="328"/>
        <v>3.1130491467828102E-2</v>
      </c>
      <c r="D406" s="3">
        <f t="shared" ca="1" si="329"/>
        <v>3.226643612155114E-2</v>
      </c>
      <c r="E406" s="3">
        <f t="shared" ca="1" si="330"/>
        <v>3.327143142932526E-2</v>
      </c>
      <c r="F406" s="3">
        <f t="shared" ca="1" si="331"/>
        <v>3.4160120225498962E-2</v>
      </c>
      <c r="G406" s="3">
        <f t="shared" ca="1" si="332"/>
        <v>3.4942012440537136E-2</v>
      </c>
      <c r="H406" s="3">
        <f t="shared" ca="1" si="333"/>
        <v>3.56236005311307E-2</v>
      </c>
      <c r="I406" s="3">
        <f t="shared" ca="1" si="334"/>
        <v>3.6209494433703353E-2</v>
      </c>
      <c r="J406" s="3">
        <f t="shared" ca="1" si="335"/>
        <v>3.6703189198297223E-2</v>
      </c>
      <c r="K406" s="3">
        <f t="shared" ca="1" si="336"/>
        <v>3.7107667805672193E-2</v>
      </c>
      <c r="L406" s="3">
        <f t="shared" ca="1" si="337"/>
        <v>3.7425974101503855E-2</v>
      </c>
      <c r="M406" s="3">
        <f t="shared" ca="1" si="338"/>
        <v>3.7661739303133303E-2</v>
      </c>
      <c r="N406" s="3">
        <f t="shared" ca="1" si="339"/>
        <v>3.7819441901089941E-2</v>
      </c>
      <c r="O406" s="3">
        <f t="shared" ca="1" si="340"/>
        <v>3.7904289032617736E-2</v>
      </c>
      <c r="P406" s="3">
        <f t="shared" ca="1" si="341"/>
        <v>3.7921872366488994E-2</v>
      </c>
      <c r="Q406" s="3">
        <f t="shared" ca="1" si="342"/>
        <v>3.7877841759511865E-2</v>
      </c>
      <c r="R406" s="3">
        <f t="shared" ca="1" si="343"/>
        <v>3.7777742492067383E-2</v>
      </c>
      <c r="S406" s="3">
        <f t="shared" ca="1" si="344"/>
        <v>3.7627036913826087E-2</v>
      </c>
      <c r="T406" s="3">
        <f t="shared" ca="1" si="345"/>
        <v>3.7431254159405528E-2</v>
      </c>
      <c r="U406" s="3">
        <f t="shared" ca="1" si="346"/>
        <v>3.7196154157239772E-2</v>
      </c>
      <c r="V406" s="3">
        <f t="shared" ca="1" si="347"/>
        <v>3.692776276892025E-2</v>
      </c>
      <c r="W406" s="3">
        <f t="shared" ca="1" si="348"/>
        <v>3.6632215265808919E-2</v>
      </c>
      <c r="X406" s="3">
        <f t="shared" ca="1" si="349"/>
        <v>3.6315481612031117E-2</v>
      </c>
      <c r="Y406" s="3">
        <f t="shared" ca="1" si="350"/>
        <v>3.5983064658560548E-2</v>
      </c>
      <c r="Z406" s="3">
        <f t="shared" ca="1" si="351"/>
        <v>3.5639729972241671E-2</v>
      </c>
      <c r="AA406" s="3">
        <f t="shared" ca="1" si="352"/>
        <v>3.5289398269536316E-2</v>
      </c>
      <c r="AB406" s="3">
        <f t="shared" ca="1" si="353"/>
        <v>3.4935350985753427E-2</v>
      </c>
      <c r="AC406" s="3">
        <f t="shared" ca="1" si="354"/>
        <v>3.4580714677641504E-2</v>
      </c>
      <c r="AD406" s="3">
        <f t="shared" ca="1" si="355"/>
        <v>3.4228968478795682E-2</v>
      </c>
      <c r="AE406" s="3">
        <f t="shared" ca="1" si="356"/>
        <v>3.3884182919220462E-2</v>
      </c>
      <c r="AF406" s="3">
        <f t="shared" ca="1" si="357"/>
        <v>3.3550871908512435E-2</v>
      </c>
      <c r="AG406" s="3">
        <f t="shared" ca="1" si="358"/>
        <v>3.3233573457238479E-2</v>
      </c>
      <c r="AH406" s="3">
        <f t="shared" ca="1" si="359"/>
        <v>3.2936426788950771E-2</v>
      </c>
      <c r="AI406" s="3">
        <f t="shared" ca="1" si="360"/>
        <v>3.2663017668201143E-2</v>
      </c>
      <c r="AJ406" s="3">
        <f t="shared" ca="1" si="361"/>
        <v>3.2416578264381948E-2</v>
      </c>
      <c r="AK406" s="3">
        <f t="shared" ca="1" si="362"/>
        <v>3.2200372055095072E-2</v>
      </c>
      <c r="AL406" s="3">
        <f t="shared" ca="1" si="363"/>
        <v>3.2018012572016127E-2</v>
      </c>
      <c r="AM406" s="3">
        <f t="shared" ca="1" si="364"/>
        <v>3.1873597651560864E-2</v>
      </c>
      <c r="AN406" s="3">
        <f t="shared" ca="1" si="365"/>
        <v>3.1771689162237882E-2</v>
      </c>
      <c r="AO406" s="3">
        <f t="shared" ca="1" si="366"/>
        <v>3.1717189647362164E-2</v>
      </c>
      <c r="AP406" s="3">
        <f t="shared" ca="1" si="367"/>
        <v>3.1715119885697203E-2</v>
      </c>
      <c r="AQ406" s="3">
        <f t="shared" ca="1" si="368"/>
        <v>3.1770247946174217E-2</v>
      </c>
      <c r="AR406" s="3">
        <f t="shared" ca="1" si="369"/>
        <v>3.1886489082780987E-2</v>
      </c>
      <c r="AS406" s="3">
        <f t="shared" ca="1" si="370"/>
        <v>3.2066136320793276E-2</v>
      </c>
      <c r="AT406" s="3">
        <f t="shared" ca="1" si="371"/>
        <v>3.230930573366482E-2</v>
      </c>
      <c r="AU406" s="3">
        <f t="shared" ca="1" si="372"/>
        <v>3.2614047637068384E-2</v>
      </c>
      <c r="AV406" s="3">
        <f t="shared" ca="1" si="373"/>
        <v>3.2977020562807442E-2</v>
      </c>
      <c r="AW406" s="3">
        <f t="shared" ca="1" si="374"/>
        <v>3.3393855543180723E-2</v>
      </c>
      <c r="AX406" s="3">
        <f t="shared" ca="1" si="375"/>
        <v>3.3858224071377382E-2</v>
      </c>
      <c r="AY406" s="3">
        <f t="shared" ca="1" si="376"/>
        <v>3.435931942073684E-2</v>
      </c>
      <c r="AZ406" s="3">
        <f t="shared" ca="1" si="325"/>
        <v>3.4878373300237311E-2</v>
      </c>
      <c r="BC406" s="3">
        <f t="shared" ca="1" si="377"/>
        <v>-0.32553263963247669</v>
      </c>
      <c r="BD406" s="3">
        <f t="shared" ca="1" si="377"/>
        <v>-4.282671200686039E-2</v>
      </c>
      <c r="BE406" s="3">
        <f t="shared" ca="1" si="377"/>
        <v>0.36364255049448868</v>
      </c>
    </row>
    <row r="407" spans="1:57" x14ac:dyDescent="0.15">
      <c r="A407" s="3">
        <f t="shared" si="326"/>
        <v>3.9499999999999598</v>
      </c>
      <c r="B407" s="3">
        <f t="shared" ca="1" si="327"/>
        <v>3.0115026613068693E-2</v>
      </c>
      <c r="C407" s="3">
        <f t="shared" ca="1" si="328"/>
        <v>3.1308240601917968E-2</v>
      </c>
      <c r="D407" s="3">
        <f t="shared" ca="1" si="329"/>
        <v>3.2355827229713037E-2</v>
      </c>
      <c r="E407" s="3">
        <f t="shared" ca="1" si="330"/>
        <v>3.3280858086275081E-2</v>
      </c>
      <c r="F407" s="3">
        <f t="shared" ca="1" si="331"/>
        <v>3.4097563218547643E-2</v>
      </c>
      <c r="G407" s="3">
        <f t="shared" ca="1" si="332"/>
        <v>3.4815081153392081E-2</v>
      </c>
      <c r="H407" s="3">
        <f t="shared" ca="1" si="333"/>
        <v>3.5439554847180789E-2</v>
      </c>
      <c r="I407" s="3">
        <f t="shared" ca="1" si="334"/>
        <v>3.5975259410676586E-2</v>
      </c>
      <c r="J407" s="3">
        <f t="shared" ca="1" si="335"/>
        <v>3.6425366553563134E-2</v>
      </c>
      <c r="K407" s="3">
        <f t="shared" ca="1" si="336"/>
        <v>3.6792546900548076E-2</v>
      </c>
      <c r="L407" s="3">
        <f t="shared" ca="1" si="337"/>
        <v>3.7079542083821498E-2</v>
      </c>
      <c r="M407" s="3">
        <f t="shared" ca="1" si="338"/>
        <v>3.7289685995124076E-2</v>
      </c>
      <c r="N407" s="3">
        <f t="shared" ca="1" si="339"/>
        <v>3.7427157185212515E-2</v>
      </c>
      <c r="O407" s="3">
        <f t="shared" ca="1" si="340"/>
        <v>3.7496855787659794E-2</v>
      </c>
      <c r="P407" s="3">
        <f t="shared" ca="1" si="341"/>
        <v>3.7504059811162692E-2</v>
      </c>
      <c r="Q407" s="3">
        <f t="shared" ca="1" si="342"/>
        <v>3.7454102112167528E-2</v>
      </c>
      <c r="R407" s="3">
        <f t="shared" ca="1" si="343"/>
        <v>3.7352211356092305E-2</v>
      </c>
      <c r="S407" s="3">
        <f t="shared" ca="1" si="344"/>
        <v>3.7203536255333458E-2</v>
      </c>
      <c r="T407" s="3">
        <f t="shared" ca="1" si="345"/>
        <v>3.7013295595554781E-2</v>
      </c>
      <c r="U407" s="3">
        <f t="shared" ca="1" si="346"/>
        <v>3.678693968627559E-2</v>
      </c>
      <c r="V407" s="3">
        <f t="shared" ca="1" si="347"/>
        <v>3.6530181680874192E-2</v>
      </c>
      <c r="W407" s="3">
        <f t="shared" ca="1" si="348"/>
        <v>3.6248838698519893E-2</v>
      </c>
      <c r="X407" s="3">
        <f t="shared" ca="1" si="349"/>
        <v>3.5948556570319055E-2</v>
      </c>
      <c r="Y407" s="3">
        <f t="shared" ca="1" si="350"/>
        <v>3.5634508667236324E-2</v>
      </c>
      <c r="Z407" s="3">
        <f t="shared" ca="1" si="351"/>
        <v>3.5311128979021243E-2</v>
      </c>
      <c r="AA407" s="3">
        <f t="shared" ca="1" si="352"/>
        <v>3.4982010805612557E-2</v>
      </c>
      <c r="AB407" s="3">
        <f t="shared" ca="1" si="353"/>
        <v>3.4650117895587439E-2</v>
      </c>
      <c r="AC407" s="3">
        <f t="shared" ca="1" si="354"/>
        <v>3.4318269300432969E-2</v>
      </c>
      <c r="AD407" s="3">
        <f t="shared" ca="1" si="355"/>
        <v>3.3989641446395318E-2</v>
      </c>
      <c r="AE407" s="3">
        <f t="shared" ca="1" si="356"/>
        <v>3.366799920547648E-2</v>
      </c>
      <c r="AF407" s="3">
        <f t="shared" ca="1" si="357"/>
        <v>3.3357542441010961E-2</v>
      </c>
      <c r="AG407" s="3">
        <f t="shared" ca="1" si="358"/>
        <v>3.3062486644421282E-2</v>
      </c>
      <c r="AH407" s="3">
        <f t="shared" ca="1" si="359"/>
        <v>3.2786645399518283E-2</v>
      </c>
      <c r="AI407" s="3">
        <f t="shared" ca="1" si="360"/>
        <v>3.2533282790063886E-2</v>
      </c>
      <c r="AJ407" s="3">
        <f t="shared" ca="1" si="361"/>
        <v>3.2305316954567134E-2</v>
      </c>
      <c r="AK407" s="3">
        <f t="shared" ca="1" si="362"/>
        <v>3.210570365846651E-2</v>
      </c>
      <c r="AL407" s="3">
        <f t="shared" ca="1" si="363"/>
        <v>3.1937751344318407E-2</v>
      </c>
      <c r="AM407" s="3">
        <f t="shared" ca="1" si="364"/>
        <v>3.1805252288956316E-2</v>
      </c>
      <c r="AN407" s="3">
        <f t="shared" ca="1" si="365"/>
        <v>3.171246026930679E-2</v>
      </c>
      <c r="AO407" s="3">
        <f t="shared" ca="1" si="366"/>
        <v>3.1663965227280516E-2</v>
      </c>
      <c r="AP407" s="3">
        <f t="shared" ca="1" si="367"/>
        <v>3.1664467868243951E-2</v>
      </c>
      <c r="AQ407" s="3">
        <f t="shared" ca="1" si="368"/>
        <v>3.1718404145085068E-2</v>
      </c>
      <c r="AR407" s="3">
        <f t="shared" ca="1" si="369"/>
        <v>3.1829341784533165E-2</v>
      </c>
      <c r="AS407" s="3">
        <f t="shared" ca="1" si="370"/>
        <v>3.1999215190334905E-2</v>
      </c>
      <c r="AT407" s="3">
        <f t="shared" ca="1" si="371"/>
        <v>3.2227784067611863E-2</v>
      </c>
      <c r="AU407" s="3">
        <f t="shared" ca="1" si="372"/>
        <v>3.2512755908082905E-2</v>
      </c>
      <c r="AV407" s="3">
        <f t="shared" ca="1" si="373"/>
        <v>3.2850453812694115E-2</v>
      </c>
      <c r="AW407" s="3">
        <f t="shared" ca="1" si="374"/>
        <v>3.3236154899404548E-2</v>
      </c>
      <c r="AX407" s="3">
        <f t="shared" ca="1" si="375"/>
        <v>3.3663126588516668E-2</v>
      </c>
      <c r="AY407" s="3">
        <f t="shared" ca="1" si="376"/>
        <v>3.4120088694742284E-2</v>
      </c>
      <c r="AZ407" s="3">
        <f t="shared" ca="1" si="325"/>
        <v>3.4587975250957179E-2</v>
      </c>
      <c r="BC407" s="3">
        <f t="shared" ca="1" si="377"/>
        <v>-0.34606410646111563</v>
      </c>
      <c r="BD407" s="3">
        <f t="shared" ca="1" si="377"/>
        <v>0.62038344567660708</v>
      </c>
      <c r="BE407" s="3">
        <f t="shared" ca="1" si="377"/>
        <v>1.8542722339706632</v>
      </c>
    </row>
    <row r="408" spans="1:57" x14ac:dyDescent="0.15">
      <c r="A408" s="3">
        <f t="shared" si="326"/>
        <v>3.9599999999999596</v>
      </c>
      <c r="B408" s="3">
        <f t="shared" ca="1" si="327"/>
        <v>3.043451789638536E-2</v>
      </c>
      <c r="C408" s="3">
        <f t="shared" ca="1" si="328"/>
        <v>3.1678244178296913E-2</v>
      </c>
      <c r="D408" s="3">
        <f t="shared" ca="1" si="329"/>
        <v>3.2772751290244213E-2</v>
      </c>
      <c r="E408" s="3">
        <f t="shared" ca="1" si="330"/>
        <v>3.3741081689053175E-2</v>
      </c>
      <c r="F408" s="3">
        <f t="shared" ca="1" si="331"/>
        <v>3.4597510223593732E-2</v>
      </c>
      <c r="G408" s="3">
        <f t="shared" ca="1" si="332"/>
        <v>3.5351261216844704E-2</v>
      </c>
      <c r="H408" s="3">
        <f t="shared" ca="1" si="333"/>
        <v>3.6008585180008441E-2</v>
      </c>
      <c r="I408" s="3">
        <f t="shared" ca="1" si="334"/>
        <v>3.6573879389548244E-2</v>
      </c>
      <c r="J408" s="3">
        <f t="shared" ca="1" si="335"/>
        <v>3.7050449196130736E-2</v>
      </c>
      <c r="K408" s="3">
        <f t="shared" ca="1" si="336"/>
        <v>3.7441109832917999E-2</v>
      </c>
      <c r="L408" s="3">
        <f t="shared" ca="1" si="337"/>
        <v>3.7748757578027606E-2</v>
      </c>
      <c r="M408" s="3">
        <f t="shared" ca="1" si="338"/>
        <v>3.7976885706971684E-2</v>
      </c>
      <c r="N408" s="3">
        <f t="shared" ca="1" si="339"/>
        <v>3.8129829451111596E-2</v>
      </c>
      <c r="O408" s="3">
        <f t="shared" ca="1" si="340"/>
        <v>3.8212638568876564E-2</v>
      </c>
      <c r="P408" s="3">
        <f t="shared" ca="1" si="341"/>
        <v>3.823073410373741E-2</v>
      </c>
      <c r="Q408" s="3">
        <f t="shared" ca="1" si="342"/>
        <v>3.8189588681141931E-2</v>
      </c>
      <c r="R408" s="3">
        <f t="shared" ca="1" si="343"/>
        <v>3.8094571172754187E-2</v>
      </c>
      <c r="S408" s="3">
        <f t="shared" ca="1" si="344"/>
        <v>3.7950973481118214E-2</v>
      </c>
      <c r="T408" s="3">
        <f t="shared" ca="1" si="345"/>
        <v>3.7764160819200164E-2</v>
      </c>
      <c r="U408" s="3">
        <f t="shared" ca="1" si="346"/>
        <v>3.7539730577473944E-2</v>
      </c>
      <c r="V408" s="3">
        <f t="shared" ca="1" si="347"/>
        <v>3.7283539853880464E-2</v>
      </c>
      <c r="W408" s="3">
        <f t="shared" ca="1" si="348"/>
        <v>3.7001544257435161E-2</v>
      </c>
      <c r="X408" s="3">
        <f t="shared" ca="1" si="349"/>
        <v>3.6699522140940938E-2</v>
      </c>
      <c r="Y408" s="3">
        <f t="shared" ca="1" si="350"/>
        <v>3.6382774115066976E-2</v>
      </c>
      <c r="Z408" s="3">
        <f t="shared" ca="1" si="351"/>
        <v>3.6055859437334678E-2</v>
      </c>
      <c r="AA408" s="3">
        <f t="shared" ca="1" si="352"/>
        <v>3.5722500947410807E-2</v>
      </c>
      <c r="AB408" s="3">
        <f t="shared" ca="1" si="353"/>
        <v>3.5385801672425513E-2</v>
      </c>
      <c r="AC408" s="3">
        <f t="shared" ca="1" si="354"/>
        <v>3.5048730016218013E-2</v>
      </c>
      <c r="AD408" s="3">
        <f t="shared" ca="1" si="355"/>
        <v>3.471461640032774E-2</v>
      </c>
      <c r="AE408" s="3">
        <f t="shared" ca="1" si="356"/>
        <v>3.4387376632644337E-2</v>
      </c>
      <c r="AF408" s="3">
        <f t="shared" ca="1" si="357"/>
        <v>3.4071353122437871E-2</v>
      </c>
      <c r="AG408" s="3">
        <f t="shared" ca="1" si="358"/>
        <v>3.3770895541229896E-2</v>
      </c>
      <c r="AH408" s="3">
        <f t="shared" ca="1" si="359"/>
        <v>3.3489948673924248E-2</v>
      </c>
      <c r="AI408" s="3">
        <f t="shared" ca="1" si="360"/>
        <v>3.3231911838146382E-2</v>
      </c>
      <c r="AJ408" s="3">
        <f t="shared" ca="1" si="361"/>
        <v>3.2999846029551763E-2</v>
      </c>
      <c r="AK408" s="3">
        <f t="shared" ca="1" si="362"/>
        <v>3.2796856115531646E-2</v>
      </c>
      <c r="AL408" s="3">
        <f t="shared" ca="1" si="363"/>
        <v>3.2626402201769281E-2</v>
      </c>
      <c r="AM408" s="3">
        <f t="shared" ca="1" si="364"/>
        <v>3.24924277165312E-2</v>
      </c>
      <c r="AN408" s="3">
        <f t="shared" ca="1" si="365"/>
        <v>3.2399335016620796E-2</v>
      </c>
      <c r="AO408" s="3">
        <f t="shared" ca="1" si="366"/>
        <v>3.2351858054759902E-2</v>
      </c>
      <c r="AP408" s="3">
        <f t="shared" ca="1" si="367"/>
        <v>3.2354833983720341E-2</v>
      </c>
      <c r="AQ408" s="3">
        <f t="shared" ca="1" si="368"/>
        <v>3.2412823093777847E-2</v>
      </c>
      <c r="AR408" s="3">
        <f t="shared" ca="1" si="369"/>
        <v>3.2529502124173146E-2</v>
      </c>
      <c r="AS408" s="3">
        <f t="shared" ca="1" si="370"/>
        <v>3.2706903663843039E-2</v>
      </c>
      <c r="AT408" s="3">
        <f t="shared" ca="1" si="371"/>
        <v>3.294488808211983E-2</v>
      </c>
      <c r="AU408" s="3">
        <f t="shared" ca="1" si="372"/>
        <v>3.3241276956285738E-2</v>
      </c>
      <c r="AV408" s="3">
        <f t="shared" ca="1" si="373"/>
        <v>3.359251434841512E-2</v>
      </c>
      <c r="AW408" s="3">
        <f t="shared" ca="1" si="374"/>
        <v>3.3993979220611717E-2</v>
      </c>
      <c r="AX408" s="3">
        <f t="shared" ca="1" si="375"/>
        <v>3.4438990294231815E-2</v>
      </c>
      <c r="AY408" s="3">
        <f t="shared" ca="1" si="376"/>
        <v>3.4916254202665434E-2</v>
      </c>
      <c r="AZ408" s="3">
        <f t="shared" ca="1" si="325"/>
        <v>3.5407010699466307E-2</v>
      </c>
      <c r="BC408" s="3">
        <f t="shared" ca="1" si="377"/>
        <v>1.0451811953054939</v>
      </c>
      <c r="BD408" s="3">
        <f t="shared" ca="1" si="377"/>
        <v>-0.86233704194306426</v>
      </c>
      <c r="BE408" s="3">
        <f t="shared" ca="1" si="377"/>
        <v>-0.52750742618828816</v>
      </c>
    </row>
    <row r="409" spans="1:57" x14ac:dyDescent="0.15">
      <c r="A409" s="3">
        <f t="shared" si="326"/>
        <v>3.9699999999999593</v>
      </c>
      <c r="B409" s="3">
        <f t="shared" ca="1" si="327"/>
        <v>3.1999668315711778E-2</v>
      </c>
      <c r="C409" s="3">
        <f t="shared" ca="1" si="328"/>
        <v>3.3178649189223107E-2</v>
      </c>
      <c r="D409" s="3">
        <f t="shared" ca="1" si="329"/>
        <v>3.4212996232923516E-2</v>
      </c>
      <c r="E409" s="3">
        <f t="shared" ca="1" si="330"/>
        <v>3.5125443410902256E-2</v>
      </c>
      <c r="F409" s="3">
        <f t="shared" ca="1" si="331"/>
        <v>3.5930030355399656E-2</v>
      </c>
      <c r="G409" s="3">
        <f t="shared" ca="1" si="332"/>
        <v>3.6635786782246424E-2</v>
      </c>
      <c r="H409" s="3">
        <f t="shared" ca="1" si="333"/>
        <v>3.724879021125245E-2</v>
      </c>
      <c r="I409" s="3">
        <f t="shared" ca="1" si="334"/>
        <v>3.7773279475647362E-2</v>
      </c>
      <c r="J409" s="3">
        <f t="shared" ca="1" si="335"/>
        <v>3.821241294799034E-2</v>
      </c>
      <c r="K409" s="3">
        <f t="shared" ca="1" si="336"/>
        <v>3.8568869832207531E-2</v>
      </c>
      <c r="L409" s="3">
        <f t="shared" ca="1" si="337"/>
        <v>3.8845420308661061E-2</v>
      </c>
      <c r="M409" s="3">
        <f t="shared" ca="1" si="338"/>
        <v>3.9045436144131355E-2</v>
      </c>
      <c r="N409" s="3">
        <f t="shared" ca="1" si="339"/>
        <v>3.9173128271029645E-2</v>
      </c>
      <c r="O409" s="3">
        <f t="shared" ca="1" si="340"/>
        <v>3.9233415102399909E-2</v>
      </c>
      <c r="P409" s="3">
        <f t="shared" ca="1" si="341"/>
        <v>3.9231579812731766E-2</v>
      </c>
      <c r="Q409" s="3">
        <f t="shared" ca="1" si="342"/>
        <v>3.9172953966779535E-2</v>
      </c>
      <c r="R409" s="3">
        <f t="shared" ca="1" si="343"/>
        <v>3.9062765863691562E-2</v>
      </c>
      <c r="S409" s="3">
        <f t="shared" ca="1" si="344"/>
        <v>3.8906169822462762E-2</v>
      </c>
      <c r="T409" s="3">
        <f t="shared" ca="1" si="345"/>
        <v>3.8708396657994831E-2</v>
      </c>
      <c r="U409" s="3">
        <f t="shared" ca="1" si="346"/>
        <v>3.8474909940548647E-2</v>
      </c>
      <c r="V409" s="3">
        <f t="shared" ca="1" si="347"/>
        <v>3.8211429765093535E-2</v>
      </c>
      <c r="W409" s="3">
        <f t="shared" ca="1" si="348"/>
        <v>3.7923769272688278E-2</v>
      </c>
      <c r="X409" s="3">
        <f t="shared" ca="1" si="349"/>
        <v>3.7617558393752637E-2</v>
      </c>
      <c r="Y409" s="3">
        <f t="shared" ca="1" si="350"/>
        <v>3.7297944100781875E-2</v>
      </c>
      <c r="Z409" s="3">
        <f t="shared" ca="1" si="351"/>
        <v>3.6969330166068522E-2</v>
      </c>
      <c r="AA409" s="3">
        <f t="shared" ca="1" si="352"/>
        <v>3.6635288325344066E-2</v>
      </c>
      <c r="AB409" s="3">
        <f t="shared" ca="1" si="353"/>
        <v>3.6298780247327779E-2</v>
      </c>
      <c r="AC409" s="3">
        <f t="shared" ca="1" si="354"/>
        <v>3.5962642942630012E-2</v>
      </c>
      <c r="AD409" s="3">
        <f t="shared" ca="1" si="355"/>
        <v>3.5630079928455551E-2</v>
      </c>
      <c r="AE409" s="3">
        <f t="shared" ca="1" si="356"/>
        <v>3.5304876942342793E-2</v>
      </c>
      <c r="AF409" s="3">
        <f t="shared" ca="1" si="357"/>
        <v>3.4991237933740829E-2</v>
      </c>
      <c r="AG409" s="3">
        <f t="shared" ca="1" si="358"/>
        <v>3.4693365856250297E-2</v>
      </c>
      <c r="AH409" s="3">
        <f t="shared" ca="1" si="359"/>
        <v>3.4415055938083625E-2</v>
      </c>
      <c r="AI409" s="3">
        <f t="shared" ca="1" si="360"/>
        <v>3.4159562044755627E-2</v>
      </c>
      <c r="AJ409" s="3">
        <f t="shared" ca="1" si="361"/>
        <v>3.3929807315524502E-2</v>
      </c>
      <c r="AK409" s="3">
        <f t="shared" ca="1" si="362"/>
        <v>3.3728764932517932E-2</v>
      </c>
      <c r="AL409" s="3">
        <f t="shared" ca="1" si="363"/>
        <v>3.3559765815872319E-2</v>
      </c>
      <c r="AM409" s="3">
        <f t="shared" ca="1" si="364"/>
        <v>3.3426623655416307E-2</v>
      </c>
      <c r="AN409" s="3">
        <f t="shared" ca="1" si="365"/>
        <v>3.3333608458008972E-2</v>
      </c>
      <c r="AO409" s="3">
        <f t="shared" ca="1" si="366"/>
        <v>3.3285317197475378E-2</v>
      </c>
      <c r="AP409" s="3">
        <f t="shared" ca="1" si="367"/>
        <v>3.3286442393352517E-2</v>
      </c>
      <c r="AQ409" s="3">
        <f t="shared" ca="1" si="368"/>
        <v>3.3341387528366552E-2</v>
      </c>
      <c r="AR409" s="3">
        <f t="shared" ca="1" si="369"/>
        <v>3.3453657299283374E-2</v>
      </c>
      <c r="AS409" s="3">
        <f t="shared" ca="1" si="370"/>
        <v>3.3625101691370528E-2</v>
      </c>
      <c r="AT409" s="3">
        <f t="shared" ca="1" si="371"/>
        <v>3.3855401168158265E-2</v>
      </c>
      <c r="AU409" s="3">
        <f t="shared" ca="1" si="372"/>
        <v>3.4142210691563632E-2</v>
      </c>
      <c r="AV409" s="3">
        <f t="shared" ca="1" si="373"/>
        <v>3.4481814064009762E-2</v>
      </c>
      <c r="AW409" s="3">
        <f t="shared" ca="1" si="374"/>
        <v>3.4869410242443472E-2</v>
      </c>
      <c r="AX409" s="3">
        <f t="shared" ca="1" si="375"/>
        <v>3.5298087121187496E-2</v>
      </c>
      <c r="AY409" s="3">
        <f t="shared" ca="1" si="376"/>
        <v>3.5756263691910255E-2</v>
      </c>
      <c r="AZ409" s="3">
        <f t="shared" ca="1" si="325"/>
        <v>3.6225147113222493E-2</v>
      </c>
      <c r="BC409" s="3">
        <f t="shared" ca="1" si="377"/>
        <v>1.5908160922422097</v>
      </c>
      <c r="BD409" s="3">
        <f t="shared" ca="1" si="377"/>
        <v>1.3740405869776886</v>
      </c>
      <c r="BE409" s="3">
        <f t="shared" ca="1" si="377"/>
        <v>0.23389077852893259</v>
      </c>
    </row>
    <row r="410" spans="1:57" x14ac:dyDescent="0.15">
      <c r="A410" s="3">
        <f t="shared" si="326"/>
        <v>3.9799999999999591</v>
      </c>
      <c r="B410" s="3">
        <f t="shared" ca="1" si="327"/>
        <v>3.1731867238328576E-2</v>
      </c>
      <c r="C410" s="3">
        <f t="shared" ca="1" si="328"/>
        <v>3.2911331291241713E-2</v>
      </c>
      <c r="D410" s="3">
        <f t="shared" ca="1" si="329"/>
        <v>3.3947072566675819E-2</v>
      </c>
      <c r="E410" s="3">
        <f t="shared" ca="1" si="330"/>
        <v>3.4861630122372658E-2</v>
      </c>
      <c r="F410" s="3">
        <f t="shared" ca="1" si="331"/>
        <v>3.5668921306999647E-2</v>
      </c>
      <c r="G410" s="3">
        <f t="shared" ca="1" si="332"/>
        <v>3.6377893782421539E-2</v>
      </c>
      <c r="H410" s="3">
        <f t="shared" ca="1" si="333"/>
        <v>3.6994564488885988E-2</v>
      </c>
      <c r="I410" s="3">
        <f t="shared" ca="1" si="334"/>
        <v>3.7523126166558507E-2</v>
      </c>
      <c r="J410" s="3">
        <f t="shared" ca="1" si="335"/>
        <v>3.7966702549735332E-2</v>
      </c>
      <c r="K410" s="3">
        <f t="shared" ca="1" si="336"/>
        <v>3.8327949132603317E-2</v>
      </c>
      <c r="L410" s="3">
        <f t="shared" ca="1" si="337"/>
        <v>3.860962221041668E-2</v>
      </c>
      <c r="M410" s="3">
        <f t="shared" ca="1" si="338"/>
        <v>3.8815084106286805E-2</v>
      </c>
      <c r="N410" s="3">
        <f t="shared" ca="1" si="339"/>
        <v>3.8948533433613146E-2</v>
      </c>
      <c r="O410" s="3">
        <f t="shared" ca="1" si="340"/>
        <v>3.9014869250449578E-2</v>
      </c>
      <c r="P410" s="3">
        <f t="shared" ca="1" si="341"/>
        <v>3.9019348919337303E-2</v>
      </c>
      <c r="Q410" s="3">
        <f t="shared" ca="1" si="342"/>
        <v>3.8967275074967771E-2</v>
      </c>
      <c r="R410" s="3">
        <f t="shared" ca="1" si="343"/>
        <v>3.8863847624619995E-2</v>
      </c>
      <c r="S410" s="3">
        <f t="shared" ca="1" si="344"/>
        <v>3.8714195488316498E-2</v>
      </c>
      <c r="T410" s="3">
        <f t="shared" ca="1" si="345"/>
        <v>3.8523527215318619E-2</v>
      </c>
      <c r="U410" s="3">
        <f t="shared" ca="1" si="346"/>
        <v>3.8297284612886062E-2</v>
      </c>
      <c r="V410" s="3">
        <f t="shared" ca="1" si="347"/>
        <v>3.8041162784583929E-2</v>
      </c>
      <c r="W410" s="3">
        <f t="shared" ca="1" si="348"/>
        <v>3.7760944405292859E-2</v>
      </c>
      <c r="X410" s="3">
        <f t="shared" ca="1" si="349"/>
        <v>3.7462222999600711E-2</v>
      </c>
      <c r="Y410" s="3">
        <f t="shared" ca="1" si="350"/>
        <v>3.7150103985754766E-2</v>
      </c>
      <c r="Z410" s="3">
        <f t="shared" ca="1" si="351"/>
        <v>3.6828947859311609E-2</v>
      </c>
      <c r="AA410" s="3">
        <f t="shared" ca="1" si="352"/>
        <v>3.6502287567844988E-2</v>
      </c>
      <c r="AB410" s="3">
        <f t="shared" ca="1" si="353"/>
        <v>3.6173055741833986E-2</v>
      </c>
      <c r="AC410" s="3">
        <f t="shared" ca="1" si="354"/>
        <v>3.5844070209305023E-2</v>
      </c>
      <c r="AD410" s="3">
        <f t="shared" ca="1" si="355"/>
        <v>3.5518519640674949E-2</v>
      </c>
      <c r="AE410" s="3">
        <f t="shared" ca="1" si="356"/>
        <v>3.5200171656208569E-2</v>
      </c>
      <c r="AF410" s="3">
        <f t="shared" ca="1" si="357"/>
        <v>3.4893203701239044E-2</v>
      </c>
      <c r="AG410" s="3">
        <f t="shared" ca="1" si="358"/>
        <v>3.4601784075537746E-2</v>
      </c>
      <c r="AH410" s="3">
        <f t="shared" ca="1" si="359"/>
        <v>3.4329670653584346E-2</v>
      </c>
      <c r="AI410" s="3">
        <f t="shared" ca="1" si="360"/>
        <v>3.4080084121564345E-2</v>
      </c>
      <c r="AJ410" s="3">
        <f t="shared" ca="1" si="361"/>
        <v>3.3855922006628368E-2</v>
      </c>
      <c r="AK410" s="3">
        <f t="shared" ca="1" si="362"/>
        <v>3.3660137976501942E-2</v>
      </c>
      <c r="AL410" s="3">
        <f t="shared" ca="1" si="363"/>
        <v>3.3496045875583837E-2</v>
      </c>
      <c r="AM410" s="3">
        <f t="shared" ca="1" si="364"/>
        <v>3.3367441723901721E-2</v>
      </c>
      <c r="AN410" s="3">
        <f t="shared" ca="1" si="365"/>
        <v>3.3278575206658355E-2</v>
      </c>
      <c r="AO410" s="3">
        <f t="shared" ca="1" si="366"/>
        <v>3.3234018286562313E-2</v>
      </c>
      <c r="AP410" s="3">
        <f t="shared" ca="1" si="367"/>
        <v>3.3238430727296528E-2</v>
      </c>
      <c r="AQ410" s="3">
        <f t="shared" ca="1" si="368"/>
        <v>3.3296171020206114E-2</v>
      </c>
      <c r="AR410" s="3">
        <f t="shared" ca="1" si="369"/>
        <v>3.3410683729225316E-2</v>
      </c>
      <c r="AS410" s="3">
        <f t="shared" ca="1" si="370"/>
        <v>3.3583748410776777E-2</v>
      </c>
      <c r="AT410" s="3">
        <f t="shared" ca="1" si="371"/>
        <v>3.3814978009264508E-2</v>
      </c>
      <c r="AU410" s="3">
        <f t="shared" ca="1" si="372"/>
        <v>3.4101973119221696E-2</v>
      </c>
      <c r="AV410" s="3">
        <f t="shared" ca="1" si="373"/>
        <v>3.4440969009377202E-2</v>
      </c>
      <c r="AW410" s="3">
        <f t="shared" ca="1" si="374"/>
        <v>3.4827095735950407E-2</v>
      </c>
      <c r="AX410" s="3">
        <f t="shared" ca="1" si="375"/>
        <v>3.5253321350803807E-2</v>
      </c>
      <c r="AY410" s="3">
        <f t="shared" ca="1" si="376"/>
        <v>3.5707894425686823E-2</v>
      </c>
      <c r="AZ410" s="3">
        <f t="shared" ca="1" si="325"/>
        <v>3.6172158011788691E-2</v>
      </c>
      <c r="BC410" s="3">
        <f t="shared" ca="1" si="377"/>
        <v>-0.24923758411521568</v>
      </c>
      <c r="BD410" s="3">
        <f t="shared" ca="1" si="377"/>
        <v>-0.5563727127972804</v>
      </c>
      <c r="BE410" s="3">
        <f t="shared" ca="1" si="377"/>
        <v>0.4805487763429932</v>
      </c>
    </row>
    <row r="411" spans="1:57" x14ac:dyDescent="0.15">
      <c r="A411" s="3">
        <f t="shared" si="326"/>
        <v>3.9899999999999589</v>
      </c>
      <c r="B411" s="3">
        <f t="shared" ca="1" si="327"/>
        <v>3.2241822145765466E-2</v>
      </c>
      <c r="C411" s="3">
        <f t="shared" ca="1" si="328"/>
        <v>3.3416053651482883E-2</v>
      </c>
      <c r="D411" s="3">
        <f t="shared" ca="1" si="329"/>
        <v>3.4446791278618549E-2</v>
      </c>
      <c r="E411" s="3">
        <f t="shared" ca="1" si="330"/>
        <v>3.5356419640821792E-2</v>
      </c>
      <c r="F411" s="3">
        <f t="shared" ca="1" si="331"/>
        <v>3.6158773617578827E-2</v>
      </c>
      <c r="G411" s="3">
        <f t="shared" ca="1" si="332"/>
        <v>3.6862758256076093E-2</v>
      </c>
      <c r="H411" s="3">
        <f t="shared" ca="1" si="333"/>
        <v>3.7474369216528539E-2</v>
      </c>
      <c r="I411" s="3">
        <f t="shared" ca="1" si="334"/>
        <v>3.7997792384933164E-2</v>
      </c>
      <c r="J411" s="3">
        <f t="shared" ca="1" si="335"/>
        <v>3.8436156085693285E-2</v>
      </c>
      <c r="K411" s="3">
        <f t="shared" ca="1" si="336"/>
        <v>3.8792131309548693E-2</v>
      </c>
      <c r="L411" s="3">
        <f t="shared" ca="1" si="337"/>
        <v>3.9068499565274008E-2</v>
      </c>
      <c r="M411" s="3">
        <f t="shared" ca="1" si="338"/>
        <v>3.9268652684604312E-2</v>
      </c>
      <c r="N411" s="3">
        <f t="shared" ca="1" si="339"/>
        <v>3.9396815831007265E-2</v>
      </c>
      <c r="O411" s="3">
        <f t="shared" ca="1" si="340"/>
        <v>3.9457907588207053E-2</v>
      </c>
      <c r="P411" s="3">
        <f t="shared" ca="1" si="341"/>
        <v>3.9457198454233747E-2</v>
      </c>
      <c r="Q411" s="3">
        <f t="shared" ca="1" si="342"/>
        <v>3.9400001154279357E-2</v>
      </c>
      <c r="R411" s="3">
        <f t="shared" ca="1" si="343"/>
        <v>3.9291526273411086E-2</v>
      </c>
      <c r="S411" s="3">
        <f t="shared" ca="1" si="344"/>
        <v>3.9136916405145258E-2</v>
      </c>
      <c r="T411" s="3">
        <f t="shared" ca="1" si="345"/>
        <v>3.8941396852955217E-2</v>
      </c>
      <c r="U411" s="3">
        <f t="shared" ca="1" si="346"/>
        <v>3.8710426606330998E-2</v>
      </c>
      <c r="V411" s="3">
        <f t="shared" ca="1" si="347"/>
        <v>3.8449714677737584E-2</v>
      </c>
      <c r="W411" s="3">
        <f t="shared" ca="1" si="348"/>
        <v>3.8165052166883949E-2</v>
      </c>
      <c r="X411" s="3">
        <f t="shared" ca="1" si="349"/>
        <v>3.7862035099357295E-2</v>
      </c>
      <c r="Y411" s="3">
        <f t="shared" ca="1" si="350"/>
        <v>3.7545766314506734E-2</v>
      </c>
      <c r="Z411" s="3">
        <f t="shared" ca="1" si="351"/>
        <v>3.7220602130724048E-2</v>
      </c>
      <c r="AA411" s="3">
        <f t="shared" ca="1" si="352"/>
        <v>3.6890075912223173E-2</v>
      </c>
      <c r="AB411" s="3">
        <f t="shared" ca="1" si="353"/>
        <v>3.655713045815568E-2</v>
      </c>
      <c r="AC411" s="3">
        <f t="shared" ca="1" si="354"/>
        <v>3.6224603510479556E-2</v>
      </c>
      <c r="AD411" s="3">
        <f t="shared" ca="1" si="355"/>
        <v>3.5895707837213547E-2</v>
      </c>
      <c r="AE411" s="3">
        <f t="shared" ca="1" si="356"/>
        <v>3.5574231783411632E-2</v>
      </c>
      <c r="AF411" s="3">
        <f t="shared" ca="1" si="357"/>
        <v>3.5264365137096319E-2</v>
      </c>
      <c r="AG411" s="3">
        <f t="shared" ca="1" si="358"/>
        <v>3.4970280500011212E-2</v>
      </c>
      <c r="AH411" s="3">
        <f t="shared" ca="1" si="359"/>
        <v>3.469573748619087E-2</v>
      </c>
      <c r="AI411" s="3">
        <f t="shared" ca="1" si="360"/>
        <v>3.4443962763635476E-2</v>
      </c>
      <c r="AJ411" s="3">
        <f t="shared" ca="1" si="361"/>
        <v>3.4217867379141786E-2</v>
      </c>
      <c r="AK411" s="3">
        <f t="shared" ca="1" si="362"/>
        <v>3.4020424544606007E-2</v>
      </c>
      <c r="AL411" s="3">
        <f t="shared" ca="1" si="363"/>
        <v>3.3854970026607575E-2</v>
      </c>
      <c r="AM411" s="3">
        <f t="shared" ca="1" si="364"/>
        <v>3.3725321132135659E-2</v>
      </c>
      <c r="AN411" s="3">
        <f t="shared" ca="1" si="365"/>
        <v>3.3635746140747068E-2</v>
      </c>
      <c r="AO411" s="3">
        <f t="shared" ca="1" si="366"/>
        <v>3.35908308589387E-2</v>
      </c>
      <c r="AP411" s="3">
        <f t="shared" ca="1" si="367"/>
        <v>3.3595241059628467E-2</v>
      </c>
      <c r="AQ411" s="3">
        <f t="shared" ca="1" si="368"/>
        <v>3.3653328949750989E-2</v>
      </c>
      <c r="AR411" s="3">
        <f t="shared" ca="1" si="369"/>
        <v>3.3768517764288151E-2</v>
      </c>
      <c r="AS411" s="3">
        <f t="shared" ca="1" si="370"/>
        <v>3.3942555698811661E-2</v>
      </c>
      <c r="AT411" s="3">
        <f t="shared" ca="1" si="371"/>
        <v>3.41750274514337E-2</v>
      </c>
      <c r="AU411" s="3">
        <f t="shared" ca="1" si="372"/>
        <v>3.446351837577695E-2</v>
      </c>
      <c r="AV411" s="3">
        <f t="shared" ca="1" si="373"/>
        <v>3.4804253809334912E-2</v>
      </c>
      <c r="AW411" s="3">
        <f t="shared" ca="1" si="374"/>
        <v>3.5192332898564445E-2</v>
      </c>
      <c r="AX411" s="3">
        <f t="shared" ca="1" si="375"/>
        <v>3.5620641851118191E-2</v>
      </c>
      <c r="AY411" s="3">
        <f t="shared" ca="1" si="376"/>
        <v>3.6077303954876107E-2</v>
      </c>
      <c r="AZ411" s="3">
        <f t="shared" ca="1" si="325"/>
        <v>3.6543854772341317E-2</v>
      </c>
      <c r="BC411" s="3">
        <f t="shared" ca="1" si="377"/>
        <v>0.63871181397008314</v>
      </c>
      <c r="BD411" s="3">
        <f t="shared" ca="1" si="377"/>
        <v>0.31051668741320348</v>
      </c>
      <c r="BE411" s="3">
        <f t="shared" ca="1" si="377"/>
        <v>-0.25012648335539645</v>
      </c>
    </row>
    <row r="412" spans="1:57" x14ac:dyDescent="0.15">
      <c r="A412" s="3">
        <f t="shared" si="326"/>
        <v>3.9999999999999587</v>
      </c>
      <c r="B412" s="3">
        <f t="shared" ca="1" si="327"/>
        <v>3.4119873389788738E-2</v>
      </c>
      <c r="C412" s="3">
        <f t="shared" ca="1" si="328"/>
        <v>3.5128099279839418E-2</v>
      </c>
      <c r="D412" s="3">
        <f t="shared" ca="1" si="329"/>
        <v>3.6006369689096408E-2</v>
      </c>
      <c r="E412" s="3">
        <f t="shared" ca="1" si="330"/>
        <v>3.6776431561715409E-2</v>
      </c>
      <c r="F412" s="3">
        <f t="shared" ca="1" si="331"/>
        <v>3.7451553440192069E-2</v>
      </c>
      <c r="G412" s="3">
        <f t="shared" ca="1" si="332"/>
        <v>3.8040113518828002E-2</v>
      </c>
      <c r="H412" s="3">
        <f t="shared" ca="1" si="333"/>
        <v>3.8547601801423317E-2</v>
      </c>
      <c r="I412" s="3">
        <f t="shared" ca="1" si="334"/>
        <v>3.8977712883792585E-2</v>
      </c>
      <c r="J412" s="3">
        <f t="shared" ca="1" si="335"/>
        <v>3.9333095233675702E-2</v>
      </c>
      <c r="K412" s="3">
        <f t="shared" ca="1" si="336"/>
        <v>3.9615950867805325E-2</v>
      </c>
      <c r="L412" s="3">
        <f t="shared" ca="1" si="337"/>
        <v>3.9828601929479117E-2</v>
      </c>
      <c r="M412" s="3">
        <f t="shared" ca="1" si="338"/>
        <v>3.9973985034985324E-2</v>
      </c>
      <c r="N412" s="3">
        <f t="shared" ca="1" si="339"/>
        <v>4.0055867092472441E-2</v>
      </c>
      <c r="O412" s="3">
        <f t="shared" ca="1" si="340"/>
        <v>4.0078701418631894E-2</v>
      </c>
      <c r="P412" s="3">
        <f t="shared" ca="1" si="341"/>
        <v>4.0047286921183457E-2</v>
      </c>
      <c r="Q412" s="3">
        <f t="shared" ca="1" si="342"/>
        <v>3.9966461762666015E-2</v>
      </c>
      <c r="R412" s="3">
        <f t="shared" ca="1" si="343"/>
        <v>3.9840962600949659E-2</v>
      </c>
      <c r="S412" s="3">
        <f t="shared" ca="1" si="344"/>
        <v>3.9675461099759446E-2</v>
      </c>
      <c r="T412" s="3">
        <f t="shared" ca="1" si="345"/>
        <v>3.9474714660441682E-2</v>
      </c>
      <c r="U412" s="3">
        <f t="shared" ca="1" si="346"/>
        <v>3.9243714724350703E-2</v>
      </c>
      <c r="V412" s="3">
        <f t="shared" ca="1" si="347"/>
        <v>3.8987699438270504E-2</v>
      </c>
      <c r="W412" s="3">
        <f t="shared" ca="1" si="348"/>
        <v>3.8711983543362402E-2</v>
      </c>
      <c r="X412" s="3">
        <f t="shared" ca="1" si="349"/>
        <v>3.8421680799715564E-2</v>
      </c>
      <c r="Y412" s="3">
        <f t="shared" ca="1" si="350"/>
        <v>3.8121406770916196E-2</v>
      </c>
      <c r="Z412" s="3">
        <f t="shared" ca="1" si="351"/>
        <v>3.7815029025167937E-2</v>
      </c>
      <c r="AA412" s="3">
        <f t="shared" ca="1" si="352"/>
        <v>3.7505596873466128E-2</v>
      </c>
      <c r="AB412" s="3">
        <f t="shared" ca="1" si="353"/>
        <v>3.7195578813640606E-2</v>
      </c>
      <c r="AC412" s="3">
        <f t="shared" ca="1" si="354"/>
        <v>3.6887347920354897E-2</v>
      </c>
      <c r="AD412" s="3">
        <f t="shared" ca="1" si="355"/>
        <v>3.6583656326873985E-2</v>
      </c>
      <c r="AE412" s="3">
        <f t="shared" ca="1" si="356"/>
        <v>3.6287828270499575E-2</v>
      </c>
      <c r="AF412" s="3">
        <f t="shared" ca="1" si="357"/>
        <v>3.6003581056229778E-2</v>
      </c>
      <c r="AG412" s="3">
        <f t="shared" ca="1" si="358"/>
        <v>3.573460687163265E-2</v>
      </c>
      <c r="AH412" s="3">
        <f t="shared" ca="1" si="359"/>
        <v>3.5484182490243432E-2</v>
      </c>
      <c r="AI412" s="3">
        <f t="shared" ca="1" si="360"/>
        <v>3.5255056047734171E-2</v>
      </c>
      <c r="AJ412" s="3">
        <f t="shared" ca="1" si="361"/>
        <v>3.504966756613883E-2</v>
      </c>
      <c r="AK412" s="3">
        <f t="shared" ca="1" si="362"/>
        <v>3.4870525184185069E-2</v>
      </c>
      <c r="AL412" s="3">
        <f t="shared" ca="1" si="363"/>
        <v>3.4720501913029202E-2</v>
      </c>
      <c r="AM412" s="3">
        <f t="shared" ca="1" si="364"/>
        <v>3.4602951627870318E-2</v>
      </c>
      <c r="AN412" s="3">
        <f t="shared" ca="1" si="365"/>
        <v>3.4521676442708531E-2</v>
      </c>
      <c r="AO412" s="3">
        <f t="shared" ca="1" si="366"/>
        <v>3.4480791186238591E-2</v>
      </c>
      <c r="AP412" s="3">
        <f t="shared" ca="1" si="367"/>
        <v>3.4484482729841039E-2</v>
      </c>
      <c r="AQ412" s="3">
        <f t="shared" ca="1" si="368"/>
        <v>3.4536612030249741E-2</v>
      </c>
      <c r="AR412" s="3">
        <f t="shared" ca="1" si="369"/>
        <v>3.4640096127956849E-2</v>
      </c>
      <c r="AS412" s="3">
        <f t="shared" ca="1" si="370"/>
        <v>3.4796167255074867E-2</v>
      </c>
      <c r="AT412" s="3">
        <f t="shared" ca="1" si="371"/>
        <v>3.5003897458632374E-2</v>
      </c>
      <c r="AU412" s="3">
        <f t="shared" ca="1" si="372"/>
        <v>3.5260372292635615E-2</v>
      </c>
      <c r="AV412" s="3">
        <f t="shared" ca="1" si="373"/>
        <v>3.5561322078872769E-2</v>
      </c>
      <c r="AW412" s="3">
        <f t="shared" ca="1" si="374"/>
        <v>3.5901329370449805E-2</v>
      </c>
      <c r="AX412" s="3">
        <f t="shared" ca="1" si="375"/>
        <v>3.6272712997116908E-2</v>
      </c>
      <c r="AY412" s="3">
        <f t="shared" ca="1" si="376"/>
        <v>3.6662992653888796E-2</v>
      </c>
      <c r="AZ412" s="3">
        <f t="shared" ca="1" si="325"/>
        <v>3.7053403935407014E-2</v>
      </c>
      <c r="BC412" s="3">
        <f t="shared" ca="1" si="377"/>
        <v>1.2675713522614593</v>
      </c>
      <c r="BD412" s="3">
        <f t="shared" ca="1" si="377"/>
        <v>2.1107645512057296</v>
      </c>
      <c r="BE412" s="3">
        <f t="shared" ca="1" si="377"/>
        <v>2.1567131825628678</v>
      </c>
    </row>
    <row r="413" spans="1:57" x14ac:dyDescent="0.15">
      <c r="A413" s="3">
        <f t="shared" si="326"/>
        <v>4.0099999999999589</v>
      </c>
      <c r="B413" s="3">
        <f t="shared" ca="1" si="327"/>
        <v>3.3568138635198468E-2</v>
      </c>
      <c r="C413" s="3">
        <f t="shared" ca="1" si="328"/>
        <v>3.4557926530933127E-2</v>
      </c>
      <c r="D413" s="3">
        <f t="shared" ca="1" si="329"/>
        <v>3.5419188976973576E-2</v>
      </c>
      <c r="E413" s="3">
        <f t="shared" ca="1" si="330"/>
        <v>3.6173475782772996E-2</v>
      </c>
      <c r="F413" s="3">
        <f t="shared" ca="1" si="331"/>
        <v>3.6833929051659615E-2</v>
      </c>
      <c r="G413" s="3">
        <f t="shared" ca="1" si="332"/>
        <v>3.7408839657120663E-2</v>
      </c>
      <c r="H413" s="3">
        <f t="shared" ca="1" si="333"/>
        <v>3.7903631342007083E-2</v>
      </c>
      <c r="I413" s="3">
        <f t="shared" ca="1" si="334"/>
        <v>3.832194674876245E-2</v>
      </c>
      <c r="J413" s="3">
        <f t="shared" ca="1" si="335"/>
        <v>3.8666393814257384E-2</v>
      </c>
      <c r="K413" s="3">
        <f t="shared" ca="1" si="336"/>
        <v>3.8939144881529053E-2</v>
      </c>
      <c r="L413" s="3">
        <f t="shared" ca="1" si="337"/>
        <v>3.9142501919539802E-2</v>
      </c>
      <c r="M413" s="3">
        <f t="shared" ca="1" si="338"/>
        <v>3.9279385376474629E-2</v>
      </c>
      <c r="N413" s="3">
        <f t="shared" ca="1" si="339"/>
        <v>3.9353542873069636E-2</v>
      </c>
      <c r="O413" s="3">
        <f t="shared" ca="1" si="340"/>
        <v>3.9369401440658973E-2</v>
      </c>
      <c r="P413" s="3">
        <f t="shared" ca="1" si="341"/>
        <v>3.9331727445346285E-2</v>
      </c>
      <c r="Q413" s="3">
        <f t="shared" ca="1" si="342"/>
        <v>3.9245323607867505E-2</v>
      </c>
      <c r="R413" s="3">
        <f t="shared" ca="1" si="343"/>
        <v>3.9114891826984736E-2</v>
      </c>
      <c r="S413" s="3">
        <f t="shared" ca="1" si="344"/>
        <v>3.8945072005326126E-2</v>
      </c>
      <c r="T413" s="3">
        <f t="shared" ca="1" si="345"/>
        <v>3.8740592757331785E-2</v>
      </c>
      <c r="U413" s="3">
        <f t="shared" ca="1" si="346"/>
        <v>3.8506417018010476E-2</v>
      </c>
      <c r="V413" s="3">
        <f t="shared" ca="1" si="347"/>
        <v>3.8247751066748915E-2</v>
      </c>
      <c r="W413" s="3">
        <f t="shared" ca="1" si="348"/>
        <v>3.7969872276162803E-2</v>
      </c>
      <c r="X413" s="3">
        <f t="shared" ca="1" si="349"/>
        <v>3.7677851148778994E-2</v>
      </c>
      <c r="Y413" s="3">
        <f t="shared" ca="1" si="350"/>
        <v>3.7376255051073323E-2</v>
      </c>
      <c r="Z413" s="3">
        <f t="shared" ca="1" si="351"/>
        <v>3.7068902003141717E-2</v>
      </c>
      <c r="AA413" s="3">
        <f t="shared" ca="1" si="352"/>
        <v>3.6758796565939889E-2</v>
      </c>
      <c r="AB413" s="3">
        <f t="shared" ca="1" si="353"/>
        <v>3.6448372236797533E-2</v>
      </c>
      <c r="AC413" s="3">
        <f t="shared" ca="1" si="354"/>
        <v>3.6139976611875554E-2</v>
      </c>
      <c r="AD413" s="3">
        <f t="shared" ca="1" si="355"/>
        <v>3.5836340228366244E-2</v>
      </c>
      <c r="AE413" s="3">
        <f t="shared" ca="1" si="356"/>
        <v>3.5540762156454624E-2</v>
      </c>
      <c r="AF413" s="3">
        <f t="shared" ca="1" si="357"/>
        <v>3.525692616763243E-2</v>
      </c>
      <c r="AG413" s="3">
        <f t="shared" ca="1" si="358"/>
        <v>3.4988483094906729E-2</v>
      </c>
      <c r="AH413" s="3">
        <f t="shared" ca="1" si="359"/>
        <v>3.4738666065617894E-2</v>
      </c>
      <c r="AI413" s="3">
        <f t="shared" ca="1" si="360"/>
        <v>3.4510183941402185E-2</v>
      </c>
      <c r="AJ413" s="3">
        <f t="shared" ca="1" si="361"/>
        <v>3.4305444946703699E-2</v>
      </c>
      <c r="AK413" s="3">
        <f t="shared" ca="1" si="362"/>
        <v>3.4126931301577484E-2</v>
      </c>
      <c r="AL413" s="3">
        <f t="shared" ca="1" si="363"/>
        <v>3.3977492356370438E-2</v>
      </c>
      <c r="AM413" s="3">
        <f t="shared" ca="1" si="364"/>
        <v>3.3860457607957258E-2</v>
      </c>
      <c r="AN413" s="3">
        <f t="shared" ca="1" si="365"/>
        <v>3.3779602016677512E-2</v>
      </c>
      <c r="AO413" s="3">
        <f t="shared" ca="1" si="366"/>
        <v>3.3739008383090109E-2</v>
      </c>
      <c r="AP413" s="3">
        <f t="shared" ca="1" si="367"/>
        <v>3.3742823538206006E-2</v>
      </c>
      <c r="AQ413" s="3">
        <f t="shared" ca="1" si="368"/>
        <v>3.3794855997813567E-2</v>
      </c>
      <c r="AR413" s="3">
        <f t="shared" ca="1" si="369"/>
        <v>3.3897955520676849E-2</v>
      </c>
      <c r="AS413" s="3">
        <f t="shared" ca="1" si="370"/>
        <v>3.4053277549837731E-2</v>
      </c>
      <c r="AT413" s="3">
        <f t="shared" ca="1" si="371"/>
        <v>3.4259820846411528E-2</v>
      </c>
      <c r="AU413" s="3">
        <f t="shared" ca="1" si="372"/>
        <v>3.4514610368607326E-2</v>
      </c>
      <c r="AV413" s="3">
        <f t="shared" ca="1" si="373"/>
        <v>3.4813320099096108E-2</v>
      </c>
      <c r="AW413" s="3">
        <f t="shared" ca="1" si="374"/>
        <v>3.5150454090082953E-2</v>
      </c>
      <c r="AX413" s="3">
        <f t="shared" ca="1" si="375"/>
        <v>3.551820217725736E-2</v>
      </c>
      <c r="AY413" s="3">
        <f t="shared" ca="1" si="376"/>
        <v>3.5903925643409947E-2</v>
      </c>
      <c r="AZ413" s="3">
        <f t="shared" ca="1" si="325"/>
        <v>3.6289200364598144E-2</v>
      </c>
      <c r="BC413" s="3">
        <f t="shared" ca="1" si="377"/>
        <v>-1.1091922313399776</v>
      </c>
      <c r="BD413" s="3">
        <f t="shared" ca="1" si="377"/>
        <v>0.39132688837474028</v>
      </c>
      <c r="BE413" s="3">
        <f t="shared" ca="1" si="377"/>
        <v>2.3024942330499343E-2</v>
      </c>
    </row>
    <row r="414" spans="1:57" x14ac:dyDescent="0.15">
      <c r="A414" s="3">
        <f t="shared" si="326"/>
        <v>4.0199999999999587</v>
      </c>
      <c r="B414" s="3">
        <f t="shared" ca="1" si="327"/>
        <v>3.2733782529034888E-2</v>
      </c>
      <c r="C414" s="3">
        <f t="shared" ca="1" si="328"/>
        <v>3.3710871914270295E-2</v>
      </c>
      <c r="D414" s="3">
        <f t="shared" ca="1" si="329"/>
        <v>3.4560469647573117E-2</v>
      </c>
      <c r="E414" s="3">
        <f t="shared" ca="1" si="330"/>
        <v>3.530394309903051E-2</v>
      </c>
      <c r="F414" s="3">
        <f t="shared" ca="1" si="331"/>
        <v>3.5954321996596143E-2</v>
      </c>
      <c r="G414" s="3">
        <f t="shared" ca="1" si="332"/>
        <v>3.6519823595565985E-2</v>
      </c>
      <c r="H414" s="3">
        <f t="shared" ca="1" si="333"/>
        <v>3.7005818945419169E-2</v>
      </c>
      <c r="I414" s="3">
        <f t="shared" ca="1" si="334"/>
        <v>3.7415912245104106E-2</v>
      </c>
      <c r="J414" s="3">
        <f t="shared" ca="1" si="335"/>
        <v>3.7752684399191438E-2</v>
      </c>
      <c r="K414" s="3">
        <f t="shared" ca="1" si="336"/>
        <v>3.8018291548435827E-2</v>
      </c>
      <c r="L414" s="3">
        <f t="shared" ca="1" si="337"/>
        <v>3.821502884901478E-2</v>
      </c>
      <c r="M414" s="3">
        <f t="shared" ca="1" si="338"/>
        <v>3.8345813800049637E-2</v>
      </c>
      <c r="N414" s="3">
        <f t="shared" ca="1" si="339"/>
        <v>3.841438787633103E-2</v>
      </c>
      <c r="O414" s="3">
        <f t="shared" ca="1" si="340"/>
        <v>3.8425164980136456E-2</v>
      </c>
      <c r="P414" s="3">
        <f t="shared" ca="1" si="341"/>
        <v>3.8382892159375487E-2</v>
      </c>
      <c r="Q414" s="3">
        <f t="shared" ca="1" si="342"/>
        <v>3.8292349988060831E-2</v>
      </c>
      <c r="R414" s="3">
        <f t="shared" ca="1" si="343"/>
        <v>3.8158218947232619E-2</v>
      </c>
      <c r="S414" s="3">
        <f t="shared" ca="1" si="344"/>
        <v>3.79851205193317E-2</v>
      </c>
      <c r="T414" s="3">
        <f t="shared" ca="1" si="345"/>
        <v>3.7777767818929005E-2</v>
      </c>
      <c r="U414" s="3">
        <f t="shared" ca="1" si="346"/>
        <v>3.7541108488892506E-2</v>
      </c>
      <c r="V414" s="3">
        <f t="shared" ca="1" si="347"/>
        <v>3.7280330112614481E-2</v>
      </c>
      <c r="W414" s="3">
        <f t="shared" ca="1" si="348"/>
        <v>3.7000685857810453E-2</v>
      </c>
      <c r="X414" s="3">
        <f t="shared" ca="1" si="349"/>
        <v>3.670721615207985E-2</v>
      </c>
      <c r="Y414" s="3">
        <f t="shared" ca="1" si="350"/>
        <v>3.6404453419193954E-2</v>
      </c>
      <c r="Z414" s="3">
        <f t="shared" ca="1" si="351"/>
        <v>3.609617950852817E-2</v>
      </c>
      <c r="AA414" s="3">
        <f t="shared" ca="1" si="352"/>
        <v>3.578536770741518E-2</v>
      </c>
      <c r="AB414" s="3">
        <f t="shared" ca="1" si="353"/>
        <v>3.5474429984550269E-2</v>
      </c>
      <c r="AC414" s="3">
        <f t="shared" ca="1" si="354"/>
        <v>3.5165701816666138E-2</v>
      </c>
      <c r="AD414" s="3">
        <f t="shared" ca="1" si="355"/>
        <v>3.4861905354887306E-2</v>
      </c>
      <c r="AE414" s="3">
        <f t="shared" ca="1" si="356"/>
        <v>3.4566327616380135E-2</v>
      </c>
      <c r="AF414" s="3">
        <f t="shared" ca="1" si="357"/>
        <v>3.4282631964134669E-2</v>
      </c>
      <c r="AG414" s="3">
        <f t="shared" ca="1" si="358"/>
        <v>3.4014441112190139E-2</v>
      </c>
      <c r="AH414" s="3">
        <f t="shared" ca="1" si="359"/>
        <v>3.3764957910561021E-2</v>
      </c>
      <c r="AI414" s="3">
        <f t="shared" ca="1" si="360"/>
        <v>3.3536865377802517E-2</v>
      </c>
      <c r="AJ414" s="3">
        <f t="shared" ca="1" si="361"/>
        <v>3.3332553339773002E-2</v>
      </c>
      <c r="AK414" s="3">
        <f t="shared" ca="1" si="362"/>
        <v>3.3154491424437993E-2</v>
      </c>
      <c r="AL414" s="3">
        <f t="shared" ca="1" si="363"/>
        <v>3.300551858841045E-2</v>
      </c>
      <c r="AM414" s="3">
        <f t="shared" ca="1" si="364"/>
        <v>3.2888953176159794E-2</v>
      </c>
      <c r="AN414" s="3">
        <f t="shared" ca="1" si="365"/>
        <v>3.2808556178301314E-2</v>
      </c>
      <c r="AO414" s="3">
        <f t="shared" ca="1" si="366"/>
        <v>3.2768391488439234E-2</v>
      </c>
      <c r="AP414" s="3">
        <f t="shared" ca="1" si="367"/>
        <v>3.2772578930629195E-2</v>
      </c>
      <c r="AQ414" s="3">
        <f t="shared" ca="1" si="368"/>
        <v>3.2824887564324209E-2</v>
      </c>
      <c r="AR414" s="3">
        <f t="shared" ca="1" si="369"/>
        <v>3.2928112957839213E-2</v>
      </c>
      <c r="AS414" s="3">
        <f t="shared" ca="1" si="370"/>
        <v>3.3083347116634382E-2</v>
      </c>
      <c r="AT414" s="3">
        <f t="shared" ca="1" si="371"/>
        <v>3.328952905113991E-2</v>
      </c>
      <c r="AU414" s="3">
        <f t="shared" ca="1" si="372"/>
        <v>3.3543636490327149E-2</v>
      </c>
      <c r="AV414" s="3">
        <f t="shared" ca="1" si="373"/>
        <v>3.3841299915939975E-2</v>
      </c>
      <c r="AW414" s="3">
        <f t="shared" ca="1" si="374"/>
        <v>3.4176957150845205E-2</v>
      </c>
      <c r="AX414" s="3">
        <f t="shared" ca="1" si="375"/>
        <v>3.4542681729734195E-2</v>
      </c>
      <c r="AY414" s="3">
        <f t="shared" ca="1" si="376"/>
        <v>3.4925699778472041E-2</v>
      </c>
      <c r="AZ414" s="3">
        <f t="shared" ca="1" si="325"/>
        <v>3.5307945537723796E-2</v>
      </c>
      <c r="BC414" s="3">
        <f t="shared" ca="1" si="377"/>
        <v>-1.4761418324850553</v>
      </c>
      <c r="BD414" s="3">
        <f t="shared" ca="1" si="377"/>
        <v>0.27128723554155876</v>
      </c>
      <c r="BE414" s="3">
        <f t="shared" ca="1" si="377"/>
        <v>-5.4064996565532653E-3</v>
      </c>
    </row>
    <row r="415" spans="1:57" x14ac:dyDescent="0.15">
      <c r="A415" s="3">
        <f t="shared" si="326"/>
        <v>4.0299999999999585</v>
      </c>
      <c r="B415" s="3">
        <f t="shared" ca="1" si="327"/>
        <v>3.0743329313064387E-2</v>
      </c>
      <c r="C415" s="3">
        <f t="shared" ca="1" si="328"/>
        <v>3.1833825750734075E-2</v>
      </c>
      <c r="D415" s="3">
        <f t="shared" ca="1" si="329"/>
        <v>3.27876906421865E-2</v>
      </c>
      <c r="E415" s="3">
        <f t="shared" ca="1" si="330"/>
        <v>3.36264772234511E-2</v>
      </c>
      <c r="F415" s="3">
        <f t="shared" ca="1" si="331"/>
        <v>3.4363470526279111E-2</v>
      </c>
      <c r="G415" s="3">
        <f t="shared" ca="1" si="332"/>
        <v>3.5007181510300092E-2</v>
      </c>
      <c r="H415" s="3">
        <f t="shared" ca="1" si="333"/>
        <v>3.5563295720647391E-2</v>
      </c>
      <c r="I415" s="3">
        <f t="shared" ca="1" si="334"/>
        <v>3.6035746045026615E-2</v>
      </c>
      <c r="J415" s="3">
        <f t="shared" ca="1" si="335"/>
        <v>3.642745347633726E-2</v>
      </c>
      <c r="K415" s="3">
        <f t="shared" ca="1" si="336"/>
        <v>3.67409250448699E-2</v>
      </c>
      <c r="L415" s="3">
        <f t="shared" ca="1" si="337"/>
        <v>3.6978816075320095E-2</v>
      </c>
      <c r="M415" s="3">
        <f t="shared" ca="1" si="338"/>
        <v>3.7144407957836363E-2</v>
      </c>
      <c r="N415" s="3">
        <f t="shared" ca="1" si="339"/>
        <v>3.7241802785630121E-2</v>
      </c>
      <c r="O415" s="3">
        <f t="shared" ca="1" si="340"/>
        <v>3.7275768112167929E-2</v>
      </c>
      <c r="P415" s="3">
        <f t="shared" ca="1" si="341"/>
        <v>3.7251398514623169E-2</v>
      </c>
      <c r="Q415" s="3">
        <f t="shared" ca="1" si="342"/>
        <v>3.7173819338893827E-2</v>
      </c>
      <c r="R415" s="3">
        <f t="shared" ca="1" si="343"/>
        <v>3.7048056612277218E-2</v>
      </c>
      <c r="S415" s="3">
        <f t="shared" ca="1" si="344"/>
        <v>3.687908035946174E-2</v>
      </c>
      <c r="T415" s="3">
        <f t="shared" ca="1" si="345"/>
        <v>3.6671955103332175E-2</v>
      </c>
      <c r="U415" s="3">
        <f t="shared" ca="1" si="346"/>
        <v>3.6431980030567093E-2</v>
      </c>
      <c r="V415" s="3">
        <f t="shared" ca="1" si="347"/>
        <v>3.6164690822414698E-2</v>
      </c>
      <c r="W415" s="3">
        <f t="shared" ca="1" si="348"/>
        <v>3.5875683228318266E-2</v>
      </c>
      <c r="X415" s="3">
        <f t="shared" ca="1" si="349"/>
        <v>3.5570334407622715E-2</v>
      </c>
      <c r="Y415" s="3">
        <f t="shared" ca="1" si="350"/>
        <v>3.5253508720862942E-2</v>
      </c>
      <c r="Z415" s="3">
        <f t="shared" ca="1" si="351"/>
        <v>3.4929318848664237E-2</v>
      </c>
      <c r="AA415" s="3">
        <f t="shared" ca="1" si="352"/>
        <v>3.46010739036645E-2</v>
      </c>
      <c r="AB415" s="3">
        <f t="shared" ca="1" si="353"/>
        <v>3.4271531418137199E-2</v>
      </c>
      <c r="AC415" s="3">
        <f t="shared" ca="1" si="354"/>
        <v>3.3943381728082513E-2</v>
      </c>
      <c r="AD415" s="3">
        <f t="shared" ca="1" si="355"/>
        <v>3.3619705429246638E-2</v>
      </c>
      <c r="AE415" s="3">
        <f t="shared" ca="1" si="356"/>
        <v>3.3304144222696085E-2</v>
      </c>
      <c r="AF415" s="3">
        <f t="shared" ca="1" si="357"/>
        <v>3.3000707812738367E-2</v>
      </c>
      <c r="AG415" s="3">
        <f t="shared" ca="1" si="358"/>
        <v>3.2713357655306169E-2</v>
      </c>
      <c r="AH415" s="3">
        <f t="shared" ca="1" si="359"/>
        <v>3.2445633315801449E-2</v>
      </c>
      <c r="AI415" s="3">
        <f t="shared" ca="1" si="360"/>
        <v>3.2200559022616738E-2</v>
      </c>
      <c r="AJ415" s="3">
        <f t="shared" ca="1" si="361"/>
        <v>3.1980873223183062E-2</v>
      </c>
      <c r="AK415" s="3">
        <f t="shared" ca="1" si="362"/>
        <v>3.1789399901372001E-2</v>
      </c>
      <c r="AL415" s="3">
        <f t="shared" ca="1" si="363"/>
        <v>3.1629334508917632E-2</v>
      </c>
      <c r="AM415" s="3">
        <f t="shared" ca="1" si="364"/>
        <v>3.1504351085566165E-2</v>
      </c>
      <c r="AN415" s="3">
        <f t="shared" ca="1" si="365"/>
        <v>3.1418563457492492E-2</v>
      </c>
      <c r="AO415" s="3">
        <f t="shared" ca="1" si="366"/>
        <v>3.1376383353374608E-2</v>
      </c>
      <c r="AP415" s="3">
        <f t="shared" ca="1" si="367"/>
        <v>3.1382270245353699E-2</v>
      </c>
      <c r="AQ415" s="3">
        <f t="shared" ca="1" si="368"/>
        <v>3.1440320345893634E-2</v>
      </c>
      <c r="AR415" s="3">
        <f t="shared" ca="1" si="369"/>
        <v>3.1553641751946034E-2</v>
      </c>
      <c r="AS415" s="3">
        <f t="shared" ca="1" si="370"/>
        <v>3.1723630009155776E-2</v>
      </c>
      <c r="AT415" s="3">
        <f t="shared" ca="1" si="371"/>
        <v>3.1949531531725368E-2</v>
      </c>
      <c r="AU415" s="3">
        <f t="shared" ca="1" si="372"/>
        <v>3.2228643797983084E-2</v>
      </c>
      <c r="AV415" s="3">
        <f t="shared" ca="1" si="373"/>
        <v>3.2556920238205965E-2</v>
      </c>
      <c r="AW415" s="3">
        <f t="shared" ca="1" si="374"/>
        <v>3.292909834851783E-2</v>
      </c>
      <c r="AX415" s="3">
        <f t="shared" ca="1" si="375"/>
        <v>3.3337501889521809E-2</v>
      </c>
      <c r="AY415" s="3">
        <f t="shared" ca="1" si="376"/>
        <v>3.3769598604616625E-2</v>
      </c>
      <c r="AZ415" s="3">
        <f t="shared" ca="1" si="325"/>
        <v>3.4208047306701683E-2</v>
      </c>
      <c r="BC415" s="3">
        <f t="shared" ca="1" si="377"/>
        <v>-2.0354280113143517</v>
      </c>
      <c r="BD415" s="3">
        <f t="shared" ca="1" si="377"/>
        <v>-1.3284212706533314</v>
      </c>
      <c r="BE415" s="3">
        <f t="shared" ca="1" si="377"/>
        <v>-1.7017389848930931</v>
      </c>
    </row>
    <row r="416" spans="1:57" x14ac:dyDescent="0.15">
      <c r="A416" s="3">
        <f t="shared" si="326"/>
        <v>4.0399999999999583</v>
      </c>
      <c r="B416" s="3">
        <f t="shared" ca="1" si="327"/>
        <v>3.2244961980362634E-2</v>
      </c>
      <c r="C416" s="3">
        <f t="shared" ca="1" si="328"/>
        <v>3.3322350228205337E-2</v>
      </c>
      <c r="D416" s="3">
        <f t="shared" ca="1" si="329"/>
        <v>3.4264917835316433E-2</v>
      </c>
      <c r="E416" s="3">
        <f t="shared" ca="1" si="330"/>
        <v>3.5094000705350833E-2</v>
      </c>
      <c r="F416" s="3">
        <f t="shared" ca="1" si="331"/>
        <v>3.5822735354794195E-2</v>
      </c>
      <c r="G416" s="3">
        <f t="shared" ca="1" si="332"/>
        <v>3.6459522276362136E-2</v>
      </c>
      <c r="H416" s="3">
        <f t="shared" ca="1" si="333"/>
        <v>3.7009957207630388E-2</v>
      </c>
      <c r="I416" s="3">
        <f t="shared" ca="1" si="334"/>
        <v>3.7477897365979292E-2</v>
      </c>
      <c r="J416" s="3">
        <f t="shared" ca="1" si="335"/>
        <v>3.786619946158741E-2</v>
      </c>
      <c r="K416" s="3">
        <f t="shared" ca="1" si="336"/>
        <v>3.8177317012786996E-2</v>
      </c>
      <c r="L416" s="3">
        <f t="shared" ca="1" si="337"/>
        <v>3.8413861000167901E-2</v>
      </c>
      <c r="M416" s="3">
        <f t="shared" ca="1" si="338"/>
        <v>3.8579072052379829E-2</v>
      </c>
      <c r="N416" s="3">
        <f t="shared" ca="1" si="339"/>
        <v>3.8677008154636407E-2</v>
      </c>
      <c r="O416" s="3">
        <f t="shared" ca="1" si="340"/>
        <v>3.8712385802080862E-2</v>
      </c>
      <c r="P416" s="3">
        <f t="shared" ca="1" si="341"/>
        <v>3.8690242458928922E-2</v>
      </c>
      <c r="Q416" s="3">
        <f t="shared" ca="1" si="342"/>
        <v>3.8615643671377355E-2</v>
      </c>
      <c r="R416" s="3">
        <f t="shared" ca="1" si="343"/>
        <v>3.8493556485826592E-2</v>
      </c>
      <c r="S416" s="3">
        <f t="shared" ca="1" si="344"/>
        <v>3.8328894939459984E-2</v>
      </c>
      <c r="T416" s="3">
        <f t="shared" ca="1" si="345"/>
        <v>3.8126670379112194E-2</v>
      </c>
      <c r="U416" s="3">
        <f t="shared" ca="1" si="346"/>
        <v>3.7892128879279389E-2</v>
      </c>
      <c r="V416" s="3">
        <f t="shared" ca="1" si="347"/>
        <v>3.7630749521669248E-2</v>
      </c>
      <c r="W416" s="3">
        <f t="shared" ca="1" si="348"/>
        <v>3.7348065933379221E-2</v>
      </c>
      <c r="X416" s="3">
        <f t="shared" ca="1" si="349"/>
        <v>3.7049387322526196E-2</v>
      </c>
      <c r="Y416" s="3">
        <f t="shared" ca="1" si="350"/>
        <v>3.6739505377224493E-2</v>
      </c>
      <c r="Z416" s="3">
        <f t="shared" ca="1" si="351"/>
        <v>3.6422459122156498E-2</v>
      </c>
      <c r="AA416" s="3">
        <f t="shared" ca="1" si="352"/>
        <v>3.6101489102956866E-2</v>
      </c>
      <c r="AB416" s="3">
        <f t="shared" ca="1" si="353"/>
        <v>3.5779294014317141E-2</v>
      </c>
      <c r="AC416" s="3">
        <f t="shared" ca="1" si="354"/>
        <v>3.5458514536138151E-2</v>
      </c>
      <c r="AD416" s="3">
        <f t="shared" ca="1" si="355"/>
        <v>3.5142185046499443E-2</v>
      </c>
      <c r="AE416" s="3">
        <f t="shared" ca="1" si="356"/>
        <v>3.483389717644212E-2</v>
      </c>
      <c r="AF416" s="3">
        <f t="shared" ca="1" si="357"/>
        <v>3.4537602232528768E-2</v>
      </c>
      <c r="AG416" s="3">
        <f t="shared" ca="1" si="358"/>
        <v>3.4257195784981501E-2</v>
      </c>
      <c r="AH416" s="3">
        <f t="shared" ca="1" si="359"/>
        <v>3.3996149617404846E-2</v>
      </c>
      <c r="AI416" s="3">
        <f t="shared" ca="1" si="360"/>
        <v>3.3757424729189474E-2</v>
      </c>
      <c r="AJ416" s="3">
        <f t="shared" ca="1" si="361"/>
        <v>3.3543703716951825E-2</v>
      </c>
      <c r="AK416" s="3">
        <f t="shared" ca="1" si="362"/>
        <v>3.3357760376179935E-2</v>
      </c>
      <c r="AL416" s="3">
        <f t="shared" ca="1" si="363"/>
        <v>3.3202742050658207E-2</v>
      </c>
      <c r="AM416" s="3">
        <f t="shared" ca="1" si="364"/>
        <v>3.3082273831141387E-2</v>
      </c>
      <c r="AN416" s="3">
        <f t="shared" ca="1" si="365"/>
        <v>3.3000417692280348E-2</v>
      </c>
      <c r="AO416" s="3">
        <f t="shared" ca="1" si="366"/>
        <v>3.296152844701318E-2</v>
      </c>
      <c r="AP416" s="3">
        <f t="shared" ca="1" si="367"/>
        <v>3.2970000378591234E-2</v>
      </c>
      <c r="AQ416" s="3">
        <f t="shared" ca="1" si="368"/>
        <v>3.3029851972927834E-2</v>
      </c>
      <c r="AR416" s="3">
        <f t="shared" ca="1" si="369"/>
        <v>3.3144099088768329E-2</v>
      </c>
      <c r="AS416" s="3">
        <f t="shared" ca="1" si="370"/>
        <v>3.3314036302140179E-2</v>
      </c>
      <c r="AT416" s="3">
        <f t="shared" ca="1" si="371"/>
        <v>3.3538813090855948E-2</v>
      </c>
      <c r="AU416" s="3">
        <f t="shared" ca="1" si="372"/>
        <v>3.3815642159510488E-2</v>
      </c>
      <c r="AV416" s="3">
        <f t="shared" ca="1" si="373"/>
        <v>3.414039483433455E-2</v>
      </c>
      <c r="AW416" s="3">
        <f t="shared" ca="1" si="374"/>
        <v>3.4507702708688172E-2</v>
      </c>
      <c r="AX416" s="3">
        <f t="shared" ca="1" si="375"/>
        <v>3.4909735009844761E-2</v>
      </c>
      <c r="AY416" s="3">
        <f t="shared" ca="1" si="376"/>
        <v>3.53338061707568E-2</v>
      </c>
      <c r="AZ416" s="3">
        <f t="shared" ca="1" si="325"/>
        <v>3.5762738012509912E-2</v>
      </c>
      <c r="BC416" s="3">
        <f t="shared" ca="1" si="377"/>
        <v>2.3268672582798011</v>
      </c>
      <c r="BD416" s="3">
        <f t="shared" ca="1" si="377"/>
        <v>-0.25260796238975392</v>
      </c>
      <c r="BE416" s="3">
        <f t="shared" ca="1" si="377"/>
        <v>0.53403871766249367</v>
      </c>
    </row>
    <row r="417" spans="1:57" x14ac:dyDescent="0.15">
      <c r="A417" s="3">
        <f t="shared" si="326"/>
        <v>4.0499999999999581</v>
      </c>
      <c r="B417" s="3">
        <f t="shared" ca="1" si="327"/>
        <v>3.1799139190101147E-2</v>
      </c>
      <c r="C417" s="3">
        <f t="shared" ca="1" si="328"/>
        <v>3.2879716342958137E-2</v>
      </c>
      <c r="D417" s="3">
        <f t="shared" ca="1" si="329"/>
        <v>3.3824282660060545E-2</v>
      </c>
      <c r="E417" s="3">
        <f t="shared" ca="1" si="330"/>
        <v>3.4654087682111062E-2</v>
      </c>
      <c r="F417" s="3">
        <f t="shared" ca="1" si="331"/>
        <v>3.5382249764376934E-2</v>
      </c>
      <c r="G417" s="3">
        <f t="shared" ca="1" si="332"/>
        <v>3.6017188938927136E-2</v>
      </c>
      <c r="H417" s="3">
        <f t="shared" ca="1" si="333"/>
        <v>3.6564541011604564E-2</v>
      </c>
      <c r="I417" s="3">
        <f t="shared" ca="1" si="334"/>
        <v>3.7028217350296502E-2</v>
      </c>
      <c r="J417" s="3">
        <f t="shared" ca="1" si="335"/>
        <v>3.7411140190956017E-2</v>
      </c>
      <c r="K417" s="3">
        <f t="shared" ca="1" si="336"/>
        <v>3.7715839316394197E-2</v>
      </c>
      <c r="L417" s="3">
        <f t="shared" ca="1" si="337"/>
        <v>3.7945011027827505E-2</v>
      </c>
      <c r="M417" s="3">
        <f t="shared" ca="1" si="338"/>
        <v>3.8101984718556962E-2</v>
      </c>
      <c r="N417" s="3">
        <f t="shared" ca="1" si="339"/>
        <v>3.819090371987207E-2</v>
      </c>
      <c r="O417" s="3">
        <f t="shared" ca="1" si="340"/>
        <v>3.8216562940580165E-2</v>
      </c>
      <c r="P417" s="3">
        <f t="shared" ca="1" si="341"/>
        <v>3.8184072271284591E-2</v>
      </c>
      <c r="Q417" s="3">
        <f t="shared" ca="1" si="342"/>
        <v>3.8098567067937142E-2</v>
      </c>
      <c r="R417" s="3">
        <f t="shared" ca="1" si="343"/>
        <v>3.7965085048989336E-2</v>
      </c>
      <c r="S417" s="3">
        <f t="shared" ca="1" si="344"/>
        <v>3.7788613913428727E-2</v>
      </c>
      <c r="T417" s="3">
        <f t="shared" ca="1" si="345"/>
        <v>3.7574241426397363E-2</v>
      </c>
      <c r="U417" s="3">
        <f t="shared" ca="1" si="346"/>
        <v>3.7327290073541984E-2</v>
      </c>
      <c r="V417" s="3">
        <f t="shared" ca="1" si="347"/>
        <v>3.7053311819653781E-2</v>
      </c>
      <c r="W417" s="3">
        <f t="shared" ca="1" si="348"/>
        <v>3.6757907645986888E-2</v>
      </c>
      <c r="X417" s="3">
        <f t="shared" ca="1" si="349"/>
        <v>3.6446448308086438E-2</v>
      </c>
      <c r="Y417" s="3">
        <f t="shared" ca="1" si="350"/>
        <v>3.6123782395055898E-2</v>
      </c>
      <c r="Z417" s="3">
        <f t="shared" ca="1" si="351"/>
        <v>3.5794004970493662E-2</v>
      </c>
      <c r="AA417" s="3">
        <f t="shared" ca="1" si="352"/>
        <v>3.5460417800699723E-2</v>
      </c>
      <c r="AB417" s="3">
        <f t="shared" ca="1" si="353"/>
        <v>3.5125790519493508E-2</v>
      </c>
      <c r="AC417" s="3">
        <f t="shared" ca="1" si="354"/>
        <v>3.4792843812525294E-2</v>
      </c>
      <c r="AD417" s="3">
        <f t="shared" ca="1" si="355"/>
        <v>3.4464695356240929E-2</v>
      </c>
      <c r="AE417" s="3">
        <f t="shared" ca="1" si="356"/>
        <v>3.4145016138181862E-2</v>
      </c>
      <c r="AF417" s="3">
        <f t="shared" ca="1" si="357"/>
        <v>3.3837828510486598E-2</v>
      </c>
      <c r="AG417" s="3">
        <f t="shared" ca="1" si="358"/>
        <v>3.3547091712825092E-2</v>
      </c>
      <c r="AH417" s="3">
        <f t="shared" ca="1" si="359"/>
        <v>3.3276339431140486E-2</v>
      </c>
      <c r="AI417" s="3">
        <f t="shared" ca="1" si="360"/>
        <v>3.3028599176465487E-2</v>
      </c>
      <c r="AJ417" s="3">
        <f t="shared" ca="1" si="361"/>
        <v>3.280662740093071E-2</v>
      </c>
      <c r="AK417" s="3">
        <f t="shared" ca="1" si="362"/>
        <v>3.2613277346329475E-2</v>
      </c>
      <c r="AL417" s="3">
        <f t="shared" ca="1" si="363"/>
        <v>3.2451777824755806E-2</v>
      </c>
      <c r="AM417" s="3">
        <f t="shared" ca="1" si="364"/>
        <v>3.2325834513002506E-2</v>
      </c>
      <c r="AN417" s="3">
        <f t="shared" ca="1" si="365"/>
        <v>3.2239587025992229E-2</v>
      </c>
      <c r="AO417" s="3">
        <f t="shared" ca="1" si="366"/>
        <v>3.2197462688540325E-2</v>
      </c>
      <c r="AP417" s="3">
        <f t="shared" ca="1" si="367"/>
        <v>3.2203919937335221E-2</v>
      </c>
      <c r="AQ417" s="3">
        <f t="shared" ca="1" si="368"/>
        <v>3.2263028834586753E-2</v>
      </c>
      <c r="AR417" s="3">
        <f t="shared" ca="1" si="369"/>
        <v>3.2377842419285895E-2</v>
      </c>
      <c r="AS417" s="3">
        <f t="shared" ca="1" si="370"/>
        <v>3.254968397158739E-2</v>
      </c>
      <c r="AT417" s="3">
        <f t="shared" ca="1" si="371"/>
        <v>3.2777735869247156E-2</v>
      </c>
      <c r="AU417" s="3">
        <f t="shared" ca="1" si="372"/>
        <v>3.3059255689600484E-2</v>
      </c>
      <c r="AV417" s="3">
        <f t="shared" ca="1" si="373"/>
        <v>3.339016177193764E-2</v>
      </c>
      <c r="AW417" s="3">
        <f t="shared" ca="1" si="374"/>
        <v>3.3765108427323699E-2</v>
      </c>
      <c r="AX417" s="3">
        <f t="shared" ca="1" si="375"/>
        <v>3.4176239967240188E-2</v>
      </c>
      <c r="AY417" s="3">
        <f t="shared" ca="1" si="376"/>
        <v>3.4610853433646095E-2</v>
      </c>
      <c r="AZ417" s="3">
        <f t="shared" ca="1" si="325"/>
        <v>3.5052089814852708E-2</v>
      </c>
      <c r="BC417" s="3">
        <f t="shared" ca="1" si="377"/>
        <v>-0.93317261679074726</v>
      </c>
      <c r="BD417" s="3">
        <f t="shared" ca="1" si="377"/>
        <v>0.71419858621373056</v>
      </c>
      <c r="BE417" s="3">
        <f t="shared" ca="1" si="377"/>
        <v>-0.87805827236989487</v>
      </c>
    </row>
    <row r="418" spans="1:57" x14ac:dyDescent="0.15">
      <c r="A418" s="3">
        <f t="shared" si="326"/>
        <v>4.0599999999999579</v>
      </c>
      <c r="B418" s="3">
        <f t="shared" ca="1" si="327"/>
        <v>3.2380033032902517E-2</v>
      </c>
      <c r="C418" s="3">
        <f t="shared" ca="1" si="328"/>
        <v>3.3485173260895777E-2</v>
      </c>
      <c r="D418" s="3">
        <f t="shared" ca="1" si="329"/>
        <v>3.4452660930913294E-2</v>
      </c>
      <c r="E418" s="3">
        <f t="shared" ca="1" si="330"/>
        <v>3.5303660545750112E-2</v>
      </c>
      <c r="F418" s="3">
        <f t="shared" ca="1" si="331"/>
        <v>3.6051273014476373E-2</v>
      </c>
      <c r="G418" s="3">
        <f t="shared" ca="1" si="332"/>
        <v>3.6703938280102537E-2</v>
      </c>
      <c r="H418" s="3">
        <f t="shared" ca="1" si="333"/>
        <v>3.7267332459393343E-2</v>
      </c>
      <c r="I418" s="3">
        <f t="shared" ca="1" si="334"/>
        <v>3.7745421259258262E-2</v>
      </c>
      <c r="J418" s="3">
        <f t="shared" ca="1" si="335"/>
        <v>3.8141192617208775E-2</v>
      </c>
      <c r="K418" s="3">
        <f t="shared" ca="1" si="336"/>
        <v>3.845725272266768E-2</v>
      </c>
      <c r="L418" s="3">
        <f t="shared" ca="1" si="337"/>
        <v>3.8696383227368382E-2</v>
      </c>
      <c r="M418" s="3">
        <f t="shared" ca="1" si="338"/>
        <v>3.8862002181901611E-2</v>
      </c>
      <c r="N418" s="3">
        <f t="shared" ca="1" si="339"/>
        <v>3.8958338085994353E-2</v>
      </c>
      <c r="O418" s="3">
        <f t="shared" ca="1" si="340"/>
        <v>3.899026410338241E-2</v>
      </c>
      <c r="P418" s="3">
        <f t="shared" ca="1" si="341"/>
        <v>3.8962962459733956E-2</v>
      </c>
      <c r="Q418" s="3">
        <f t="shared" ca="1" si="342"/>
        <v>3.8881638299011617E-2</v>
      </c>
      <c r="R418" s="3">
        <f t="shared" ca="1" si="343"/>
        <v>3.8751400032522906E-2</v>
      </c>
      <c r="S418" s="3">
        <f t="shared" ca="1" si="344"/>
        <v>3.8577309037199539E-2</v>
      </c>
      <c r="T418" s="3">
        <f t="shared" ca="1" si="345"/>
        <v>3.8364529457357667E-2</v>
      </c>
      <c r="U418" s="3">
        <f t="shared" ca="1" si="346"/>
        <v>3.8118460080243145E-2</v>
      </c>
      <c r="V418" s="3">
        <f t="shared" ca="1" si="347"/>
        <v>3.7844725604161994E-2</v>
      </c>
      <c r="W418" s="3">
        <f t="shared" ca="1" si="348"/>
        <v>3.754899420940036E-2</v>
      </c>
      <c r="X418" s="3">
        <f t="shared" ca="1" si="349"/>
        <v>3.7236698067012693E-2</v>
      </c>
      <c r="Y418" s="3">
        <f t="shared" ca="1" si="350"/>
        <v>3.6912742610860021E-2</v>
      </c>
      <c r="Z418" s="3">
        <f t="shared" ca="1" si="351"/>
        <v>3.6581279008101597E-2</v>
      </c>
      <c r="AA418" s="3">
        <f t="shared" ca="1" si="352"/>
        <v>3.6245670401081891E-2</v>
      </c>
      <c r="AB418" s="3">
        <f t="shared" ca="1" si="353"/>
        <v>3.5908757505090497E-2</v>
      </c>
      <c r="AC418" s="3">
        <f t="shared" ca="1" si="354"/>
        <v>3.5573341038389356E-2</v>
      </c>
      <c r="AD418" s="3">
        <f t="shared" ca="1" si="355"/>
        <v>3.5242621857963161E-2</v>
      </c>
      <c r="AE418" s="3">
        <f t="shared" ca="1" si="356"/>
        <v>3.492035010264511E-2</v>
      </c>
      <c r="AF418" s="3">
        <f t="shared" ca="1" si="357"/>
        <v>3.4610618983636932E-2</v>
      </c>
      <c r="AG418" s="3">
        <f t="shared" ca="1" si="358"/>
        <v>3.4317451335724093E-2</v>
      </c>
      <c r="AH418" s="3">
        <f t="shared" ca="1" si="359"/>
        <v>3.4044442800384309E-2</v>
      </c>
      <c r="AI418" s="3">
        <f t="shared" ca="1" si="360"/>
        <v>3.3794687508179613E-2</v>
      </c>
      <c r="AJ418" s="3">
        <f t="shared" ca="1" si="361"/>
        <v>3.3571015839580519E-2</v>
      </c>
      <c r="AK418" s="3">
        <f t="shared" ca="1" si="362"/>
        <v>3.3376360484135566E-2</v>
      </c>
      <c r="AL418" s="3">
        <f t="shared" ca="1" si="363"/>
        <v>3.3214031665612848E-2</v>
      </c>
      <c r="AM418" s="3">
        <f t="shared" ca="1" si="364"/>
        <v>3.3087815548937763E-2</v>
      </c>
      <c r="AN418" s="3">
        <f t="shared" ca="1" si="365"/>
        <v>3.3001929247746746E-2</v>
      </c>
      <c r="AO418" s="3">
        <f t="shared" ca="1" si="366"/>
        <v>3.2960872392573455E-2</v>
      </c>
      <c r="AP418" s="3">
        <f t="shared" ca="1" si="367"/>
        <v>3.2969167283010456E-2</v>
      </c>
      <c r="AQ418" s="3">
        <f t="shared" ca="1" si="368"/>
        <v>3.3030935230652959E-2</v>
      </c>
      <c r="AR418" s="3">
        <f t="shared" ca="1" si="369"/>
        <v>3.3149266246225072E-2</v>
      </c>
      <c r="AS418" s="3">
        <f t="shared" ca="1" si="370"/>
        <v>3.3325512358934994E-2</v>
      </c>
      <c r="AT418" s="3">
        <f t="shared" ca="1" si="371"/>
        <v>3.3558889046947829E-2</v>
      </c>
      <c r="AU418" s="3">
        <f t="shared" ca="1" si="372"/>
        <v>3.3846698764155539E-2</v>
      </c>
      <c r="AV418" s="3">
        <f t="shared" ca="1" si="373"/>
        <v>3.4184906338010718E-2</v>
      </c>
      <c r="AW418" s="3">
        <f t="shared" ca="1" si="374"/>
        <v>3.4568187805623381E-2</v>
      </c>
      <c r="AX418" s="3">
        <f t="shared" ca="1" si="375"/>
        <v>3.4988662674189021E-2</v>
      </c>
      <c r="AY418" s="3">
        <f t="shared" ca="1" si="376"/>
        <v>3.5433617286847401E-2</v>
      </c>
      <c r="AZ418" s="3">
        <f t="shared" ca="1" si="325"/>
        <v>3.5886470132121623E-2</v>
      </c>
      <c r="BC418" s="3">
        <f t="shared" ca="1" si="377"/>
        <v>1.1701044556293771</v>
      </c>
      <c r="BD418" s="3">
        <f t="shared" ca="1" si="377"/>
        <v>-0.44569455113617451</v>
      </c>
      <c r="BE418" s="3">
        <f t="shared" ca="1" si="377"/>
        <v>-0.26223576015388517</v>
      </c>
    </row>
    <row r="419" spans="1:57" x14ac:dyDescent="0.15">
      <c r="A419" s="3">
        <f t="shared" si="326"/>
        <v>4.0699999999999577</v>
      </c>
      <c r="B419" s="3">
        <f t="shared" ca="1" si="327"/>
        <v>3.1947729018697031E-2</v>
      </c>
      <c r="C419" s="3">
        <f t="shared" ca="1" si="328"/>
        <v>3.3121335714326162E-2</v>
      </c>
      <c r="D419" s="3">
        <f t="shared" ca="1" si="329"/>
        <v>3.4151059754713192E-2</v>
      </c>
      <c r="E419" s="3">
        <f t="shared" ca="1" si="330"/>
        <v>3.5058160721142206E-2</v>
      </c>
      <c r="F419" s="3">
        <f t="shared" ca="1" si="331"/>
        <v>3.5855901588191491E-2</v>
      </c>
      <c r="G419" s="3">
        <f t="shared" ca="1" si="332"/>
        <v>3.6552921382375134E-2</v>
      </c>
      <c r="H419" s="3">
        <f t="shared" ca="1" si="333"/>
        <v>3.715511557650418E-2</v>
      </c>
      <c r="I419" s="3">
        <f t="shared" ca="1" si="334"/>
        <v>3.7666683208323518E-2</v>
      </c>
      <c r="J419" s="3">
        <f t="shared" ca="1" si="335"/>
        <v>3.809085689556662E-2</v>
      </c>
      <c r="K419" s="3">
        <f t="shared" ca="1" si="336"/>
        <v>3.843049817770855E-2</v>
      </c>
      <c r="L419" s="3">
        <f t="shared" ca="1" si="337"/>
        <v>3.8688652887697655E-2</v>
      </c>
      <c r="M419" s="3">
        <f t="shared" ca="1" si="338"/>
        <v>3.8869006428199786E-2</v>
      </c>
      <c r="N419" s="3">
        <f t="shared" ca="1" si="339"/>
        <v>3.8976051093671735E-2</v>
      </c>
      <c r="O419" s="3">
        <f t="shared" ca="1" si="340"/>
        <v>3.9014916948942997E-2</v>
      </c>
      <c r="P419" s="3">
        <f t="shared" ca="1" si="341"/>
        <v>3.8991037268367994E-2</v>
      </c>
      <c r="Q419" s="3">
        <f t="shared" ca="1" si="342"/>
        <v>3.8909865766579559E-2</v>
      </c>
      <c r="R419" s="3">
        <f t="shared" ca="1" si="343"/>
        <v>3.8776760372005489E-2</v>
      </c>
      <c r="S419" s="3">
        <f t="shared" ca="1" si="344"/>
        <v>3.859703495810872E-2</v>
      </c>
      <c r="T419" s="3">
        <f t="shared" ca="1" si="345"/>
        <v>3.8376108811390523E-2</v>
      </c>
      <c r="U419" s="3">
        <f t="shared" ca="1" si="346"/>
        <v>3.811963571389667E-2</v>
      </c>
      <c r="V419" s="3">
        <f t="shared" ca="1" si="347"/>
        <v>3.783349175132085E-2</v>
      </c>
      <c r="W419" s="3">
        <f t="shared" ca="1" si="348"/>
        <v>3.7523590951873256E-2</v>
      </c>
      <c r="X419" s="3">
        <f t="shared" ca="1" si="349"/>
        <v>3.719560557526512E-2</v>
      </c>
      <c r="Y419" s="3">
        <f t="shared" ca="1" si="350"/>
        <v>3.6854676649853577E-2</v>
      </c>
      <c r="Z419" s="3">
        <f t="shared" ca="1" si="351"/>
        <v>3.6505190316370936E-2</v>
      </c>
      <c r="AA419" s="3">
        <f t="shared" ca="1" si="352"/>
        <v>3.6150750051877109E-2</v>
      </c>
      <c r="AB419" s="3">
        <f t="shared" ca="1" si="353"/>
        <v>3.5794446596717218E-2</v>
      </c>
      <c r="AC419" s="3">
        <f t="shared" ca="1" si="354"/>
        <v>3.5439339529285872E-2</v>
      </c>
      <c r="AD419" s="3">
        <f t="shared" ca="1" si="355"/>
        <v>3.5088891571084198E-2</v>
      </c>
      <c r="AE419" s="3">
        <f t="shared" ca="1" si="356"/>
        <v>3.4747110610955034E-2</v>
      </c>
      <c r="AF419" s="3">
        <f t="shared" ca="1" si="357"/>
        <v>3.4418339338446881E-2</v>
      </c>
      <c r="AG419" s="3">
        <f t="shared" ca="1" si="358"/>
        <v>3.4106842915231597E-2</v>
      </c>
      <c r="AH419" s="3">
        <f t="shared" ca="1" si="359"/>
        <v>3.3816457796163858E-2</v>
      </c>
      <c r="AI419" s="3">
        <f t="shared" ca="1" si="360"/>
        <v>3.3550523642073733E-2</v>
      </c>
      <c r="AJ419" s="3">
        <f t="shared" ca="1" si="361"/>
        <v>3.3312123636722424E-2</v>
      </c>
      <c r="AK419" s="3">
        <f t="shared" ca="1" si="362"/>
        <v>3.3104448721254558E-2</v>
      </c>
      <c r="AL419" s="3">
        <f t="shared" ca="1" si="363"/>
        <v>3.2931069277203982E-2</v>
      </c>
      <c r="AM419" s="3">
        <f t="shared" ca="1" si="364"/>
        <v>3.2796030662402789E-2</v>
      </c>
      <c r="AN419" s="3">
        <f t="shared" ca="1" si="365"/>
        <v>3.2703806149903786E-2</v>
      </c>
      <c r="AO419" s="3">
        <f t="shared" ca="1" si="366"/>
        <v>3.2659146271665149E-2</v>
      </c>
      <c r="AP419" s="3">
        <f t="shared" ca="1" si="367"/>
        <v>3.2666815702475704E-2</v>
      </c>
      <c r="AQ419" s="3">
        <f t="shared" ca="1" si="368"/>
        <v>3.2731165482325471E-2</v>
      </c>
      <c r="AR419" s="3">
        <f t="shared" ca="1" si="369"/>
        <v>3.2855501193780605E-2</v>
      </c>
      <c r="AS419" s="3">
        <f t="shared" ca="1" si="370"/>
        <v>3.3041382466692366E-2</v>
      </c>
      <c r="AT419" s="3">
        <f t="shared" ca="1" si="371"/>
        <v>3.3288236879720476E-2</v>
      </c>
      <c r="AU419" s="3">
        <f t="shared" ca="1" si="372"/>
        <v>3.3593590560108195E-2</v>
      </c>
      <c r="AV419" s="3">
        <f t="shared" ca="1" si="373"/>
        <v>3.3953633092790578E-2</v>
      </c>
      <c r="AW419" s="3">
        <f t="shared" ca="1" si="374"/>
        <v>3.4363240074878454E-2</v>
      </c>
      <c r="AX419" s="3">
        <f t="shared" ca="1" si="375"/>
        <v>3.4814685255953118E-2</v>
      </c>
      <c r="AY419" s="3">
        <f t="shared" ca="1" si="376"/>
        <v>3.5295428808878225E-2</v>
      </c>
      <c r="AZ419" s="3">
        <f t="shared" ca="1" si="325"/>
        <v>3.5789314430590635E-2</v>
      </c>
      <c r="BC419" s="3">
        <f t="shared" ca="1" si="377"/>
        <v>-0.21719776083654541</v>
      </c>
      <c r="BD419" s="3">
        <f t="shared" ca="1" si="377"/>
        <v>-0.27721503235915446</v>
      </c>
      <c r="BE419" s="3">
        <f t="shared" ca="1" si="377"/>
        <v>-1.5917761394809906</v>
      </c>
    </row>
    <row r="420" spans="1:57" x14ac:dyDescent="0.15">
      <c r="A420" s="3">
        <f t="shared" si="326"/>
        <v>4.0799999999999574</v>
      </c>
      <c r="B420" s="3">
        <f t="shared" ca="1" si="327"/>
        <v>3.2197054682152497E-2</v>
      </c>
      <c r="C420" s="3">
        <f t="shared" ca="1" si="328"/>
        <v>3.3297008201770735E-2</v>
      </c>
      <c r="D420" s="3">
        <f t="shared" ca="1" si="329"/>
        <v>3.4261308727588119E-2</v>
      </c>
      <c r="E420" s="3">
        <f t="shared" ca="1" si="330"/>
        <v>3.5110752367703814E-2</v>
      </c>
      <c r="F420" s="3">
        <f t="shared" ca="1" si="331"/>
        <v>3.58582050111498E-2</v>
      </c>
      <c r="G420" s="3">
        <f t="shared" ca="1" si="332"/>
        <v>3.6511945281980276E-2</v>
      </c>
      <c r="H420" s="3">
        <f t="shared" ca="1" si="333"/>
        <v>3.7077528397134032E-2</v>
      </c>
      <c r="I420" s="3">
        <f t="shared" ca="1" si="334"/>
        <v>3.7558827060764736E-2</v>
      </c>
      <c r="J420" s="3">
        <f t="shared" ca="1" si="335"/>
        <v>3.7958758892810106E-2</v>
      </c>
      <c r="K420" s="3">
        <f t="shared" ca="1" si="336"/>
        <v>3.8279881068006387E-2</v>
      </c>
      <c r="L420" s="3">
        <f t="shared" ca="1" si="337"/>
        <v>3.8524943772519679E-2</v>
      </c>
      <c r="M420" s="3">
        <f t="shared" ca="1" si="338"/>
        <v>3.8697339798529719E-2</v>
      </c>
      <c r="N420" s="3">
        <f t="shared" ca="1" si="339"/>
        <v>3.880126520593602E-2</v>
      </c>
      <c r="O420" s="3">
        <f t="shared" ca="1" si="340"/>
        <v>3.8841546952199262E-2</v>
      </c>
      <c r="P420" s="3">
        <f t="shared" ca="1" si="341"/>
        <v>3.8823309419385429E-2</v>
      </c>
      <c r="Q420" s="3">
        <f t="shared" ca="1" si="342"/>
        <v>3.8751695020312227E-2</v>
      </c>
      <c r="R420" s="3">
        <f t="shared" ca="1" si="343"/>
        <v>3.8631751368701582E-2</v>
      </c>
      <c r="S420" s="3">
        <f t="shared" ca="1" si="344"/>
        <v>3.8468484996046375E-2</v>
      </c>
      <c r="T420" s="3">
        <f t="shared" ca="1" si="345"/>
        <v>3.826701043667094E-2</v>
      </c>
      <c r="U420" s="3">
        <f t="shared" ca="1" si="346"/>
        <v>3.8032676503858352E-2</v>
      </c>
      <c r="V420" s="3">
        <f t="shared" ca="1" si="347"/>
        <v>3.7771050668486357E-2</v>
      </c>
      <c r="W420" s="3">
        <f t="shared" ca="1" si="348"/>
        <v>3.7487732800089484E-2</v>
      </c>
      <c r="X420" s="3">
        <f t="shared" ca="1" si="349"/>
        <v>3.7188075265738176E-2</v>
      </c>
      <c r="Y420" s="3">
        <f t="shared" ca="1" si="350"/>
        <v>3.6876894784452857E-2</v>
      </c>
      <c r="Z420" s="3">
        <f t="shared" ca="1" si="351"/>
        <v>3.6558252686347381E-2</v>
      </c>
      <c r="AA420" s="3">
        <f t="shared" ca="1" si="352"/>
        <v>3.6235433085589568E-2</v>
      </c>
      <c r="AB420" s="3">
        <f t="shared" ca="1" si="353"/>
        <v>3.5911217032867218E-2</v>
      </c>
      <c r="AC420" s="3">
        <f t="shared" ca="1" si="354"/>
        <v>3.5588363135380961E-2</v>
      </c>
      <c r="AD420" s="3">
        <f t="shared" ca="1" si="355"/>
        <v>3.5270036005443851E-2</v>
      </c>
      <c r="AE420" s="3">
        <f t="shared" ca="1" si="356"/>
        <v>3.4959941225060742E-2</v>
      </c>
      <c r="AF420" s="3">
        <f t="shared" ca="1" si="357"/>
        <v>3.4662110927683357E-2</v>
      </c>
      <c r="AG420" s="3">
        <f t="shared" ca="1" si="358"/>
        <v>3.4380492680185393E-2</v>
      </c>
      <c r="AH420" s="3">
        <f t="shared" ca="1" si="359"/>
        <v>3.411860395372196E-2</v>
      </c>
      <c r="AI420" s="3">
        <f t="shared" ca="1" si="360"/>
        <v>3.3879470193437254E-2</v>
      </c>
      <c r="AJ420" s="3">
        <f t="shared" ca="1" si="361"/>
        <v>3.3665867603934904E-2</v>
      </c>
      <c r="AK420" s="3">
        <f t="shared" ca="1" si="362"/>
        <v>3.348068552466469E-2</v>
      </c>
      <c r="AL420" s="3">
        <f t="shared" ca="1" si="363"/>
        <v>3.3327194584214646E-2</v>
      </c>
      <c r="AM420" s="3">
        <f t="shared" ca="1" si="364"/>
        <v>3.3209139381239414E-2</v>
      </c>
      <c r="AN420" s="3">
        <f t="shared" ca="1" si="365"/>
        <v>3.313068935163397E-2</v>
      </c>
      <c r="AO420" s="3">
        <f t="shared" ca="1" si="366"/>
        <v>3.3096285866842087E-2</v>
      </c>
      <c r="AP420" s="3">
        <f t="shared" ca="1" si="367"/>
        <v>3.3110375832498484E-2</v>
      </c>
      <c r="AQ420" s="3">
        <f t="shared" ca="1" si="368"/>
        <v>3.3176979842442549E-2</v>
      </c>
      <c r="AR420" s="3">
        <f t="shared" ca="1" si="369"/>
        <v>3.3299059000244165E-2</v>
      </c>
      <c r="AS420" s="3">
        <f t="shared" ca="1" si="370"/>
        <v>3.3477820734980325E-2</v>
      </c>
      <c r="AT420" s="3">
        <f t="shared" ca="1" si="371"/>
        <v>3.3712345065848158E-2</v>
      </c>
      <c r="AU420" s="3">
        <f t="shared" ca="1" si="372"/>
        <v>3.3999821923710469E-2</v>
      </c>
      <c r="AV420" s="3">
        <f t="shared" ca="1" si="373"/>
        <v>3.433610525562078E-2</v>
      </c>
      <c r="AW420" s="3">
        <f t="shared" ca="1" si="374"/>
        <v>3.4715709420924099E-2</v>
      </c>
      <c r="AX420" s="3">
        <f t="shared" ca="1" si="375"/>
        <v>3.5130502911919916E-2</v>
      </c>
      <c r="AY420" s="3">
        <f t="shared" ca="1" si="376"/>
        <v>3.5567564867355225E-2</v>
      </c>
      <c r="AZ420" s="3">
        <f t="shared" ca="1" si="325"/>
        <v>3.6010490920274578E-2</v>
      </c>
      <c r="BC420" s="3">
        <f t="shared" ca="1" si="377"/>
        <v>0.14472695023732207</v>
      </c>
      <c r="BD420" s="3">
        <f t="shared" ca="1" si="377"/>
        <v>-0.5672297098172292</v>
      </c>
      <c r="BE420" s="3">
        <f t="shared" ca="1" si="377"/>
        <v>2.4462227310161619</v>
      </c>
    </row>
    <row r="421" spans="1:57" x14ac:dyDescent="0.15">
      <c r="A421" s="3">
        <f t="shared" si="326"/>
        <v>4.0899999999999572</v>
      </c>
      <c r="B421" s="3">
        <f t="shared" ca="1" si="327"/>
        <v>3.2319914513824502E-2</v>
      </c>
      <c r="C421" s="3">
        <f t="shared" ca="1" si="328"/>
        <v>3.339242578309063E-2</v>
      </c>
      <c r="D421" s="3">
        <f t="shared" ca="1" si="329"/>
        <v>3.4330749367674301E-2</v>
      </c>
      <c r="E421" s="3">
        <f t="shared" ca="1" si="330"/>
        <v>3.5155501694076982E-2</v>
      </c>
      <c r="F421" s="3">
        <f t="shared" ca="1" si="331"/>
        <v>3.5879434763280545E-2</v>
      </c>
      <c r="G421" s="3">
        <f t="shared" ca="1" si="332"/>
        <v>3.6510749663645495E-2</v>
      </c>
      <c r="H421" s="3">
        <f t="shared" ca="1" si="333"/>
        <v>3.7054944098518457E-2</v>
      </c>
      <c r="I421" s="3">
        <f t="shared" ca="1" si="334"/>
        <v>3.7515847129012236E-2</v>
      </c>
      <c r="J421" s="3">
        <f t="shared" ca="1" si="335"/>
        <v>3.7896344053764401E-2</v>
      </c>
      <c r="K421" s="3">
        <f t="shared" ca="1" si="336"/>
        <v>3.8198970320965947E-2</v>
      </c>
      <c r="L421" s="3">
        <f t="shared" ca="1" si="337"/>
        <v>3.8426462994561122E-2</v>
      </c>
      <c r="M421" s="3">
        <f t="shared" ca="1" si="338"/>
        <v>3.8582204647596575E-2</v>
      </c>
      <c r="N421" s="3">
        <f t="shared" ca="1" si="339"/>
        <v>3.8670377431792781E-2</v>
      </c>
      <c r="O421" s="3">
        <f t="shared" ca="1" si="340"/>
        <v>3.8695787545377648E-2</v>
      </c>
      <c r="P421" s="3">
        <f t="shared" ca="1" si="341"/>
        <v>3.8663532893772667E-2</v>
      </c>
      <c r="Q421" s="3">
        <f t="shared" ca="1" si="342"/>
        <v>3.8578727071557031E-2</v>
      </c>
      <c r="R421" s="3">
        <f t="shared" ca="1" si="343"/>
        <v>3.8446389901035986E-2</v>
      </c>
      <c r="S421" s="3">
        <f t="shared" ca="1" si="344"/>
        <v>3.8271503087362671E-2</v>
      </c>
      <c r="T421" s="3">
        <f t="shared" ca="1" si="345"/>
        <v>3.8059158872187228E-2</v>
      </c>
      <c r="U421" s="3">
        <f t="shared" ca="1" si="346"/>
        <v>3.781468349094344E-2</v>
      </c>
      <c r="V421" s="3">
        <f t="shared" ca="1" si="347"/>
        <v>3.7543618152650352E-2</v>
      </c>
      <c r="W421" s="3">
        <f t="shared" ca="1" si="348"/>
        <v>3.725153091732198E-2</v>
      </c>
      <c r="X421" s="3">
        <f t="shared" ca="1" si="349"/>
        <v>3.6943736634888542E-2</v>
      </c>
      <c r="Y421" s="3">
        <f t="shared" ca="1" si="350"/>
        <v>3.6625010168842551E-2</v>
      </c>
      <c r="Z421" s="3">
        <f t="shared" ca="1" si="351"/>
        <v>3.629937061146838E-2</v>
      </c>
      <c r="AA421" s="3">
        <f t="shared" ca="1" si="352"/>
        <v>3.597006537134094E-2</v>
      </c>
      <c r="AB421" s="3">
        <f t="shared" ca="1" si="353"/>
        <v>3.5639848447694411E-2</v>
      </c>
      <c r="AC421" s="3">
        <f t="shared" ca="1" si="354"/>
        <v>3.5311459997610019E-2</v>
      </c>
      <c r="AD421" s="3">
        <f t="shared" ca="1" si="355"/>
        <v>3.4988048904094217E-2</v>
      </c>
      <c r="AE421" s="3">
        <f t="shared" ca="1" si="356"/>
        <v>3.4673300741163142E-2</v>
      </c>
      <c r="AF421" s="3">
        <f t="shared" ca="1" si="357"/>
        <v>3.4371219409232177E-2</v>
      </c>
      <c r="AG421" s="3">
        <f t="shared" ca="1" si="358"/>
        <v>3.4085717316433291E-2</v>
      </c>
      <c r="AH421" s="3">
        <f t="shared" ca="1" si="359"/>
        <v>3.3820275509416735E-2</v>
      </c>
      <c r="AI421" s="3">
        <f t="shared" ca="1" si="360"/>
        <v>3.3577887826205875E-2</v>
      </c>
      <c r="AJ421" s="3">
        <f t="shared" ca="1" si="361"/>
        <v>3.3361306063630476E-2</v>
      </c>
      <c r="AK421" s="3">
        <f t="shared" ca="1" si="362"/>
        <v>3.3173400460254895E-2</v>
      </c>
      <c r="AL421" s="3">
        <f t="shared" ca="1" si="363"/>
        <v>3.30174243354312E-2</v>
      </c>
      <c r="AM421" s="3">
        <f t="shared" ca="1" si="364"/>
        <v>3.2897103930911407E-2</v>
      </c>
      <c r="AN421" s="3">
        <f t="shared" ca="1" si="365"/>
        <v>3.2816587202800007E-2</v>
      </c>
      <c r="AO421" s="3">
        <f t="shared" ca="1" si="366"/>
        <v>3.2780288653688025E-2</v>
      </c>
      <c r="AP421" s="3">
        <f t="shared" ca="1" si="367"/>
        <v>3.2792619630350586E-2</v>
      </c>
      <c r="AQ421" s="3">
        <f t="shared" ca="1" si="368"/>
        <v>3.2857552463654002E-2</v>
      </c>
      <c r="AR421" s="3">
        <f t="shared" ca="1" si="369"/>
        <v>3.2977986087570785E-2</v>
      </c>
      <c r="AS421" s="3">
        <f t="shared" ca="1" si="370"/>
        <v>3.3155058287064353E-2</v>
      </c>
      <c r="AT421" s="3">
        <f t="shared" ca="1" si="371"/>
        <v>3.3387784212965316E-2</v>
      </c>
      <c r="AU421" s="3">
        <f t="shared" ca="1" si="372"/>
        <v>3.3673300074760486E-2</v>
      </c>
      <c r="AV421" s="3">
        <f t="shared" ca="1" si="373"/>
        <v>3.4007406133458609E-2</v>
      </c>
      <c r="AW421" s="3">
        <f t="shared" ca="1" si="374"/>
        <v>3.4384537094083026E-2</v>
      </c>
      <c r="AX421" s="3">
        <f t="shared" ca="1" si="375"/>
        <v>3.4796439139949162E-2</v>
      </c>
      <c r="AY421" s="3">
        <f t="shared" ca="1" si="376"/>
        <v>3.5230095498926292E-2</v>
      </c>
      <c r="AZ421" s="3">
        <f t="shared" ca="1" si="325"/>
        <v>3.5669286724705047E-2</v>
      </c>
      <c r="BC421" s="3">
        <f t="shared" ca="1" si="377"/>
        <v>-0.30439010560504975</v>
      </c>
      <c r="BD421" s="3">
        <f t="shared" ca="1" si="377"/>
        <v>0.96553213194855925</v>
      </c>
      <c r="BE421" s="3">
        <f t="shared" ca="1" si="377"/>
        <v>-0.32672291831914713</v>
      </c>
    </row>
    <row r="422" spans="1:57" x14ac:dyDescent="0.15">
      <c r="A422" s="3">
        <f t="shared" si="326"/>
        <v>4.099999999999957</v>
      </c>
      <c r="B422" s="3">
        <f t="shared" ca="1" si="327"/>
        <v>3.2263232491996349E-2</v>
      </c>
      <c r="C422" s="3">
        <f t="shared" ca="1" si="328"/>
        <v>3.3356355177814455E-2</v>
      </c>
      <c r="D422" s="3">
        <f t="shared" ca="1" si="329"/>
        <v>3.4313863056923202E-2</v>
      </c>
      <c r="E422" s="3">
        <f t="shared" ca="1" si="330"/>
        <v>3.515628585769226E-2</v>
      </c>
      <c r="F422" s="3">
        <f t="shared" ca="1" si="331"/>
        <v>3.5896354087695398E-2</v>
      </c>
      <c r="G422" s="3">
        <f t="shared" ca="1" si="332"/>
        <v>3.6542283367636375E-2</v>
      </c>
      <c r="H422" s="3">
        <f t="shared" ca="1" si="333"/>
        <v>3.7099605832275569E-2</v>
      </c>
      <c r="I422" s="3">
        <f t="shared" ca="1" si="334"/>
        <v>3.7572198793714658E-2</v>
      </c>
      <c r="J422" s="3">
        <f t="shared" ca="1" si="335"/>
        <v>3.7963007108781047E-2</v>
      </c>
      <c r="K422" s="3">
        <f t="shared" ca="1" si="336"/>
        <v>3.8274636338801869E-2</v>
      </c>
      <c r="L422" s="3">
        <f t="shared" ca="1" si="337"/>
        <v>3.8509902151156204E-2</v>
      </c>
      <c r="M422" s="3">
        <f t="shared" ca="1" si="338"/>
        <v>3.8672268493571582E-2</v>
      </c>
      <c r="N422" s="3">
        <f t="shared" ca="1" si="339"/>
        <v>3.8765995140163267E-2</v>
      </c>
      <c r="O422" s="3">
        <f t="shared" ca="1" si="340"/>
        <v>3.8795959083173091E-2</v>
      </c>
      <c r="P422" s="3">
        <f t="shared" ca="1" si="341"/>
        <v>3.876732337214104E-2</v>
      </c>
      <c r="Q422" s="3">
        <f t="shared" ca="1" si="342"/>
        <v>3.868526447153918E-2</v>
      </c>
      <c r="R422" s="3">
        <f t="shared" ca="1" si="343"/>
        <v>3.8554866139152481E-2</v>
      </c>
      <c r="S422" s="3">
        <f t="shared" ca="1" si="344"/>
        <v>3.8381176972062579E-2</v>
      </c>
      <c r="T422" s="3">
        <f t="shared" ca="1" si="345"/>
        <v>3.8169358581136827E-2</v>
      </c>
      <c r="U422" s="3">
        <f t="shared" ca="1" si="346"/>
        <v>3.7924806217874411E-2</v>
      </c>
      <c r="V422" s="3">
        <f t="shared" ca="1" si="347"/>
        <v>3.765312638607736E-2</v>
      </c>
      <c r="W422" s="3">
        <f t="shared" ca="1" si="348"/>
        <v>3.7359946889681694E-2</v>
      </c>
      <c r="X422" s="3">
        <f t="shared" ca="1" si="349"/>
        <v>3.7050636642304534E-2</v>
      </c>
      <c r="Y422" s="3">
        <f t="shared" ca="1" si="350"/>
        <v>3.6730020311859374E-2</v>
      </c>
      <c r="Z422" s="3">
        <f t="shared" ca="1" si="351"/>
        <v>3.6402166531040746E-2</v>
      </c>
      <c r="AA422" s="3">
        <f t="shared" ca="1" si="352"/>
        <v>3.6070377863508321E-2</v>
      </c>
      <c r="AB422" s="3">
        <f t="shared" ca="1" si="353"/>
        <v>3.5737473096664273E-2</v>
      </c>
      <c r="AC422" s="3">
        <f t="shared" ca="1" si="354"/>
        <v>3.5406265659481573E-2</v>
      </c>
      <c r="AD422" s="3">
        <f t="shared" ca="1" si="355"/>
        <v>3.5079980287681327E-2</v>
      </c>
      <c r="AE422" s="3">
        <f t="shared" ca="1" si="356"/>
        <v>3.4762374050384931E-2</v>
      </c>
      <c r="AF422" s="3">
        <f t="shared" ca="1" si="357"/>
        <v>3.4457514144052202E-2</v>
      </c>
      <c r="AG422" s="3">
        <f t="shared" ca="1" si="358"/>
        <v>3.4169369460353018E-2</v>
      </c>
      <c r="AH422" s="3">
        <f t="shared" ca="1" si="359"/>
        <v>3.3901476385375384E-2</v>
      </c>
      <c r="AI422" s="3">
        <f t="shared" ca="1" si="360"/>
        <v>3.3656888961603668E-2</v>
      </c>
      <c r="AJ422" s="3">
        <f t="shared" ca="1" si="361"/>
        <v>3.3438426351826436E-2</v>
      </c>
      <c r="AK422" s="3">
        <f t="shared" ca="1" si="362"/>
        <v>3.3249031397150533E-2</v>
      </c>
      <c r="AL422" s="3">
        <f t="shared" ca="1" si="363"/>
        <v>3.309203175433361E-2</v>
      </c>
      <c r="AM422" s="3">
        <f t="shared" ca="1" si="364"/>
        <v>3.2971226913362219E-2</v>
      </c>
      <c r="AN422" s="3">
        <f t="shared" ca="1" si="365"/>
        <v>3.2890834910364028E-2</v>
      </c>
      <c r="AO422" s="3">
        <f t="shared" ca="1" si="366"/>
        <v>3.2855334872872073E-2</v>
      </c>
      <c r="AP422" s="3">
        <f t="shared" ca="1" si="367"/>
        <v>3.2869194002314514E-2</v>
      </c>
      <c r="AQ422" s="3">
        <f t="shared" ca="1" si="368"/>
        <v>3.2936427756047035E-2</v>
      </c>
      <c r="AR422" s="3">
        <f t="shared" ca="1" si="369"/>
        <v>3.3059964416549327E-2</v>
      </c>
      <c r="AS422" s="3">
        <f t="shared" ca="1" si="370"/>
        <v>3.324096388778109E-2</v>
      </c>
      <c r="AT422" s="3">
        <f t="shared" ca="1" si="371"/>
        <v>3.3478468342741138E-2</v>
      </c>
      <c r="AU422" s="3">
        <f t="shared" ca="1" si="372"/>
        <v>3.3769651937841802E-2</v>
      </c>
      <c r="AV422" s="3">
        <f t="shared" ca="1" si="373"/>
        <v>3.4110352396276446E-2</v>
      </c>
      <c r="AW422" s="3">
        <f t="shared" ca="1" si="374"/>
        <v>3.449501558324837E-2</v>
      </c>
      <c r="AX422" s="3">
        <f t="shared" ca="1" si="375"/>
        <v>3.4915357568645985E-2</v>
      </c>
      <c r="AY422" s="3">
        <f t="shared" ca="1" si="376"/>
        <v>3.5358362953686218E-2</v>
      </c>
      <c r="AZ422" s="3">
        <f t="shared" ca="1" si="325"/>
        <v>3.5808091766501411E-2</v>
      </c>
      <c r="BC422" s="3">
        <f t="shared" ca="1" si="377"/>
        <v>0.11778094118612081</v>
      </c>
      <c r="BD422" s="3">
        <f t="shared" ca="1" si="377"/>
        <v>-0.32936405404600055</v>
      </c>
      <c r="BE422" s="3">
        <f t="shared" ca="1" si="377"/>
        <v>-0.27544325599657782</v>
      </c>
    </row>
    <row r="423" spans="1:57" x14ac:dyDescent="0.15">
      <c r="A423" s="3">
        <f t="shared" si="326"/>
        <v>4.1099999999999568</v>
      </c>
      <c r="B423" s="3">
        <f t="shared" ca="1" si="327"/>
        <v>3.2483336882037889E-2</v>
      </c>
      <c r="C423" s="3">
        <f t="shared" ca="1" si="328"/>
        <v>3.3616297474766986E-2</v>
      </c>
      <c r="D423" s="3">
        <f t="shared" ca="1" si="329"/>
        <v>3.461029339612566E-2</v>
      </c>
      <c r="E423" s="3">
        <f t="shared" ca="1" si="330"/>
        <v>3.5485842973819862E-2</v>
      </c>
      <c r="F423" s="3">
        <f t="shared" ca="1" si="331"/>
        <v>3.6255729935903945E-2</v>
      </c>
      <c r="G423" s="3">
        <f t="shared" ca="1" si="332"/>
        <v>3.6928258826779976E-2</v>
      </c>
      <c r="H423" s="3">
        <f t="shared" ca="1" si="333"/>
        <v>3.7509070482387219E-2</v>
      </c>
      <c r="I423" s="3">
        <f t="shared" ca="1" si="334"/>
        <v>3.8002164685333892E-2</v>
      </c>
      <c r="J423" s="3">
        <f t="shared" ca="1" si="335"/>
        <v>3.8410620055109798E-2</v>
      </c>
      <c r="K423" s="3">
        <f t="shared" ca="1" si="336"/>
        <v>3.8737186429357827E-2</v>
      </c>
      <c r="L423" s="3">
        <f t="shared" ca="1" si="337"/>
        <v>3.8984832127690446E-2</v>
      </c>
      <c r="M423" s="3">
        <f t="shared" ca="1" si="338"/>
        <v>3.9157176390843998E-2</v>
      </c>
      <c r="N423" s="3">
        <f t="shared" ca="1" si="339"/>
        <v>3.9258630472134542E-2</v>
      </c>
      <c r="O423" s="3">
        <f t="shared" ca="1" si="340"/>
        <v>3.9294216038193573E-2</v>
      </c>
      <c r="P423" s="3">
        <f t="shared" ca="1" si="341"/>
        <v>3.9269235230568703E-2</v>
      </c>
      <c r="Q423" s="3">
        <f t="shared" ca="1" si="342"/>
        <v>3.9189001398310233E-2</v>
      </c>
      <c r="R423" s="3">
        <f t="shared" ca="1" si="343"/>
        <v>3.9058736287185508E-2</v>
      </c>
      <c r="S423" s="3">
        <f t="shared" ca="1" si="344"/>
        <v>3.8883629429124045E-2</v>
      </c>
      <c r="T423" s="3">
        <f t="shared" ca="1" si="345"/>
        <v>3.866898579052102E-2</v>
      </c>
      <c r="U423" s="3">
        <f t="shared" ca="1" si="346"/>
        <v>3.8420343557889015E-2</v>
      </c>
      <c r="V423" s="3">
        <f t="shared" ca="1" si="347"/>
        <v>3.8143448412169462E-2</v>
      </c>
      <c r="W423" s="3">
        <f t="shared" ca="1" si="348"/>
        <v>3.7844061780989334E-2</v>
      </c>
      <c r="X423" s="3">
        <f t="shared" ca="1" si="349"/>
        <v>3.7527680549840958E-2</v>
      </c>
      <c r="Y423" s="3">
        <f t="shared" ca="1" si="350"/>
        <v>3.7199253179152257E-2</v>
      </c>
      <c r="Z423" s="3">
        <f t="shared" ca="1" si="351"/>
        <v>3.6862971947695042E-2</v>
      </c>
      <c r="AA423" s="3">
        <f t="shared" ca="1" si="352"/>
        <v>3.6522268760249034E-2</v>
      </c>
      <c r="AB423" s="3">
        <f t="shared" ca="1" si="353"/>
        <v>3.6180101355432544E-2</v>
      </c>
      <c r="AC423" s="3">
        <f t="shared" ca="1" si="354"/>
        <v>3.5839430479100369E-2</v>
      </c>
      <c r="AD423" s="3">
        <f t="shared" ca="1" si="355"/>
        <v>3.5503630625909721E-2</v>
      </c>
      <c r="AE423" s="3">
        <f t="shared" ca="1" si="356"/>
        <v>3.5176604189479682E-2</v>
      </c>
      <c r="AF423" s="3">
        <f t="shared" ca="1" si="357"/>
        <v>3.4862555519438024E-2</v>
      </c>
      <c r="AG423" s="3">
        <f t="shared" ca="1" si="358"/>
        <v>3.4565583961484167E-2</v>
      </c>
      <c r="AH423" s="3">
        <f t="shared" ca="1" si="359"/>
        <v>3.4289355331817956E-2</v>
      </c>
      <c r="AI423" s="3">
        <f t="shared" ca="1" si="360"/>
        <v>3.4037058013988375E-2</v>
      </c>
      <c r="AJ423" s="3">
        <f t="shared" ca="1" si="361"/>
        <v>3.3811652634848109E-2</v>
      </c>
      <c r="AK423" s="3">
        <f t="shared" ca="1" si="362"/>
        <v>3.3616228666117381E-2</v>
      </c>
      <c r="AL423" s="3">
        <f t="shared" ca="1" si="363"/>
        <v>3.3454262073549651E-2</v>
      </c>
      <c r="AM423" s="3">
        <f t="shared" ca="1" si="364"/>
        <v>3.3329699525375421E-2</v>
      </c>
      <c r="AN423" s="3">
        <f t="shared" ca="1" si="365"/>
        <v>3.3246903022017549E-2</v>
      </c>
      <c r="AO423" s="3">
        <f t="shared" ca="1" si="366"/>
        <v>3.3210490133918941E-2</v>
      </c>
      <c r="AP423" s="3">
        <f t="shared" ca="1" si="367"/>
        <v>3.3225057655971175E-2</v>
      </c>
      <c r="AQ423" s="3">
        <f t="shared" ca="1" si="368"/>
        <v>3.3294737889833288E-2</v>
      </c>
      <c r="AR423" s="3">
        <f t="shared" ca="1" si="369"/>
        <v>3.3422562315275579E-2</v>
      </c>
      <c r="AS423" s="3">
        <f t="shared" ca="1" si="370"/>
        <v>3.3609787046691098E-2</v>
      </c>
      <c r="AT423" s="3">
        <f t="shared" ca="1" si="371"/>
        <v>3.3855555491115671E-2</v>
      </c>
      <c r="AU423" s="3">
        <f t="shared" ca="1" si="372"/>
        <v>3.4157153735565951E-2</v>
      </c>
      <c r="AV423" s="3">
        <f t="shared" ca="1" si="373"/>
        <v>3.451053043275347E-2</v>
      </c>
      <c r="AW423" s="3">
        <f t="shared" ca="1" si="374"/>
        <v>3.4910215775962997E-2</v>
      </c>
      <c r="AX423" s="3">
        <f t="shared" ca="1" si="375"/>
        <v>3.5347970344765063E-2</v>
      </c>
      <c r="AY423" s="3">
        <f t="shared" ca="1" si="376"/>
        <v>3.5810859669119767E-2</v>
      </c>
      <c r="AZ423" s="3">
        <f t="shared" ca="1" si="325"/>
        <v>3.6283267884266494E-2</v>
      </c>
      <c r="BC423" s="3">
        <f t="shared" ca="1" si="377"/>
        <v>0.65111437810480322</v>
      </c>
      <c r="BD423" s="3">
        <f t="shared" ca="1" si="377"/>
        <v>-0.31755463472278045</v>
      </c>
      <c r="BE423" s="3">
        <f t="shared" ca="1" si="377"/>
        <v>-0.79501865813832762</v>
      </c>
    </row>
    <row r="424" spans="1:57" x14ac:dyDescent="0.15">
      <c r="A424" s="3">
        <f t="shared" si="326"/>
        <v>4.1199999999999566</v>
      </c>
      <c r="B424" s="3">
        <f t="shared" ca="1" si="327"/>
        <v>3.3265772707379945E-2</v>
      </c>
      <c r="C424" s="3">
        <f t="shared" ca="1" si="328"/>
        <v>3.4389696572221677E-2</v>
      </c>
      <c r="D424" s="3">
        <f t="shared" ca="1" si="329"/>
        <v>3.5374336552865239E-2</v>
      </c>
      <c r="E424" s="3">
        <f t="shared" ca="1" si="330"/>
        <v>3.6240103071517385E-2</v>
      </c>
      <c r="F424" s="3">
        <f t="shared" ca="1" si="331"/>
        <v>3.6999735993519078E-2</v>
      </c>
      <c r="G424" s="3">
        <f t="shared" ca="1" si="332"/>
        <v>3.7661531385261932E-2</v>
      </c>
      <c r="H424" s="3">
        <f t="shared" ca="1" si="333"/>
        <v>3.823114126199232E-2</v>
      </c>
      <c r="I424" s="3">
        <f t="shared" ca="1" si="334"/>
        <v>3.8712590305409751E-2</v>
      </c>
      <c r="J424" s="3">
        <f t="shared" ca="1" si="335"/>
        <v>3.9108993310681156E-2</v>
      </c>
      <c r="K424" s="3">
        <f t="shared" ca="1" si="336"/>
        <v>3.9423146762025171E-2</v>
      </c>
      <c r="L424" s="3">
        <f t="shared" ca="1" si="337"/>
        <v>3.9658073886844808E-2</v>
      </c>
      <c r="M424" s="3">
        <f t="shared" ca="1" si="338"/>
        <v>3.9817451345350717E-2</v>
      </c>
      <c r="N424" s="3">
        <f t="shared" ca="1" si="339"/>
        <v>3.9905743936705193E-2</v>
      </c>
      <c r="O424" s="3">
        <f t="shared" ca="1" si="340"/>
        <v>3.9928020093023375E-2</v>
      </c>
      <c r="P424" s="3">
        <f t="shared" ca="1" si="341"/>
        <v>3.9889623206453582E-2</v>
      </c>
      <c r="Q424" s="3">
        <f t="shared" ca="1" si="342"/>
        <v>3.9795905735434088E-2</v>
      </c>
      <c r="R424" s="3">
        <f t="shared" ca="1" si="343"/>
        <v>3.9652129675393548E-2</v>
      </c>
      <c r="S424" s="3">
        <f t="shared" ca="1" si="344"/>
        <v>3.9463527744264627E-2</v>
      </c>
      <c r="T424" s="3">
        <f t="shared" ca="1" si="345"/>
        <v>3.9235450458301672E-2</v>
      </c>
      <c r="U424" s="3">
        <f t="shared" ca="1" si="346"/>
        <v>3.8973481066614857E-2</v>
      </c>
      <c r="V424" s="3">
        <f t="shared" ca="1" si="347"/>
        <v>3.8683406518957665E-2</v>
      </c>
      <c r="W424" s="3">
        <f t="shared" ca="1" si="348"/>
        <v>3.8371023956353369E-2</v>
      </c>
      <c r="X424" s="3">
        <f t="shared" ca="1" si="349"/>
        <v>3.8041860355323941E-2</v>
      </c>
      <c r="Y424" s="3">
        <f t="shared" ca="1" si="350"/>
        <v>3.7700890168624629E-2</v>
      </c>
      <c r="Z424" s="3">
        <f t="shared" ca="1" si="351"/>
        <v>3.7352331637747038E-2</v>
      </c>
      <c r="AA424" s="3">
        <f t="shared" ca="1" si="352"/>
        <v>3.6999648403534528E-2</v>
      </c>
      <c r="AB424" s="3">
        <f t="shared" ca="1" si="353"/>
        <v>3.664583952587646E-2</v>
      </c>
      <c r="AC424" s="3">
        <f t="shared" ca="1" si="354"/>
        <v>3.6293915319092242E-2</v>
      </c>
      <c r="AD424" s="3">
        <f t="shared" ca="1" si="355"/>
        <v>3.5947302150828045E-2</v>
      </c>
      <c r="AE424" s="3">
        <f t="shared" ca="1" si="356"/>
        <v>3.5609949778515698E-2</v>
      </c>
      <c r="AF424" s="3">
        <f t="shared" ca="1" si="357"/>
        <v>3.5286101773709812E-2</v>
      </c>
      <c r="AG424" s="3">
        <f t="shared" ca="1" si="358"/>
        <v>3.4979890118402641E-2</v>
      </c>
      <c r="AH424" s="3">
        <f t="shared" ca="1" si="359"/>
        <v>3.4695012359866585E-2</v>
      </c>
      <c r="AI424" s="3">
        <f t="shared" ca="1" si="360"/>
        <v>3.4434693567916869E-2</v>
      </c>
      <c r="AJ424" s="3">
        <f t="shared" ca="1" si="361"/>
        <v>3.4201938139542941E-2</v>
      </c>
      <c r="AK424" s="3">
        <f t="shared" ca="1" si="362"/>
        <v>3.3999884413387693E-2</v>
      </c>
      <c r="AL424" s="3">
        <f t="shared" ca="1" si="363"/>
        <v>3.3832058844327009E-2</v>
      </c>
      <c r="AM424" s="3">
        <f t="shared" ca="1" si="364"/>
        <v>3.3702457417298028E-2</v>
      </c>
      <c r="AN424" s="3">
        <f t="shared" ca="1" si="365"/>
        <v>3.3615488189332715E-2</v>
      </c>
      <c r="AO424" s="3">
        <f t="shared" ca="1" si="366"/>
        <v>3.3575809199536594E-2</v>
      </c>
      <c r="AP424" s="3">
        <f t="shared" ca="1" si="367"/>
        <v>3.3588048784023092E-2</v>
      </c>
      <c r="AQ424" s="3">
        <f t="shared" ca="1" si="368"/>
        <v>3.3656358018556001E-2</v>
      </c>
      <c r="AR424" s="3">
        <f t="shared" ca="1" si="369"/>
        <v>3.3783773643200725E-2</v>
      </c>
      <c r="AS424" s="3">
        <f t="shared" ca="1" si="370"/>
        <v>3.3971550285997396E-2</v>
      </c>
      <c r="AT424" s="3">
        <f t="shared" ca="1" si="371"/>
        <v>3.4218835004691833E-2</v>
      </c>
      <c r="AU424" s="3">
        <f t="shared" ca="1" si="372"/>
        <v>3.4522927999624961E-2</v>
      </c>
      <c r="AV424" s="3">
        <f t="shared" ca="1" si="373"/>
        <v>3.4879790523739379E-2</v>
      </c>
      <c r="AW424" s="3">
        <f t="shared" ca="1" si="374"/>
        <v>3.5283938504774986E-2</v>
      </c>
      <c r="AX424" s="3">
        <f t="shared" ca="1" si="375"/>
        <v>3.5727079963107311E-2</v>
      </c>
      <c r="AY424" s="3">
        <f t="shared" ca="1" si="376"/>
        <v>3.6196268423748547E-2</v>
      </c>
      <c r="AZ424" s="3">
        <f t="shared" ca="1" si="325"/>
        <v>3.6676051940384292E-2</v>
      </c>
      <c r="BC424" s="3">
        <f t="shared" ca="1" si="377"/>
        <v>0.83445638762186647</v>
      </c>
      <c r="BD424" s="3">
        <f t="shared" ca="1" si="377"/>
        <v>0.93237883037804181</v>
      </c>
      <c r="BE424" s="3">
        <f t="shared" ca="1" si="377"/>
        <v>-0.77991391814316025</v>
      </c>
    </row>
    <row r="425" spans="1:57" x14ac:dyDescent="0.15">
      <c r="A425" s="3">
        <f t="shared" si="326"/>
        <v>4.1299999999999564</v>
      </c>
      <c r="B425" s="3">
        <f t="shared" ca="1" si="327"/>
        <v>3.2614453926354328E-2</v>
      </c>
      <c r="C425" s="3">
        <f t="shared" ca="1" si="328"/>
        <v>3.3698213716671685E-2</v>
      </c>
      <c r="D425" s="3">
        <f t="shared" ca="1" si="329"/>
        <v>3.4647200426636666E-2</v>
      </c>
      <c r="E425" s="3">
        <f t="shared" ca="1" si="330"/>
        <v>3.5481513927497918E-2</v>
      </c>
      <c r="F425" s="3">
        <f t="shared" ca="1" si="331"/>
        <v>3.6213647003262413E-2</v>
      </c>
      <c r="G425" s="3">
        <f t="shared" ca="1" si="332"/>
        <v>3.6851683709143039E-2</v>
      </c>
      <c r="H425" s="3">
        <f t="shared" ca="1" si="333"/>
        <v>3.7401083587774338E-2</v>
      </c>
      <c r="I425" s="3">
        <f t="shared" ca="1" si="334"/>
        <v>3.7865692519164169E-2</v>
      </c>
      <c r="J425" s="3">
        <f t="shared" ca="1" si="335"/>
        <v>3.8248457757259928E-2</v>
      </c>
      <c r="K425" s="3">
        <f t="shared" ca="1" si="336"/>
        <v>3.8552018671765671E-2</v>
      </c>
      <c r="L425" s="3">
        <f t="shared" ca="1" si="337"/>
        <v>3.8779249521793985E-2</v>
      </c>
      <c r="M425" s="3">
        <f t="shared" ca="1" si="338"/>
        <v>3.8933680383242623E-2</v>
      </c>
      <c r="N425" s="3">
        <f t="shared" ca="1" si="339"/>
        <v>3.9019625539198223E-2</v>
      </c>
      <c r="O425" s="3">
        <f t="shared" ca="1" si="340"/>
        <v>3.9041996150647289E-2</v>
      </c>
      <c r="P425" s="3">
        <f t="shared" ca="1" si="341"/>
        <v>3.9005972891199954E-2</v>
      </c>
      <c r="Q425" s="3">
        <f t="shared" ca="1" si="342"/>
        <v>3.8916743425173268E-2</v>
      </c>
      <c r="R425" s="3">
        <f t="shared" ca="1" si="343"/>
        <v>3.8779406130069423E-2</v>
      </c>
      <c r="S425" s="3">
        <f t="shared" ca="1" si="344"/>
        <v>3.8599033030786704E-2</v>
      </c>
      <c r="T425" s="3">
        <f t="shared" ca="1" si="345"/>
        <v>3.8380816257378769E-2</v>
      </c>
      <c r="U425" s="3">
        <f t="shared" ca="1" si="346"/>
        <v>3.8130180119363019E-2</v>
      </c>
      <c r="V425" s="3">
        <f t="shared" ca="1" si="347"/>
        <v>3.7852748797882051E-2</v>
      </c>
      <c r="W425" s="3">
        <f t="shared" ca="1" si="348"/>
        <v>3.7554151108593462E-2</v>
      </c>
      <c r="X425" s="3">
        <f t="shared" ca="1" si="349"/>
        <v>3.72397401107602E-2</v>
      </c>
      <c r="Y425" s="3">
        <f t="shared" ca="1" si="350"/>
        <v>3.6914312322558034E-2</v>
      </c>
      <c r="Z425" s="3">
        <f t="shared" ca="1" si="351"/>
        <v>3.6581908137350592E-2</v>
      </c>
      <c r="AA425" s="3">
        <f t="shared" ca="1" si="352"/>
        <v>3.6245819197434401E-2</v>
      </c>
      <c r="AB425" s="3">
        <f t="shared" ca="1" si="353"/>
        <v>3.5908882122599114E-2</v>
      </c>
      <c r="AC425" s="3">
        <f t="shared" ca="1" si="354"/>
        <v>3.5573952915404571E-2</v>
      </c>
      <c r="AD425" s="3">
        <f t="shared" ca="1" si="355"/>
        <v>3.5244305799987767E-2</v>
      </c>
      <c r="AE425" s="3">
        <f t="shared" ca="1" si="356"/>
        <v>3.4923733808440917E-2</v>
      </c>
      <c r="AF425" s="3">
        <f t="shared" ca="1" si="357"/>
        <v>3.4616315676218139E-2</v>
      </c>
      <c r="AG425" s="3">
        <f t="shared" ca="1" si="358"/>
        <v>3.4326012077185504E-2</v>
      </c>
      <c r="AH425" s="3">
        <f t="shared" ca="1" si="359"/>
        <v>3.4056348462477175E-2</v>
      </c>
      <c r="AI425" s="3">
        <f t="shared" ca="1" si="360"/>
        <v>3.381038280353741E-2</v>
      </c>
      <c r="AJ425" s="3">
        <f t="shared" ca="1" si="361"/>
        <v>3.3590959443113494E-2</v>
      </c>
      <c r="AK425" s="3">
        <f t="shared" ca="1" si="362"/>
        <v>3.3401061692900358E-2</v>
      </c>
      <c r="AL425" s="3">
        <f t="shared" ca="1" si="363"/>
        <v>3.3244062547133343E-2</v>
      </c>
      <c r="AM425" s="3">
        <f t="shared" ca="1" si="364"/>
        <v>3.3123803315939636E-2</v>
      </c>
      <c r="AN425" s="3">
        <f t="shared" ca="1" si="365"/>
        <v>3.3044534074886757E-2</v>
      </c>
      <c r="AO425" s="3">
        <f t="shared" ca="1" si="366"/>
        <v>3.3010749226879382E-2</v>
      </c>
      <c r="AP425" s="3">
        <f t="shared" ca="1" si="367"/>
        <v>3.3026904467595812E-2</v>
      </c>
      <c r="AQ425" s="3">
        <f t="shared" ca="1" si="368"/>
        <v>3.3096965450313758E-2</v>
      </c>
      <c r="AR425" s="3">
        <f t="shared" ca="1" si="369"/>
        <v>3.3223770114146137E-2</v>
      </c>
      <c r="AS425" s="3">
        <f t="shared" ca="1" si="370"/>
        <v>3.3408367777206793E-2</v>
      </c>
      <c r="AT425" s="3">
        <f t="shared" ca="1" si="371"/>
        <v>3.3649705430889174E-2</v>
      </c>
      <c r="AU425" s="3">
        <f t="shared" ca="1" si="372"/>
        <v>3.3944893432281971E-2</v>
      </c>
      <c r="AV425" s="3">
        <f t="shared" ca="1" si="373"/>
        <v>3.4289701170928708E-2</v>
      </c>
      <c r="AW425" s="3">
        <f t="shared" ca="1" si="374"/>
        <v>3.4678425616836775E-2</v>
      </c>
      <c r="AX425" s="3">
        <f t="shared" ca="1" si="375"/>
        <v>3.5102519115956986E-2</v>
      </c>
      <c r="AY425" s="3">
        <f t="shared" ca="1" si="376"/>
        <v>3.5548822780506882E-2</v>
      </c>
      <c r="AZ425" s="3">
        <f t="shared" ca="1" si="325"/>
        <v>3.6001819854630676E-2</v>
      </c>
      <c r="BC425" s="3">
        <f t="shared" ca="1" si="377"/>
        <v>-1.1606606762540022</v>
      </c>
      <c r="BD425" s="3">
        <f t="shared" ca="1" si="377"/>
        <v>-0.28920028186264002</v>
      </c>
      <c r="BE425" s="3">
        <f t="shared" ca="1" si="377"/>
        <v>1.2830560209730439</v>
      </c>
    </row>
    <row r="426" spans="1:57" x14ac:dyDescent="0.15">
      <c r="A426" s="3">
        <f t="shared" si="326"/>
        <v>4.1399999999999562</v>
      </c>
      <c r="B426" s="3">
        <f t="shared" ca="1" si="327"/>
        <v>3.1185231998463122E-2</v>
      </c>
      <c r="C426" s="3">
        <f t="shared" ca="1" si="328"/>
        <v>3.2366552718092474E-2</v>
      </c>
      <c r="D426" s="3">
        <f t="shared" ca="1" si="329"/>
        <v>3.3407069535321271E-2</v>
      </c>
      <c r="E426" s="3">
        <f t="shared" ca="1" si="330"/>
        <v>3.4326945907804454E-2</v>
      </c>
      <c r="F426" s="3">
        <f t="shared" ca="1" si="331"/>
        <v>3.5138801107590045E-2</v>
      </c>
      <c r="G426" s="3">
        <f t="shared" ca="1" si="332"/>
        <v>3.5850880437455469E-2</v>
      </c>
      <c r="H426" s="3">
        <f t="shared" ca="1" si="333"/>
        <v>3.6468824108813747E-2</v>
      </c>
      <c r="I426" s="3">
        <f t="shared" ca="1" si="334"/>
        <v>3.6996672293162482E-2</v>
      </c>
      <c r="J426" s="3">
        <f t="shared" ca="1" si="335"/>
        <v>3.7437577779735554E-2</v>
      </c>
      <c r="K426" s="3">
        <f t="shared" ca="1" si="336"/>
        <v>3.7794395854618842E-2</v>
      </c>
      <c r="L426" s="3">
        <f t="shared" ca="1" si="337"/>
        <v>3.8070224724285992E-2</v>
      </c>
      <c r="M426" s="3">
        <f t="shared" ca="1" si="338"/>
        <v>3.8268820669658525E-2</v>
      </c>
      <c r="N426" s="3">
        <f t="shared" ca="1" si="339"/>
        <v>3.8394720190618292E-2</v>
      </c>
      <c r="O426" s="3">
        <f t="shared" ca="1" si="340"/>
        <v>3.8453049936046896E-2</v>
      </c>
      <c r="P426" s="3">
        <f t="shared" ca="1" si="341"/>
        <v>3.8449200687476551E-2</v>
      </c>
      <c r="Q426" s="3">
        <f t="shared" ca="1" si="342"/>
        <v>3.838856820659891E-2</v>
      </c>
      <c r="R426" s="3">
        <f t="shared" ca="1" si="343"/>
        <v>3.8276460179459459E-2</v>
      </c>
      <c r="S426" s="3">
        <f t="shared" ca="1" si="344"/>
        <v>3.8118160852030715E-2</v>
      </c>
      <c r="T426" s="3">
        <f t="shared" ca="1" si="345"/>
        <v>3.7919076825069717E-2</v>
      </c>
      <c r="U426" s="3">
        <f t="shared" ca="1" si="346"/>
        <v>3.7684846259892671E-2</v>
      </c>
      <c r="V426" s="3">
        <f t="shared" ca="1" si="347"/>
        <v>3.7421303325868113E-2</v>
      </c>
      <c r="W426" s="3">
        <f t="shared" ca="1" si="348"/>
        <v>3.7134281269422025E-2</v>
      </c>
      <c r="X426" s="3">
        <f t="shared" ca="1" si="349"/>
        <v>3.682933202018384E-2</v>
      </c>
      <c r="Y426" s="3">
        <f t="shared" ca="1" si="350"/>
        <v>3.6511447031450817E-2</v>
      </c>
      <c r="Z426" s="3">
        <f t="shared" ca="1" si="351"/>
        <v>3.6184861833422156E-2</v>
      </c>
      <c r="AA426" s="3">
        <f t="shared" ca="1" si="352"/>
        <v>3.5853069128988405E-2</v>
      </c>
      <c r="AB426" s="3">
        <f t="shared" ca="1" si="353"/>
        <v>3.5519116128378249E-2</v>
      </c>
      <c r="AC426" s="3">
        <f t="shared" ca="1" si="354"/>
        <v>3.5186077433728896E-2</v>
      </c>
      <c r="AD426" s="3">
        <f t="shared" ca="1" si="355"/>
        <v>3.4857447902003479E-2</v>
      </c>
      <c r="AE426" s="3">
        <f t="shared" ca="1" si="356"/>
        <v>3.4537236545711315E-2</v>
      </c>
      <c r="AF426" s="3">
        <f t="shared" ca="1" si="357"/>
        <v>3.4229730002737428E-2</v>
      </c>
      <c r="AG426" s="3">
        <f t="shared" ca="1" si="358"/>
        <v>3.39390904910334E-2</v>
      </c>
      <c r="AH426" s="3">
        <f t="shared" ca="1" si="359"/>
        <v>3.3669044333522434E-2</v>
      </c>
      <c r="AI426" s="3">
        <f t="shared" ca="1" si="360"/>
        <v>3.3422855412132309E-2</v>
      </c>
      <c r="AJ426" s="3">
        <f t="shared" ca="1" si="361"/>
        <v>3.3203580983885976E-2</v>
      </c>
      <c r="AK426" s="3">
        <f t="shared" ca="1" si="362"/>
        <v>3.301442223282846E-2</v>
      </c>
      <c r="AL426" s="3">
        <f t="shared" ca="1" si="363"/>
        <v>3.2858971536243106E-2</v>
      </c>
      <c r="AM426" s="3">
        <f t="shared" ca="1" si="364"/>
        <v>3.2741288331285992E-2</v>
      </c>
      <c r="AN426" s="3">
        <f t="shared" ca="1" si="365"/>
        <v>3.2665837466937381E-2</v>
      </c>
      <c r="AO426" s="3">
        <f t="shared" ca="1" si="366"/>
        <v>3.263732239778834E-2</v>
      </c>
      <c r="AP426" s="3">
        <f t="shared" ca="1" si="367"/>
        <v>3.266039879141297E-2</v>
      </c>
      <c r="AQ426" s="3">
        <f t="shared" ca="1" si="368"/>
        <v>3.2739219479005481E-2</v>
      </c>
      <c r="AR426" s="3">
        <f t="shared" ca="1" si="369"/>
        <v>3.2876796336518764E-2</v>
      </c>
      <c r="AS426" s="3">
        <f t="shared" ca="1" si="370"/>
        <v>3.3074346344983768E-2</v>
      </c>
      <c r="AT426" s="3">
        <f t="shared" ca="1" si="371"/>
        <v>3.3330989501875505E-2</v>
      </c>
      <c r="AU426" s="3">
        <f t="shared" ca="1" si="372"/>
        <v>3.3644019148599442E-2</v>
      </c>
      <c r="AV426" s="3">
        <f t="shared" ca="1" si="373"/>
        <v>3.4009385137385245E-2</v>
      </c>
      <c r="AW426" s="3">
        <f t="shared" ca="1" si="374"/>
        <v>3.442153761414591E-2</v>
      </c>
      <c r="AX426" s="3">
        <f t="shared" ca="1" si="375"/>
        <v>3.4872046983612043E-2</v>
      </c>
      <c r="AY426" s="3">
        <f t="shared" ca="1" si="376"/>
        <v>3.5347917765243549E-2</v>
      </c>
      <c r="AZ426" s="3">
        <f t="shared" ca="1" si="325"/>
        <v>3.5834020590734393E-2</v>
      </c>
      <c r="BC426" s="3">
        <f t="shared" ca="1" si="377"/>
        <v>-0.88593557973966863</v>
      </c>
      <c r="BD426" s="3">
        <f t="shared" ca="1" si="377"/>
        <v>-2.4296421558344004</v>
      </c>
      <c r="BE426" s="3">
        <f t="shared" ca="1" si="377"/>
        <v>-0.16768396215273818</v>
      </c>
    </row>
    <row r="427" spans="1:57" x14ac:dyDescent="0.15">
      <c r="A427" s="3">
        <f t="shared" si="326"/>
        <v>4.1499999999999559</v>
      </c>
      <c r="B427" s="3">
        <f t="shared" ca="1" si="327"/>
        <v>3.1856920178109066E-2</v>
      </c>
      <c r="C427" s="3">
        <f t="shared" ca="1" si="328"/>
        <v>3.3009590363796054E-2</v>
      </c>
      <c r="D427" s="3">
        <f t="shared" ca="1" si="329"/>
        <v>3.4022020156240888E-2</v>
      </c>
      <c r="E427" s="3">
        <f t="shared" ca="1" si="330"/>
        <v>3.4914245599542114E-2</v>
      </c>
      <c r="F427" s="3">
        <f t="shared" ca="1" si="331"/>
        <v>3.5698820890983869E-2</v>
      </c>
      <c r="G427" s="3">
        <f t="shared" ca="1" si="332"/>
        <v>3.6383960711337003E-2</v>
      </c>
      <c r="H427" s="3">
        <f t="shared" ca="1" si="333"/>
        <v>3.6975293955251842E-2</v>
      </c>
      <c r="I427" s="3">
        <f t="shared" ca="1" si="334"/>
        <v>3.7476863052596288E-2</v>
      </c>
      <c r="J427" s="3">
        <f t="shared" ca="1" si="335"/>
        <v>3.7891834277517196E-2</v>
      </c>
      <c r="K427" s="3">
        <f t="shared" ca="1" si="336"/>
        <v>3.8223086735106472E-2</v>
      </c>
      <c r="L427" s="3">
        <f t="shared" ca="1" si="337"/>
        <v>3.8473750366356668E-2</v>
      </c>
      <c r="M427" s="3">
        <f t="shared" ca="1" si="338"/>
        <v>3.8647615319453134E-2</v>
      </c>
      <c r="N427" s="3">
        <f t="shared" ca="1" si="339"/>
        <v>3.8749247918499506E-2</v>
      </c>
      <c r="O427" s="3">
        <f t="shared" ca="1" si="340"/>
        <v>3.8783797934677657E-2</v>
      </c>
      <c r="P427" s="3">
        <f t="shared" ca="1" si="341"/>
        <v>3.8756673959235509E-2</v>
      </c>
      <c r="Q427" s="3">
        <f t="shared" ca="1" si="342"/>
        <v>3.8673287617467328E-2</v>
      </c>
      <c r="R427" s="3">
        <f t="shared" ca="1" si="343"/>
        <v>3.8538963704217097E-2</v>
      </c>
      <c r="S427" s="3">
        <f t="shared" ca="1" si="344"/>
        <v>3.8359006473528759E-2</v>
      </c>
      <c r="T427" s="3">
        <f t="shared" ca="1" si="345"/>
        <v>3.8138844726489256E-2</v>
      </c>
      <c r="U427" s="3">
        <f t="shared" ca="1" si="346"/>
        <v>3.7884138140946745E-2</v>
      </c>
      <c r="V427" s="3">
        <f t="shared" ca="1" si="347"/>
        <v>3.7600738505351144E-2</v>
      </c>
      <c r="W427" s="3">
        <f t="shared" ca="1" si="348"/>
        <v>3.7294491127693397E-2</v>
      </c>
      <c r="X427" s="3">
        <f t="shared" ca="1" si="349"/>
        <v>3.6970954471269121E-2</v>
      </c>
      <c r="Y427" s="3">
        <f t="shared" ca="1" si="350"/>
        <v>3.6635122670535952E-2</v>
      </c>
      <c r="Z427" s="3">
        <f t="shared" ca="1" si="351"/>
        <v>3.6291234253008453E-2</v>
      </c>
      <c r="AA427" s="3">
        <f t="shared" ca="1" si="352"/>
        <v>3.5942790914772677E-2</v>
      </c>
      <c r="AB427" s="3">
        <f t="shared" ca="1" si="353"/>
        <v>3.559285835868372E-2</v>
      </c>
      <c r="AC427" s="3">
        <f t="shared" ca="1" si="354"/>
        <v>3.5244537569125753E-2</v>
      </c>
      <c r="AD427" s="3">
        <f t="shared" ca="1" si="355"/>
        <v>3.4901351684844463E-2</v>
      </c>
      <c r="AE427" s="3">
        <f t="shared" ca="1" si="356"/>
        <v>3.4567333279211132E-2</v>
      </c>
      <c r="AF427" s="3">
        <f t="shared" ca="1" si="357"/>
        <v>3.4246784507379412E-2</v>
      </c>
      <c r="AG427" s="3">
        <f t="shared" ca="1" si="358"/>
        <v>3.3943876859945057E-2</v>
      </c>
      <c r="AH427" s="3">
        <f t="shared" ca="1" si="359"/>
        <v>3.3662345374398807E-2</v>
      </c>
      <c r="AI427" s="3">
        <f t="shared" ca="1" si="360"/>
        <v>3.3405467725232431E-2</v>
      </c>
      <c r="AJ427" s="3">
        <f t="shared" ca="1" si="361"/>
        <v>3.3176321924910608E-2</v>
      </c>
      <c r="AK427" s="3">
        <f t="shared" ca="1" si="362"/>
        <v>3.2978134802047039E-2</v>
      </c>
      <c r="AL427" s="3">
        <f t="shared" ca="1" si="363"/>
        <v>3.2814525833857307E-2</v>
      </c>
      <c r="AM427" s="3">
        <f t="shared" ca="1" si="364"/>
        <v>3.2689580259458631E-2</v>
      </c>
      <c r="AN427" s="3">
        <f t="shared" ca="1" si="365"/>
        <v>3.2607785328814122E-2</v>
      </c>
      <c r="AO427" s="3">
        <f t="shared" ca="1" si="366"/>
        <v>3.2573861108610033E-2</v>
      </c>
      <c r="AP427" s="3">
        <f t="shared" ca="1" si="367"/>
        <v>3.2592470724441255E-2</v>
      </c>
      <c r="AQ427" s="3">
        <f t="shared" ca="1" si="368"/>
        <v>3.2667761662601602E-2</v>
      </c>
      <c r="AR427" s="3">
        <f t="shared" ca="1" si="369"/>
        <v>3.2802727352410084E-2</v>
      </c>
      <c r="AS427" s="3">
        <f t="shared" ca="1" si="370"/>
        <v>3.2998560286682639E-2</v>
      </c>
      <c r="AT427" s="3">
        <f t="shared" ca="1" si="371"/>
        <v>3.3254361410545157E-2</v>
      </c>
      <c r="AU427" s="3">
        <f t="shared" ca="1" si="372"/>
        <v>3.3567414741291865E-2</v>
      </c>
      <c r="AV427" s="3">
        <f t="shared" ca="1" si="373"/>
        <v>3.3933657790107589E-2</v>
      </c>
      <c r="AW427" s="3">
        <f t="shared" ca="1" si="374"/>
        <v>3.4347500918472988E-2</v>
      </c>
      <c r="AX427" s="3">
        <f t="shared" ca="1" si="375"/>
        <v>3.4800441238872347E-2</v>
      </c>
      <c r="AY427" s="3">
        <f t="shared" ca="1" si="376"/>
        <v>3.5279458899618664E-2</v>
      </c>
      <c r="AZ427" s="3">
        <f t="shared" ca="1" si="325"/>
        <v>3.5769541141523579E-2</v>
      </c>
      <c r="BC427" s="3">
        <f t="shared" ca="1" si="377"/>
        <v>0.30826680490217662</v>
      </c>
      <c r="BD427" s="3">
        <f t="shared" ca="1" si="377"/>
        <v>1.6605986991204844</v>
      </c>
      <c r="BE427" s="3">
        <f t="shared" ca="1" si="377"/>
        <v>-1.0046276320069971</v>
      </c>
    </row>
    <row r="428" spans="1:57" x14ac:dyDescent="0.15">
      <c r="A428" s="3">
        <f t="shared" si="326"/>
        <v>4.1599999999999557</v>
      </c>
      <c r="B428" s="3">
        <f t="shared" ca="1" si="327"/>
        <v>3.2273824289518735E-2</v>
      </c>
      <c r="C428" s="3">
        <f t="shared" ca="1" si="328"/>
        <v>3.3397969405907356E-2</v>
      </c>
      <c r="D428" s="3">
        <f t="shared" ca="1" si="329"/>
        <v>3.4384894814875146E-2</v>
      </c>
      <c r="E428" s="3">
        <f t="shared" ca="1" si="330"/>
        <v>3.5254390184615722E-2</v>
      </c>
      <c r="F428" s="3">
        <f t="shared" ca="1" si="331"/>
        <v>3.6018825117580089E-2</v>
      </c>
      <c r="G428" s="3">
        <f t="shared" ca="1" si="332"/>
        <v>3.6686263849513019E-2</v>
      </c>
      <c r="H428" s="3">
        <f t="shared" ca="1" si="333"/>
        <v>3.7262204020680409E-2</v>
      </c>
      <c r="I428" s="3">
        <f t="shared" ca="1" si="334"/>
        <v>3.775057033472691E-2</v>
      </c>
      <c r="J428" s="3">
        <f t="shared" ca="1" si="335"/>
        <v>3.8154422548269847E-2</v>
      </c>
      <c r="K428" s="3">
        <f t="shared" ca="1" si="336"/>
        <v>3.8476543534593011E-2</v>
      </c>
      <c r="L428" s="3">
        <f t="shared" ca="1" si="337"/>
        <v>3.8719974802738366E-2</v>
      </c>
      <c r="M428" s="3">
        <f t="shared" ca="1" si="338"/>
        <v>3.8888420078169859E-2</v>
      </c>
      <c r="N428" s="3">
        <f t="shared" ca="1" si="339"/>
        <v>3.8986355166050111E-2</v>
      </c>
      <c r="O428" s="3">
        <f t="shared" ca="1" si="340"/>
        <v>3.9018832644485156E-2</v>
      </c>
      <c r="P428" s="3">
        <f t="shared" ca="1" si="341"/>
        <v>3.8991158666392002E-2</v>
      </c>
      <c r="Q428" s="3">
        <f t="shared" ca="1" si="342"/>
        <v>3.8908640536447034E-2</v>
      </c>
      <c r="R428" s="3">
        <f t="shared" ca="1" si="343"/>
        <v>3.8776500007153818E-2</v>
      </c>
      <c r="S428" s="3">
        <f t="shared" ca="1" si="344"/>
        <v>3.8599941175348491E-2</v>
      </c>
      <c r="T428" s="3">
        <f t="shared" ca="1" si="345"/>
        <v>3.8384294819647551E-2</v>
      </c>
      <c r="U428" s="3">
        <f t="shared" ca="1" si="346"/>
        <v>3.8135121847357699E-2</v>
      </c>
      <c r="V428" s="3">
        <f t="shared" ca="1" si="347"/>
        <v>3.785817134573554E-2</v>
      </c>
      <c r="W428" s="3">
        <f t="shared" ca="1" si="348"/>
        <v>3.7559180364654596E-2</v>
      </c>
      <c r="X428" s="3">
        <f t="shared" ca="1" si="349"/>
        <v>3.7243593614902176E-2</v>
      </c>
      <c r="Y428" s="3">
        <f t="shared" ca="1" si="350"/>
        <v>3.691628770929499E-2</v>
      </c>
      <c r="Z428" s="3">
        <f t="shared" ca="1" si="351"/>
        <v>3.6581384083456181E-2</v>
      </c>
      <c r="AA428" s="3">
        <f t="shared" ca="1" si="352"/>
        <v>3.6242273407531542E-2</v>
      </c>
      <c r="AB428" s="3">
        <f t="shared" ca="1" si="353"/>
        <v>3.5901919825670606E-2</v>
      </c>
      <c r="AC428" s="3">
        <f t="shared" ca="1" si="354"/>
        <v>3.556333053337081E-2</v>
      </c>
      <c r="AD428" s="3">
        <f t="shared" ca="1" si="355"/>
        <v>3.5229936647617609E-2</v>
      </c>
      <c r="AE428" s="3">
        <f t="shared" ca="1" si="356"/>
        <v>3.4905673932647999E-2</v>
      </c>
      <c r="AF428" s="3">
        <f t="shared" ca="1" si="357"/>
        <v>3.4594739726867371E-2</v>
      </c>
      <c r="AG428" s="3">
        <f t="shared" ca="1" si="358"/>
        <v>3.4301194573229735E-2</v>
      </c>
      <c r="AH428" s="3">
        <f t="shared" ca="1" si="359"/>
        <v>3.4028662116228903E-2</v>
      </c>
      <c r="AI428" s="3">
        <f t="shared" ca="1" si="360"/>
        <v>3.3780313753053799E-2</v>
      </c>
      <c r="AJ428" s="3">
        <f t="shared" ca="1" si="361"/>
        <v>3.3559128140268984E-2</v>
      </c>
      <c r="AK428" s="3">
        <f t="shared" ca="1" si="362"/>
        <v>3.3368237571039717E-2</v>
      </c>
      <c r="AL428" s="3">
        <f t="shared" ca="1" si="363"/>
        <v>3.3211168387430004E-2</v>
      </c>
      <c r="AM428" s="3">
        <f t="shared" ca="1" si="364"/>
        <v>3.3091911353374255E-2</v>
      </c>
      <c r="AN428" s="3">
        <f t="shared" ca="1" si="365"/>
        <v>3.3014855794916288E-2</v>
      </c>
      <c r="AO428" s="3">
        <f t="shared" ca="1" si="366"/>
        <v>3.2984617998631657E-2</v>
      </c>
      <c r="AP428" s="3">
        <f t="shared" ca="1" si="367"/>
        <v>3.3005748082953243E-2</v>
      </c>
      <c r="AQ428" s="3">
        <f t="shared" ca="1" si="368"/>
        <v>3.3082267718115385E-2</v>
      </c>
      <c r="AR428" s="3">
        <f t="shared" ca="1" si="369"/>
        <v>3.3217031556847215E-2</v>
      </c>
      <c r="AS428" s="3">
        <f t="shared" ca="1" si="370"/>
        <v>3.3411087503342582E-2</v>
      </c>
      <c r="AT428" s="3">
        <f t="shared" ca="1" si="371"/>
        <v>3.3663397435818636E-2</v>
      </c>
      <c r="AU428" s="3">
        <f t="shared" ca="1" si="372"/>
        <v>3.3971115777995282E-2</v>
      </c>
      <c r="AV428" s="3">
        <f t="shared" ca="1" si="373"/>
        <v>3.4330046942020381E-2</v>
      </c>
      <c r="AW428" s="3">
        <f t="shared" ca="1" si="374"/>
        <v>3.4734440625661583E-2</v>
      </c>
      <c r="AX428" s="3">
        <f t="shared" ca="1" si="375"/>
        <v>3.5175601418454445E-2</v>
      </c>
      <c r="AY428" s="3">
        <f t="shared" ca="1" si="376"/>
        <v>3.5640367708045982E-2</v>
      </c>
      <c r="AZ428" s="3">
        <f t="shared" ca="1" si="325"/>
        <v>3.6113704152312756E-2</v>
      </c>
      <c r="BC428" s="3">
        <f t="shared" ca="1" si="377"/>
        <v>0.48800673396906191</v>
      </c>
      <c r="BD428" s="3">
        <f t="shared" ca="1" si="377"/>
        <v>-5.9603196468239084E-2</v>
      </c>
      <c r="BE428" s="3">
        <f t="shared" ca="1" si="377"/>
        <v>0.74219560352331992</v>
      </c>
    </row>
    <row r="429" spans="1:57" x14ac:dyDescent="0.15">
      <c r="A429" s="3">
        <f t="shared" si="326"/>
        <v>4.1699999999999555</v>
      </c>
      <c r="B429" s="3">
        <f t="shared" ca="1" si="327"/>
        <v>3.25750656721632E-2</v>
      </c>
      <c r="C429" s="3">
        <f t="shared" ca="1" si="328"/>
        <v>3.3769704359296708E-2</v>
      </c>
      <c r="D429" s="3">
        <f t="shared" ca="1" si="329"/>
        <v>3.4820963956128874E-2</v>
      </c>
      <c r="E429" s="3">
        <f t="shared" ca="1" si="330"/>
        <v>3.574873520971588E-2</v>
      </c>
      <c r="F429" s="3">
        <f t="shared" ca="1" si="331"/>
        <v>3.6565550029817803E-2</v>
      </c>
      <c r="G429" s="3">
        <f t="shared" ca="1" si="332"/>
        <v>3.7279668810112208E-2</v>
      </c>
      <c r="H429" s="3">
        <f t="shared" ca="1" si="333"/>
        <v>3.7896804426189853E-2</v>
      </c>
      <c r="I429" s="3">
        <f t="shared" ca="1" si="334"/>
        <v>3.8421110298792076E-2</v>
      </c>
      <c r="J429" s="3">
        <f t="shared" ca="1" si="335"/>
        <v>3.8855886091867138E-2</v>
      </c>
      <c r="K429" s="3">
        <f t="shared" ca="1" si="336"/>
        <v>3.9204164822033927E-2</v>
      </c>
      <c r="L429" s="3">
        <f t="shared" ca="1" si="337"/>
        <v>3.9469245825714476E-2</v>
      </c>
      <c r="M429" s="3">
        <f t="shared" ca="1" si="338"/>
        <v>3.9655092542872972E-2</v>
      </c>
      <c r="N429" s="3">
        <f t="shared" ca="1" si="339"/>
        <v>3.9766436345394382E-2</v>
      </c>
      <c r="O429" s="3">
        <f t="shared" ca="1" si="340"/>
        <v>3.9808578732549858E-2</v>
      </c>
      <c r="P429" s="3">
        <f t="shared" ca="1" si="341"/>
        <v>3.9787069600425815E-2</v>
      </c>
      <c r="Q429" s="3">
        <f t="shared" ca="1" si="342"/>
        <v>3.9707458177792351E-2</v>
      </c>
      <c r="R429" s="3">
        <f t="shared" ca="1" si="343"/>
        <v>3.9575209451661326E-2</v>
      </c>
      <c r="S429" s="3">
        <f t="shared" ca="1" si="344"/>
        <v>3.9395773623501891E-2</v>
      </c>
      <c r="T429" s="3">
        <f t="shared" ca="1" si="345"/>
        <v>3.9174729653644713E-2</v>
      </c>
      <c r="U429" s="3">
        <f t="shared" ca="1" si="346"/>
        <v>3.8917885819388064E-2</v>
      </c>
      <c r="V429" s="3">
        <f t="shared" ca="1" si="347"/>
        <v>3.8631234614802813E-2</v>
      </c>
      <c r="W429" s="3">
        <f t="shared" ca="1" si="348"/>
        <v>3.8320750940903293E-2</v>
      </c>
      <c r="X429" s="3">
        <f t="shared" ca="1" si="349"/>
        <v>3.7992111899731902E-2</v>
      </c>
      <c r="Y429" s="3">
        <f t="shared" ca="1" si="350"/>
        <v>3.7650422810205482E-2</v>
      </c>
      <c r="Z429" s="3">
        <f t="shared" ca="1" si="351"/>
        <v>3.7300034356520829E-2</v>
      </c>
      <c r="AA429" s="3">
        <f t="shared" ca="1" si="352"/>
        <v>3.6944572591374222E-2</v>
      </c>
      <c r="AB429" s="3">
        <f t="shared" ca="1" si="353"/>
        <v>3.6587246474752075E-2</v>
      </c>
      <c r="AC429" s="3">
        <f t="shared" ca="1" si="354"/>
        <v>3.6231315667753665E-2</v>
      </c>
      <c r="AD429" s="3">
        <f t="shared" ca="1" si="355"/>
        <v>3.5880465389002782E-2</v>
      </c>
      <c r="AE429" s="3">
        <f t="shared" ca="1" si="356"/>
        <v>3.5538880652595931E-2</v>
      </c>
      <c r="AF429" s="3">
        <f t="shared" ca="1" si="357"/>
        <v>3.5211000076718423E-2</v>
      </c>
      <c r="AG429" s="3">
        <f t="shared" ca="1" si="358"/>
        <v>3.4901119466921461E-2</v>
      </c>
      <c r="AH429" s="3">
        <f t="shared" ca="1" si="359"/>
        <v>3.461309739616189E-2</v>
      </c>
      <c r="AI429" s="3">
        <f t="shared" ca="1" si="360"/>
        <v>3.4350345341899881E-2</v>
      </c>
      <c r="AJ429" s="3">
        <f t="shared" ca="1" si="361"/>
        <v>3.4116088920354969E-2</v>
      </c>
      <c r="AK429" s="3">
        <f t="shared" ca="1" si="362"/>
        <v>3.391371213639597E-2</v>
      </c>
      <c r="AL429" s="3">
        <f t="shared" ca="1" si="363"/>
        <v>3.3746994389280742E-2</v>
      </c>
      <c r="AM429" s="3">
        <f t="shared" ca="1" si="364"/>
        <v>3.3620178117932213E-2</v>
      </c>
      <c r="AN429" s="3">
        <f t="shared" ca="1" si="365"/>
        <v>3.3537900826497123E-2</v>
      </c>
      <c r="AO429" s="3">
        <f t="shared" ca="1" si="366"/>
        <v>3.3505021056045366E-2</v>
      </c>
      <c r="AP429" s="3">
        <f t="shared" ca="1" si="367"/>
        <v>3.3526321880815925E-2</v>
      </c>
      <c r="AQ429" s="3">
        <f t="shared" ca="1" si="368"/>
        <v>3.3606045114919103E-2</v>
      </c>
      <c r="AR429" s="3">
        <f t="shared" ca="1" si="369"/>
        <v>3.3747252737399563E-2</v>
      </c>
      <c r="AS429" s="3">
        <f t="shared" ca="1" si="370"/>
        <v>3.3951194393409406E-2</v>
      </c>
      <c r="AT429" s="3">
        <f t="shared" ca="1" si="371"/>
        <v>3.4217039302869762E-2</v>
      </c>
      <c r="AU429" s="3">
        <f t="shared" ca="1" si="372"/>
        <v>3.4542158444963021E-2</v>
      </c>
      <c r="AV429" s="3">
        <f t="shared" ca="1" si="373"/>
        <v>3.4922568800652636E-2</v>
      </c>
      <c r="AW429" s="3">
        <f t="shared" ca="1" si="374"/>
        <v>3.535270498595456E-2</v>
      </c>
      <c r="AX429" s="3">
        <f t="shared" ca="1" si="375"/>
        <v>3.5824026301847355E-2</v>
      </c>
      <c r="AY429" s="3">
        <f t="shared" ca="1" si="376"/>
        <v>3.6323577978012701E-2</v>
      </c>
      <c r="AZ429" s="3">
        <f t="shared" ca="1" si="325"/>
        <v>3.6836698648726525E-2</v>
      </c>
      <c r="BC429" s="3">
        <f t="shared" ca="1" si="377"/>
        <v>1.0034092544132802</v>
      </c>
      <c r="BD429" s="3">
        <f t="shared" ca="1" si="377"/>
        <v>-0.4845332624235823</v>
      </c>
      <c r="BE429" s="3">
        <f t="shared" ca="1" si="377"/>
        <v>-1.4340929570727274</v>
      </c>
    </row>
    <row r="430" spans="1:57" x14ac:dyDescent="0.15">
      <c r="A430" s="3">
        <f t="shared" si="326"/>
        <v>4.1799999999999553</v>
      </c>
      <c r="B430" s="3">
        <f t="shared" ca="1" si="327"/>
        <v>3.2224925615900762E-2</v>
      </c>
      <c r="C430" s="3">
        <f t="shared" ca="1" si="328"/>
        <v>3.3433951066693404E-2</v>
      </c>
      <c r="D430" s="3">
        <f t="shared" ca="1" si="329"/>
        <v>3.4499474305892661E-2</v>
      </c>
      <c r="E430" s="3">
        <f t="shared" ca="1" si="330"/>
        <v>3.54412513307482E-2</v>
      </c>
      <c r="F430" s="3">
        <f t="shared" ca="1" si="331"/>
        <v>3.6271739982103653E-2</v>
      </c>
      <c r="G430" s="3">
        <f t="shared" ca="1" si="332"/>
        <v>3.6999160139879236E-2</v>
      </c>
      <c r="H430" s="3">
        <f t="shared" ca="1" si="333"/>
        <v>3.7629203131388012E-2</v>
      </c>
      <c r="I430" s="3">
        <f t="shared" ca="1" si="334"/>
        <v>3.816601426503468E-2</v>
      </c>
      <c r="J430" s="3">
        <f t="shared" ca="1" si="335"/>
        <v>3.8612896263580554E-2</v>
      </c>
      <c r="K430" s="3">
        <f t="shared" ca="1" si="336"/>
        <v>3.8972895387422511E-2</v>
      </c>
      <c r="L430" s="3">
        <f t="shared" ca="1" si="337"/>
        <v>3.9249331784867073E-2</v>
      </c>
      <c r="M430" s="3">
        <f t="shared" ca="1" si="338"/>
        <v>3.9446191474185099E-2</v>
      </c>
      <c r="N430" s="3">
        <f t="shared" ca="1" si="339"/>
        <v>3.956822420783479E-2</v>
      </c>
      <c r="O430" s="3">
        <f t="shared" ca="1" si="340"/>
        <v>3.9620743249454499E-2</v>
      </c>
      <c r="P430" s="3">
        <f t="shared" ca="1" si="341"/>
        <v>3.9609305148680538E-2</v>
      </c>
      <c r="Q430" s="3">
        <f t="shared" ca="1" si="342"/>
        <v>3.9539464031347019E-2</v>
      </c>
      <c r="R430" s="3">
        <f t="shared" ca="1" si="343"/>
        <v>3.94166911231386E-2</v>
      </c>
      <c r="S430" s="3">
        <f t="shared" ca="1" si="344"/>
        <v>3.9246445718461073E-2</v>
      </c>
      <c r="T430" s="3">
        <f t="shared" ca="1" si="345"/>
        <v>3.9034317889886837E-2</v>
      </c>
      <c r="U430" s="3">
        <f t="shared" ca="1" si="346"/>
        <v>3.8786126152204198E-2</v>
      </c>
      <c r="V430" s="3">
        <f t="shared" ca="1" si="347"/>
        <v>3.850786924194681E-2</v>
      </c>
      <c r="W430" s="3">
        <f t="shared" ca="1" si="348"/>
        <v>3.8205522748834125E-2</v>
      </c>
      <c r="X430" s="3">
        <f t="shared" ca="1" si="349"/>
        <v>3.7884759039222546E-2</v>
      </c>
      <c r="Y430" s="3">
        <f t="shared" ca="1" si="350"/>
        <v>3.7550675095740511E-2</v>
      </c>
      <c r="Z430" s="3">
        <f t="shared" ca="1" si="351"/>
        <v>3.7207613920600013E-2</v>
      </c>
      <c r="AA430" s="3">
        <f t="shared" ca="1" si="352"/>
        <v>3.6859200084475574E-2</v>
      </c>
      <c r="AB430" s="3">
        <f t="shared" ca="1" si="353"/>
        <v>3.6508650462947767E-2</v>
      </c>
      <c r="AC430" s="3">
        <f t="shared" ca="1" si="354"/>
        <v>3.6159240162200464E-2</v>
      </c>
      <c r="AD430" s="3">
        <f t="shared" ca="1" si="355"/>
        <v>3.5814671352222223E-2</v>
      </c>
      <c r="AE430" s="3">
        <f t="shared" ca="1" si="356"/>
        <v>3.5479141084329459E-2</v>
      </c>
      <c r="AF430" s="3">
        <f t="shared" ca="1" si="357"/>
        <v>3.5157092082905766E-2</v>
      </c>
      <c r="AG430" s="3">
        <f t="shared" ca="1" si="358"/>
        <v>3.4852818356178872E-2</v>
      </c>
      <c r="AH430" s="3">
        <f t="shared" ca="1" si="359"/>
        <v>3.4570176455366815E-2</v>
      </c>
      <c r="AI430" s="3">
        <f t="shared" ca="1" si="360"/>
        <v>3.4312581022550699E-2</v>
      </c>
      <c r="AJ430" s="3">
        <f t="shared" ca="1" si="361"/>
        <v>3.4083267675408015E-2</v>
      </c>
      <c r="AK430" s="3">
        <f t="shared" ca="1" si="362"/>
        <v>3.3885635104182951E-2</v>
      </c>
      <c r="AL430" s="3">
        <f t="shared" ca="1" si="363"/>
        <v>3.3723478684445106E-2</v>
      </c>
      <c r="AM430" s="3">
        <f t="shared" ca="1" si="364"/>
        <v>3.3601055406930237E-2</v>
      </c>
      <c r="AN430" s="3">
        <f t="shared" ca="1" si="365"/>
        <v>3.3523013782177834E-2</v>
      </c>
      <c r="AO430" s="3">
        <f t="shared" ca="1" si="366"/>
        <v>3.3494217366540381E-2</v>
      </c>
      <c r="AP430" s="3">
        <f t="shared" ca="1" si="367"/>
        <v>3.3519444880586363E-2</v>
      </c>
      <c r="AQ430" s="3">
        <f t="shared" ca="1" si="368"/>
        <v>3.3602920972712842E-2</v>
      </c>
      <c r="AR430" s="3">
        <f t="shared" ca="1" si="369"/>
        <v>3.3747677783334887E-2</v>
      </c>
      <c r="AS430" s="3">
        <f t="shared" ca="1" si="370"/>
        <v>3.3954929757339755E-2</v>
      </c>
      <c r="AT430" s="3">
        <f t="shared" ca="1" si="371"/>
        <v>3.4223816587389745E-2</v>
      </c>
      <c r="AU430" s="3">
        <f t="shared" ca="1" si="372"/>
        <v>3.4551688675158808E-2</v>
      </c>
      <c r="AV430" s="3">
        <f t="shared" ca="1" si="373"/>
        <v>3.4934537964176629E-2</v>
      </c>
      <c r="AW430" s="3">
        <f t="shared" ca="1" si="374"/>
        <v>3.5366746331333403E-2</v>
      </c>
      <c r="AX430" s="3">
        <f t="shared" ca="1" si="375"/>
        <v>3.5839691778424505E-2</v>
      </c>
      <c r="AY430" s="3">
        <f t="shared" ca="1" si="376"/>
        <v>3.6340392666615595E-2</v>
      </c>
      <c r="AZ430" s="3">
        <f t="shared" ca="1" si="325"/>
        <v>3.685421709701852E-2</v>
      </c>
      <c r="BC430" s="3">
        <f t="shared" ca="1" si="377"/>
        <v>-0.20844354721972191</v>
      </c>
      <c r="BD430" s="3">
        <f t="shared" ca="1" si="377"/>
        <v>-0.83140330956952102</v>
      </c>
      <c r="BE430" s="3">
        <f t="shared" ca="1" si="377"/>
        <v>0.3944800335539389</v>
      </c>
    </row>
    <row r="431" spans="1:57" x14ac:dyDescent="0.15">
      <c r="A431" s="3">
        <f t="shared" si="326"/>
        <v>4.1899999999999551</v>
      </c>
      <c r="B431" s="3">
        <f t="shared" ca="1" si="327"/>
        <v>3.3759568842750109E-2</v>
      </c>
      <c r="C431" s="3">
        <f t="shared" ca="1" si="328"/>
        <v>3.4891729227963492E-2</v>
      </c>
      <c r="D431" s="3">
        <f t="shared" ca="1" si="329"/>
        <v>3.5885090047072764E-2</v>
      </c>
      <c r="E431" s="3">
        <f t="shared" ca="1" si="330"/>
        <v>3.6759131835296312E-2</v>
      </c>
      <c r="F431" s="3">
        <f t="shared" ca="1" si="331"/>
        <v>3.7526097109821938E-2</v>
      </c>
      <c r="G431" s="3">
        <f t="shared" ca="1" si="332"/>
        <v>3.8194023690279522E-2</v>
      </c>
      <c r="H431" s="3">
        <f t="shared" ca="1" si="333"/>
        <v>3.8768439698580688E-2</v>
      </c>
      <c r="I431" s="3">
        <f t="shared" ca="1" si="334"/>
        <v>3.925334062837392E-2</v>
      </c>
      <c r="J431" s="3">
        <f t="shared" ca="1" si="335"/>
        <v>3.9651890539090295E-2</v>
      </c>
      <c r="K431" s="3">
        <f t="shared" ca="1" si="336"/>
        <v>3.9967007160424256E-2</v>
      </c>
      <c r="L431" s="3">
        <f t="shared" ca="1" si="337"/>
        <v>4.0201889562052659E-2</v>
      </c>
      <c r="M431" s="3">
        <f t="shared" ca="1" si="338"/>
        <v>4.0360404330755828E-2</v>
      </c>
      <c r="N431" s="3">
        <f t="shared" ca="1" si="339"/>
        <v>4.0447177541398482E-2</v>
      </c>
      <c r="O431" s="3">
        <f t="shared" ca="1" si="340"/>
        <v>4.0467392193927261E-2</v>
      </c>
      <c r="P431" s="3">
        <f t="shared" ca="1" si="341"/>
        <v>4.0426469530556085E-2</v>
      </c>
      <c r="Q431" s="3">
        <f t="shared" ca="1" si="342"/>
        <v>4.0329826675172681E-2</v>
      </c>
      <c r="R431" s="3">
        <f t="shared" ca="1" si="343"/>
        <v>4.0182799223377225E-2</v>
      </c>
      <c r="S431" s="3">
        <f t="shared" ca="1" si="344"/>
        <v>3.9990713677055659E-2</v>
      </c>
      <c r="T431" s="3">
        <f t="shared" ca="1" si="345"/>
        <v>3.9759029277684516E-2</v>
      </c>
      <c r="U431" s="3">
        <f t="shared" ca="1" si="346"/>
        <v>3.9493432771799009E-2</v>
      </c>
      <c r="V431" s="3">
        <f t="shared" ca="1" si="347"/>
        <v>3.9199787101477881E-2</v>
      </c>
      <c r="W431" s="3">
        <f t="shared" ca="1" si="348"/>
        <v>3.8883926510815278E-2</v>
      </c>
      <c r="X431" s="3">
        <f t="shared" ca="1" si="349"/>
        <v>3.8551376632626991E-2</v>
      </c>
      <c r="Y431" s="3">
        <f t="shared" ca="1" si="350"/>
        <v>3.8207084200496573E-2</v>
      </c>
      <c r="Z431" s="3">
        <f t="shared" ca="1" si="351"/>
        <v>3.7855242732807895E-2</v>
      </c>
      <c r="AA431" s="3">
        <f t="shared" ca="1" si="352"/>
        <v>3.7499333580323452E-2</v>
      </c>
      <c r="AB431" s="3">
        <f t="shared" ca="1" si="353"/>
        <v>3.7142439758965216E-2</v>
      </c>
      <c r="AC431" s="3">
        <f t="shared" ca="1" si="354"/>
        <v>3.6787709924284706E-2</v>
      </c>
      <c r="AD431" s="3">
        <f t="shared" ca="1" si="355"/>
        <v>3.6438721173509762E-2</v>
      </c>
      <c r="AE431" s="3">
        <f t="shared" ca="1" si="356"/>
        <v>3.6099540510713714E-2</v>
      </c>
      <c r="AF431" s="3">
        <f t="shared" ca="1" si="357"/>
        <v>3.5774472722565412E-2</v>
      </c>
      <c r="AG431" s="3">
        <f t="shared" ca="1" si="358"/>
        <v>3.5467668089638249E-2</v>
      </c>
      <c r="AH431" s="3">
        <f t="shared" ca="1" si="359"/>
        <v>3.5182839319296076E-2</v>
      </c>
      <c r="AI431" s="3">
        <f t="shared" ca="1" si="360"/>
        <v>3.4923262429135099E-2</v>
      </c>
      <c r="AJ431" s="3">
        <f t="shared" ca="1" si="361"/>
        <v>3.4692041206126532E-2</v>
      </c>
      <c r="AK431" s="3">
        <f t="shared" ca="1" si="362"/>
        <v>3.4492447125866084E-2</v>
      </c>
      <c r="AL431" s="3">
        <f t="shared" ca="1" si="363"/>
        <v>3.4328149585902572E-2</v>
      </c>
      <c r="AM431" s="3">
        <f t="shared" ca="1" si="364"/>
        <v>3.4203278132033575E-2</v>
      </c>
      <c r="AN431" s="3">
        <f t="shared" ca="1" si="365"/>
        <v>3.4122350235526587E-2</v>
      </c>
      <c r="AO431" s="3">
        <f t="shared" ca="1" si="366"/>
        <v>3.4090092354795029E-2</v>
      </c>
      <c r="AP431" s="3">
        <f t="shared" ca="1" si="367"/>
        <v>3.4111136674653465E-2</v>
      </c>
      <c r="AQ431" s="3">
        <f t="shared" ca="1" si="368"/>
        <v>3.418954849848483E-2</v>
      </c>
      <c r="AR431" s="3">
        <f t="shared" ca="1" si="369"/>
        <v>3.4328188094999303E-2</v>
      </c>
      <c r="AS431" s="3">
        <f t="shared" ca="1" si="370"/>
        <v>3.4528092896436852E-2</v>
      </c>
      <c r="AT431" s="3">
        <f t="shared" ca="1" si="371"/>
        <v>3.4788231321353377E-2</v>
      </c>
      <c r="AU431" s="3">
        <f t="shared" ca="1" si="372"/>
        <v>3.5105791178873323E-2</v>
      </c>
      <c r="AV431" s="3">
        <f t="shared" ca="1" si="373"/>
        <v>3.5476596895216185E-2</v>
      </c>
      <c r="AW431" s="3">
        <f t="shared" ca="1" si="374"/>
        <v>3.5894835111102669E-2</v>
      </c>
      <c r="AX431" s="3">
        <f t="shared" ca="1" si="375"/>
        <v>3.6351661691915754E-2</v>
      </c>
      <c r="AY431" s="3">
        <f t="shared" ca="1" si="376"/>
        <v>3.6833927331169546E-2</v>
      </c>
      <c r="AZ431" s="3">
        <f t="shared" ca="1" si="325"/>
        <v>3.7326895990679239E-2</v>
      </c>
      <c r="BC431" s="3">
        <f t="shared" ca="1" si="377"/>
        <v>1.2374783732986012</v>
      </c>
      <c r="BD431" s="3">
        <f t="shared" ca="1" si="377"/>
        <v>2.0888008376782903</v>
      </c>
      <c r="BE431" s="3">
        <f t="shared" ca="1" si="377"/>
        <v>-0.17069356819535297</v>
      </c>
    </row>
    <row r="432" spans="1:57" x14ac:dyDescent="0.15">
      <c r="A432" s="3">
        <f t="shared" si="326"/>
        <v>4.1999999999999549</v>
      </c>
      <c r="B432" s="3">
        <f t="shared" ca="1" si="327"/>
        <v>3.4755220213417412E-2</v>
      </c>
      <c r="C432" s="3">
        <f t="shared" ca="1" si="328"/>
        <v>3.5765605575518507E-2</v>
      </c>
      <c r="D432" s="3">
        <f t="shared" ca="1" si="329"/>
        <v>3.6648211502987811E-2</v>
      </c>
      <c r="E432" s="3">
        <f t="shared" ca="1" si="330"/>
        <v>3.7421981832228279E-2</v>
      </c>
      <c r="F432" s="3">
        <f t="shared" ca="1" si="331"/>
        <v>3.8098681982487552E-2</v>
      </c>
      <c r="G432" s="3">
        <f t="shared" ca="1" si="332"/>
        <v>3.8685905650651296E-2</v>
      </c>
      <c r="H432" s="3">
        <f t="shared" ca="1" si="333"/>
        <v>3.9188755581490944E-2</v>
      </c>
      <c r="I432" s="3">
        <f t="shared" ca="1" si="334"/>
        <v>3.9610815237375634E-2</v>
      </c>
      <c r="J432" s="3">
        <f t="shared" ca="1" si="335"/>
        <v>3.995484777750713E-2</v>
      </c>
      <c r="K432" s="3">
        <f t="shared" ca="1" si="336"/>
        <v>4.0223380110367225E-2</v>
      </c>
      <c r="L432" s="3">
        <f t="shared" ca="1" si="337"/>
        <v>4.0419227820394248E-2</v>
      </c>
      <c r="M432" s="3">
        <f t="shared" ca="1" si="338"/>
        <v>4.0545875538404275E-2</v>
      </c>
      <c r="N432" s="3">
        <f t="shared" ca="1" si="339"/>
        <v>4.0607563090394927E-2</v>
      </c>
      <c r="O432" s="3">
        <f t="shared" ca="1" si="340"/>
        <v>4.0609080672194882E-2</v>
      </c>
      <c r="P432" s="3">
        <f t="shared" ca="1" si="341"/>
        <v>4.0555451745153522E-2</v>
      </c>
      <c r="Q432" s="3">
        <f t="shared" ca="1" si="342"/>
        <v>4.0451694019097775E-2</v>
      </c>
      <c r="R432" s="3">
        <f t="shared" ca="1" si="343"/>
        <v>4.0302745076742974E-2</v>
      </c>
      <c r="S432" s="3">
        <f t="shared" ca="1" si="344"/>
        <v>4.0113536227132054E-2</v>
      </c>
      <c r="T432" s="3">
        <f t="shared" ca="1" si="345"/>
        <v>3.9889133422350877E-2</v>
      </c>
      <c r="U432" s="3">
        <f t="shared" ca="1" si="346"/>
        <v>3.9634829120605883E-2</v>
      </c>
      <c r="V432" s="3">
        <f t="shared" ca="1" si="347"/>
        <v>3.9356087918945834E-2</v>
      </c>
      <c r="W432" s="3">
        <f t="shared" ca="1" si="348"/>
        <v>3.9058340168529625E-2</v>
      </c>
      <c r="X432" s="3">
        <f t="shared" ca="1" si="349"/>
        <v>3.8746702258770693E-2</v>
      </c>
      <c r="Y432" s="3">
        <f t="shared" ca="1" si="350"/>
        <v>3.8425708249960375E-2</v>
      </c>
      <c r="Z432" s="3">
        <f t="shared" ca="1" si="351"/>
        <v>3.8099139862381115E-2</v>
      </c>
      <c r="AA432" s="3">
        <f t="shared" ca="1" si="352"/>
        <v>3.7770072974536786E-2</v>
      </c>
      <c r="AB432" s="3">
        <f t="shared" ca="1" si="353"/>
        <v>3.7441194451319645E-2</v>
      </c>
      <c r="AC432" s="3">
        <f t="shared" ca="1" si="354"/>
        <v>3.7115264085654624E-2</v>
      </c>
      <c r="AD432" s="3">
        <f t="shared" ca="1" si="355"/>
        <v>3.6795471362967555E-2</v>
      </c>
      <c r="AE432" s="3">
        <f t="shared" ca="1" si="356"/>
        <v>3.6485490642727596E-2</v>
      </c>
      <c r="AF432" s="3">
        <f t="shared" ca="1" si="357"/>
        <v>3.6189226218538414E-2</v>
      </c>
      <c r="AG432" s="3">
        <f t="shared" ca="1" si="358"/>
        <v>3.5910422201443415E-2</v>
      </c>
      <c r="AH432" s="3">
        <f t="shared" ca="1" si="359"/>
        <v>3.5652385119788008E-2</v>
      </c>
      <c r="AI432" s="3">
        <f t="shared" ca="1" si="360"/>
        <v>3.5417990063007401E-2</v>
      </c>
      <c r="AJ432" s="3">
        <f t="shared" ca="1" si="361"/>
        <v>3.5209946640136061E-2</v>
      </c>
      <c r="AK432" s="3">
        <f t="shared" ca="1" si="362"/>
        <v>3.5031136697302102E-2</v>
      </c>
      <c r="AL432" s="3">
        <f t="shared" ca="1" si="363"/>
        <v>3.4884841185143567E-2</v>
      </c>
      <c r="AM432" s="3">
        <f t="shared" ca="1" si="364"/>
        <v>3.4774799693081539E-2</v>
      </c>
      <c r="AN432" s="3">
        <f t="shared" ca="1" si="365"/>
        <v>3.4705136092386513E-2</v>
      </c>
      <c r="AO432" s="3">
        <f t="shared" ca="1" si="366"/>
        <v>3.4680177115224899E-2</v>
      </c>
      <c r="AP432" s="3">
        <f t="shared" ca="1" si="367"/>
        <v>3.4704145714920483E-2</v>
      </c>
      <c r="AQ432" s="3">
        <f t="shared" ca="1" si="368"/>
        <v>3.4780685159756609E-2</v>
      </c>
      <c r="AR432" s="3">
        <f t="shared" ca="1" si="369"/>
        <v>3.4912221304368073E-2</v>
      </c>
      <c r="AS432" s="3">
        <f t="shared" ca="1" si="370"/>
        <v>3.5099352243566709E-2</v>
      </c>
      <c r="AT432" s="3">
        <f t="shared" ca="1" si="371"/>
        <v>3.5340612855881526E-2</v>
      </c>
      <c r="AU432" s="3">
        <f t="shared" ca="1" si="372"/>
        <v>3.5632765819840574E-2</v>
      </c>
      <c r="AV432" s="3">
        <f t="shared" ca="1" si="373"/>
        <v>3.5971205050424337E-2</v>
      </c>
      <c r="AW432" s="3">
        <f t="shared" ca="1" si="374"/>
        <v>3.6349658974627524E-2</v>
      </c>
      <c r="AX432" s="3">
        <f t="shared" ca="1" si="375"/>
        <v>3.6758799971244267E-2</v>
      </c>
      <c r="AY432" s="3">
        <f t="shared" ca="1" si="376"/>
        <v>3.7185049897152579E-2</v>
      </c>
      <c r="AZ432" s="3">
        <f t="shared" ca="1" si="325"/>
        <v>3.7613356628544398E-2</v>
      </c>
      <c r="BC432" s="3">
        <f t="shared" ca="1" si="377"/>
        <v>0.58579149778472406</v>
      </c>
      <c r="BD432" s="3">
        <f t="shared" ca="1" si="377"/>
        <v>0.78508464914718168</v>
      </c>
      <c r="BE432" s="3">
        <f t="shared" ca="1" si="377"/>
        <v>2.3417853778577893</v>
      </c>
    </row>
    <row r="433" spans="1:57" x14ac:dyDescent="0.15">
      <c r="A433" s="3">
        <f t="shared" si="326"/>
        <v>4.2099999999999547</v>
      </c>
      <c r="B433" s="3">
        <f t="shared" ca="1" si="327"/>
        <v>3.4849100648415135E-2</v>
      </c>
      <c r="C433" s="3">
        <f t="shared" ca="1" si="328"/>
        <v>3.5830766139101952E-2</v>
      </c>
      <c r="D433" s="3">
        <f t="shared" ca="1" si="329"/>
        <v>3.6689651179659305E-2</v>
      </c>
      <c r="E433" s="3">
        <f t="shared" ca="1" si="330"/>
        <v>3.7444362102249579E-2</v>
      </c>
      <c r="F433" s="3">
        <f t="shared" ca="1" si="331"/>
        <v>3.8106385890241498E-2</v>
      </c>
      <c r="G433" s="3">
        <f t="shared" ca="1" si="332"/>
        <v>3.8683070495245962E-2</v>
      </c>
      <c r="H433" s="3">
        <f t="shared" ca="1" si="333"/>
        <v>3.9179291554368764E-2</v>
      </c>
      <c r="I433" s="3">
        <f t="shared" ca="1" si="334"/>
        <v>3.9598418723878044E-2</v>
      </c>
      <c r="J433" s="3">
        <f t="shared" ca="1" si="335"/>
        <v>3.9943012466883934E-2</v>
      </c>
      <c r="K433" s="3">
        <f t="shared" ca="1" si="336"/>
        <v>4.0215407019932398E-2</v>
      </c>
      <c r="L433" s="3">
        <f t="shared" ca="1" si="337"/>
        <v>4.0418232515366082E-2</v>
      </c>
      <c r="M433" s="3">
        <f t="shared" ca="1" si="338"/>
        <v>4.055478954473609E-2</v>
      </c>
      <c r="N433" s="3">
        <f t="shared" ca="1" si="339"/>
        <v>4.0629129556625281E-2</v>
      </c>
      <c r="O433" s="3">
        <f t="shared" ca="1" si="340"/>
        <v>4.0645847845766789E-2</v>
      </c>
      <c r="P433" s="3">
        <f t="shared" ca="1" si="341"/>
        <v>4.0609768062538854E-2</v>
      </c>
      <c r="Q433" s="3">
        <f t="shared" ca="1" si="342"/>
        <v>4.0525706533288505E-2</v>
      </c>
      <c r="R433" s="3">
        <f t="shared" ca="1" si="343"/>
        <v>4.0398400886804395E-2</v>
      </c>
      <c r="S433" s="3">
        <f t="shared" ca="1" si="344"/>
        <v>4.0232585279912844E-2</v>
      </c>
      <c r="T433" s="3">
        <f t="shared" ca="1" si="345"/>
        <v>4.0033130357887629E-2</v>
      </c>
      <c r="U433" s="3">
        <f t="shared" ca="1" si="346"/>
        <v>3.9805132212029741E-2</v>
      </c>
      <c r="V433" s="3">
        <f t="shared" ca="1" si="347"/>
        <v>3.9553854985957204E-2</v>
      </c>
      <c r="W433" s="3">
        <f t="shared" ca="1" si="348"/>
        <v>3.9284523033441654E-2</v>
      </c>
      <c r="X433" s="3">
        <f t="shared" ca="1" si="349"/>
        <v>3.9002041434453738E-2</v>
      </c>
      <c r="Y433" s="3">
        <f t="shared" ca="1" si="350"/>
        <v>3.8710729596053726E-2</v>
      </c>
      <c r="Z433" s="3">
        <f t="shared" ca="1" si="351"/>
        <v>3.8414155569496844E-2</v>
      </c>
      <c r="AA433" s="3">
        <f t="shared" ca="1" si="352"/>
        <v>3.811518795001026E-2</v>
      </c>
      <c r="AB433" s="3">
        <f t="shared" ca="1" si="353"/>
        <v>3.7816315599781929E-2</v>
      </c>
      <c r="AC433" s="3">
        <f t="shared" ca="1" si="354"/>
        <v>3.752010747668403E-2</v>
      </c>
      <c r="AD433" s="3">
        <f t="shared" ca="1" si="355"/>
        <v>3.7229563356241696E-2</v>
      </c>
      <c r="AE433" s="3">
        <f t="shared" ca="1" si="356"/>
        <v>3.694816279890803E-2</v>
      </c>
      <c r="AF433" s="3">
        <f t="shared" ca="1" si="357"/>
        <v>3.6679607494249582E-2</v>
      </c>
      <c r="AG433" s="3">
        <f t="shared" ca="1" si="358"/>
        <v>3.6427433386147332E-2</v>
      </c>
      <c r="AH433" s="3">
        <f t="shared" ca="1" si="359"/>
        <v>3.6194738931502726E-2</v>
      </c>
      <c r="AI433" s="3">
        <f t="shared" ca="1" si="360"/>
        <v>3.5984196429151842E-2</v>
      </c>
      <c r="AJ433" s="3">
        <f t="shared" ca="1" si="361"/>
        <v>3.5798319403719109E-2</v>
      </c>
      <c r="AK433" s="3">
        <f t="shared" ca="1" si="362"/>
        <v>3.5639798098073529E-2</v>
      </c>
      <c r="AL433" s="3">
        <f t="shared" ca="1" si="363"/>
        <v>3.5511722988310408E-2</v>
      </c>
      <c r="AM433" s="3">
        <f t="shared" ca="1" si="364"/>
        <v>3.5417641637159263E-2</v>
      </c>
      <c r="AN433" s="3">
        <f t="shared" ca="1" si="365"/>
        <v>3.5361482195925921E-2</v>
      </c>
      <c r="AO433" s="3">
        <f t="shared" ca="1" si="366"/>
        <v>3.5347369482982276E-2</v>
      </c>
      <c r="AP433" s="3">
        <f t="shared" ca="1" si="367"/>
        <v>3.5379314966646508E-2</v>
      </c>
      <c r="AQ433" s="3">
        <f t="shared" ca="1" si="368"/>
        <v>3.5460737635080175E-2</v>
      </c>
      <c r="AR433" s="3">
        <f t="shared" ca="1" si="369"/>
        <v>3.5593826832932988E-2</v>
      </c>
      <c r="AS433" s="3">
        <f t="shared" ca="1" si="370"/>
        <v>3.5778939436094039E-2</v>
      </c>
      <c r="AT433" s="3">
        <f t="shared" ca="1" si="371"/>
        <v>3.6014374953811379E-2</v>
      </c>
      <c r="AU433" s="3">
        <f t="shared" ca="1" si="372"/>
        <v>3.6296668828961168E-2</v>
      </c>
      <c r="AV433" s="3">
        <f t="shared" ca="1" si="373"/>
        <v>3.6620981913792476E-2</v>
      </c>
      <c r="AW433" s="3">
        <f t="shared" ca="1" si="374"/>
        <v>3.6980781918674099E-2</v>
      </c>
      <c r="AX433" s="3">
        <f t="shared" ca="1" si="375"/>
        <v>3.7366456831367745E-2</v>
      </c>
      <c r="AY433" s="3">
        <f t="shared" ca="1" si="376"/>
        <v>3.7764199929692918E-2</v>
      </c>
      <c r="AZ433" s="3">
        <f t="shared" ca="1" si="325"/>
        <v>3.8159020252783567E-2</v>
      </c>
      <c r="BC433" s="3">
        <f t="shared" ca="1" si="377"/>
        <v>0.44238183377294238</v>
      </c>
      <c r="BD433" s="3">
        <f t="shared" ca="1" si="377"/>
        <v>-1.4214392022776527</v>
      </c>
      <c r="BE433" s="3">
        <f t="shared" ca="1" si="377"/>
        <v>2.1391944468018664</v>
      </c>
    </row>
    <row r="434" spans="1:57" x14ac:dyDescent="0.15">
      <c r="A434" s="3">
        <f t="shared" si="326"/>
        <v>4.2199999999999545</v>
      </c>
      <c r="B434" s="3">
        <f t="shared" ca="1" si="327"/>
        <v>3.5115296776140226E-2</v>
      </c>
      <c r="C434" s="3">
        <f t="shared" ca="1" si="328"/>
        <v>3.6015528876951176E-2</v>
      </c>
      <c r="D434" s="3">
        <f t="shared" ca="1" si="329"/>
        <v>3.679939033766097E-2</v>
      </c>
      <c r="E434" s="3">
        <f t="shared" ca="1" si="330"/>
        <v>3.7485136255529634E-2</v>
      </c>
      <c r="F434" s="3">
        <f t="shared" ca="1" si="331"/>
        <v>3.8083960919830059E-2</v>
      </c>
      <c r="G434" s="3">
        <f t="shared" ca="1" si="332"/>
        <v>3.8602951997621544E-2</v>
      </c>
      <c r="H434" s="3">
        <f t="shared" ca="1" si="333"/>
        <v>3.9046743372346517E-2</v>
      </c>
      <c r="I434" s="3">
        <f t="shared" ca="1" si="334"/>
        <v>3.9418476204343293E-2</v>
      </c>
      <c r="J434" s="3">
        <f t="shared" ca="1" si="335"/>
        <v>3.9720493549084475E-2</v>
      </c>
      <c r="K434" s="3">
        <f t="shared" ca="1" si="336"/>
        <v>3.9954922203548002E-2</v>
      </c>
      <c r="L434" s="3">
        <f t="shared" ca="1" si="337"/>
        <v>4.0124191964208425E-2</v>
      </c>
      <c r="M434" s="3">
        <f t="shared" ca="1" si="338"/>
        <v>4.0231404384559868E-2</v>
      </c>
      <c r="N434" s="3">
        <f t="shared" ca="1" si="339"/>
        <v>4.0280407493267799E-2</v>
      </c>
      <c r="O434" s="3">
        <f t="shared" ca="1" si="340"/>
        <v>4.0275586673743265E-2</v>
      </c>
      <c r="P434" s="3">
        <f t="shared" ca="1" si="341"/>
        <v>4.0221550821914226E-2</v>
      </c>
      <c r="Q434" s="3">
        <f t="shared" ca="1" si="342"/>
        <v>4.0122899997209811E-2</v>
      </c>
      <c r="R434" s="3">
        <f t="shared" ca="1" si="343"/>
        <v>3.9984157018497203E-2</v>
      </c>
      <c r="S434" s="3">
        <f t="shared" ca="1" si="344"/>
        <v>3.9809844015265182E-2</v>
      </c>
      <c r="T434" s="3">
        <f t="shared" ca="1" si="345"/>
        <v>3.9604621392744559E-2</v>
      </c>
      <c r="U434" s="3">
        <f t="shared" ca="1" si="346"/>
        <v>3.9373373881571361E-2</v>
      </c>
      <c r="V434" s="3">
        <f t="shared" ca="1" si="347"/>
        <v>3.9121150149024717E-2</v>
      </c>
      <c r="W434" s="3">
        <f t="shared" ca="1" si="348"/>
        <v>3.8852953533218888E-2</v>
      </c>
      <c r="X434" s="3">
        <f t="shared" ca="1" si="349"/>
        <v>3.857346282577695E-2</v>
      </c>
      <c r="Y434" s="3">
        <f t="shared" ca="1" si="350"/>
        <v>3.8286767888183193E-2</v>
      </c>
      <c r="Z434" s="3">
        <f t="shared" ca="1" si="351"/>
        <v>3.7996208318351578E-2</v>
      </c>
      <c r="AA434" s="3">
        <f t="shared" ca="1" si="352"/>
        <v>3.7704430701815034E-2</v>
      </c>
      <c r="AB434" s="3">
        <f t="shared" ca="1" si="353"/>
        <v>3.741371112938123E-2</v>
      </c>
      <c r="AC434" s="3">
        <f t="shared" ca="1" si="354"/>
        <v>3.7126412834343606E-2</v>
      </c>
      <c r="AD434" s="3">
        <f t="shared" ca="1" si="355"/>
        <v>3.6845330868515283E-2</v>
      </c>
      <c r="AE434" s="3">
        <f t="shared" ca="1" si="356"/>
        <v>3.6573734925203882E-2</v>
      </c>
      <c r="AF434" s="3">
        <f t="shared" ca="1" si="357"/>
        <v>3.6315109066647297E-2</v>
      </c>
      <c r="AG434" s="3">
        <f t="shared" ca="1" si="358"/>
        <v>3.6072766159449446E-2</v>
      </c>
      <c r="AH434" s="3">
        <f t="shared" ca="1" si="359"/>
        <v>3.5849581782655716E-2</v>
      </c>
      <c r="AI434" s="3">
        <f t="shared" ca="1" si="360"/>
        <v>3.5648010666597792E-2</v>
      </c>
      <c r="AJ434" s="3">
        <f t="shared" ca="1" si="361"/>
        <v>3.5470355429084076E-2</v>
      </c>
      <c r="AK434" s="3">
        <f t="shared" ca="1" si="362"/>
        <v>3.5319099820269796E-2</v>
      </c>
      <c r="AL434" s="3">
        <f t="shared" ca="1" si="363"/>
        <v>3.51971288986355E-2</v>
      </c>
      <c r="AM434" s="3">
        <f t="shared" ca="1" si="364"/>
        <v>3.5107783214324687E-2</v>
      </c>
      <c r="AN434" s="3">
        <f t="shared" ca="1" si="365"/>
        <v>3.50547801627729E-2</v>
      </c>
      <c r="AO434" s="3">
        <f t="shared" ca="1" si="366"/>
        <v>3.5042027545104278E-2</v>
      </c>
      <c r="AP434" s="3">
        <f t="shared" ca="1" si="367"/>
        <v>3.5073310176700047E-2</v>
      </c>
      <c r="AQ434" s="3">
        <f t="shared" ca="1" si="368"/>
        <v>3.5151807608973726E-2</v>
      </c>
      <c r="AR434" s="3">
        <f t="shared" ca="1" si="369"/>
        <v>3.527945767038216E-2</v>
      </c>
      <c r="AS434" s="3">
        <f t="shared" ca="1" si="370"/>
        <v>3.5456361222855511E-2</v>
      </c>
      <c r="AT434" s="3">
        <f t="shared" ca="1" si="371"/>
        <v>3.5680567657004447E-2</v>
      </c>
      <c r="AU434" s="3">
        <f t="shared" ca="1" si="372"/>
        <v>3.5948370151482653E-2</v>
      </c>
      <c r="AV434" s="3">
        <f t="shared" ca="1" si="373"/>
        <v>3.6254681030700849E-2</v>
      </c>
      <c r="AW434" s="3">
        <f t="shared" ca="1" si="374"/>
        <v>3.6592691902884805E-2</v>
      </c>
      <c r="AX434" s="3">
        <f t="shared" ca="1" si="375"/>
        <v>3.6952492568974246E-2</v>
      </c>
      <c r="AY434" s="3">
        <f t="shared" ca="1" si="376"/>
        <v>3.7320038610541173E-2</v>
      </c>
      <c r="AZ434" s="3">
        <f t="shared" ca="1" si="325"/>
        <v>3.7680483685988059E-2</v>
      </c>
      <c r="BC434" s="3">
        <f t="shared" ca="1" si="377"/>
        <v>-0.4681152747868591</v>
      </c>
      <c r="BD434" s="3">
        <f t="shared" ca="1" si="377"/>
        <v>1.2273589010576131</v>
      </c>
      <c r="BE434" s="3">
        <f t="shared" ca="1" si="377"/>
        <v>0.83693273406011048</v>
      </c>
    </row>
    <row r="435" spans="1:57" x14ac:dyDescent="0.15">
      <c r="A435" s="3">
        <f t="shared" si="326"/>
        <v>4.2299999999999542</v>
      </c>
      <c r="B435" s="3">
        <f t="shared" ca="1" si="327"/>
        <v>3.5623892243657071E-2</v>
      </c>
      <c r="C435" s="3">
        <f t="shared" ca="1" si="328"/>
        <v>3.6564115488495398E-2</v>
      </c>
      <c r="D435" s="3">
        <f t="shared" ca="1" si="329"/>
        <v>3.7384998279113284E-2</v>
      </c>
      <c r="E435" s="3">
        <f t="shared" ca="1" si="330"/>
        <v>3.8104778542130999E-2</v>
      </c>
      <c r="F435" s="3">
        <f t="shared" ca="1" si="331"/>
        <v>3.8734691414362935E-2</v>
      </c>
      <c r="G435" s="3">
        <f t="shared" ca="1" si="332"/>
        <v>3.9281897542381018E-2</v>
      </c>
      <c r="H435" s="3">
        <f t="shared" ca="1" si="333"/>
        <v>3.9751122214565456E-2</v>
      </c>
      <c r="I435" s="3">
        <f t="shared" ca="1" si="334"/>
        <v>4.0145611210537044E-2</v>
      </c>
      <c r="J435" s="3">
        <f t="shared" ca="1" si="335"/>
        <v>4.0467823270938702E-2</v>
      </c>
      <c r="K435" s="3">
        <f t="shared" ca="1" si="336"/>
        <v>4.07200107887008E-2</v>
      </c>
      <c r="L435" s="3">
        <f t="shared" ca="1" si="337"/>
        <v>4.0904736143832478E-2</v>
      </c>
      <c r="M435" s="3">
        <f t="shared" ca="1" si="338"/>
        <v>4.1025234657580158E-2</v>
      </c>
      <c r="N435" s="3">
        <f t="shared" ca="1" si="339"/>
        <v>4.1085483702310258E-2</v>
      </c>
      <c r="O435" s="3">
        <f t="shared" ca="1" si="340"/>
        <v>4.1089991546695646E-2</v>
      </c>
      <c r="P435" s="3">
        <f t="shared" ca="1" si="341"/>
        <v>4.1043485195411115E-2</v>
      </c>
      <c r="Q435" s="3">
        <f t="shared" ca="1" si="342"/>
        <v>4.0950681363554287E-2</v>
      </c>
      <c r="R435" s="3">
        <f t="shared" ca="1" si="343"/>
        <v>4.0816221009169006E-2</v>
      </c>
      <c r="S435" s="3">
        <f t="shared" ca="1" si="344"/>
        <v>4.0644747163598866E-2</v>
      </c>
      <c r="T435" s="3">
        <f t="shared" ca="1" si="345"/>
        <v>4.0441042863065754E-2</v>
      </c>
      <c r="U435" s="3">
        <f t="shared" ca="1" si="346"/>
        <v>4.0210114288673687E-2</v>
      </c>
      <c r="V435" s="3">
        <f t="shared" ca="1" si="347"/>
        <v>3.9957127414023012E-2</v>
      </c>
      <c r="W435" s="3">
        <f t="shared" ca="1" si="348"/>
        <v>3.9687197349563275E-2</v>
      </c>
      <c r="X435" s="3">
        <f t="shared" ca="1" si="349"/>
        <v>3.9405109426871865E-2</v>
      </c>
      <c r="Y435" s="3">
        <f t="shared" ca="1" si="350"/>
        <v>3.9115056877148238E-2</v>
      </c>
      <c r="Z435" s="3">
        <f t="shared" ca="1" si="351"/>
        <v>3.8820483867284511E-2</v>
      </c>
      <c r="AA435" s="3">
        <f t="shared" ca="1" si="352"/>
        <v>3.852414805133212E-2</v>
      </c>
      <c r="AB435" s="3">
        <f t="shared" ca="1" si="353"/>
        <v>3.8228445783100924E-2</v>
      </c>
      <c r="AC435" s="3">
        <f t="shared" ca="1" si="354"/>
        <v>3.7935867484769431E-2</v>
      </c>
      <c r="AD435" s="3">
        <f t="shared" ca="1" si="355"/>
        <v>3.7649336275016543E-2</v>
      </c>
      <c r="AE435" s="3">
        <f t="shared" ca="1" si="356"/>
        <v>3.7372244718247183E-2</v>
      </c>
      <c r="AF435" s="3">
        <f t="shared" ca="1" si="357"/>
        <v>3.7108192033818099E-2</v>
      </c>
      <c r="AG435" s="3">
        <f t="shared" ca="1" si="358"/>
        <v>3.6860600908491033E-2</v>
      </c>
      <c r="AH435" s="3">
        <f t="shared" ca="1" si="359"/>
        <v>3.663245704308879E-2</v>
      </c>
      <c r="AI435" s="3">
        <f t="shared" ca="1" si="360"/>
        <v>3.6426330626118907E-2</v>
      </c>
      <c r="AJ435" s="3">
        <f t="shared" ca="1" si="361"/>
        <v>3.6244646350302265E-2</v>
      </c>
      <c r="AK435" s="3">
        <f t="shared" ca="1" si="362"/>
        <v>3.6090014388028759E-2</v>
      </c>
      <c r="AL435" s="3">
        <f t="shared" ca="1" si="363"/>
        <v>3.5965447241711211E-2</v>
      </c>
      <c r="AM435" s="3">
        <f t="shared" ca="1" si="364"/>
        <v>3.5874411267487867E-2</v>
      </c>
      <c r="AN435" s="3">
        <f t="shared" ca="1" si="365"/>
        <v>3.5820745873142934E-2</v>
      </c>
      <c r="AO435" s="3">
        <f t="shared" ca="1" si="366"/>
        <v>3.5808474543285444E-2</v>
      </c>
      <c r="AP435" s="3">
        <f t="shared" ca="1" si="367"/>
        <v>3.5841488078129924E-2</v>
      </c>
      <c r="AQ435" s="3">
        <f t="shared" ca="1" si="368"/>
        <v>3.5923059244199404E-2</v>
      </c>
      <c r="AR435" s="3">
        <f t="shared" ca="1" si="369"/>
        <v>3.6055207157249025E-2</v>
      </c>
      <c r="AS435" s="3">
        <f t="shared" ca="1" si="370"/>
        <v>3.6238109676602903E-2</v>
      </c>
      <c r="AT435" s="3">
        <f t="shared" ca="1" si="371"/>
        <v>3.6469899124769077E-2</v>
      </c>
      <c r="AU435" s="3">
        <f t="shared" ca="1" si="372"/>
        <v>3.6746959184352904E-2</v>
      </c>
      <c r="AV435" s="3">
        <f t="shared" ca="1" si="373"/>
        <v>3.7064285993887142E-2</v>
      </c>
      <c r="AW435" s="3">
        <f t="shared" ca="1" si="374"/>
        <v>3.7415127511207388E-2</v>
      </c>
      <c r="AX435" s="3">
        <f t="shared" ca="1" si="375"/>
        <v>3.7789609453689352E-2</v>
      </c>
      <c r="AY435" s="3">
        <f t="shared" ca="1" si="376"/>
        <v>3.8173790246414319E-2</v>
      </c>
      <c r="AZ435" s="3">
        <f t="shared" ca="1" si="325"/>
        <v>3.8553381731932075E-2</v>
      </c>
      <c r="BC435" s="3">
        <f t="shared" ca="1" si="377"/>
        <v>1.1980358043520711</v>
      </c>
      <c r="BD435" s="3">
        <f t="shared" ca="1" si="377"/>
        <v>-0.59785071375246446</v>
      </c>
      <c r="BE435" s="3">
        <f t="shared" ca="1" si="377"/>
        <v>-0.50378811872687024</v>
      </c>
    </row>
    <row r="436" spans="1:57" x14ac:dyDescent="0.15">
      <c r="A436" s="3">
        <f t="shared" si="326"/>
        <v>4.239999999999954</v>
      </c>
      <c r="B436" s="3">
        <f t="shared" ca="1" si="327"/>
        <v>3.5194216982012833E-2</v>
      </c>
      <c r="C436" s="3">
        <f t="shared" ca="1" si="328"/>
        <v>3.6125755078984211E-2</v>
      </c>
      <c r="D436" s="3">
        <f t="shared" ca="1" si="329"/>
        <v>3.6939557774223516E-2</v>
      </c>
      <c r="E436" s="3">
        <f t="shared" ca="1" si="330"/>
        <v>3.7653673591522129E-2</v>
      </c>
      <c r="F436" s="3">
        <f t="shared" ca="1" si="331"/>
        <v>3.8279205765322614E-2</v>
      </c>
      <c r="G436" s="3">
        <f t="shared" ca="1" si="332"/>
        <v>3.882321489766527E-2</v>
      </c>
      <c r="H436" s="3">
        <f t="shared" ca="1" si="333"/>
        <v>3.9290344553602211E-2</v>
      </c>
      <c r="I436" s="3">
        <f t="shared" ca="1" si="334"/>
        <v>3.9683771960801723E-2</v>
      </c>
      <c r="J436" s="3">
        <f t="shared" ca="1" si="335"/>
        <v>4.0005898350739921E-2</v>
      </c>
      <c r="K436" s="3">
        <f t="shared" ca="1" si="336"/>
        <v>4.0258928459498501E-2</v>
      </c>
      <c r="L436" s="3">
        <f t="shared" ca="1" si="337"/>
        <v>4.0445383881752776E-2</v>
      </c>
      <c r="M436" s="3">
        <f t="shared" ca="1" si="338"/>
        <v>4.056846022546768E-2</v>
      </c>
      <c r="N436" s="3">
        <f t="shared" ca="1" si="339"/>
        <v>4.0632090684989068E-2</v>
      </c>
      <c r="O436" s="3">
        <f t="shared" ca="1" si="340"/>
        <v>4.064073292616855E-2</v>
      </c>
      <c r="P436" s="3">
        <f t="shared" ca="1" si="341"/>
        <v>4.0599058640813417E-2</v>
      </c>
      <c r="Q436" s="3">
        <f t="shared" ca="1" si="342"/>
        <v>4.0511727836807204E-2</v>
      </c>
      <c r="R436" s="3">
        <f t="shared" ca="1" si="343"/>
        <v>4.0383326274071228E-2</v>
      </c>
      <c r="S436" s="3">
        <f t="shared" ca="1" si="344"/>
        <v>4.0218444527833859E-2</v>
      </c>
      <c r="T436" s="3">
        <f t="shared" ca="1" si="345"/>
        <v>4.0021814849144834E-2</v>
      </c>
      <c r="U436" s="3">
        <f t="shared" ca="1" si="346"/>
        <v>3.979839139414048E-2</v>
      </c>
      <c r="V436" s="3">
        <f t="shared" ca="1" si="347"/>
        <v>3.955328393950986E-2</v>
      </c>
      <c r="W436" s="3">
        <f t="shared" ca="1" si="348"/>
        <v>3.9291545870837462E-2</v>
      </c>
      <c r="X436" s="3">
        <f t="shared" ca="1" si="349"/>
        <v>3.9017895603697422E-2</v>
      </c>
      <c r="Y436" s="3">
        <f t="shared" ca="1" si="350"/>
        <v>3.8736456370436878E-2</v>
      </c>
      <c r="Z436" s="3">
        <f t="shared" ca="1" si="351"/>
        <v>3.8450603644364159E-2</v>
      </c>
      <c r="AA436" s="3">
        <f t="shared" ca="1" si="352"/>
        <v>3.8163032939386103E-2</v>
      </c>
      <c r="AB436" s="3">
        <f t="shared" ca="1" si="353"/>
        <v>3.7876087618279673E-2</v>
      </c>
      <c r="AC436" s="3">
        <f t="shared" ca="1" si="354"/>
        <v>3.7592211917115301E-2</v>
      </c>
      <c r="AD436" s="3">
        <f t="shared" ca="1" si="355"/>
        <v>3.731428352496953E-2</v>
      </c>
      <c r="AE436" s="3">
        <f t="shared" ca="1" si="356"/>
        <v>3.704564433051228E-2</v>
      </c>
      <c r="AF436" s="3">
        <f t="shared" ca="1" si="357"/>
        <v>3.6789835210927171E-2</v>
      </c>
      <c r="AG436" s="3">
        <f t="shared" ca="1" si="358"/>
        <v>3.6550215286613383E-2</v>
      </c>
      <c r="AH436" s="3">
        <f t="shared" ca="1" si="359"/>
        <v>3.6329707094346367E-2</v>
      </c>
      <c r="AI436" s="3">
        <f t="shared" ca="1" si="360"/>
        <v>3.6130823020591486E-2</v>
      </c>
      <c r="AJ436" s="3">
        <f t="shared" ca="1" si="361"/>
        <v>3.5955936527375783E-2</v>
      </c>
      <c r="AK436" s="3">
        <f t="shared" ca="1" si="362"/>
        <v>3.580761083720501E-2</v>
      </c>
      <c r="AL436" s="3">
        <f t="shared" ca="1" si="363"/>
        <v>3.5688812471112767E-2</v>
      </c>
      <c r="AM436" s="3">
        <f t="shared" ca="1" si="364"/>
        <v>3.5602960122806372E-2</v>
      </c>
      <c r="AN436" s="3">
        <f t="shared" ca="1" si="365"/>
        <v>3.5553841693288638E-2</v>
      </c>
      <c r="AO436" s="3">
        <f t="shared" ca="1" si="366"/>
        <v>3.554542276412772E-2</v>
      </c>
      <c r="AP436" s="3">
        <f t="shared" ca="1" si="367"/>
        <v>3.5581526472424206E-2</v>
      </c>
      <c r="AQ436" s="3">
        <f t="shared" ca="1" si="368"/>
        <v>3.5665345168701672E-2</v>
      </c>
      <c r="AR436" s="3">
        <f t="shared" ca="1" si="369"/>
        <v>3.579880577766268E-2</v>
      </c>
      <c r="AS436" s="3">
        <f t="shared" ca="1" si="370"/>
        <v>3.5981989882162627E-2</v>
      </c>
      <c r="AT436" s="3">
        <f t="shared" ca="1" si="371"/>
        <v>3.6212939495495262E-2</v>
      </c>
      <c r="AU436" s="3">
        <f t="shared" ca="1" si="372"/>
        <v>3.6487955277868245E-2</v>
      </c>
      <c r="AV436" s="3">
        <f t="shared" ca="1" si="373"/>
        <v>3.6801943240093379E-2</v>
      </c>
      <c r="AW436" s="3">
        <f t="shared" ca="1" si="374"/>
        <v>3.7148033888399851E-2</v>
      </c>
      <c r="AX436" s="3">
        <f t="shared" ca="1" si="375"/>
        <v>3.7516216802588077E-2</v>
      </c>
      <c r="AY436" s="3">
        <f t="shared" ca="1" si="376"/>
        <v>3.7892488965508613E-2</v>
      </c>
      <c r="AZ436" s="3">
        <f t="shared" ca="1" si="325"/>
        <v>3.8262885614444603E-2</v>
      </c>
      <c r="BC436" s="3">
        <f t="shared" ca="1" si="377"/>
        <v>-0.58769560463482584</v>
      </c>
      <c r="BD436" s="3">
        <f t="shared" ca="1" si="377"/>
        <v>-0.43613532185833037</v>
      </c>
      <c r="BE436" s="3">
        <f t="shared" ca="1" si="377"/>
        <v>0.61325194563364693</v>
      </c>
    </row>
    <row r="437" spans="1:57" x14ac:dyDescent="0.15">
      <c r="A437" s="3">
        <f t="shared" si="326"/>
        <v>4.2499999999999538</v>
      </c>
      <c r="B437" s="3">
        <f t="shared" ca="1" si="327"/>
        <v>3.4500885408741987E-2</v>
      </c>
      <c r="C437" s="3">
        <f t="shared" ca="1" si="328"/>
        <v>3.5479797847563388E-2</v>
      </c>
      <c r="D437" s="3">
        <f t="shared" ca="1" si="329"/>
        <v>3.6338280608621855E-2</v>
      </c>
      <c r="E437" s="3">
        <f t="shared" ca="1" si="330"/>
        <v>3.7094346082197152E-2</v>
      </c>
      <c r="F437" s="3">
        <f t="shared" ca="1" si="331"/>
        <v>3.7759118356825008E-2</v>
      </c>
      <c r="G437" s="3">
        <f t="shared" ca="1" si="332"/>
        <v>3.8339710475746289E-2</v>
      </c>
      <c r="H437" s="3">
        <f t="shared" ca="1" si="333"/>
        <v>3.8840836663420725E-2</v>
      </c>
      <c r="I437" s="3">
        <f t="shared" ca="1" si="334"/>
        <v>3.9265757935727938E-2</v>
      </c>
      <c r="J437" s="3">
        <f t="shared" ca="1" si="335"/>
        <v>3.9616970331331769E-2</v>
      </c>
      <c r="K437" s="3">
        <f t="shared" ca="1" si="336"/>
        <v>3.9896783186203683E-2</v>
      </c>
      <c r="L437" s="3">
        <f t="shared" ca="1" si="337"/>
        <v>4.0107829450434396E-2</v>
      </c>
      <c r="M437" s="3">
        <f t="shared" ca="1" si="338"/>
        <v>4.0253417048720722E-2</v>
      </c>
      <c r="N437" s="3">
        <f t="shared" ca="1" si="339"/>
        <v>4.0337586988200072E-2</v>
      </c>
      <c r="O437" s="3">
        <f t="shared" ca="1" si="340"/>
        <v>4.0364898357010057E-2</v>
      </c>
      <c r="P437" s="3">
        <f t="shared" ca="1" si="341"/>
        <v>4.0340119625511699E-2</v>
      </c>
      <c r="Q437" s="3">
        <f t="shared" ca="1" si="342"/>
        <v>4.0268006243864424E-2</v>
      </c>
      <c r="R437" s="3">
        <f t="shared" ca="1" si="343"/>
        <v>4.0153240948015333E-2</v>
      </c>
      <c r="S437" s="3">
        <f t="shared" ca="1" si="344"/>
        <v>4.0000514009804575E-2</v>
      </c>
      <c r="T437" s="3">
        <f t="shared" ca="1" si="345"/>
        <v>3.9814658989621998E-2</v>
      </c>
      <c r="U437" s="3">
        <f t="shared" ca="1" si="346"/>
        <v>3.9600730054505526E-2</v>
      </c>
      <c r="V437" s="3">
        <f t="shared" ca="1" si="347"/>
        <v>3.9363932792982032E-2</v>
      </c>
      <c r="W437" s="3">
        <f t="shared" ca="1" si="348"/>
        <v>3.9109410881256315E-2</v>
      </c>
      <c r="X437" s="3">
        <f t="shared" ca="1" si="349"/>
        <v>3.8841967876550462E-2</v>
      </c>
      <c r="Y437" s="3">
        <f t="shared" ca="1" si="350"/>
        <v>3.8565809157772808E-2</v>
      </c>
      <c r="Z437" s="3">
        <f t="shared" ca="1" si="351"/>
        <v>3.8284393755024834E-2</v>
      </c>
      <c r="AA437" s="3">
        <f t="shared" ca="1" si="352"/>
        <v>3.8000507344359169E-2</v>
      </c>
      <c r="AB437" s="3">
        <f t="shared" ca="1" si="353"/>
        <v>3.7716592552926552E-2</v>
      </c>
      <c r="AC437" s="3">
        <f t="shared" ca="1" si="354"/>
        <v>3.74351995651276E-2</v>
      </c>
      <c r="AD437" s="3">
        <f t="shared" ca="1" si="355"/>
        <v>3.7159312654822009E-2</v>
      </c>
      <c r="AE437" s="3">
        <f t="shared" ca="1" si="356"/>
        <v>3.6892375000924078E-2</v>
      </c>
      <c r="AF437" s="3">
        <f t="shared" ca="1" si="357"/>
        <v>3.6638021153268689E-2</v>
      </c>
      <c r="AG437" s="3">
        <f t="shared" ca="1" si="358"/>
        <v>3.6399698793246914E-2</v>
      </c>
      <c r="AH437" s="3">
        <f t="shared" ca="1" si="359"/>
        <v>3.6180419520135114E-2</v>
      </c>
      <c r="AI437" s="3">
        <f t="shared" ca="1" si="360"/>
        <v>3.5982790169091602E-2</v>
      </c>
      <c r="AJ437" s="3">
        <f t="shared" ca="1" si="361"/>
        <v>3.5809285176373933E-2</v>
      </c>
      <c r="AK437" s="3">
        <f t="shared" ca="1" si="362"/>
        <v>3.5662572953281971E-2</v>
      </c>
      <c r="AL437" s="3">
        <f t="shared" ca="1" si="363"/>
        <v>3.5545726125157225E-2</v>
      </c>
      <c r="AM437" s="3">
        <f t="shared" ca="1" si="364"/>
        <v>3.5462267765697233E-2</v>
      </c>
      <c r="AN437" s="3">
        <f t="shared" ca="1" si="365"/>
        <v>3.5416086260506387E-2</v>
      </c>
      <c r="AO437" s="3">
        <f t="shared" ca="1" si="366"/>
        <v>3.5411241212218648E-2</v>
      </c>
      <c r="AP437" s="3">
        <f t="shared" ca="1" si="367"/>
        <v>3.5451639959071121E-2</v>
      </c>
      <c r="AQ437" s="3">
        <f t="shared" ca="1" si="368"/>
        <v>3.5540546319395031E-2</v>
      </c>
      <c r="AR437" s="3">
        <f t="shared" ca="1" si="369"/>
        <v>3.5679947064440186E-2</v>
      </c>
      <c r="AS437" s="3">
        <f t="shared" ca="1" si="370"/>
        <v>3.5869979739246528E-2</v>
      </c>
      <c r="AT437" s="3">
        <f t="shared" ca="1" si="371"/>
        <v>3.6108748312937991E-2</v>
      </c>
      <c r="AU437" s="3">
        <f t="shared" ca="1" si="372"/>
        <v>3.6392622400526237E-2</v>
      </c>
      <c r="AV437" s="3">
        <f t="shared" ca="1" si="373"/>
        <v>3.6716569457932557E-2</v>
      </c>
      <c r="AW437" s="3">
        <f t="shared" ca="1" si="374"/>
        <v>3.7073754285368521E-2</v>
      </c>
      <c r="AX437" s="3">
        <f t="shared" ca="1" si="375"/>
        <v>3.7454183938274287E-2</v>
      </c>
      <c r="AY437" s="3">
        <f t="shared" ca="1" si="376"/>
        <v>3.7843953773317132E-2</v>
      </c>
      <c r="AZ437" s="3">
        <f t="shared" ca="1" si="325"/>
        <v>3.8229593798062601E-2</v>
      </c>
      <c r="BC437" s="3">
        <f t="shared" ca="1" si="377"/>
        <v>-0.39526670070769843</v>
      </c>
      <c r="BD437" s="3">
        <f t="shared" ca="1" si="377"/>
        <v>-1.3026763524586196</v>
      </c>
      <c r="BE437" s="3">
        <f t="shared" ca="1" si="377"/>
        <v>1.7838006558091202E-2</v>
      </c>
    </row>
    <row r="438" spans="1:57" x14ac:dyDescent="0.15">
      <c r="A438" s="3">
        <f t="shared" si="326"/>
        <v>4.2599999999999536</v>
      </c>
      <c r="B438" s="3">
        <f t="shared" ca="1" si="327"/>
        <v>3.4262667724193091E-2</v>
      </c>
      <c r="C438" s="3">
        <f t="shared" ca="1" si="328"/>
        <v>3.5247764501555312E-2</v>
      </c>
      <c r="D438" s="3">
        <f t="shared" ca="1" si="329"/>
        <v>3.6112713258456754E-2</v>
      </c>
      <c r="E438" s="3">
        <f t="shared" ca="1" si="330"/>
        <v>3.687538835430279E-2</v>
      </c>
      <c r="F438" s="3">
        <f t="shared" ca="1" si="331"/>
        <v>3.7546832326349526E-2</v>
      </c>
      <c r="G438" s="3">
        <f t="shared" ca="1" si="332"/>
        <v>3.8134107986287663E-2</v>
      </c>
      <c r="H438" s="3">
        <f t="shared" ca="1" si="333"/>
        <v>3.8641897443445705E-2</v>
      </c>
      <c r="I438" s="3">
        <f t="shared" ca="1" si="334"/>
        <v>3.907344268517924E-2</v>
      </c>
      <c r="J438" s="3">
        <f t="shared" ca="1" si="335"/>
        <v>3.9431231716078985E-2</v>
      </c>
      <c r="K438" s="3">
        <f t="shared" ca="1" si="336"/>
        <v>3.971757557000178E-2</v>
      </c>
      <c r="L438" s="3">
        <f t="shared" ca="1" si="337"/>
        <v>3.9935115534565177E-2</v>
      </c>
      <c r="M438" s="3">
        <f t="shared" ca="1" si="338"/>
        <v>4.0087168724004141E-2</v>
      </c>
      <c r="N438" s="3">
        <f t="shared" ca="1" si="339"/>
        <v>4.0177780793322668E-2</v>
      </c>
      <c r="O438" s="3">
        <f t="shared" ca="1" si="340"/>
        <v>4.0211509122954799E-2</v>
      </c>
      <c r="P438" s="3">
        <f t="shared" ca="1" si="341"/>
        <v>4.0193115897974821E-2</v>
      </c>
      <c r="Q438" s="3">
        <f t="shared" ca="1" si="342"/>
        <v>4.0127349004378178E-2</v>
      </c>
      <c r="R438" s="3">
        <f t="shared" ca="1" si="343"/>
        <v>4.0018885171434537E-2</v>
      </c>
      <c r="S438" s="3">
        <f t="shared" ca="1" si="344"/>
        <v>3.9872411362735533E-2</v>
      </c>
      <c r="T438" s="3">
        <f t="shared" ca="1" si="345"/>
        <v>3.9692759384927417E-2</v>
      </c>
      <c r="U438" s="3">
        <f t="shared" ca="1" si="346"/>
        <v>3.9484980294853568E-2</v>
      </c>
      <c r="V438" s="3">
        <f t="shared" ca="1" si="347"/>
        <v>3.9254272345339389E-2</v>
      </c>
      <c r="W438" s="3">
        <f t="shared" ca="1" si="348"/>
        <v>3.9005766363115667E-2</v>
      </c>
      <c r="X438" s="3">
        <f t="shared" ca="1" si="349"/>
        <v>3.8744247950035782E-2</v>
      </c>
      <c r="Y438" s="3">
        <f t="shared" ca="1" si="350"/>
        <v>3.8473901622659026E-2</v>
      </c>
      <c r="Z438" s="3">
        <f t="shared" ca="1" si="351"/>
        <v>3.8198167062872171E-2</v>
      </c>
      <c r="AA438" s="3">
        <f t="shared" ca="1" si="352"/>
        <v>3.7919817253803306E-2</v>
      </c>
      <c r="AB438" s="3">
        <f t="shared" ca="1" si="353"/>
        <v>3.7641291183541162E-2</v>
      </c>
      <c r="AC438" s="3">
        <f t="shared" ca="1" si="354"/>
        <v>3.7365141960430705E-2</v>
      </c>
      <c r="AD438" s="3">
        <f t="shared" ca="1" si="355"/>
        <v>3.7094357300109106E-2</v>
      </c>
      <c r="AE438" s="3">
        <f t="shared" ca="1" si="356"/>
        <v>3.6832378482268308E-2</v>
      </c>
      <c r="AF438" s="3">
        <f t="shared" ca="1" si="357"/>
        <v>3.6582830590046314E-2</v>
      </c>
      <c r="AG438" s="3">
        <f t="shared" ca="1" si="358"/>
        <v>3.6349146838741409E-2</v>
      </c>
      <c r="AH438" s="3">
        <f t="shared" ca="1" si="359"/>
        <v>3.6134324960739789E-2</v>
      </c>
      <c r="AI438" s="3">
        <f t="shared" ca="1" si="360"/>
        <v>3.594096333328857E-2</v>
      </c>
      <c r="AJ438" s="3">
        <f t="shared" ca="1" si="361"/>
        <v>3.5771534414052189E-2</v>
      </c>
      <c r="AK438" s="3">
        <f t="shared" ca="1" si="362"/>
        <v>3.5628708784320021E-2</v>
      </c>
      <c r="AL438" s="3">
        <f t="shared" ca="1" si="363"/>
        <v>3.5515562102140193E-2</v>
      </c>
      <c r="AM438" s="3">
        <f t="shared" ca="1" si="364"/>
        <v>3.5435618706177813E-2</v>
      </c>
      <c r="AN438" s="3">
        <f t="shared" ca="1" si="365"/>
        <v>3.5392764300253225E-2</v>
      </c>
      <c r="AO438" s="3">
        <f t="shared" ca="1" si="366"/>
        <v>3.5391049274552715E-2</v>
      </c>
      <c r="AP438" s="3">
        <f t="shared" ca="1" si="367"/>
        <v>3.5434361876668437E-2</v>
      </c>
      <c r="AQ438" s="3">
        <f t="shared" ca="1" si="368"/>
        <v>3.552593412319914E-2</v>
      </c>
      <c r="AR438" s="3">
        <f t="shared" ca="1" si="369"/>
        <v>3.5667709517139733E-2</v>
      </c>
      <c r="AS438" s="3">
        <f t="shared" ca="1" si="370"/>
        <v>3.5859778648472715E-2</v>
      </c>
      <c r="AT438" s="3">
        <f t="shared" ca="1" si="371"/>
        <v>3.6100204545016779E-2</v>
      </c>
      <c r="AU438" s="3">
        <f t="shared" ca="1" si="372"/>
        <v>3.638532258927879E-2</v>
      </c>
      <c r="AV438" s="3">
        <f t="shared" ca="1" si="373"/>
        <v>3.6710058102152103E-2</v>
      </c>
      <c r="AW438" s="3">
        <f t="shared" ca="1" si="374"/>
        <v>3.7067506804348907E-2</v>
      </c>
      <c r="AX438" s="3">
        <f t="shared" ca="1" si="375"/>
        <v>3.7447591807797748E-2</v>
      </c>
      <c r="AY438" s="3">
        <f t="shared" ca="1" si="376"/>
        <v>3.7836411733797017E-2</v>
      </c>
      <c r="AZ438" s="3">
        <f t="shared" ca="1" si="325"/>
        <v>3.8220843513600396E-2</v>
      </c>
      <c r="BC438" s="3">
        <f t="shared" ca="1" si="377"/>
        <v>-0.1723176663333561</v>
      </c>
      <c r="BD438" s="3">
        <f t="shared" ca="1" si="377"/>
        <v>-0.54309708279350399</v>
      </c>
      <c r="BE438" s="3">
        <f t="shared" ca="1" si="377"/>
        <v>0.32952236847895566</v>
      </c>
    </row>
    <row r="439" spans="1:57" x14ac:dyDescent="0.15">
      <c r="A439" s="3">
        <f t="shared" si="326"/>
        <v>4.2699999999999534</v>
      </c>
      <c r="B439" s="3">
        <f t="shared" ca="1" si="327"/>
        <v>3.4821494589567785E-2</v>
      </c>
      <c r="C439" s="3">
        <f t="shared" ca="1" si="328"/>
        <v>3.5834735731507687E-2</v>
      </c>
      <c r="D439" s="3">
        <f t="shared" ca="1" si="329"/>
        <v>3.6725296607165857E-2</v>
      </c>
      <c r="E439" s="3">
        <f t="shared" ca="1" si="330"/>
        <v>3.7511029351983687E-2</v>
      </c>
      <c r="F439" s="3">
        <f t="shared" ca="1" si="331"/>
        <v>3.8203010255650718E-2</v>
      </c>
      <c r="G439" s="3">
        <f t="shared" ca="1" si="332"/>
        <v>3.8808366937954364E-2</v>
      </c>
      <c r="H439" s="3">
        <f t="shared" ca="1" si="333"/>
        <v>3.9331864332142516E-2</v>
      </c>
      <c r="I439" s="3">
        <f t="shared" ca="1" si="334"/>
        <v>3.9776840294254261E-2</v>
      </c>
      <c r="J439" s="3">
        <f t="shared" ca="1" si="335"/>
        <v>4.0145889666764821E-2</v>
      </c>
      <c r="K439" s="3">
        <f t="shared" ca="1" si="336"/>
        <v>4.0441439991527738E-2</v>
      </c>
      <c r="L439" s="3">
        <f t="shared" ca="1" si="337"/>
        <v>4.0666255588046124E-2</v>
      </c>
      <c r="M439" s="3">
        <f t="shared" ca="1" si="338"/>
        <v>4.0823777346578154E-2</v>
      </c>
      <c r="N439" s="3">
        <f t="shared" ca="1" si="339"/>
        <v>4.0918170120201457E-2</v>
      </c>
      <c r="O439" s="3">
        <f t="shared" ca="1" si="340"/>
        <v>4.095410416741338E-2</v>
      </c>
      <c r="P439" s="3">
        <f t="shared" ca="1" si="341"/>
        <v>4.0936450039742382E-2</v>
      </c>
      <c r="Q439" s="3">
        <f t="shared" ca="1" si="342"/>
        <v>4.0870062767488148E-2</v>
      </c>
      <c r="R439" s="3">
        <f t="shared" ca="1" si="343"/>
        <v>4.0759727804529994E-2</v>
      </c>
      <c r="S439" s="3">
        <f t="shared" ca="1" si="344"/>
        <v>4.0610243514619615E-2</v>
      </c>
      <c r="T439" s="3">
        <f t="shared" ca="1" si="345"/>
        <v>4.0426554600849138E-2</v>
      </c>
      <c r="U439" s="3">
        <f t="shared" ca="1" si="346"/>
        <v>4.0213823602675731E-2</v>
      </c>
      <c r="V439" s="3">
        <f t="shared" ca="1" si="347"/>
        <v>3.9977356004266384E-2</v>
      </c>
      <c r="W439" s="3">
        <f t="shared" ca="1" si="348"/>
        <v>3.9722384358078455E-2</v>
      </c>
      <c r="X439" s="3">
        <f t="shared" ca="1" si="349"/>
        <v>3.9453790929775509E-2</v>
      </c>
      <c r="Y439" s="3">
        <f t="shared" ca="1" si="350"/>
        <v>3.917585408116895E-2</v>
      </c>
      <c r="Z439" s="3">
        <f t="shared" ca="1" si="351"/>
        <v>3.8892108956355143E-2</v>
      </c>
      <c r="AA439" s="3">
        <f t="shared" ca="1" si="352"/>
        <v>3.860543070393338E-2</v>
      </c>
      <c r="AB439" s="3">
        <f t="shared" ca="1" si="353"/>
        <v>3.831836948150899E-2</v>
      </c>
      <c r="AC439" s="3">
        <f t="shared" ca="1" si="354"/>
        <v>3.8033596009046447E-2</v>
      </c>
      <c r="AD439" s="3">
        <f t="shared" ca="1" si="355"/>
        <v>3.7754216014458886E-2</v>
      </c>
      <c r="AE439" s="3">
        <f t="shared" ca="1" si="356"/>
        <v>3.7483783404184873E-2</v>
      </c>
      <c r="AF439" s="3">
        <f t="shared" ca="1" si="357"/>
        <v>3.722602837199613E-2</v>
      </c>
      <c r="AG439" s="3">
        <f t="shared" ca="1" si="358"/>
        <v>3.6984484356400685E-2</v>
      </c>
      <c r="AH439" s="3">
        <f t="shared" ca="1" si="359"/>
        <v>3.6762250008392623E-2</v>
      </c>
      <c r="AI439" s="3">
        <f t="shared" ca="1" si="360"/>
        <v>3.6562030054212727E-2</v>
      </c>
      <c r="AJ439" s="3">
        <f t="shared" ca="1" si="361"/>
        <v>3.6386409733222463E-2</v>
      </c>
      <c r="AK439" s="3">
        <f t="shared" ca="1" si="362"/>
        <v>3.6238176491273512E-2</v>
      </c>
      <c r="AL439" s="3">
        <f t="shared" ca="1" si="363"/>
        <v>3.6120523661084362E-2</v>
      </c>
      <c r="AM439" s="3">
        <f t="shared" ca="1" si="364"/>
        <v>3.6037091444671134E-2</v>
      </c>
      <c r="AN439" s="3">
        <f t="shared" ca="1" si="365"/>
        <v>3.5991877410775329E-2</v>
      </c>
      <c r="AO439" s="3">
        <f t="shared" ca="1" si="366"/>
        <v>3.5989037216890118E-2</v>
      </c>
      <c r="AP439" s="3">
        <f t="shared" ca="1" si="367"/>
        <v>3.6032554443059431E-2</v>
      </c>
      <c r="AQ439" s="3">
        <f t="shared" ca="1" si="368"/>
        <v>3.6125743752137583E-2</v>
      </c>
      <c r="AR439" s="3">
        <f t="shared" ca="1" si="369"/>
        <v>3.6270619982447017E-2</v>
      </c>
      <c r="AS439" s="3">
        <f t="shared" ca="1" si="370"/>
        <v>3.6467341566506321E-2</v>
      </c>
      <c r="AT439" s="3">
        <f t="shared" ca="1" si="371"/>
        <v>3.6714045402323446E-2</v>
      </c>
      <c r="AU439" s="3">
        <f t="shared" ca="1" si="372"/>
        <v>3.7007147159168495E-2</v>
      </c>
      <c r="AV439" s="3">
        <f t="shared" ca="1" si="373"/>
        <v>3.7341644161335924E-2</v>
      </c>
      <c r="AW439" s="3">
        <f t="shared" ca="1" si="374"/>
        <v>3.7710677430076799E-2</v>
      </c>
      <c r="AX439" s="3">
        <f t="shared" ca="1" si="375"/>
        <v>3.8104202555289388E-2</v>
      </c>
      <c r="AY439" s="3">
        <f t="shared" ca="1" si="376"/>
        <v>3.8508442973402841E-2</v>
      </c>
      <c r="AZ439" s="3">
        <f t="shared" ca="1" si="325"/>
        <v>3.891073544492165E-2</v>
      </c>
      <c r="BC439" s="3">
        <f t="shared" ca="1" si="377"/>
        <v>1.0406924779375721</v>
      </c>
      <c r="BD439" s="3">
        <f t="shared" ca="1" si="377"/>
        <v>-9.7441907527570315E-2</v>
      </c>
      <c r="BE439" s="3">
        <f t="shared" ca="1" si="377"/>
        <v>-0.70252715906519558</v>
      </c>
    </row>
    <row r="440" spans="1:57" x14ac:dyDescent="0.15">
      <c r="A440" s="3">
        <f t="shared" si="326"/>
        <v>4.2799999999999532</v>
      </c>
      <c r="B440" s="3">
        <f t="shared" ca="1" si="327"/>
        <v>3.4129501803327009E-2</v>
      </c>
      <c r="C440" s="3">
        <f t="shared" ca="1" si="328"/>
        <v>3.5196500646070557E-2</v>
      </c>
      <c r="D440" s="3">
        <f t="shared" ca="1" si="329"/>
        <v>3.6134065288375879E-2</v>
      </c>
      <c r="E440" s="3">
        <f t="shared" ca="1" si="330"/>
        <v>3.6960206470370488E-2</v>
      </c>
      <c r="F440" s="3">
        <f t="shared" ca="1" si="331"/>
        <v>3.7686214564412804E-2</v>
      </c>
      <c r="G440" s="3">
        <f t="shared" ca="1" si="332"/>
        <v>3.8319462067825598E-2</v>
      </c>
      <c r="H440" s="3">
        <f t="shared" ca="1" si="333"/>
        <v>3.8864976707793597E-2</v>
      </c>
      <c r="I440" s="3">
        <f t="shared" ca="1" si="334"/>
        <v>3.9326372137545591E-2</v>
      </c>
      <c r="J440" s="3">
        <f t="shared" ca="1" si="335"/>
        <v>3.9706529939965707E-2</v>
      </c>
      <c r="K440" s="3">
        <f t="shared" ca="1" si="336"/>
        <v>4.0008174004504168E-2</v>
      </c>
      <c r="L440" s="3">
        <f t="shared" ca="1" si="337"/>
        <v>4.0234371406554545E-2</v>
      </c>
      <c r="M440" s="3">
        <f t="shared" ca="1" si="338"/>
        <v>4.0388866429961409E-2</v>
      </c>
      <c r="N440" s="3">
        <f t="shared" ca="1" si="339"/>
        <v>4.0476122708598024E-2</v>
      </c>
      <c r="O440" s="3">
        <f t="shared" ca="1" si="340"/>
        <v>4.0501102997915005E-2</v>
      </c>
      <c r="P440" s="3">
        <f t="shared" ca="1" si="341"/>
        <v>4.0468965900574166E-2</v>
      </c>
      <c r="Q440" s="3">
        <f t="shared" ca="1" si="342"/>
        <v>4.0384853331907715E-2</v>
      </c>
      <c r="R440" s="3">
        <f t="shared" ca="1" si="343"/>
        <v>4.0253839233037811E-2</v>
      </c>
      <c r="S440" s="3">
        <f t="shared" ca="1" si="344"/>
        <v>4.0081013106924072E-2</v>
      </c>
      <c r="T440" s="3">
        <f t="shared" ca="1" si="345"/>
        <v>3.9871612233950068E-2</v>
      </c>
      <c r="U440" s="3">
        <f t="shared" ca="1" si="346"/>
        <v>3.9631090260283476E-2</v>
      </c>
      <c r="V440" s="3">
        <f t="shared" ca="1" si="347"/>
        <v>3.9365039500442747E-2</v>
      </c>
      <c r="W440" s="3">
        <f t="shared" ca="1" si="348"/>
        <v>3.9078973840495648E-2</v>
      </c>
      <c r="X440" s="3">
        <f t="shared" ca="1" si="349"/>
        <v>3.8778051862666946E-2</v>
      </c>
      <c r="Y440" s="3">
        <f t="shared" ca="1" si="350"/>
        <v>3.8466825515481487E-2</v>
      </c>
      <c r="Z440" s="3">
        <f t="shared" ca="1" si="351"/>
        <v>3.8149105248432645E-2</v>
      </c>
      <c r="AA440" s="3">
        <f t="shared" ca="1" si="352"/>
        <v>3.7828048264793974E-2</v>
      </c>
      <c r="AB440" s="3">
        <f t="shared" ca="1" si="353"/>
        <v>3.7506495729651659E-2</v>
      </c>
      <c r="AC440" s="3">
        <f t="shared" ca="1" si="354"/>
        <v>3.718741569172497E-2</v>
      </c>
      <c r="AD440" s="3">
        <f t="shared" ca="1" si="355"/>
        <v>3.6874211492614599E-2</v>
      </c>
      <c r="AE440" s="3">
        <f t="shared" ca="1" si="356"/>
        <v>3.6570729224305647E-2</v>
      </c>
      <c r="AF440" s="3">
        <f t="shared" ca="1" si="357"/>
        <v>3.6280983802577264E-2</v>
      </c>
      <c r="AG440" s="3">
        <f t="shared" ca="1" si="358"/>
        <v>3.600878861217735E-2</v>
      </c>
      <c r="AH440" s="3">
        <f t="shared" ca="1" si="359"/>
        <v>3.5757523040437778E-2</v>
      </c>
      <c r="AI440" s="3">
        <f t="shared" ca="1" si="360"/>
        <v>3.5530178000369214E-2</v>
      </c>
      <c r="AJ440" s="3">
        <f t="shared" ca="1" si="361"/>
        <v>3.5329631303809665E-2</v>
      </c>
      <c r="AK440" s="3">
        <f t="shared" ca="1" si="362"/>
        <v>3.5158966986497439E-2</v>
      </c>
      <c r="AL440" s="3">
        <f t="shared" ca="1" si="363"/>
        <v>3.5021675728717165E-2</v>
      </c>
      <c r="AM440" s="3">
        <f t="shared" ca="1" si="364"/>
        <v>3.4921693224989572E-2</v>
      </c>
      <c r="AN440" s="3">
        <f t="shared" ca="1" si="365"/>
        <v>3.4863308486147208E-2</v>
      </c>
      <c r="AO440" s="3">
        <f t="shared" ca="1" si="366"/>
        <v>3.4850961947415195E-2</v>
      </c>
      <c r="AP440" s="3">
        <f t="shared" ca="1" si="367"/>
        <v>3.4888911976687476E-2</v>
      </c>
      <c r="AQ440" s="3">
        <f t="shared" ca="1" si="368"/>
        <v>3.4980735365977567E-2</v>
      </c>
      <c r="AR440" s="3">
        <f t="shared" ca="1" si="369"/>
        <v>3.5128697928201794E-2</v>
      </c>
      <c r="AS440" s="3">
        <f t="shared" ca="1" si="370"/>
        <v>3.5333205768090042E-2</v>
      </c>
      <c r="AT440" s="3">
        <f t="shared" ca="1" si="371"/>
        <v>3.5592649491293211E-2</v>
      </c>
      <c r="AU440" s="3">
        <f t="shared" ca="1" si="372"/>
        <v>3.5903704597299545E-2</v>
      </c>
      <c r="AV440" s="3">
        <f t="shared" ca="1" si="373"/>
        <v>3.6261619588869559E-2</v>
      </c>
      <c r="AW440" s="3">
        <f t="shared" ca="1" si="374"/>
        <v>3.6659760240463968E-2</v>
      </c>
      <c r="AX440" s="3">
        <f t="shared" ca="1" si="375"/>
        <v>3.7088296175816167E-2</v>
      </c>
      <c r="AY440" s="3">
        <f t="shared" ca="1" si="376"/>
        <v>3.7533762055890631E-2</v>
      </c>
      <c r="AZ440" s="3">
        <f t="shared" ca="1" si="325"/>
        <v>3.7984076178987802E-2</v>
      </c>
      <c r="BC440" s="3">
        <f t="shared" ca="1" si="377"/>
        <v>-1.1533247739047434</v>
      </c>
      <c r="BD440" s="3">
        <f t="shared" ca="1" si="377"/>
        <v>1.0744916917475118</v>
      </c>
      <c r="BE440" s="3">
        <f t="shared" ca="1" si="377"/>
        <v>-2.571150416224949</v>
      </c>
    </row>
    <row r="441" spans="1:57" x14ac:dyDescent="0.15">
      <c r="A441" s="3">
        <f t="shared" si="326"/>
        <v>4.289999999999953</v>
      </c>
      <c r="B441" s="3">
        <f t="shared" ca="1" si="327"/>
        <v>3.2932723031030696E-2</v>
      </c>
      <c r="C441" s="3">
        <f t="shared" ca="1" si="328"/>
        <v>3.401977602531845E-2</v>
      </c>
      <c r="D441" s="3">
        <f t="shared" ca="1" si="329"/>
        <v>3.4976277724422293E-2</v>
      </c>
      <c r="E441" s="3">
        <f t="shared" ca="1" si="330"/>
        <v>3.5820158041276869E-2</v>
      </c>
      <c r="F441" s="3">
        <f t="shared" ca="1" si="331"/>
        <v>3.6562681505368143E-2</v>
      </c>
      <c r="G441" s="3">
        <f t="shared" ca="1" si="332"/>
        <v>3.7211225308443605E-2</v>
      </c>
      <c r="H441" s="3">
        <f t="shared" ca="1" si="333"/>
        <v>3.7770839690251239E-2</v>
      </c>
      <c r="I441" s="3">
        <f t="shared" ca="1" si="334"/>
        <v>3.8245173778635233E-2</v>
      </c>
      <c r="J441" s="3">
        <f t="shared" ca="1" si="335"/>
        <v>3.8637155547593754E-2</v>
      </c>
      <c r="K441" s="3">
        <f t="shared" ca="1" si="336"/>
        <v>3.8949564820900888E-2</v>
      </c>
      <c r="L441" s="3">
        <f t="shared" ca="1" si="337"/>
        <v>3.9185530901155952E-2</v>
      </c>
      <c r="M441" s="3">
        <f t="shared" ca="1" si="338"/>
        <v>3.9348860832095441E-2</v>
      </c>
      <c r="N441" s="3">
        <f t="shared" ca="1" si="339"/>
        <v>3.9444076361272729E-2</v>
      </c>
      <c r="O441" s="3">
        <f t="shared" ca="1" si="340"/>
        <v>3.9476192110736642E-2</v>
      </c>
      <c r="P441" s="3">
        <f t="shared" ca="1" si="341"/>
        <v>3.9450414169521705E-2</v>
      </c>
      <c r="Q441" s="3">
        <f t="shared" ca="1" si="342"/>
        <v>3.9371930828598176E-2</v>
      </c>
      <c r="R441" s="3">
        <f t="shared" ca="1" si="343"/>
        <v>3.9245864027931697E-2</v>
      </c>
      <c r="S441" s="3">
        <f t="shared" ca="1" si="344"/>
        <v>3.9077353897012834E-2</v>
      </c>
      <c r="T441" s="3">
        <f t="shared" ca="1" si="345"/>
        <v>3.8871689722666317E-2</v>
      </c>
      <c r="U441" s="3">
        <f t="shared" ca="1" si="346"/>
        <v>3.8634375630804497E-2</v>
      </c>
      <c r="V441" s="3">
        <f t="shared" ca="1" si="347"/>
        <v>3.8371050114923803E-2</v>
      </c>
      <c r="W441" s="3">
        <f t="shared" ca="1" si="348"/>
        <v>3.8087267752922767E-2</v>
      </c>
      <c r="X441" s="3">
        <f t="shared" ca="1" si="349"/>
        <v>3.7788222847551747E-2</v>
      </c>
      <c r="Y441" s="3">
        <f t="shared" ca="1" si="350"/>
        <v>3.7478500426984064E-2</v>
      </c>
      <c r="Z441" s="3">
        <f t="shared" ca="1" si="351"/>
        <v>3.716194583965695E-2</v>
      </c>
      <c r="AA441" s="3">
        <f t="shared" ca="1" si="352"/>
        <v>3.6841757981135738E-2</v>
      </c>
      <c r="AB441" s="3">
        <f t="shared" ca="1" si="353"/>
        <v>3.6520828608974251E-2</v>
      </c>
      <c r="AC441" s="3">
        <f t="shared" ca="1" si="354"/>
        <v>3.6202182564906572E-2</v>
      </c>
      <c r="AD441" s="3">
        <f t="shared" ca="1" si="355"/>
        <v>3.5889280154219473E-2</v>
      </c>
      <c r="AE441" s="3">
        <f t="shared" ca="1" si="356"/>
        <v>3.5586018963735158E-2</v>
      </c>
      <c r="AF441" s="3">
        <f t="shared" ca="1" si="357"/>
        <v>3.5296457994286171E-2</v>
      </c>
      <c r="AG441" s="3">
        <f t="shared" ca="1" si="358"/>
        <v>3.5024450051223593E-2</v>
      </c>
      <c r="AH441" s="3">
        <f t="shared" ca="1" si="359"/>
        <v>3.4773414825787087E-2</v>
      </c>
      <c r="AI441" s="3">
        <f t="shared" ca="1" si="360"/>
        <v>3.4546389004032674E-2</v>
      </c>
      <c r="AJ441" s="3">
        <f t="shared" ca="1" si="361"/>
        <v>3.4346302509184419E-2</v>
      </c>
      <c r="AK441" s="3">
        <f t="shared" ca="1" si="362"/>
        <v>3.4176295440582219E-2</v>
      </c>
      <c r="AL441" s="3">
        <f t="shared" ca="1" si="363"/>
        <v>3.4039915247536953E-2</v>
      </c>
      <c r="AM441" s="3">
        <f t="shared" ca="1" si="364"/>
        <v>3.3941152494627008E-2</v>
      </c>
      <c r="AN441" s="3">
        <f t="shared" ca="1" si="365"/>
        <v>3.3884346960050153E-2</v>
      </c>
      <c r="AO441" s="3">
        <f t="shared" ca="1" si="366"/>
        <v>3.3873983115527168E-2</v>
      </c>
      <c r="AP441" s="3">
        <f t="shared" ca="1" si="367"/>
        <v>3.391435332218954E-2</v>
      </c>
      <c r="AQ441" s="3">
        <f t="shared" ca="1" si="368"/>
        <v>3.4009055736680005E-2</v>
      </c>
      <c r="AR441" s="3">
        <f t="shared" ca="1" si="369"/>
        <v>3.4160366539022463E-2</v>
      </c>
      <c r="AS441" s="3">
        <f t="shared" ca="1" si="370"/>
        <v>3.4368699085428098E-2</v>
      </c>
      <c r="AT441" s="3">
        <f t="shared" ca="1" si="371"/>
        <v>3.4632457270203559E-2</v>
      </c>
      <c r="AU441" s="3">
        <f t="shared" ca="1" si="372"/>
        <v>3.4948335708581586E-2</v>
      </c>
      <c r="AV441" s="3">
        <f t="shared" ca="1" si="373"/>
        <v>3.5311593011844923E-2</v>
      </c>
      <c r="AW441" s="3">
        <f t="shared" ca="1" si="374"/>
        <v>3.5715578951837808E-2</v>
      </c>
      <c r="AX441" s="3">
        <f t="shared" ca="1" si="375"/>
        <v>3.6150438588504107E-2</v>
      </c>
      <c r="AY441" s="3">
        <f t="shared" ca="1" si="376"/>
        <v>3.6602782672170174E-2</v>
      </c>
      <c r="AZ441" s="3">
        <f t="shared" ca="1" si="325"/>
        <v>3.7060722942945469E-2</v>
      </c>
      <c r="BC441" s="3">
        <f t="shared" ca="1" si="377"/>
        <v>-1.5894106240858994</v>
      </c>
      <c r="BD441" s="3">
        <f t="shared" ca="1" si="377"/>
        <v>-0.53656272877688949</v>
      </c>
      <c r="BE441" s="3">
        <f t="shared" ca="1" si="377"/>
        <v>-4.7479921408511316E-2</v>
      </c>
    </row>
    <row r="442" spans="1:57" x14ac:dyDescent="0.15">
      <c r="A442" s="3">
        <f t="shared" si="326"/>
        <v>4.2999999999999527</v>
      </c>
      <c r="B442" s="3">
        <f t="shared" ca="1" si="327"/>
        <v>3.3620697133547921E-2</v>
      </c>
      <c r="C442" s="3">
        <f t="shared" ca="1" si="328"/>
        <v>3.4727880624655795E-2</v>
      </c>
      <c r="D442" s="3">
        <f t="shared" ca="1" si="329"/>
        <v>3.5704423605711549E-2</v>
      </c>
      <c r="E442" s="3">
        <f t="shared" ca="1" si="330"/>
        <v>3.6568125897339501E-2</v>
      </c>
      <c r="F442" s="3">
        <f t="shared" ca="1" si="331"/>
        <v>3.7330176432095227E-2</v>
      </c>
      <c r="G442" s="3">
        <f t="shared" ca="1" si="332"/>
        <v>3.7997907087709823E-2</v>
      </c>
      <c r="H442" s="3">
        <f t="shared" ca="1" si="333"/>
        <v>3.8576340510931673E-2</v>
      </c>
      <c r="I442" s="3">
        <f t="shared" ca="1" si="334"/>
        <v>3.9069111157746479E-2</v>
      </c>
      <c r="J442" s="3">
        <f t="shared" ca="1" si="335"/>
        <v>3.9479143219326752E-2</v>
      </c>
      <c r="K442" s="3">
        <f t="shared" ca="1" si="336"/>
        <v>3.9809222214824219E-2</v>
      </c>
      <c r="L442" s="3">
        <f t="shared" ca="1" si="337"/>
        <v>4.006248931989375E-2</v>
      </c>
      <c r="M442" s="3">
        <f t="shared" ca="1" si="338"/>
        <v>4.0242763880435684E-2</v>
      </c>
      <c r="N442" s="3">
        <f t="shared" ca="1" si="339"/>
        <v>4.035457526793796E-2</v>
      </c>
      <c r="O442" s="3">
        <f t="shared" ca="1" si="340"/>
        <v>4.0402939518639241E-2</v>
      </c>
      <c r="P442" s="3">
        <f t="shared" ca="1" si="341"/>
        <v>4.0393059820928175E-2</v>
      </c>
      <c r="Q442" s="3">
        <f t="shared" ca="1" si="342"/>
        <v>4.0330120509073308E-2</v>
      </c>
      <c r="R442" s="3">
        <f t="shared" ca="1" si="343"/>
        <v>4.0219241209633626E-2</v>
      </c>
      <c r="S442" s="3">
        <f t="shared" ca="1" si="344"/>
        <v>4.0065562341424985E-2</v>
      </c>
      <c r="T442" s="3">
        <f t="shared" ca="1" si="345"/>
        <v>3.9874374802375448E-2</v>
      </c>
      <c r="U442" s="3">
        <f t="shared" ca="1" si="346"/>
        <v>3.9651182747322822E-2</v>
      </c>
      <c r="V442" s="3">
        <f t="shared" ca="1" si="347"/>
        <v>3.9401620374194701E-2</v>
      </c>
      <c r="W442" s="3">
        <f t="shared" ca="1" si="348"/>
        <v>3.9131232488490403E-2</v>
      </c>
      <c r="X442" s="3">
        <f t="shared" ca="1" si="349"/>
        <v>3.8845198695864447E-2</v>
      </c>
      <c r="Y442" s="3">
        <f t="shared" ca="1" si="350"/>
        <v>3.8548086775720643E-2</v>
      </c>
      <c r="Z442" s="3">
        <f t="shared" ca="1" si="351"/>
        <v>3.8243726746503177E-2</v>
      </c>
      <c r="AA442" s="3">
        <f t="shared" ca="1" si="352"/>
        <v>3.7935309009268788E-2</v>
      </c>
      <c r="AB442" s="3">
        <f t="shared" ca="1" si="353"/>
        <v>3.7625725673246006E-2</v>
      </c>
      <c r="AC442" s="3">
        <f t="shared" ca="1" si="354"/>
        <v>3.7318008011793281E-2</v>
      </c>
      <c r="AD442" s="3">
        <f t="shared" ca="1" si="355"/>
        <v>3.7015622819702589E-2</v>
      </c>
      <c r="AE442" s="3">
        <f t="shared" ca="1" si="356"/>
        <v>3.6722468665633674E-2</v>
      </c>
      <c r="AF442" s="3">
        <f t="shared" ca="1" si="357"/>
        <v>3.6442598177379611E-2</v>
      </c>
      <c r="AG442" s="3">
        <f t="shared" ca="1" si="358"/>
        <v>3.6179853233756873E-2</v>
      </c>
      <c r="AH442" s="3">
        <f t="shared" ca="1" si="359"/>
        <v>3.5937643574491772E-2</v>
      </c>
      <c r="AI442" s="3">
        <f t="shared" ca="1" si="360"/>
        <v>3.5719001420648613E-2</v>
      </c>
      <c r="AJ442" s="3">
        <f t="shared" ca="1" si="361"/>
        <v>3.5526858521077967E-2</v>
      </c>
      <c r="AK442" s="3">
        <f t="shared" ca="1" si="362"/>
        <v>3.5364360688025925E-2</v>
      </c>
      <c r="AL442" s="3">
        <f t="shared" ca="1" si="363"/>
        <v>3.523506173704636E-2</v>
      </c>
      <c r="AM442" s="3">
        <f t="shared" ca="1" si="364"/>
        <v>3.5142956655917594E-2</v>
      </c>
      <c r="AN442" s="3">
        <f t="shared" ca="1" si="365"/>
        <v>3.5092385490781343E-2</v>
      </c>
      <c r="AO442" s="3">
        <f t="shared" ca="1" si="366"/>
        <v>3.5087826184184996E-2</v>
      </c>
      <c r="AP442" s="3">
        <f t="shared" ca="1" si="367"/>
        <v>3.5133554473121546E-2</v>
      </c>
      <c r="AQ442" s="3">
        <f t="shared" ca="1" si="368"/>
        <v>3.5233139294108623E-2</v>
      </c>
      <c r="AR442" s="3">
        <f t="shared" ca="1" si="369"/>
        <v>3.538881676716131E-2</v>
      </c>
      <c r="AS442" s="3">
        <f t="shared" ca="1" si="370"/>
        <v>3.560095725591169E-2</v>
      </c>
      <c r="AT442" s="3">
        <f t="shared" ca="1" si="371"/>
        <v>3.586792769506008E-2</v>
      </c>
      <c r="AU442" s="3">
        <f t="shared" ca="1" si="372"/>
        <v>3.6186391270635339E-2</v>
      </c>
      <c r="AV442" s="3">
        <f t="shared" ca="1" si="373"/>
        <v>3.655156581541584E-2</v>
      </c>
      <c r="AW442" s="3">
        <f t="shared" ca="1" si="374"/>
        <v>3.6956734562601963E-2</v>
      </c>
      <c r="AX442" s="3">
        <f t="shared" ca="1" si="375"/>
        <v>3.739196965660721E-2</v>
      </c>
      <c r="AY442" s="3">
        <f t="shared" ca="1" si="376"/>
        <v>3.7843909919364871E-2</v>
      </c>
      <c r="AZ442" s="3">
        <f t="shared" ca="1" si="325"/>
        <v>3.8300791340271645E-2</v>
      </c>
      <c r="BC442" s="3">
        <f t="shared" ca="1" si="377"/>
        <v>1.5829903097986628</v>
      </c>
      <c r="BD442" s="3">
        <f t="shared" ca="1" si="377"/>
        <v>-1.2600416071311269</v>
      </c>
      <c r="BE442" s="3">
        <f t="shared" ca="1" si="377"/>
        <v>0.68585991955233272</v>
      </c>
    </row>
    <row r="443" spans="1:57" x14ac:dyDescent="0.15">
      <c r="A443" s="3">
        <f t="shared" si="326"/>
        <v>4.3099999999999525</v>
      </c>
      <c r="B443" s="3">
        <f t="shared" ca="1" si="327"/>
        <v>3.2657037674577692E-2</v>
      </c>
      <c r="C443" s="3">
        <f t="shared" ca="1" si="328"/>
        <v>3.3798168665926311E-2</v>
      </c>
      <c r="D443" s="3">
        <f t="shared" ca="1" si="329"/>
        <v>3.4806549129682215E-2</v>
      </c>
      <c r="E443" s="3">
        <f t="shared" ca="1" si="330"/>
        <v>3.5699934211785737E-2</v>
      </c>
      <c r="F443" s="3">
        <f t="shared" ca="1" si="331"/>
        <v>3.6489522181239152E-2</v>
      </c>
      <c r="G443" s="3">
        <f t="shared" ca="1" si="332"/>
        <v>3.7182684283896268E-2</v>
      </c>
      <c r="H443" s="3">
        <f t="shared" ca="1" si="333"/>
        <v>3.7784500159647495E-2</v>
      </c>
      <c r="I443" s="3">
        <f t="shared" ca="1" si="334"/>
        <v>3.8298674138119465E-2</v>
      </c>
      <c r="J443" s="3">
        <f t="shared" ca="1" si="335"/>
        <v>3.8728211144941904E-2</v>
      </c>
      <c r="K443" s="3">
        <f t="shared" ca="1" si="336"/>
        <v>3.9075986845916504E-2</v>
      </c>
      <c r="L443" s="3">
        <f t="shared" ca="1" si="337"/>
        <v>3.9345238626054671E-2</v>
      </c>
      <c r="M443" s="3">
        <f t="shared" ca="1" si="338"/>
        <v>3.953988236757474E-2</v>
      </c>
      <c r="N443" s="3">
        <f t="shared" ca="1" si="339"/>
        <v>3.9664539269423142E-2</v>
      </c>
      <c r="O443" s="3">
        <f t="shared" ca="1" si="340"/>
        <v>3.9724311023450434E-2</v>
      </c>
      <c r="P443" s="3">
        <f t="shared" ca="1" si="341"/>
        <v>3.9724482223997049E-2</v>
      </c>
      <c r="Q443" s="3">
        <f t="shared" ca="1" si="342"/>
        <v>3.9670317609214523E-2</v>
      </c>
      <c r="R443" s="3">
        <f t="shared" ca="1" si="343"/>
        <v>3.9567018872028598E-2</v>
      </c>
      <c r="S443" s="3">
        <f t="shared" ca="1" si="344"/>
        <v>3.9419811074734752E-2</v>
      </c>
      <c r="T443" s="3">
        <f t="shared" ca="1" si="345"/>
        <v>3.9234071022439636E-2</v>
      </c>
      <c r="U443" s="3">
        <f t="shared" ca="1" si="346"/>
        <v>3.9015387140135395E-2</v>
      </c>
      <c r="V443" s="3">
        <f t="shared" ca="1" si="347"/>
        <v>3.8769473548362965E-2</v>
      </c>
      <c r="W443" s="3">
        <f t="shared" ca="1" si="348"/>
        <v>3.850194950944729E-2</v>
      </c>
      <c r="X443" s="3">
        <f t="shared" ca="1" si="349"/>
        <v>3.8218064208632392E-2</v>
      </c>
      <c r="Y443" s="3">
        <f t="shared" ca="1" si="350"/>
        <v>3.7922452542646853E-2</v>
      </c>
      <c r="Z443" s="3">
        <f t="shared" ca="1" si="351"/>
        <v>3.7619013664370315E-2</v>
      </c>
      <c r="AA443" s="3">
        <f t="shared" ca="1" si="352"/>
        <v>3.7311013984993348E-2</v>
      </c>
      <c r="AB443" s="3">
        <f t="shared" ca="1" si="353"/>
        <v>3.7001430414736983E-2</v>
      </c>
      <c r="AC443" s="3">
        <f t="shared" ca="1" si="354"/>
        <v>3.6693384987460415E-2</v>
      </c>
      <c r="AD443" s="3">
        <f t="shared" ca="1" si="355"/>
        <v>3.6390435205026279E-2</v>
      </c>
      <c r="AE443" s="3">
        <f t="shared" ca="1" si="356"/>
        <v>3.6096564798553096E-2</v>
      </c>
      <c r="AF443" s="3">
        <f t="shared" ca="1" si="357"/>
        <v>3.5815904259443358E-2</v>
      </c>
      <c r="AG443" s="3">
        <f t="shared" ca="1" si="358"/>
        <v>3.5552368887198121E-2</v>
      </c>
      <c r="AH443" s="3">
        <f t="shared" ca="1" si="359"/>
        <v>3.5309442907479581E-2</v>
      </c>
      <c r="AI443" s="3">
        <f t="shared" ca="1" si="360"/>
        <v>3.5090238529891481E-2</v>
      </c>
      <c r="AJ443" s="3">
        <f t="shared" ca="1" si="361"/>
        <v>3.4897773734375255E-2</v>
      </c>
      <c r="AK443" s="3">
        <f t="shared" ca="1" si="362"/>
        <v>3.4735284386868716E-2</v>
      </c>
      <c r="AL443" s="3">
        <f t="shared" ca="1" si="363"/>
        <v>3.4606414958026667E-2</v>
      </c>
      <c r="AM443" s="3">
        <f t="shared" ca="1" si="364"/>
        <v>3.4515249103441011E-2</v>
      </c>
      <c r="AN443" s="3">
        <f t="shared" ca="1" si="365"/>
        <v>3.4466211328973859E-2</v>
      </c>
      <c r="AO443" s="3">
        <f t="shared" ca="1" si="366"/>
        <v>3.4463857173818696E-2</v>
      </c>
      <c r="AP443" s="3">
        <f t="shared" ca="1" si="367"/>
        <v>3.451252982662905E-2</v>
      </c>
      <c r="AQ443" s="3">
        <f t="shared" ca="1" si="368"/>
        <v>3.4615853114718591E-2</v>
      </c>
      <c r="AR443" s="3">
        <f t="shared" ca="1" si="369"/>
        <v>3.4776107367160934E-2</v>
      </c>
      <c r="AS443" s="3">
        <f t="shared" ca="1" si="370"/>
        <v>3.4993704403387317E-2</v>
      </c>
      <c r="AT443" s="3">
        <f t="shared" ca="1" si="371"/>
        <v>3.5267058636818546E-2</v>
      </c>
      <c r="AU443" s="3">
        <f t="shared" ca="1" si="372"/>
        <v>3.559288596501238E-2</v>
      </c>
      <c r="AV443" s="3">
        <f t="shared" ca="1" si="373"/>
        <v>3.596644725475881E-2</v>
      </c>
      <c r="AW443" s="3">
        <f t="shared" ca="1" si="374"/>
        <v>3.6381043400795433E-2</v>
      </c>
      <c r="AX443" s="3">
        <f t="shared" ca="1" si="375"/>
        <v>3.6826759979466883E-2</v>
      </c>
      <c r="AY443" s="3">
        <f t="shared" ca="1" si="376"/>
        <v>3.7290350135585806E-2</v>
      </c>
      <c r="AZ443" s="3">
        <f t="shared" ca="1" si="325"/>
        <v>3.7760269051148362E-2</v>
      </c>
      <c r="BC443" s="3">
        <f t="shared" ca="1" si="377"/>
        <v>-1.0603605776963319</v>
      </c>
      <c r="BD443" s="3">
        <f t="shared" ca="1" si="377"/>
        <v>-0.80634432621076524</v>
      </c>
      <c r="BE443" s="3">
        <f t="shared" ca="1" si="377"/>
        <v>-0.1399157361860377</v>
      </c>
    </row>
    <row r="444" spans="1:57" x14ac:dyDescent="0.15">
      <c r="A444" s="3">
        <f t="shared" si="326"/>
        <v>4.3199999999999523</v>
      </c>
      <c r="B444" s="3">
        <f t="shared" ca="1" si="327"/>
        <v>3.246273911551327E-2</v>
      </c>
      <c r="C444" s="3">
        <f t="shared" ca="1" si="328"/>
        <v>3.3684107412815079E-2</v>
      </c>
      <c r="D444" s="3">
        <f t="shared" ca="1" si="329"/>
        <v>3.4767244894889936E-2</v>
      </c>
      <c r="E444" s="3">
        <f t="shared" ca="1" si="330"/>
        <v>3.572997998222556E-2</v>
      </c>
      <c r="F444" s="3">
        <f t="shared" ca="1" si="331"/>
        <v>3.6583637749913224E-2</v>
      </c>
      <c r="G444" s="3">
        <f t="shared" ca="1" si="332"/>
        <v>3.7335746033438588E-2</v>
      </c>
      <c r="H444" s="3">
        <f t="shared" ca="1" si="333"/>
        <v>3.7991558592452838E-2</v>
      </c>
      <c r="I444" s="3">
        <f t="shared" ca="1" si="334"/>
        <v>3.8554966716448626E-2</v>
      </c>
      <c r="J444" s="3">
        <f t="shared" ca="1" si="335"/>
        <v>3.9029173122765499E-2</v>
      </c>
      <c r="K444" s="3">
        <f t="shared" ca="1" si="336"/>
        <v>3.9417260614118037E-2</v>
      </c>
      <c r="L444" s="3">
        <f t="shared" ca="1" si="337"/>
        <v>3.9722679660422144E-2</v>
      </c>
      <c r="M444" s="3">
        <f t="shared" ca="1" si="338"/>
        <v>3.9949559455045761E-2</v>
      </c>
      <c r="N444" s="3">
        <f t="shared" ca="1" si="339"/>
        <v>4.0102729769965616E-2</v>
      </c>
      <c r="O444" s="3">
        <f t="shared" ca="1" si="340"/>
        <v>4.0187494736659723E-2</v>
      </c>
      <c r="P444" s="3">
        <f t="shared" ca="1" si="341"/>
        <v>4.020933720438772E-2</v>
      </c>
      <c r="Q444" s="3">
        <f t="shared" ca="1" si="342"/>
        <v>4.0173719217442533E-2</v>
      </c>
      <c r="R444" s="3">
        <f t="shared" ca="1" si="343"/>
        <v>4.0086041455667708E-2</v>
      </c>
      <c r="S444" s="3">
        <f t="shared" ca="1" si="344"/>
        <v>3.9951730519121084E-2</v>
      </c>
      <c r="T444" s="3">
        <f t="shared" ca="1" si="345"/>
        <v>3.9776365956356176E-2</v>
      </c>
      <c r="U444" s="3">
        <f t="shared" ca="1" si="346"/>
        <v>3.9565737244577411E-2</v>
      </c>
      <c r="V444" s="3">
        <f t="shared" ca="1" si="347"/>
        <v>3.9325755186632089E-2</v>
      </c>
      <c r="W444" s="3">
        <f t="shared" ca="1" si="348"/>
        <v>3.9062230273134817E-2</v>
      </c>
      <c r="X444" s="3">
        <f t="shared" ca="1" si="349"/>
        <v>3.8780598088682575E-2</v>
      </c>
      <c r="Y444" s="3">
        <f t="shared" ca="1" si="350"/>
        <v>3.8485677556679719E-2</v>
      </c>
      <c r="Z444" s="3">
        <f t="shared" ca="1" si="351"/>
        <v>3.8181553970964059E-2</v>
      </c>
      <c r="AA444" s="3">
        <f t="shared" ca="1" si="352"/>
        <v>3.7871686797685947E-2</v>
      </c>
      <c r="AB444" s="3">
        <f t="shared" ca="1" si="353"/>
        <v>3.7559254736257847E-2</v>
      </c>
      <c r="AC444" s="3">
        <f t="shared" ca="1" si="354"/>
        <v>3.7247587448979852E-2</v>
      </c>
      <c r="AD444" s="3">
        <f t="shared" ca="1" si="355"/>
        <v>3.6940449902901795E-2</v>
      </c>
      <c r="AE444" s="3">
        <f t="shared" ca="1" si="356"/>
        <v>3.6642027714632749E-2</v>
      </c>
      <c r="AF444" s="3">
        <f t="shared" ca="1" si="357"/>
        <v>3.6356646019334873E-2</v>
      </c>
      <c r="AG444" s="3">
        <f t="shared" ca="1" si="358"/>
        <v>3.6088410427507628E-2</v>
      </c>
      <c r="AH444" s="3">
        <f t="shared" ca="1" si="359"/>
        <v>3.5840996629809899E-2</v>
      </c>
      <c r="AI444" s="3">
        <f t="shared" ca="1" si="360"/>
        <v>3.5617713818244676E-2</v>
      </c>
      <c r="AJ444" s="3">
        <f t="shared" ca="1" si="361"/>
        <v>3.5421783149305046E-2</v>
      </c>
      <c r="AK444" s="3">
        <f t="shared" ca="1" si="362"/>
        <v>3.5256647423657486E-2</v>
      </c>
      <c r="AL444" s="3">
        <f t="shared" ca="1" si="363"/>
        <v>3.512615859632074E-2</v>
      </c>
      <c r="AM444" s="3">
        <f t="shared" ca="1" si="364"/>
        <v>3.5034605775547199E-2</v>
      </c>
      <c r="AN444" s="3">
        <f t="shared" ca="1" si="365"/>
        <v>3.4986614658666648E-2</v>
      </c>
      <c r="AO444" s="3">
        <f t="shared" ca="1" si="366"/>
        <v>3.4986935047627711E-2</v>
      </c>
      <c r="AP444" s="3">
        <f t="shared" ca="1" si="367"/>
        <v>3.5040094200535957E-2</v>
      </c>
      <c r="AQ444" s="3">
        <f t="shared" ca="1" si="368"/>
        <v>3.5149887490875081E-2</v>
      </c>
      <c r="AR444" s="3">
        <f t="shared" ca="1" si="369"/>
        <v>3.5318756270720814E-2</v>
      </c>
      <c r="AS444" s="3">
        <f t="shared" ca="1" si="370"/>
        <v>3.5547270804770742E-2</v>
      </c>
      <c r="AT444" s="3">
        <f t="shared" ca="1" si="371"/>
        <v>3.5834009958831091E-2</v>
      </c>
      <c r="AU444" s="3">
        <f t="shared" ca="1" si="372"/>
        <v>3.6175859017446958E-2</v>
      </c>
      <c r="AV444" s="3">
        <f t="shared" ca="1" si="373"/>
        <v>3.6568238242979202E-2</v>
      </c>
      <c r="AW444" s="3">
        <f t="shared" ca="1" si="374"/>
        <v>3.7004582976119284E-2</v>
      </c>
      <c r="AX444" s="3">
        <f t="shared" ca="1" si="375"/>
        <v>3.747511111197073E-2</v>
      </c>
      <c r="AY444" s="3">
        <f t="shared" ca="1" si="376"/>
        <v>3.7966809084628669E-2</v>
      </c>
      <c r="AZ444" s="3">
        <f t="shared" ca="1" si="325"/>
        <v>3.8468436001819629E-2</v>
      </c>
      <c r="BC444" s="3">
        <f t="shared" ca="1" si="377"/>
        <v>0.67543707596191105</v>
      </c>
      <c r="BD444" s="3">
        <f t="shared" ca="1" si="377"/>
        <v>-1.6502120365656978</v>
      </c>
      <c r="BE444" s="3">
        <f t="shared" ca="1" si="377"/>
        <v>-0.50282332496719295</v>
      </c>
    </row>
    <row r="445" spans="1:57" x14ac:dyDescent="0.15">
      <c r="A445" s="3">
        <f t="shared" si="326"/>
        <v>4.3299999999999521</v>
      </c>
      <c r="B445" s="3">
        <f t="shared" ca="1" si="327"/>
        <v>3.2801988217499523E-2</v>
      </c>
      <c r="C445" s="3">
        <f t="shared" ca="1" si="328"/>
        <v>3.4001171954084308E-2</v>
      </c>
      <c r="D445" s="3">
        <f t="shared" ca="1" si="329"/>
        <v>3.5063608446501367E-2</v>
      </c>
      <c r="E445" s="3">
        <f t="shared" ca="1" si="330"/>
        <v>3.6006965723125284E-2</v>
      </c>
      <c r="F445" s="3">
        <f t="shared" ca="1" si="331"/>
        <v>3.6842461523515814E-2</v>
      </c>
      <c r="G445" s="3">
        <f t="shared" ca="1" si="332"/>
        <v>3.7577545886101689E-2</v>
      </c>
      <c r="H445" s="3">
        <f t="shared" ca="1" si="333"/>
        <v>3.8217412209805589E-2</v>
      </c>
      <c r="I445" s="3">
        <f t="shared" ca="1" si="334"/>
        <v>3.8765904223331725E-2</v>
      </c>
      <c r="J445" s="3">
        <f t="shared" ca="1" si="335"/>
        <v>3.9226187885342149E-2</v>
      </c>
      <c r="K445" s="3">
        <f t="shared" ca="1" si="336"/>
        <v>3.9601318517132778E-2</v>
      </c>
      <c r="L445" s="3">
        <f t="shared" ca="1" si="337"/>
        <v>3.9894724940757582E-2</v>
      </c>
      <c r="M445" s="3">
        <f t="shared" ca="1" si="338"/>
        <v>4.0110514828680319E-2</v>
      </c>
      <c r="N445" s="3">
        <f t="shared" ca="1" si="339"/>
        <v>4.0253491665948625E-2</v>
      </c>
      <c r="O445" s="3">
        <f t="shared" ca="1" si="340"/>
        <v>4.0328927202682434E-2</v>
      </c>
      <c r="P445" s="3">
        <f t="shared" ca="1" si="341"/>
        <v>4.0342267786793645E-2</v>
      </c>
      <c r="Q445" s="3">
        <f t="shared" ca="1" si="342"/>
        <v>4.0298938065040757E-2</v>
      </c>
      <c r="R445" s="3">
        <f t="shared" ca="1" si="343"/>
        <v>4.0204303017910642E-2</v>
      </c>
      <c r="S445" s="3">
        <f t="shared" ca="1" si="344"/>
        <v>4.0063756070045822E-2</v>
      </c>
      <c r="T445" s="3">
        <f t="shared" ca="1" si="345"/>
        <v>3.9882844742330614E-2</v>
      </c>
      <c r="U445" s="3">
        <f t="shared" ca="1" si="346"/>
        <v>3.9667324739492249E-2</v>
      </c>
      <c r="V445" s="3">
        <f t="shared" ca="1" si="347"/>
        <v>3.9423068700312681E-2</v>
      </c>
      <c r="W445" s="3">
        <f t="shared" ca="1" si="348"/>
        <v>3.9155843509826101E-2</v>
      </c>
      <c r="X445" s="3">
        <f t="shared" ca="1" si="349"/>
        <v>3.8871036367237523E-2</v>
      </c>
      <c r="Y445" s="3">
        <f t="shared" ca="1" si="350"/>
        <v>3.8573415527621356E-2</v>
      </c>
      <c r="Z445" s="3">
        <f t="shared" ca="1" si="351"/>
        <v>3.8267017826762249E-2</v>
      </c>
      <c r="AA445" s="3">
        <f t="shared" ca="1" si="352"/>
        <v>3.7955261223163603E-2</v>
      </c>
      <c r="AB445" s="3">
        <f t="shared" ca="1" si="353"/>
        <v>3.7641291584922937E-2</v>
      </c>
      <c r="AC445" s="3">
        <f t="shared" ca="1" si="354"/>
        <v>3.7328411462224813E-2</v>
      </c>
      <c r="AD445" s="3">
        <f t="shared" ca="1" si="355"/>
        <v>3.7020358438420949E-2</v>
      </c>
      <c r="AE445" s="3">
        <f t="shared" ca="1" si="356"/>
        <v>3.6721285133484986E-2</v>
      </c>
      <c r="AF445" s="3">
        <f t="shared" ca="1" si="357"/>
        <v>3.6435476502392178E-2</v>
      </c>
      <c r="AG445" s="3">
        <f t="shared" ca="1" si="358"/>
        <v>3.6166993752428968E-2</v>
      </c>
      <c r="AH445" s="3">
        <f t="shared" ca="1" si="359"/>
        <v>3.5919469412307621E-2</v>
      </c>
      <c r="AI445" s="3">
        <f t="shared" ca="1" si="360"/>
        <v>3.5696175043022076E-2</v>
      </c>
      <c r="AJ445" s="3">
        <f t="shared" ca="1" si="361"/>
        <v>3.5500300315489217E-2</v>
      </c>
      <c r="AK445" s="3">
        <f t="shared" ca="1" si="362"/>
        <v>3.5335260238805538E-2</v>
      </c>
      <c r="AL445" s="3">
        <f t="shared" ca="1" si="363"/>
        <v>3.5204879474428297E-2</v>
      </c>
      <c r="AM445" s="3">
        <f t="shared" ca="1" si="364"/>
        <v>3.5113417760755147E-2</v>
      </c>
      <c r="AN445" s="3">
        <f t="shared" ca="1" si="365"/>
        <v>3.5065467110717924E-2</v>
      </c>
      <c r="AO445" s="3">
        <f t="shared" ca="1" si="366"/>
        <v>3.5065736647862972E-2</v>
      </c>
      <c r="AP445" s="3">
        <f t="shared" ca="1" si="367"/>
        <v>3.5118702711990878E-2</v>
      </c>
      <c r="AQ445" s="3">
        <f t="shared" ca="1" si="368"/>
        <v>3.5228097275000647E-2</v>
      </c>
      <c r="AR445" s="3">
        <f t="shared" ca="1" si="369"/>
        <v>3.5396287923124055E-2</v>
      </c>
      <c r="AS445" s="3">
        <f t="shared" ca="1" si="370"/>
        <v>3.5623768749176048E-2</v>
      </c>
      <c r="AT445" s="3">
        <f t="shared" ca="1" si="371"/>
        <v>3.590904843274894E-2</v>
      </c>
      <c r="AU445" s="3">
        <f t="shared" ca="1" si="372"/>
        <v>3.6248946708255465E-2</v>
      </c>
      <c r="AV445" s="3">
        <f t="shared" ca="1" si="373"/>
        <v>3.6638807997343655E-2</v>
      </c>
      <c r="AW445" s="3">
        <f t="shared" ca="1" si="374"/>
        <v>3.7071967306823564E-2</v>
      </c>
      <c r="AX445" s="3">
        <f t="shared" ca="1" si="375"/>
        <v>3.7538542132676711E-2</v>
      </c>
      <c r="AY445" s="3">
        <f t="shared" ca="1" si="376"/>
        <v>3.8025518873718321E-2</v>
      </c>
      <c r="AZ445" s="3">
        <f t="shared" ca="1" si="325"/>
        <v>3.8521647743897505E-2</v>
      </c>
      <c r="BC445" s="3">
        <f t="shared" ca="1" si="377"/>
        <v>0.19805785763011574</v>
      </c>
      <c r="BD445" s="3">
        <f t="shared" ca="1" si="377"/>
        <v>0.54601497644163022</v>
      </c>
      <c r="BE445" s="3">
        <f t="shared" ca="1" si="377"/>
        <v>-3.9931026175823447E-2</v>
      </c>
    </row>
    <row r="446" spans="1:57" x14ac:dyDescent="0.15">
      <c r="A446" s="3">
        <f t="shared" si="326"/>
        <v>4.3399999999999519</v>
      </c>
      <c r="B446" s="3">
        <f t="shared" ca="1" si="327"/>
        <v>3.1815483183838027E-2</v>
      </c>
      <c r="C446" s="3">
        <f t="shared" ca="1" si="328"/>
        <v>3.3147509522253586E-2</v>
      </c>
      <c r="D446" s="3">
        <f t="shared" ca="1" si="329"/>
        <v>3.4331365497145251E-2</v>
      </c>
      <c r="E446" s="3">
        <f t="shared" ca="1" si="330"/>
        <v>3.5385030439658821E-2</v>
      </c>
      <c r="F446" s="3">
        <f t="shared" ca="1" si="331"/>
        <v>3.6320085978344747E-2</v>
      </c>
      <c r="G446" s="3">
        <f t="shared" ca="1" si="332"/>
        <v>3.7144375337054093E-2</v>
      </c>
      <c r="H446" s="3">
        <f t="shared" ca="1" si="333"/>
        <v>3.7863502443732565E-2</v>
      </c>
      <c r="I446" s="3">
        <f t="shared" ca="1" si="334"/>
        <v>3.8481734316090865E-2</v>
      </c>
      <c r="J446" s="3">
        <f t="shared" ca="1" si="335"/>
        <v>3.9002670973411417E-2</v>
      </c>
      <c r="K446" s="3">
        <f t="shared" ca="1" si="336"/>
        <v>3.9429811005995352E-2</v>
      </c>
      <c r="L446" s="3">
        <f t="shared" ca="1" si="337"/>
        <v>3.9767032224326544E-2</v>
      </c>
      <c r="M446" s="3">
        <f t="shared" ca="1" si="338"/>
        <v>4.0018891318396796E-2</v>
      </c>
      <c r="N446" s="3">
        <f t="shared" ca="1" si="339"/>
        <v>4.0190635998188791E-2</v>
      </c>
      <c r="O446" s="3">
        <f t="shared" ca="1" si="340"/>
        <v>4.0287976183817291E-2</v>
      </c>
      <c r="P446" s="3">
        <f t="shared" ca="1" si="341"/>
        <v>4.0316792337675426E-2</v>
      </c>
      <c r="Q446" s="3">
        <f t="shared" ca="1" si="342"/>
        <v>4.0282942376703559E-2</v>
      </c>
      <c r="R446" s="3">
        <f t="shared" ca="1" si="343"/>
        <v>4.0192226266263398E-2</v>
      </c>
      <c r="S446" s="3">
        <f t="shared" ca="1" si="344"/>
        <v>4.0050474912289809E-2</v>
      </c>
      <c r="T446" s="3">
        <f t="shared" ca="1" si="345"/>
        <v>3.9863674406854455E-2</v>
      </c>
      <c r="U446" s="3">
        <f t="shared" ca="1" si="346"/>
        <v>3.9638017228128306E-2</v>
      </c>
      <c r="V446" s="3">
        <f t="shared" ca="1" si="347"/>
        <v>3.9379808375750398E-2</v>
      </c>
      <c r="W446" s="3">
        <f t="shared" ca="1" si="348"/>
        <v>3.9095241667330978E-2</v>
      </c>
      <c r="X446" s="3">
        <f t="shared" ca="1" si="349"/>
        <v>3.8790126504777048E-2</v>
      </c>
      <c r="Y446" s="3">
        <f t="shared" ca="1" si="350"/>
        <v>3.8469651152791322E-2</v>
      </c>
      <c r="Z446" s="3">
        <f t="shared" ca="1" si="351"/>
        <v>3.8138274761866119E-2</v>
      </c>
      <c r="AA446" s="3">
        <f t="shared" ca="1" si="352"/>
        <v>3.7799844590137244E-2</v>
      </c>
      <c r="AB446" s="3">
        <f t="shared" ca="1" si="353"/>
        <v>3.745794442252396E-2</v>
      </c>
      <c r="AC446" s="3">
        <f t="shared" ca="1" si="354"/>
        <v>3.7116320325416376E-2</v>
      </c>
      <c r="AD446" s="3">
        <f t="shared" ca="1" si="355"/>
        <v>3.6779153019962055E-2</v>
      </c>
      <c r="AE446" s="3">
        <f t="shared" ca="1" si="356"/>
        <v>3.6451032619580881E-2</v>
      </c>
      <c r="AF446" s="3">
        <f t="shared" ca="1" si="357"/>
        <v>3.6136674448353397E-2</v>
      </c>
      <c r="AG446" s="3">
        <f t="shared" ca="1" si="358"/>
        <v>3.5840565968931065E-2</v>
      </c>
      <c r="AH446" s="3">
        <f t="shared" ca="1" si="359"/>
        <v>3.5566767292451007E-2</v>
      </c>
      <c r="AI446" s="3">
        <f t="shared" ca="1" si="360"/>
        <v>3.5318983105559455E-2</v>
      </c>
      <c r="AJ446" s="3">
        <f t="shared" ca="1" si="361"/>
        <v>3.5100842301229958E-2</v>
      </c>
      <c r="AK446" s="3">
        <f t="shared" ca="1" si="362"/>
        <v>3.4916202740701882E-2</v>
      </c>
      <c r="AL446" s="3">
        <f t="shared" ca="1" si="363"/>
        <v>3.4769332384097851E-2</v>
      </c>
      <c r="AM446" s="3">
        <f t="shared" ca="1" si="364"/>
        <v>3.4664932147422639E-2</v>
      </c>
      <c r="AN446" s="3">
        <f t="shared" ca="1" si="365"/>
        <v>3.4608030853082741E-2</v>
      </c>
      <c r="AO446" s="3">
        <f t="shared" ca="1" si="366"/>
        <v>3.4603767375176904E-2</v>
      </c>
      <c r="AP446" s="3">
        <f t="shared" ca="1" si="367"/>
        <v>3.465703751928783E-2</v>
      </c>
      <c r="AQ446" s="3">
        <f t="shared" ca="1" si="368"/>
        <v>3.4771980282197371E-2</v>
      </c>
      <c r="AR446" s="3">
        <f t="shared" ca="1" si="369"/>
        <v>3.4951360069925289E-2</v>
      </c>
      <c r="AS446" s="3">
        <f t="shared" ca="1" si="370"/>
        <v>3.5196065556869952E-2</v>
      </c>
      <c r="AT446" s="3">
        <f t="shared" ca="1" si="371"/>
        <v>3.5505005962884126E-2</v>
      </c>
      <c r="AU446" s="3">
        <f t="shared" ca="1" si="372"/>
        <v>3.5875405900189283E-2</v>
      </c>
      <c r="AV446" s="3">
        <f t="shared" ca="1" si="373"/>
        <v>3.6303004093609967E-2</v>
      </c>
      <c r="AW446" s="3">
        <f t="shared" ca="1" si="374"/>
        <v>3.678150584852273E-2</v>
      </c>
      <c r="AX446" s="3">
        <f t="shared" ca="1" si="375"/>
        <v>3.7301400902816625E-2</v>
      </c>
      <c r="AY446" s="3">
        <f t="shared" ca="1" si="376"/>
        <v>3.7850146076609741E-2</v>
      </c>
      <c r="AZ446" s="3">
        <f t="shared" ca="1" si="325"/>
        <v>3.8416969038009952E-2</v>
      </c>
      <c r="BC446" s="3">
        <f t="shared" ca="1" si="377"/>
        <v>-0.43414280006526873</v>
      </c>
      <c r="BD446" s="3">
        <f t="shared" ca="1" si="377"/>
        <v>-1.1411300639957007</v>
      </c>
      <c r="BE446" s="3">
        <f t="shared" ca="1" si="377"/>
        <v>-2.4094569166958779</v>
      </c>
    </row>
    <row r="447" spans="1:57" x14ac:dyDescent="0.15">
      <c r="A447" s="3">
        <f t="shared" si="326"/>
        <v>4.3499999999999517</v>
      </c>
      <c r="B447" s="3">
        <f t="shared" ca="1" si="327"/>
        <v>3.1150850260602859E-2</v>
      </c>
      <c r="C447" s="3">
        <f t="shared" ca="1" si="328"/>
        <v>3.2468601003107771E-2</v>
      </c>
      <c r="D447" s="3">
        <f t="shared" ca="1" si="329"/>
        <v>3.3639518158687494E-2</v>
      </c>
      <c r="E447" s="3">
        <f t="shared" ca="1" si="330"/>
        <v>3.4681421757826882E-2</v>
      </c>
      <c r="F447" s="3">
        <f t="shared" ca="1" si="331"/>
        <v>3.5605786248839144E-2</v>
      </c>
      <c r="G447" s="3">
        <f t="shared" ca="1" si="332"/>
        <v>3.6420376732713179E-2</v>
      </c>
      <c r="H447" s="3">
        <f t="shared" ca="1" si="333"/>
        <v>3.7130736266460816E-2</v>
      </c>
      <c r="I447" s="3">
        <f t="shared" ca="1" si="334"/>
        <v>3.7741083717074971E-2</v>
      </c>
      <c r="J447" s="3">
        <f t="shared" ca="1" si="335"/>
        <v>3.8254981693469609E-2</v>
      </c>
      <c r="K447" s="3">
        <f t="shared" ca="1" si="336"/>
        <v>3.8675900514183001E-2</v>
      </c>
      <c r="L447" s="3">
        <f t="shared" ca="1" si="337"/>
        <v>3.9007695323554345E-2</v>
      </c>
      <c r="M447" s="3">
        <f t="shared" ca="1" si="338"/>
        <v>3.9254900078095088E-2</v>
      </c>
      <c r="N447" s="3">
        <f t="shared" ca="1" si="339"/>
        <v>3.9422734936467599E-2</v>
      </c>
      <c r="O447" s="3">
        <f t="shared" ca="1" si="340"/>
        <v>3.9516876252514634E-2</v>
      </c>
      <c r="P447" s="3">
        <f t="shared" ca="1" si="341"/>
        <v>3.9543166931068054E-2</v>
      </c>
      <c r="Q447" s="3">
        <f t="shared" ca="1" si="342"/>
        <v>3.9507426538387354E-2</v>
      </c>
      <c r="R447" s="3">
        <f t="shared" ca="1" si="343"/>
        <v>3.9415418419480916E-2</v>
      </c>
      <c r="S447" s="3">
        <f t="shared" ca="1" si="344"/>
        <v>3.927293932821728E-2</v>
      </c>
      <c r="T447" s="3">
        <f t="shared" ca="1" si="345"/>
        <v>3.9085942236744033E-2</v>
      </c>
      <c r="U447" s="3">
        <f t="shared" ca="1" si="346"/>
        <v>3.8860584653267624E-2</v>
      </c>
      <c r="V447" s="3">
        <f t="shared" ca="1" si="347"/>
        <v>3.8603132174561974E-2</v>
      </c>
      <c r="W447" s="3">
        <f t="shared" ca="1" si="348"/>
        <v>3.8319733801059373E-2</v>
      </c>
      <c r="X447" s="3">
        <f t="shared" ca="1" si="349"/>
        <v>3.8016149438350778E-2</v>
      </c>
      <c r="Y447" s="3">
        <f t="shared" ca="1" si="350"/>
        <v>3.7697515751712249E-2</v>
      </c>
      <c r="Z447" s="3">
        <f t="shared" ca="1" si="351"/>
        <v>3.7368242690885733E-2</v>
      </c>
      <c r="AA447" s="3">
        <f t="shared" ca="1" si="352"/>
        <v>3.7032135330826665E-2</v>
      </c>
      <c r="AB447" s="3">
        <f t="shared" ca="1" si="353"/>
        <v>3.6692743830107191E-2</v>
      </c>
      <c r="AC447" s="3">
        <f t="shared" ca="1" si="354"/>
        <v>3.6353786108598199E-2</v>
      </c>
      <c r="AD447" s="3">
        <f t="shared" ca="1" si="355"/>
        <v>3.6019414257199574E-2</v>
      </c>
      <c r="AE447" s="3">
        <f t="shared" ca="1" si="356"/>
        <v>3.5694184085134077E-2</v>
      </c>
      <c r="AF447" s="3">
        <f t="shared" ca="1" si="357"/>
        <v>3.5382769548156189E-2</v>
      </c>
      <c r="AG447" s="3">
        <f t="shared" ca="1" si="358"/>
        <v>3.5089612735667026E-2</v>
      </c>
      <c r="AH447" s="3">
        <f t="shared" ca="1" si="359"/>
        <v>3.4818729796936579E-2</v>
      </c>
      <c r="AI447" s="3">
        <f t="shared" ca="1" si="360"/>
        <v>3.4573787011034904E-2</v>
      </c>
      <c r="AJ447" s="3">
        <f t="shared" ca="1" si="361"/>
        <v>3.4358380910437379E-2</v>
      </c>
      <c r="AK447" s="3">
        <f t="shared" ca="1" si="362"/>
        <v>3.4176340562300178E-2</v>
      </c>
      <c r="AL447" s="3">
        <f t="shared" ca="1" si="363"/>
        <v>3.4031905527833542E-2</v>
      </c>
      <c r="AM447" s="3">
        <f t="shared" ca="1" si="364"/>
        <v>3.3929746158130179E-2</v>
      </c>
      <c r="AN447" s="3">
        <f t="shared" ca="1" si="365"/>
        <v>3.3874856288736259E-2</v>
      </c>
      <c r="AO447" s="3">
        <f t="shared" ca="1" si="366"/>
        <v>3.3872332683450961E-2</v>
      </c>
      <c r="AP447" s="3">
        <f t="shared" ca="1" si="367"/>
        <v>3.3927018709664587E-2</v>
      </c>
      <c r="AQ447" s="3">
        <f t="shared" ca="1" si="368"/>
        <v>3.4042988529783373E-2</v>
      </c>
      <c r="AR447" s="3">
        <f t="shared" ca="1" si="369"/>
        <v>3.422293166969443E-2</v>
      </c>
      <c r="AS447" s="3">
        <f t="shared" ca="1" si="370"/>
        <v>3.4467659849396551E-2</v>
      </c>
      <c r="AT447" s="3">
        <f t="shared" ca="1" si="371"/>
        <v>3.4776011260597366E-2</v>
      </c>
      <c r="AU447" s="3">
        <f t="shared" ca="1" si="372"/>
        <v>3.5145143526677886E-2</v>
      </c>
      <c r="AV447" s="3">
        <f t="shared" ca="1" si="373"/>
        <v>3.5570717540390422E-2</v>
      </c>
      <c r="AW447" s="3">
        <f t="shared" ca="1" si="374"/>
        <v>3.6046337289388282E-2</v>
      </c>
      <c r="AX447" s="3">
        <f t="shared" ca="1" si="375"/>
        <v>3.6562395061899435E-2</v>
      </c>
      <c r="AY447" s="3">
        <f t="shared" ca="1" si="376"/>
        <v>3.7106346584845393E-2</v>
      </c>
      <c r="AZ447" s="3">
        <f t="shared" ca="1" si="325"/>
        <v>3.7667237263083672E-2</v>
      </c>
      <c r="BC447" s="3">
        <f t="shared" ca="1" si="377"/>
        <v>-1.169659203812575</v>
      </c>
      <c r="BD447" s="3">
        <f t="shared" ca="1" si="377"/>
        <v>9.2174880801361603E-2</v>
      </c>
      <c r="BE447" s="3">
        <f t="shared" ca="1" si="377"/>
        <v>0.20800633874526397</v>
      </c>
    </row>
    <row r="448" spans="1:57" x14ac:dyDescent="0.15">
      <c r="A448" s="3">
        <f t="shared" si="326"/>
        <v>4.3599999999999515</v>
      </c>
      <c r="B448" s="3">
        <f t="shared" ca="1" si="327"/>
        <v>3.1624866236383373E-2</v>
      </c>
      <c r="C448" s="3">
        <f t="shared" ca="1" si="328"/>
        <v>3.2918790392035512E-2</v>
      </c>
      <c r="D448" s="3">
        <f t="shared" ca="1" si="329"/>
        <v>3.4067541012052172E-2</v>
      </c>
      <c r="E448" s="3">
        <f t="shared" ca="1" si="330"/>
        <v>3.5088773776847632E-2</v>
      </c>
      <c r="F448" s="3">
        <f t="shared" ca="1" si="331"/>
        <v>3.5993850443827288E-2</v>
      </c>
      <c r="G448" s="3">
        <f t="shared" ca="1" si="332"/>
        <v>3.6790452244338342E-2</v>
      </c>
      <c r="H448" s="3">
        <f t="shared" ca="1" si="333"/>
        <v>3.7484055527045E-2</v>
      </c>
      <c r="I448" s="3">
        <f t="shared" ca="1" si="334"/>
        <v>3.8078825131211261E-2</v>
      </c>
      <c r="J448" s="3">
        <f t="shared" ca="1" si="335"/>
        <v>3.8578280346336695E-2</v>
      </c>
      <c r="K448" s="3">
        <f t="shared" ca="1" si="336"/>
        <v>3.8985857239490961E-2</v>
      </c>
      <c r="L448" s="3">
        <f t="shared" ca="1" si="337"/>
        <v>3.9305382195703793E-2</v>
      </c>
      <c r="M448" s="3">
        <f t="shared" ca="1" si="338"/>
        <v>3.9541360249831396E-2</v>
      </c>
      <c r="N448" s="3">
        <f t="shared" ca="1" si="339"/>
        <v>3.9698977797098703E-2</v>
      </c>
      <c r="O448" s="3">
        <f t="shared" ca="1" si="340"/>
        <v>3.9783871453432595E-2</v>
      </c>
      <c r="P448" s="3">
        <f t="shared" ca="1" si="341"/>
        <v>3.9801840458423179E-2</v>
      </c>
      <c r="Q448" s="3">
        <f t="shared" ca="1" si="342"/>
        <v>3.9758659970437565E-2</v>
      </c>
      <c r="R448" s="3">
        <f t="shared" ca="1" si="343"/>
        <v>3.9660050671678437E-2</v>
      </c>
      <c r="S448" s="3">
        <f t="shared" ca="1" si="344"/>
        <v>3.9511769092772792E-2</v>
      </c>
      <c r="T448" s="3">
        <f t="shared" ca="1" si="345"/>
        <v>3.9319728957125225E-2</v>
      </c>
      <c r="U448" s="3">
        <f t="shared" ca="1" si="346"/>
        <v>3.9090046622501574E-2</v>
      </c>
      <c r="V448" s="3">
        <f t="shared" ca="1" si="347"/>
        <v>3.8828942082706312E-2</v>
      </c>
      <c r="W448" s="3">
        <f t="shared" ca="1" si="348"/>
        <v>3.8542513335592901E-2</v>
      </c>
      <c r="X448" s="3">
        <f t="shared" ca="1" si="349"/>
        <v>3.8236464656555988E-2</v>
      </c>
      <c r="Y448" s="3">
        <f t="shared" ca="1" si="350"/>
        <v>3.7915875067600385E-2</v>
      </c>
      <c r="Z448" s="3">
        <f t="shared" ca="1" si="351"/>
        <v>3.7585099366250999E-2</v>
      </c>
      <c r="AA448" s="3">
        <f t="shared" ca="1" si="352"/>
        <v>3.7247894523601471E-2</v>
      </c>
      <c r="AB448" s="3">
        <f t="shared" ca="1" si="353"/>
        <v>3.6907771089655289E-2</v>
      </c>
      <c r="AC448" s="3">
        <f t="shared" ca="1" si="354"/>
        <v>3.6568412736271497E-2</v>
      </c>
      <c r="AD448" s="3">
        <f t="shared" ca="1" si="355"/>
        <v>3.6233936718805197E-2</v>
      </c>
      <c r="AE448" s="3">
        <f t="shared" ca="1" si="356"/>
        <v>3.5908858309181377E-2</v>
      </c>
      <c r="AF448" s="3">
        <f t="shared" ca="1" si="357"/>
        <v>3.5597803922911855E-2</v>
      </c>
      <c r="AG448" s="3">
        <f t="shared" ca="1" si="358"/>
        <v>3.5305164212557021E-2</v>
      </c>
      <c r="AH448" s="3">
        <f t="shared" ca="1" si="359"/>
        <v>3.5034905384787443E-2</v>
      </c>
      <c r="AI448" s="3">
        <f t="shared" ca="1" si="360"/>
        <v>3.4790649340220477E-2</v>
      </c>
      <c r="AJ448" s="3">
        <f t="shared" ca="1" si="361"/>
        <v>3.4575954230343556E-2</v>
      </c>
      <c r="AK448" s="3">
        <f t="shared" ca="1" si="362"/>
        <v>3.4394614244314975E-2</v>
      </c>
      <c r="AL448" s="3">
        <f t="shared" ca="1" si="363"/>
        <v>3.425083440929453E-2</v>
      </c>
      <c r="AM448" s="3">
        <f t="shared" ca="1" si="364"/>
        <v>3.4149248331205792E-2</v>
      </c>
      <c r="AN448" s="3">
        <f t="shared" ca="1" si="365"/>
        <v>3.4094808624447755E-2</v>
      </c>
      <c r="AO448" s="3">
        <f t="shared" ca="1" si="366"/>
        <v>3.4092563644144071E-2</v>
      </c>
      <c r="AP448" s="3">
        <f t="shared" ca="1" si="367"/>
        <v>3.4147297979750892E-2</v>
      </c>
      <c r="AQ448" s="3">
        <f t="shared" ca="1" si="368"/>
        <v>3.4263014666565624E-2</v>
      </c>
      <c r="AR448" s="3">
        <f t="shared" ca="1" si="369"/>
        <v>3.4442322217039294E-2</v>
      </c>
      <c r="AS448" s="3">
        <f t="shared" ca="1" si="370"/>
        <v>3.4685949423478114E-2</v>
      </c>
      <c r="AT448" s="3">
        <f t="shared" ca="1" si="371"/>
        <v>3.4992657438412594E-2</v>
      </c>
      <c r="AU448" s="3">
        <f t="shared" ca="1" si="372"/>
        <v>3.5359530587700576E-2</v>
      </c>
      <c r="AV448" s="3">
        <f t="shared" ca="1" si="373"/>
        <v>3.5782145370491E-2</v>
      </c>
      <c r="AW448" s="3">
        <f t="shared" ca="1" si="374"/>
        <v>3.6253998442257122E-2</v>
      </c>
      <c r="AX448" s="3">
        <f t="shared" ca="1" si="375"/>
        <v>3.676538047687701E-2</v>
      </c>
      <c r="AY448" s="3">
        <f t="shared" ca="1" si="376"/>
        <v>3.7303736392856432E-2</v>
      </c>
      <c r="AZ448" s="3">
        <f t="shared" ca="1" si="325"/>
        <v>3.7857949657895774E-2</v>
      </c>
      <c r="BC448" s="3">
        <f t="shared" ca="1" si="377"/>
        <v>0.40369635621091593</v>
      </c>
      <c r="BD448" s="3">
        <f t="shared" ca="1" si="377"/>
        <v>0.52423299483658958</v>
      </c>
      <c r="BE448" s="3">
        <f t="shared" ca="1" si="377"/>
        <v>2.0974582675538755E-2</v>
      </c>
    </row>
    <row r="449" spans="1:57" x14ac:dyDescent="0.15">
      <c r="A449" s="3">
        <f t="shared" si="326"/>
        <v>4.3699999999999513</v>
      </c>
      <c r="B449" s="3">
        <f t="shared" ca="1" si="327"/>
        <v>3.1304911306040087E-2</v>
      </c>
      <c r="C449" s="3">
        <f t="shared" ca="1" si="328"/>
        <v>3.2658599808273785E-2</v>
      </c>
      <c r="D449" s="3">
        <f t="shared" ca="1" si="329"/>
        <v>3.3860724945625066E-2</v>
      </c>
      <c r="E449" s="3">
        <f t="shared" ca="1" si="330"/>
        <v>3.4929086034974008E-2</v>
      </c>
      <c r="F449" s="3">
        <f t="shared" ca="1" si="331"/>
        <v>3.5875239672596558E-2</v>
      </c>
      <c r="G449" s="3">
        <f t="shared" ca="1" si="332"/>
        <v>3.6707090516777216E-2</v>
      </c>
      <c r="H449" s="3">
        <f t="shared" ca="1" si="333"/>
        <v>3.7430355414797993E-2</v>
      </c>
      <c r="I449" s="3">
        <f t="shared" ca="1" si="334"/>
        <v>3.8049452345713393E-2</v>
      </c>
      <c r="J449" s="3">
        <f t="shared" ca="1" si="335"/>
        <v>3.8568164414320552E-2</v>
      </c>
      <c r="K449" s="3">
        <f t="shared" ca="1" si="336"/>
        <v>3.8990200499416802E-2</v>
      </c>
      <c r="L449" s="3">
        <f t="shared" ca="1" si="337"/>
        <v>3.9319665176828576E-2</v>
      </c>
      <c r="M449" s="3">
        <f t="shared" ca="1" si="338"/>
        <v>3.9561341416274293E-2</v>
      </c>
      <c r="N449" s="3">
        <f t="shared" ca="1" si="339"/>
        <v>3.9720688683404927E-2</v>
      </c>
      <c r="O449" s="3">
        <f t="shared" ca="1" si="340"/>
        <v>3.9803610731038101E-2</v>
      </c>
      <c r="P449" s="3">
        <f t="shared" ca="1" si="341"/>
        <v>3.9816170072022213E-2</v>
      </c>
      <c r="Q449" s="3">
        <f t="shared" ca="1" si="342"/>
        <v>3.9764404445086797E-2</v>
      </c>
      <c r="R449" s="3">
        <f t="shared" ca="1" si="343"/>
        <v>3.9654298871773234E-2</v>
      </c>
      <c r="S449" s="3">
        <f t="shared" ca="1" si="344"/>
        <v>3.9491876632310005E-2</v>
      </c>
      <c r="T449" s="3">
        <f t="shared" ca="1" si="345"/>
        <v>3.9283319116677866E-2</v>
      </c>
      <c r="U449" s="3">
        <f t="shared" ca="1" si="346"/>
        <v>3.9035008396504554E-2</v>
      </c>
      <c r="V449" s="3">
        <f t="shared" ca="1" si="347"/>
        <v>3.875342570798597E-2</v>
      </c>
      <c r="W449" s="3">
        <f t="shared" ca="1" si="348"/>
        <v>3.844492490719751E-2</v>
      </c>
      <c r="X449" s="3">
        <f t="shared" ca="1" si="349"/>
        <v>3.8115461552429064E-2</v>
      </c>
      <c r="Y449" s="3">
        <f t="shared" ca="1" si="350"/>
        <v>3.77703640255884E-2</v>
      </c>
      <c r="Z449" s="3">
        <f t="shared" ca="1" si="351"/>
        <v>3.7414239066303548E-2</v>
      </c>
      <c r="AA449" s="3">
        <f t="shared" ca="1" si="352"/>
        <v>3.7051102665065325E-2</v>
      </c>
      <c r="AB449" s="3">
        <f t="shared" ca="1" si="353"/>
        <v>3.6684732823872766E-2</v>
      </c>
      <c r="AC449" s="3">
        <f t="shared" ca="1" si="354"/>
        <v>3.6319085908175487E-2</v>
      </c>
      <c r="AD449" s="3">
        <f t="shared" ca="1" si="355"/>
        <v>3.5958551177101845E-2</v>
      </c>
      <c r="AE449" s="3">
        <f t="shared" ca="1" si="356"/>
        <v>3.5607910178573253E-2</v>
      </c>
      <c r="AF449" s="3">
        <f t="shared" ca="1" si="357"/>
        <v>3.5272048663279987E-2</v>
      </c>
      <c r="AG449" s="3">
        <f t="shared" ca="1" si="358"/>
        <v>3.4955612830179603E-2</v>
      </c>
      <c r="AH449" s="3">
        <f t="shared" ca="1" si="359"/>
        <v>3.4662826007979271E-2</v>
      </c>
      <c r="AI449" s="3">
        <f t="shared" ca="1" si="360"/>
        <v>3.4397572792146038E-2</v>
      </c>
      <c r="AJ449" s="3">
        <f t="shared" ca="1" si="361"/>
        <v>3.4163679976592275E-2</v>
      </c>
      <c r="AK449" s="3">
        <f t="shared" ca="1" si="362"/>
        <v>3.3965213832710416E-2</v>
      </c>
      <c r="AL449" s="3">
        <f t="shared" ca="1" si="363"/>
        <v>3.3806651762740537E-2</v>
      </c>
      <c r="AM449" s="3">
        <f t="shared" ca="1" si="364"/>
        <v>3.3692897491270607E-2</v>
      </c>
      <c r="AN449" s="3">
        <f t="shared" ca="1" si="365"/>
        <v>3.3629169221154935E-2</v>
      </c>
      <c r="AO449" s="3">
        <f t="shared" ca="1" si="366"/>
        <v>3.362077364480958E-2</v>
      </c>
      <c r="AP449" s="3">
        <f t="shared" ca="1" si="367"/>
        <v>3.3672743280126122E-2</v>
      </c>
      <c r="AQ449" s="3">
        <f t="shared" ca="1" si="368"/>
        <v>3.3789316790919684E-2</v>
      </c>
      <c r="AR449" s="3">
        <f t="shared" ca="1" si="369"/>
        <v>3.3973328591273159E-2</v>
      </c>
      <c r="AS449" s="3">
        <f t="shared" ca="1" si="370"/>
        <v>3.4225731616923577E-2</v>
      </c>
      <c r="AT449" s="3">
        <f t="shared" ca="1" si="371"/>
        <v>3.4545517009410484E-2</v>
      </c>
      <c r="AU449" s="3">
        <f t="shared" ca="1" si="372"/>
        <v>3.4930002528500037E-2</v>
      </c>
      <c r="AV449" s="3">
        <f t="shared" ca="1" si="373"/>
        <v>3.5374986774319363E-2</v>
      </c>
      <c r="AW449" s="3">
        <f t="shared" ca="1" si="374"/>
        <v>3.5874166137871352E-2</v>
      </c>
      <c r="AX449" s="3">
        <f t="shared" ca="1" si="375"/>
        <v>3.6418038448155922E-2</v>
      </c>
      <c r="AY449" s="3">
        <f t="shared" ca="1" si="376"/>
        <v>3.6994341746041381E-2</v>
      </c>
      <c r="AZ449" s="3">
        <f t="shared" ca="1" si="325"/>
        <v>3.7592129390291842E-2</v>
      </c>
      <c r="BC449" s="3">
        <f t="shared" ca="1" si="377"/>
        <v>-0.31350053352983487</v>
      </c>
      <c r="BD449" s="3">
        <f t="shared" ca="1" si="377"/>
        <v>0.37382248468497536</v>
      </c>
      <c r="BE449" s="3">
        <f t="shared" ca="1" si="377"/>
        <v>-2.0286053622297819</v>
      </c>
    </row>
    <row r="450" spans="1:57" x14ac:dyDescent="0.15">
      <c r="A450" s="3">
        <f t="shared" si="326"/>
        <v>4.379999999999951</v>
      </c>
      <c r="B450" s="3">
        <f t="shared" ca="1" si="327"/>
        <v>3.1826178165688453E-2</v>
      </c>
      <c r="C450" s="3">
        <f t="shared" ca="1" si="328"/>
        <v>3.314314951183131E-2</v>
      </c>
      <c r="D450" s="3">
        <f t="shared" ca="1" si="329"/>
        <v>3.4309976582732306E-2</v>
      </c>
      <c r="E450" s="3">
        <f t="shared" ca="1" si="330"/>
        <v>3.5344321302523816E-2</v>
      </c>
      <c r="F450" s="3">
        <f t="shared" ca="1" si="331"/>
        <v>3.6257653624852136E-2</v>
      </c>
      <c r="G450" s="3">
        <f t="shared" ca="1" si="332"/>
        <v>3.7057819923111086E-2</v>
      </c>
      <c r="H450" s="3">
        <f t="shared" ca="1" si="333"/>
        <v>3.7750495742762374E-2</v>
      </c>
      <c r="I450" s="3">
        <f t="shared" ca="1" si="334"/>
        <v>3.8340070362899561E-2</v>
      </c>
      <c r="J450" s="3">
        <f t="shared" ca="1" si="335"/>
        <v>3.8830308830284391E-2</v>
      </c>
      <c r="K450" s="3">
        <f t="shared" ca="1" si="336"/>
        <v>3.9224910889761676E-2</v>
      </c>
      <c r="L450" s="3">
        <f t="shared" ca="1" si="337"/>
        <v>3.9527977249574298E-2</v>
      </c>
      <c r="M450" s="3">
        <f t="shared" ca="1" si="338"/>
        <v>3.9744286663752564E-2</v>
      </c>
      <c r="N450" s="3">
        <f t="shared" ca="1" si="339"/>
        <v>3.9879289496441261E-2</v>
      </c>
      <c r="O450" s="3">
        <f t="shared" ca="1" si="340"/>
        <v>3.9938874506814492E-2</v>
      </c>
      <c r="P450" s="3">
        <f t="shared" ca="1" si="341"/>
        <v>3.9929085413859471E-2</v>
      </c>
      <c r="Q450" s="3">
        <f t="shared" ca="1" si="342"/>
        <v>3.9855940518586111E-2</v>
      </c>
      <c r="R450" s="3">
        <f t="shared" ca="1" si="343"/>
        <v>3.9725407176818175E-2</v>
      </c>
      <c r="S450" s="3">
        <f t="shared" ca="1" si="344"/>
        <v>3.9543493383463552E-2</v>
      </c>
      <c r="T450" s="3">
        <f t="shared" ca="1" si="345"/>
        <v>3.9316366102763296E-2</v>
      </c>
      <c r="U450" s="3">
        <f t="shared" ca="1" si="346"/>
        <v>3.9050390977516065E-2</v>
      </c>
      <c r="V450" s="3">
        <f t="shared" ca="1" si="347"/>
        <v>3.8752028325364229E-2</v>
      </c>
      <c r="W450" s="3">
        <f t="shared" ca="1" si="348"/>
        <v>3.8427605715837011E-2</v>
      </c>
      <c r="X450" s="3">
        <f t="shared" ca="1" si="349"/>
        <v>3.8083047898398129E-2</v>
      </c>
      <c r="Y450" s="3">
        <f t="shared" ca="1" si="350"/>
        <v>3.7723650613240733E-2</v>
      </c>
      <c r="Z450" s="3">
        <f t="shared" ca="1" si="351"/>
        <v>3.7353990630380293E-2</v>
      </c>
      <c r="AA450" s="3">
        <f t="shared" ca="1" si="352"/>
        <v>3.6978061075095187E-2</v>
      </c>
      <c r="AB450" s="3">
        <f t="shared" ca="1" si="353"/>
        <v>3.6599625452950348E-2</v>
      </c>
      <c r="AC450" s="3">
        <f t="shared" ca="1" si="354"/>
        <v>3.6222630755928027E-2</v>
      </c>
      <c r="AD450" s="3">
        <f t="shared" ca="1" si="355"/>
        <v>3.5851456079112741E-2</v>
      </c>
      <c r="AE450" s="3">
        <f t="shared" ca="1" si="356"/>
        <v>3.5490867054344372E-2</v>
      </c>
      <c r="AF450" s="3">
        <f t="shared" ca="1" si="357"/>
        <v>3.5145726638454486E-2</v>
      </c>
      <c r="AG450" s="3">
        <f t="shared" ca="1" si="358"/>
        <v>3.4820654555049013E-2</v>
      </c>
      <c r="AH450" s="3">
        <f t="shared" ca="1" si="359"/>
        <v>3.4519849313066411E-2</v>
      </c>
      <c r="AI450" s="3">
        <f t="shared" ca="1" si="360"/>
        <v>3.4247176268513362E-2</v>
      </c>
      <c r="AJ450" s="3">
        <f t="shared" ca="1" si="361"/>
        <v>3.400644887326177E-2</v>
      </c>
      <c r="AK450" s="3">
        <f t="shared" ca="1" si="362"/>
        <v>3.3801723433533576E-2</v>
      </c>
      <c r="AL450" s="3">
        <f t="shared" ca="1" si="363"/>
        <v>3.3637467628259241E-2</v>
      </c>
      <c r="AM450" s="3">
        <f t="shared" ca="1" si="364"/>
        <v>3.3518573156825375E-2</v>
      </c>
      <c r="AN450" s="3">
        <f t="shared" ca="1" si="365"/>
        <v>3.3450241612256779E-2</v>
      </c>
      <c r="AO450" s="3">
        <f t="shared" ca="1" si="366"/>
        <v>3.3437755762823193E-2</v>
      </c>
      <c r="AP450" s="3">
        <f t="shared" ca="1" si="367"/>
        <v>3.3486113755591726E-2</v>
      </c>
      <c r="AQ450" s="3">
        <f t="shared" ca="1" si="368"/>
        <v>3.35995076350959E-2</v>
      </c>
      <c r="AR450" s="3">
        <f t="shared" ca="1" si="369"/>
        <v>3.3780715628624919E-2</v>
      </c>
      <c r="AS450" s="3">
        <f t="shared" ca="1" si="370"/>
        <v>3.4030632878996589E-2</v>
      </c>
      <c r="AT450" s="3">
        <f t="shared" ca="1" si="371"/>
        <v>3.4348198532395929E-2</v>
      </c>
      <c r="AU450" s="3">
        <f t="shared" ca="1" si="372"/>
        <v>3.4730681502577215E-2</v>
      </c>
      <c r="AV450" s="3">
        <f t="shared" ca="1" si="373"/>
        <v>3.5173819990075239E-2</v>
      </c>
      <c r="AW450" s="3">
        <f t="shared" ca="1" si="374"/>
        <v>3.5671228216552782E-2</v>
      </c>
      <c r="AX450" s="3">
        <f t="shared" ca="1" si="375"/>
        <v>3.6213330832214868E-2</v>
      </c>
      <c r="AY450" s="3">
        <f t="shared" ca="1" si="376"/>
        <v>3.6787874482404795E-2</v>
      </c>
      <c r="AZ450" s="3">
        <f t="shared" ca="1" si="325"/>
        <v>3.7383684425921444E-2</v>
      </c>
      <c r="BC450" s="3">
        <f t="shared" ca="1" si="377"/>
        <v>5.4557816242630786E-2</v>
      </c>
      <c r="BD450" s="3">
        <f t="shared" ca="1" si="377"/>
        <v>1.5725564961752756</v>
      </c>
      <c r="BE450" s="3">
        <f t="shared" ca="1" si="377"/>
        <v>-0.70810512156162186</v>
      </c>
    </row>
    <row r="451" spans="1:57" x14ac:dyDescent="0.15">
      <c r="A451" s="3">
        <f t="shared" si="326"/>
        <v>4.3899999999999508</v>
      </c>
      <c r="B451" s="3">
        <f t="shared" ca="1" si="327"/>
        <v>3.1910066124424145E-2</v>
      </c>
      <c r="C451" s="3">
        <f t="shared" ca="1" si="328"/>
        <v>3.3183357589364471E-2</v>
      </c>
      <c r="D451" s="3">
        <f t="shared" ca="1" si="329"/>
        <v>3.4310665758485293E-2</v>
      </c>
      <c r="E451" s="3">
        <f t="shared" ca="1" si="330"/>
        <v>3.5309389363790154E-2</v>
      </c>
      <c r="F451" s="3">
        <f t="shared" ca="1" si="331"/>
        <v>3.6190785469066962E-2</v>
      </c>
      <c r="G451" s="3">
        <f t="shared" ca="1" si="332"/>
        <v>3.6962515688096734E-2</v>
      </c>
      <c r="H451" s="3">
        <f t="shared" ca="1" si="333"/>
        <v>3.7630087702174561E-2</v>
      </c>
      <c r="I451" s="3">
        <f t="shared" ca="1" si="334"/>
        <v>3.8197735488888079E-2</v>
      </c>
      <c r="J451" s="3">
        <f t="shared" ca="1" si="335"/>
        <v>3.8669079401061762E-2</v>
      </c>
      <c r="K451" s="3">
        <f t="shared" ca="1" si="336"/>
        <v>3.9047683340531776E-2</v>
      </c>
      <c r="L451" s="3">
        <f t="shared" ca="1" si="337"/>
        <v>3.9337517326611858E-2</v>
      </c>
      <c r="M451" s="3">
        <f t="shared" ca="1" si="338"/>
        <v>3.9543228985544326E-2</v>
      </c>
      <c r="N451" s="3">
        <f t="shared" ca="1" si="339"/>
        <v>3.9670132647741524E-2</v>
      </c>
      <c r="O451" s="3">
        <f t="shared" ca="1" si="340"/>
        <v>3.972397518834616E-2</v>
      </c>
      <c r="P451" s="3">
        <f t="shared" ca="1" si="341"/>
        <v>3.9710654705223593E-2</v>
      </c>
      <c r="Q451" s="3">
        <f t="shared" ca="1" si="342"/>
        <v>3.9636043282720648E-2</v>
      </c>
      <c r="R451" s="3">
        <f t="shared" ca="1" si="343"/>
        <v>3.9505963844167886E-2</v>
      </c>
      <c r="S451" s="3">
        <f t="shared" ca="1" si="344"/>
        <v>3.9326282301960711E-2</v>
      </c>
      <c r="T451" s="3">
        <f t="shared" ca="1" si="345"/>
        <v>3.9103024340155203E-2</v>
      </c>
      <c r="U451" s="3">
        <f t="shared" ca="1" si="346"/>
        <v>3.884241226854291E-2</v>
      </c>
      <c r="V451" s="3">
        <f t="shared" ca="1" si="347"/>
        <v>3.8550758564469323E-2</v>
      </c>
      <c r="W451" s="3">
        <f t="shared" ca="1" si="348"/>
        <v>3.8234237606088364E-2</v>
      </c>
      <c r="X451" s="3">
        <f t="shared" ca="1" si="349"/>
        <v>3.7898616482996313E-2</v>
      </c>
      <c r="Y451" s="3">
        <f t="shared" ca="1" si="350"/>
        <v>3.7549031532730238E-2</v>
      </c>
      <c r="Z451" s="3">
        <f t="shared" ca="1" si="351"/>
        <v>3.7189902883397526E-2</v>
      </c>
      <c r="AA451" s="3">
        <f t="shared" ca="1" si="352"/>
        <v>3.6825074148056178E-2</v>
      </c>
      <c r="AB451" s="3">
        <f t="shared" ca="1" si="353"/>
        <v>3.6458167623912845E-2</v>
      </c>
      <c r="AC451" s="3">
        <f t="shared" ca="1" si="354"/>
        <v>3.6092994099287373E-2</v>
      </c>
      <c r="AD451" s="3">
        <f t="shared" ca="1" si="355"/>
        <v>3.5733795575796173E-2</v>
      </c>
      <c r="AE451" s="3">
        <f t="shared" ca="1" si="356"/>
        <v>3.5385194817258554E-2</v>
      </c>
      <c r="AF451" s="3">
        <f t="shared" ca="1" si="357"/>
        <v>3.5051905098633984E-2</v>
      </c>
      <c r="AG451" s="3">
        <f t="shared" ca="1" si="358"/>
        <v>3.4738392886904924E-2</v>
      </c>
      <c r="AH451" s="3">
        <f t="shared" ca="1" si="359"/>
        <v>3.4448705168463781E-2</v>
      </c>
      <c r="AI451" s="3">
        <f t="shared" ca="1" si="360"/>
        <v>3.4186561363421734E-2</v>
      </c>
      <c r="AJ451" s="3">
        <f t="shared" ca="1" si="361"/>
        <v>3.3955634834764138E-2</v>
      </c>
      <c r="AK451" s="3">
        <f t="shared" ca="1" si="362"/>
        <v>3.3759845113996136E-2</v>
      </c>
      <c r="AL451" s="3">
        <f t="shared" ca="1" si="363"/>
        <v>3.3603523296317217E-2</v>
      </c>
      <c r="AM451" s="3">
        <f t="shared" ca="1" si="364"/>
        <v>3.3491422149836574E-2</v>
      </c>
      <c r="AN451" s="3">
        <f t="shared" ca="1" si="365"/>
        <v>3.342859969707964E-2</v>
      </c>
      <c r="AO451" s="3">
        <f t="shared" ca="1" si="366"/>
        <v>3.3420187758852776E-2</v>
      </c>
      <c r="AP451" s="3">
        <f t="shared" ca="1" si="367"/>
        <v>3.3471023052045953E-2</v>
      </c>
      <c r="AQ451" s="3">
        <f t="shared" ca="1" si="368"/>
        <v>3.358512399617735E-2</v>
      </c>
      <c r="AR451" s="3">
        <f t="shared" ca="1" si="369"/>
        <v>3.3765085785236432E-2</v>
      </c>
      <c r="AS451" s="3">
        <f t="shared" ca="1" si="370"/>
        <v>3.4011619070689607E-2</v>
      </c>
      <c r="AT451" s="3">
        <f t="shared" ca="1" si="371"/>
        <v>3.4323484251970675E-2</v>
      </c>
      <c r="AU451" s="3">
        <f t="shared" ca="1" si="372"/>
        <v>3.4697774351366936E-2</v>
      </c>
      <c r="AV451" s="3">
        <f t="shared" ca="1" si="373"/>
        <v>3.5130039920042357E-2</v>
      </c>
      <c r="AW451" s="3">
        <f t="shared" ca="1" si="374"/>
        <v>3.5613686375747008E-2</v>
      </c>
      <c r="AX451" s="3">
        <f t="shared" ca="1" si="375"/>
        <v>3.6138940011172918E-2</v>
      </c>
      <c r="AY451" s="3">
        <f t="shared" ca="1" si="376"/>
        <v>3.6693424527666045E-2</v>
      </c>
      <c r="AZ451" s="3">
        <f t="shared" ca="1" si="325"/>
        <v>3.7265619192736611E-2</v>
      </c>
      <c r="BC451" s="3">
        <f t="shared" ca="1" si="377"/>
        <v>-0.18616311876252034</v>
      </c>
      <c r="BD451" s="3">
        <f t="shared" ca="1" si="377"/>
        <v>0.14313634977463341</v>
      </c>
      <c r="BE451" s="3">
        <f t="shared" ca="1" si="377"/>
        <v>0.93022318028318018</v>
      </c>
    </row>
    <row r="452" spans="1:57" x14ac:dyDescent="0.15">
      <c r="A452" s="3">
        <f t="shared" si="326"/>
        <v>4.3999999999999506</v>
      </c>
      <c r="B452" s="3">
        <f t="shared" ca="1" si="327"/>
        <v>3.1578101527138983E-2</v>
      </c>
      <c r="C452" s="3">
        <f t="shared" ca="1" si="328"/>
        <v>3.2810810581548305E-2</v>
      </c>
      <c r="D452" s="3">
        <f t="shared" ca="1" si="329"/>
        <v>3.39015285438862E-2</v>
      </c>
      <c r="E452" s="3">
        <f t="shared" ca="1" si="330"/>
        <v>3.4867396844238112E-2</v>
      </c>
      <c r="F452" s="3">
        <f t="shared" ca="1" si="331"/>
        <v>3.5719465103303788E-2</v>
      </c>
      <c r="G452" s="3">
        <f t="shared" ca="1" si="332"/>
        <v>3.6465215397325702E-2</v>
      </c>
      <c r="H452" s="3">
        <f t="shared" ca="1" si="333"/>
        <v>3.7109992678850873E-2</v>
      </c>
      <c r="I452" s="3">
        <f t="shared" ca="1" si="334"/>
        <v>3.7657880720277682E-2</v>
      </c>
      <c r="J452" s="3">
        <f t="shared" ca="1" si="335"/>
        <v>3.8112360241677259E-2</v>
      </c>
      <c r="K452" s="3">
        <f t="shared" ca="1" si="336"/>
        <v>3.8476864289124023E-2</v>
      </c>
      <c r="L452" s="3">
        <f t="shared" ca="1" si="337"/>
        <v>3.8755237068390715E-2</v>
      </c>
      <c r="M452" s="3">
        <f t="shared" ca="1" si="338"/>
        <v>3.8951999863978098E-2</v>
      </c>
      <c r="N452" s="3">
        <f t="shared" ca="1" si="339"/>
        <v>3.907233573972542E-2</v>
      </c>
      <c r="O452" s="3">
        <f t="shared" ca="1" si="340"/>
        <v>3.9121854496167514E-2</v>
      </c>
      <c r="P452" s="3">
        <f t="shared" ca="1" si="341"/>
        <v>3.9106313482302382E-2</v>
      </c>
      <c r="Q452" s="3">
        <f t="shared" ca="1" si="342"/>
        <v>3.9031443485662475E-2</v>
      </c>
      <c r="R452" s="3">
        <f t="shared" ca="1" si="343"/>
        <v>3.8902927928250106E-2</v>
      </c>
      <c r="S452" s="3">
        <f t="shared" ca="1" si="344"/>
        <v>3.8726495540160055E-2</v>
      </c>
      <c r="T452" s="3">
        <f t="shared" ca="1" si="345"/>
        <v>3.8508035568372311E-2</v>
      </c>
      <c r="U452" s="3">
        <f t="shared" ca="1" si="346"/>
        <v>3.8253631783690838E-2</v>
      </c>
      <c r="V452" s="3">
        <f t="shared" ca="1" si="347"/>
        <v>3.7969453600308026E-2</v>
      </c>
      <c r="W452" s="3">
        <f t="shared" ca="1" si="348"/>
        <v>3.7661526999797947E-2</v>
      </c>
      <c r="X452" s="3">
        <f t="shared" ca="1" si="349"/>
        <v>3.7335466261199018E-2</v>
      </c>
      <c r="Y452" s="3">
        <f t="shared" ca="1" si="350"/>
        <v>3.699625325877251E-2</v>
      </c>
      <c r="Z452" s="3">
        <f t="shared" ca="1" si="351"/>
        <v>3.664815650547678E-2</v>
      </c>
      <c r="AA452" s="3">
        <f t="shared" ca="1" si="352"/>
        <v>3.6294875152392034E-2</v>
      </c>
      <c r="AB452" s="3">
        <f t="shared" ca="1" si="353"/>
        <v>3.5939895272625894E-2</v>
      </c>
      <c r="AC452" s="3">
        <f t="shared" ca="1" si="354"/>
        <v>3.5586896317204998E-2</v>
      </c>
      <c r="AD452" s="3">
        <f t="shared" ca="1" si="355"/>
        <v>3.5239987962951927E-2</v>
      </c>
      <c r="AE452" s="3">
        <f t="shared" ca="1" si="356"/>
        <v>3.4903654853553713E-2</v>
      </c>
      <c r="AF452" s="3">
        <f t="shared" ca="1" si="357"/>
        <v>3.4582465394768024E-2</v>
      </c>
      <c r="AG452" s="3">
        <f t="shared" ca="1" si="358"/>
        <v>3.4280737715800723E-2</v>
      </c>
      <c r="AH452" s="3">
        <f t="shared" ca="1" si="359"/>
        <v>3.4002372276396499E-2</v>
      </c>
      <c r="AI452" s="3">
        <f t="shared" ca="1" si="360"/>
        <v>3.3750947561876535E-2</v>
      </c>
      <c r="AJ452" s="3">
        <f t="shared" ca="1" si="361"/>
        <v>3.3530001796788354E-2</v>
      </c>
      <c r="AK452" s="3">
        <f t="shared" ca="1" si="362"/>
        <v>3.3343322625905343E-2</v>
      </c>
      <c r="AL452" s="3">
        <f t="shared" ca="1" si="363"/>
        <v>3.3195109397910413E-2</v>
      </c>
      <c r="AM452" s="3">
        <f t="shared" ca="1" si="364"/>
        <v>3.3089980741016232E-2</v>
      </c>
      <c r="AN452" s="3">
        <f t="shared" ca="1" si="365"/>
        <v>3.3032855843874907E-2</v>
      </c>
      <c r="AO452" s="3">
        <f t="shared" ca="1" si="366"/>
        <v>3.302872025434047E-2</v>
      </c>
      <c r="AP452" s="3">
        <f t="shared" ca="1" si="367"/>
        <v>3.3082253899394308E-2</v>
      </c>
      <c r="AQ452" s="3">
        <f t="shared" ca="1" si="368"/>
        <v>3.3197306269538887E-2</v>
      </c>
      <c r="AR452" s="3">
        <f t="shared" ca="1" si="369"/>
        <v>3.3376294380468248E-2</v>
      </c>
      <c r="AS452" s="3">
        <f t="shared" ca="1" si="370"/>
        <v>3.361974939135471E-2</v>
      </c>
      <c r="AT452" s="3">
        <f t="shared" ca="1" si="371"/>
        <v>3.3926257896151862E-2</v>
      </c>
      <c r="AU452" s="3">
        <f t="shared" ca="1" si="372"/>
        <v>3.429274167468728E-2</v>
      </c>
      <c r="AV452" s="3">
        <f t="shared" ca="1" si="373"/>
        <v>3.4714568089828604E-2</v>
      </c>
      <c r="AW452" s="3">
        <f t="shared" ca="1" si="374"/>
        <v>3.5184938848506507E-2</v>
      </c>
      <c r="AX452" s="3">
        <f t="shared" ca="1" si="375"/>
        <v>3.5693888278335639E-2</v>
      </c>
      <c r="AY452" s="3">
        <f t="shared" ca="1" si="376"/>
        <v>3.6228917559884138E-2</v>
      </c>
      <c r="AZ452" s="3">
        <f t="shared" ca="1" si="325"/>
        <v>3.6778242896259646E-2</v>
      </c>
      <c r="BC452" s="3">
        <f t="shared" ca="1" si="377"/>
        <v>-0.78336976189248908</v>
      </c>
      <c r="BD452" s="3">
        <f t="shared" ca="1" si="377"/>
        <v>4.9466338260356402E-2</v>
      </c>
      <c r="BE452" s="3">
        <f t="shared" ca="1" si="377"/>
        <v>0.94605107176045777</v>
      </c>
    </row>
    <row r="453" spans="1:57" x14ac:dyDescent="0.15">
      <c r="A453" s="3">
        <f t="shared" si="326"/>
        <v>4.4099999999999504</v>
      </c>
      <c r="B453" s="3">
        <f t="shared" ca="1" si="327"/>
        <v>3.1738507045098757E-2</v>
      </c>
      <c r="C453" s="3">
        <f t="shared" ca="1" si="328"/>
        <v>3.30161872215032E-2</v>
      </c>
      <c r="D453" s="3">
        <f t="shared" ca="1" si="329"/>
        <v>3.4146999507365827E-2</v>
      </c>
      <c r="E453" s="3">
        <f t="shared" ca="1" si="330"/>
        <v>3.5148173912954661E-2</v>
      </c>
      <c r="F453" s="3">
        <f t="shared" ca="1" si="331"/>
        <v>3.6030898058916364E-2</v>
      </c>
      <c r="G453" s="3">
        <f t="shared" ca="1" si="332"/>
        <v>3.6802819705054758E-2</v>
      </c>
      <c r="H453" s="3">
        <f t="shared" ca="1" si="333"/>
        <v>3.7469466210564038E-2</v>
      </c>
      <c r="I453" s="3">
        <f t="shared" ca="1" si="334"/>
        <v>3.803511623902614E-2</v>
      </c>
      <c r="J453" s="3">
        <f t="shared" ca="1" si="335"/>
        <v>3.8503455938222762E-2</v>
      </c>
      <c r="K453" s="3">
        <f t="shared" ca="1" si="336"/>
        <v>3.8878132484235065E-2</v>
      </c>
      <c r="L453" s="3">
        <f t="shared" ca="1" si="337"/>
        <v>3.916320914365487E-2</v>
      </c>
      <c r="M453" s="3">
        <f t="shared" ca="1" si="338"/>
        <v>3.9363425645668845E-2</v>
      </c>
      <c r="N453" s="3">
        <f t="shared" ca="1" si="339"/>
        <v>3.9484178556306503E-2</v>
      </c>
      <c r="O453" s="3">
        <f t="shared" ca="1" si="340"/>
        <v>3.9531285412933714E-2</v>
      </c>
      <c r="P453" s="3">
        <f t="shared" ca="1" si="341"/>
        <v>3.9510707689646242E-2</v>
      </c>
      <c r="Q453" s="3">
        <f t="shared" ca="1" si="342"/>
        <v>3.9428379797995995E-2</v>
      </c>
      <c r="R453" s="3">
        <f t="shared" ca="1" si="343"/>
        <v>3.9290190589961652E-2</v>
      </c>
      <c r="S453" s="3">
        <f t="shared" ca="1" si="344"/>
        <v>3.9102076513165954E-2</v>
      </c>
      <c r="T453" s="3">
        <f t="shared" ca="1" si="345"/>
        <v>3.887013522039863E-2</v>
      </c>
      <c r="U453" s="3">
        <f t="shared" ca="1" si="346"/>
        <v>3.8600656737916864E-2</v>
      </c>
      <c r="V453" s="3">
        <f t="shared" ca="1" si="347"/>
        <v>3.8300012195015443E-2</v>
      </c>
      <c r="W453" s="3">
        <f t="shared" ca="1" si="348"/>
        <v>3.7974423973333157E-2</v>
      </c>
      <c r="X453" s="3">
        <f t="shared" ca="1" si="349"/>
        <v>3.7629698393220265E-2</v>
      </c>
      <c r="Y453" s="3">
        <f t="shared" ca="1" si="350"/>
        <v>3.7271007807548828E-2</v>
      </c>
      <c r="Z453" s="3">
        <f t="shared" ca="1" si="351"/>
        <v>3.6902814142115728E-2</v>
      </c>
      <c r="AA453" s="3">
        <f t="shared" ca="1" si="352"/>
        <v>3.6529017135705007E-2</v>
      </c>
      <c r="AB453" s="3">
        <f t="shared" ca="1" si="353"/>
        <v>3.6153311619985445E-2</v>
      </c>
      <c r="AC453" s="3">
        <f t="shared" ca="1" si="354"/>
        <v>3.5779590573864567E-2</v>
      </c>
      <c r="AD453" s="3">
        <f t="shared" ca="1" si="355"/>
        <v>3.5412176118388421E-2</v>
      </c>
      <c r="AE453" s="3">
        <f t="shared" ca="1" si="356"/>
        <v>3.5055759527054448E-2</v>
      </c>
      <c r="AF453" s="3">
        <f t="shared" ca="1" si="357"/>
        <v>3.471510915197111E-2</v>
      </c>
      <c r="AG453" s="3">
        <f t="shared" ca="1" si="358"/>
        <v>3.4394739705714321E-2</v>
      </c>
      <c r="AH453" s="3">
        <f t="shared" ca="1" si="359"/>
        <v>3.4098750118142299E-2</v>
      </c>
      <c r="AI453" s="3">
        <f t="shared" ca="1" si="360"/>
        <v>3.3830922940637359E-2</v>
      </c>
      <c r="AJ453" s="3">
        <f t="shared" ca="1" si="361"/>
        <v>3.3595006209267378E-2</v>
      </c>
      <c r="AK453" s="3">
        <f t="shared" ca="1" si="362"/>
        <v>3.339500056980238E-2</v>
      </c>
      <c r="AL453" s="3">
        <f t="shared" ca="1" si="363"/>
        <v>3.3235318461465185E-2</v>
      </c>
      <c r="AM453" s="3">
        <f t="shared" ca="1" si="364"/>
        <v>3.3120789163616458E-2</v>
      </c>
      <c r="AN453" s="3">
        <f t="shared" ca="1" si="365"/>
        <v>3.3056537767177513E-2</v>
      </c>
      <c r="AO453" s="3">
        <f t="shared" ca="1" si="366"/>
        <v>3.3047748221634976E-2</v>
      </c>
      <c r="AP453" s="3">
        <f t="shared" ca="1" si="367"/>
        <v>3.3099288306203623E-2</v>
      </c>
      <c r="AQ453" s="3">
        <f t="shared" ca="1" si="368"/>
        <v>3.3215183282308679E-2</v>
      </c>
      <c r="AR453" s="3">
        <f t="shared" ca="1" si="369"/>
        <v>3.3398016845992855E-2</v>
      </c>
      <c r="AS453" s="3">
        <f t="shared" ca="1" si="370"/>
        <v>3.3648485662794762E-2</v>
      </c>
      <c r="AT453" s="3">
        <f t="shared" ca="1" si="371"/>
        <v>3.3965347457372258E-2</v>
      </c>
      <c r="AU453" s="3">
        <f t="shared" ca="1" si="372"/>
        <v>3.4345697413100534E-2</v>
      </c>
      <c r="AV453" s="3">
        <f t="shared" ca="1" si="373"/>
        <v>3.4785064179024536E-2</v>
      </c>
      <c r="AW453" s="3">
        <f t="shared" ca="1" si="374"/>
        <v>3.5276790871094463E-2</v>
      </c>
      <c r="AX453" s="3">
        <f t="shared" ca="1" si="375"/>
        <v>3.5811066125657653E-2</v>
      </c>
      <c r="AY453" s="3">
        <f t="shared" ca="1" si="376"/>
        <v>3.6375610676556001E-2</v>
      </c>
      <c r="AZ453" s="3">
        <f t="shared" ca="1" si="325"/>
        <v>3.6958796090581725E-2</v>
      </c>
      <c r="BC453" s="3">
        <f t="shared" ca="1" si="377"/>
        <v>0.36503872782797497</v>
      </c>
      <c r="BD453" s="3">
        <f t="shared" ca="1" si="377"/>
        <v>0.33610120914969333</v>
      </c>
      <c r="BE453" s="3">
        <f t="shared" ca="1" si="377"/>
        <v>-1.5986072126932642</v>
      </c>
    </row>
    <row r="454" spans="1:57" x14ac:dyDescent="0.15">
      <c r="A454" s="3">
        <f t="shared" si="326"/>
        <v>4.4199999999999502</v>
      </c>
      <c r="B454" s="3">
        <f t="shared" ca="1" si="327"/>
        <v>3.2475233852330865E-2</v>
      </c>
      <c r="C454" s="3">
        <f t="shared" ca="1" si="328"/>
        <v>3.3714181517610672E-2</v>
      </c>
      <c r="D454" s="3">
        <f t="shared" ca="1" si="329"/>
        <v>3.4808825026994811E-2</v>
      </c>
      <c r="E454" s="3">
        <f t="shared" ca="1" si="330"/>
        <v>3.577620673202412E-2</v>
      </c>
      <c r="F454" s="3">
        <f t="shared" ca="1" si="331"/>
        <v>3.6627375579659394E-2</v>
      </c>
      <c r="G454" s="3">
        <f t="shared" ca="1" si="332"/>
        <v>3.736986812042245E-2</v>
      </c>
      <c r="H454" s="3">
        <f t="shared" ca="1" si="333"/>
        <v>3.8009117142540315E-2</v>
      </c>
      <c r="I454" s="3">
        <f t="shared" ca="1" si="334"/>
        <v>3.8549319184203956E-2</v>
      </c>
      <c r="J454" s="3">
        <f t="shared" ca="1" si="335"/>
        <v>3.8994088767646484E-2</v>
      </c>
      <c r="K454" s="3">
        <f t="shared" ca="1" si="336"/>
        <v>3.9347010070267016E-2</v>
      </c>
      <c r="L454" s="3">
        <f t="shared" ca="1" si="337"/>
        <v>3.9612088179848695E-2</v>
      </c>
      <c r="M454" s="3">
        <f t="shared" ca="1" si="338"/>
        <v>3.9794003944109105E-2</v>
      </c>
      <c r="N454" s="3">
        <f t="shared" ca="1" si="339"/>
        <v>3.9898090088655795E-2</v>
      </c>
      <c r="O454" s="3">
        <f t="shared" ca="1" si="340"/>
        <v>3.993009458814592E-2</v>
      </c>
      <c r="P454" s="3">
        <f t="shared" ca="1" si="341"/>
        <v>3.9895905804446401E-2</v>
      </c>
      <c r="Q454" s="3">
        <f t="shared" ca="1" si="342"/>
        <v>3.9801384581942649E-2</v>
      </c>
      <c r="R454" s="3">
        <f t="shared" ca="1" si="343"/>
        <v>3.965234802103567E-2</v>
      </c>
      <c r="S454" s="3">
        <f t="shared" ca="1" si="344"/>
        <v>3.9454663073336754E-2</v>
      </c>
      <c r="T454" s="3">
        <f t="shared" ca="1" si="345"/>
        <v>3.9214358527133161E-2</v>
      </c>
      <c r="U454" s="3">
        <f t="shared" ca="1" si="346"/>
        <v>3.8937653346023206E-2</v>
      </c>
      <c r="V454" s="3">
        <f t="shared" ca="1" si="347"/>
        <v>3.8630843040798273E-2</v>
      </c>
      <c r="W454" s="3">
        <f t="shared" ca="1" si="348"/>
        <v>3.8300069078681727E-2</v>
      </c>
      <c r="X454" s="3">
        <f t="shared" ca="1" si="349"/>
        <v>3.7951052562776574E-2</v>
      </c>
      <c r="Y454" s="3">
        <f t="shared" ca="1" si="350"/>
        <v>3.7588879155945186E-2</v>
      </c>
      <c r="Z454" s="3">
        <f t="shared" ca="1" si="351"/>
        <v>3.7217927113015178E-2</v>
      </c>
      <c r="AA454" s="3">
        <f t="shared" ca="1" si="352"/>
        <v>3.6842019696586514E-2</v>
      </c>
      <c r="AB454" s="3">
        <f t="shared" ca="1" si="353"/>
        <v>3.6464783364970464E-2</v>
      </c>
      <c r="AC454" s="3">
        <f t="shared" ca="1" si="354"/>
        <v>3.6090047375977215E-2</v>
      </c>
      <c r="AD454" s="3">
        <f t="shared" ca="1" si="355"/>
        <v>3.5722068951282965E-2</v>
      </c>
      <c r="AE454" s="3">
        <f t="shared" ca="1" si="356"/>
        <v>3.5365468633221306E-2</v>
      </c>
      <c r="AF454" s="3">
        <f t="shared" ca="1" si="357"/>
        <v>3.5024937425686804E-2</v>
      </c>
      <c r="AG454" s="3">
        <f t="shared" ca="1" si="358"/>
        <v>3.470490943505522E-2</v>
      </c>
      <c r="AH454" s="3">
        <f t="shared" ca="1" si="359"/>
        <v>3.4409404945912207E-2</v>
      </c>
      <c r="AI454" s="3">
        <f t="shared" ca="1" si="360"/>
        <v>3.4142133463305302E-2</v>
      </c>
      <c r="AJ454" s="3">
        <f t="shared" ca="1" si="361"/>
        <v>3.3906775671307211E-2</v>
      </c>
      <c r="AK454" s="3">
        <f t="shared" ca="1" si="362"/>
        <v>3.3707267991170402E-2</v>
      </c>
      <c r="AL454" s="3">
        <f t="shared" ca="1" si="363"/>
        <v>3.3547958676564682E-2</v>
      </c>
      <c r="AM454" s="3">
        <f t="shared" ca="1" si="364"/>
        <v>3.3433610335716082E-2</v>
      </c>
      <c r="AN454" s="3">
        <f t="shared" ca="1" si="365"/>
        <v>3.3369276584497308E-2</v>
      </c>
      <c r="AO454" s="3">
        <f t="shared" ca="1" si="366"/>
        <v>3.3360062335734547E-2</v>
      </c>
      <c r="AP454" s="3">
        <f t="shared" ca="1" si="367"/>
        <v>3.3410745751944672E-2</v>
      </c>
      <c r="AQ454" s="3">
        <f t="shared" ca="1" si="368"/>
        <v>3.352525045635911E-2</v>
      </c>
      <c r="AR454" s="3">
        <f t="shared" ca="1" si="369"/>
        <v>3.3706049574584555E-2</v>
      </c>
      <c r="AS454" s="3">
        <f t="shared" ca="1" si="370"/>
        <v>3.3953728163707571E-2</v>
      </c>
      <c r="AT454" s="3">
        <f t="shared" ca="1" si="371"/>
        <v>3.4266937897242104E-2</v>
      </c>
      <c r="AU454" s="3">
        <f t="shared" ca="1" si="372"/>
        <v>3.464266989245849E-2</v>
      </c>
      <c r="AV454" s="3">
        <f t="shared" ca="1" si="373"/>
        <v>3.5076336459730746E-2</v>
      </c>
      <c r="AW454" s="3">
        <f t="shared" ca="1" si="374"/>
        <v>3.556114515471779E-2</v>
      </c>
      <c r="AX454" s="3">
        <f t="shared" ca="1" si="375"/>
        <v>3.6087163000085416E-2</v>
      </c>
      <c r="AY454" s="3">
        <f t="shared" ca="1" si="376"/>
        <v>3.6642051771852417E-2</v>
      </c>
      <c r="AZ454" s="3">
        <f t="shared" ca="1" si="325"/>
        <v>3.7213971169750823E-2</v>
      </c>
      <c r="BC454" s="3">
        <f t="shared" ca="1" si="377"/>
        <v>0.6004429453141551</v>
      </c>
      <c r="BD454" s="3">
        <f t="shared" ca="1" si="377"/>
        <v>0.91298419644124262</v>
      </c>
      <c r="BE454" s="3">
        <f t="shared" ca="1" si="377"/>
        <v>1.842890620660409E-2</v>
      </c>
    </row>
    <row r="455" spans="1:57" x14ac:dyDescent="0.15">
      <c r="A455" s="3">
        <f t="shared" si="326"/>
        <v>4.42999999999995</v>
      </c>
      <c r="B455" s="3">
        <f t="shared" ca="1" si="327"/>
        <v>3.300566977697867E-2</v>
      </c>
      <c r="C455" s="3">
        <f t="shared" ca="1" si="328"/>
        <v>3.4198198717270055E-2</v>
      </c>
      <c r="D455" s="3">
        <f t="shared" ca="1" si="329"/>
        <v>3.5249341986338265E-2</v>
      </c>
      <c r="E455" s="3">
        <f t="shared" ca="1" si="330"/>
        <v>3.6175945708476778E-2</v>
      </c>
      <c r="F455" s="3">
        <f t="shared" ca="1" si="331"/>
        <v>3.6988911158027639E-2</v>
      </c>
      <c r="G455" s="3">
        <f t="shared" ca="1" si="332"/>
        <v>3.7695654460775961E-2</v>
      </c>
      <c r="H455" s="3">
        <f t="shared" ca="1" si="333"/>
        <v>3.8301504534672182E-2</v>
      </c>
      <c r="I455" s="3">
        <f t="shared" ca="1" si="334"/>
        <v>3.8810566454292157E-2</v>
      </c>
      <c r="J455" s="3">
        <f t="shared" ca="1" si="335"/>
        <v>3.9226373740636769E-2</v>
      </c>
      <c r="K455" s="3">
        <f t="shared" ca="1" si="336"/>
        <v>3.9552438120599553E-2</v>
      </c>
      <c r="L455" s="3">
        <f t="shared" ca="1" si="337"/>
        <v>3.979269694088082E-2</v>
      </c>
      <c r="M455" s="3">
        <f t="shared" ca="1" si="338"/>
        <v>3.9951762520329039E-2</v>
      </c>
      <c r="N455" s="3">
        <f t="shared" ca="1" si="339"/>
        <v>4.0034894081463067E-2</v>
      </c>
      <c r="O455" s="3">
        <f t="shared" ca="1" si="340"/>
        <v>4.0047760417019976E-2</v>
      </c>
      <c r="P455" s="3">
        <f t="shared" ca="1" si="341"/>
        <v>3.9996167219318098E-2</v>
      </c>
      <c r="Q455" s="3">
        <f t="shared" ca="1" si="342"/>
        <v>3.9885892253667163E-2</v>
      </c>
      <c r="R455" s="3">
        <f t="shared" ca="1" si="343"/>
        <v>3.9722671365780858E-2</v>
      </c>
      <c r="S455" s="3">
        <f t="shared" ca="1" si="344"/>
        <v>3.9512292475668218E-2</v>
      </c>
      <c r="T455" s="3">
        <f t="shared" ca="1" si="345"/>
        <v>3.9260705914929916E-2</v>
      </c>
      <c r="U455" s="3">
        <f t="shared" ca="1" si="346"/>
        <v>3.8974049945167552E-2</v>
      </c>
      <c r="V455" s="3">
        <f t="shared" ca="1" si="347"/>
        <v>3.8658534804529875E-2</v>
      </c>
      <c r="W455" s="3">
        <f t="shared" ca="1" si="348"/>
        <v>3.832021141154722E-2</v>
      </c>
      <c r="X455" s="3">
        <f t="shared" ca="1" si="349"/>
        <v>3.7964706074399113E-2</v>
      </c>
      <c r="Y455" s="3">
        <f t="shared" ca="1" si="350"/>
        <v>3.7597008278098067E-2</v>
      </c>
      <c r="Z455" s="3">
        <f t="shared" ca="1" si="351"/>
        <v>3.7221403202177157E-2</v>
      </c>
      <c r="AA455" s="3">
        <f t="shared" ca="1" si="352"/>
        <v>3.6841628246887838E-2</v>
      </c>
      <c r="AB455" s="3">
        <f t="shared" ca="1" si="353"/>
        <v>3.6461232042008081E-2</v>
      </c>
      <c r="AC455" s="3">
        <f t="shared" ca="1" si="354"/>
        <v>3.6083970552464317E-2</v>
      </c>
      <c r="AD455" s="3">
        <f t="shared" ca="1" si="355"/>
        <v>3.571402643570603E-2</v>
      </c>
      <c r="AE455" s="3">
        <f t="shared" ca="1" si="356"/>
        <v>3.5355939822340983E-2</v>
      </c>
      <c r="AF455" s="3">
        <f t="shared" ca="1" si="357"/>
        <v>3.5014314754669158E-2</v>
      </c>
      <c r="AG455" s="3">
        <f t="shared" ca="1" si="358"/>
        <v>3.4693495223863745E-2</v>
      </c>
      <c r="AH455" s="3">
        <f t="shared" ca="1" si="359"/>
        <v>3.4397413432995579E-2</v>
      </c>
      <c r="AI455" s="3">
        <f t="shared" ca="1" si="360"/>
        <v>3.4129696406443276E-2</v>
      </c>
      <c r="AJ455" s="3">
        <f t="shared" ca="1" si="361"/>
        <v>3.3893947990612912E-2</v>
      </c>
      <c r="AK455" s="3">
        <f t="shared" ca="1" si="362"/>
        <v>3.3694030834797717E-2</v>
      </c>
      <c r="AL455" s="3">
        <f t="shared" ca="1" si="363"/>
        <v>3.3534219409181908E-2</v>
      </c>
      <c r="AM455" s="3">
        <f t="shared" ca="1" si="364"/>
        <v>3.3419200006557591E-2</v>
      </c>
      <c r="AN455" s="3">
        <f t="shared" ca="1" si="365"/>
        <v>3.3353945068295671E-2</v>
      </c>
      <c r="AO455" s="3">
        <f t="shared" ca="1" si="366"/>
        <v>3.3343470710740161E-2</v>
      </c>
      <c r="AP455" s="3">
        <f t="shared" ca="1" si="367"/>
        <v>3.3392455691059135E-2</v>
      </c>
      <c r="AQ455" s="3">
        <f t="shared" ca="1" si="368"/>
        <v>3.3504712267424422E-2</v>
      </c>
      <c r="AR455" s="3">
        <f t="shared" ca="1" si="369"/>
        <v>3.3682593426025378E-2</v>
      </c>
      <c r="AS455" s="3">
        <f t="shared" ca="1" si="370"/>
        <v>3.3926563178421708E-2</v>
      </c>
      <c r="AT455" s="3">
        <f t="shared" ca="1" si="371"/>
        <v>3.4235157638463277E-2</v>
      </c>
      <c r="AU455" s="3">
        <f t="shared" ca="1" si="372"/>
        <v>3.4605254063643232E-2</v>
      </c>
      <c r="AV455" s="3">
        <f t="shared" ca="1" si="373"/>
        <v>3.5032138493011296E-2</v>
      </c>
      <c r="AW455" s="3">
        <f t="shared" ca="1" si="374"/>
        <v>3.5508873652646329E-2</v>
      </c>
      <c r="AX455" s="3">
        <f t="shared" ca="1" si="375"/>
        <v>3.6025396656428774E-2</v>
      </c>
      <c r="AY455" s="3">
        <f t="shared" ca="1" si="376"/>
        <v>3.6569297716148585E-2</v>
      </c>
      <c r="AZ455" s="3">
        <f t="shared" ca="1" si="325"/>
        <v>3.7128551558337775E-2</v>
      </c>
      <c r="BC455" s="3">
        <f t="shared" ca="1" si="377"/>
        <v>0.14313254774024564</v>
      </c>
      <c r="BD455" s="3">
        <f t="shared" ca="1" si="377"/>
        <v>1.1960551572583569</v>
      </c>
      <c r="BE455" s="3">
        <f t="shared" ca="1" si="377"/>
        <v>-6.5557965290052422E-2</v>
      </c>
    </row>
    <row r="456" spans="1:57" x14ac:dyDescent="0.15">
      <c r="A456" s="3">
        <f t="shared" si="326"/>
        <v>4.4399999999999498</v>
      </c>
      <c r="B456" s="3">
        <f t="shared" ca="1" si="327"/>
        <v>3.4293604599001597E-2</v>
      </c>
      <c r="C456" s="3">
        <f t="shared" ca="1" si="328"/>
        <v>3.5385585655201321E-2</v>
      </c>
      <c r="D456" s="3">
        <f t="shared" ca="1" si="329"/>
        <v>3.6344105904342089E-2</v>
      </c>
      <c r="E456" s="3">
        <f t="shared" ca="1" si="330"/>
        <v>3.7185627306591293E-2</v>
      </c>
      <c r="F456" s="3">
        <f t="shared" ca="1" si="331"/>
        <v>3.7920715100658579E-2</v>
      </c>
      <c r="G456" s="3">
        <f t="shared" ca="1" si="332"/>
        <v>3.8556476410710291E-2</v>
      </c>
      <c r="H456" s="3">
        <f t="shared" ca="1" si="333"/>
        <v>3.9097947624582199E-2</v>
      </c>
      <c r="I456" s="3">
        <f t="shared" ca="1" si="334"/>
        <v>3.9548953654511415E-2</v>
      </c>
      <c r="J456" s="3">
        <f t="shared" ca="1" si="335"/>
        <v>3.9912758283309854E-2</v>
      </c>
      <c r="K456" s="3">
        <f t="shared" ca="1" si="336"/>
        <v>4.0192611973582648E-2</v>
      </c>
      <c r="L456" s="3">
        <f t="shared" ca="1" si="337"/>
        <v>4.0392195407220235E-2</v>
      </c>
      <c r="M456" s="3">
        <f t="shared" ca="1" si="338"/>
        <v>4.0515863366746306E-2</v>
      </c>
      <c r="N456" s="3">
        <f t="shared" ca="1" si="339"/>
        <v>4.0568612550043112E-2</v>
      </c>
      <c r="O456" s="3">
        <f t="shared" ca="1" si="340"/>
        <v>4.0555843590203769E-2</v>
      </c>
      <c r="P456" s="3">
        <f t="shared" ca="1" si="341"/>
        <v>4.0483090593836216E-2</v>
      </c>
      <c r="Q456" s="3">
        <f t="shared" ca="1" si="342"/>
        <v>4.0355859375690958E-2</v>
      </c>
      <c r="R456" s="3">
        <f t="shared" ca="1" si="343"/>
        <v>4.0179615663284797E-2</v>
      </c>
      <c r="S456" s="3">
        <f t="shared" ca="1" si="344"/>
        <v>3.9959879448551519E-2</v>
      </c>
      <c r="T456" s="3">
        <f t="shared" ca="1" si="345"/>
        <v>3.9702333653527738E-2</v>
      </c>
      <c r="U456" s="3">
        <f t="shared" ca="1" si="346"/>
        <v>3.9412846838434115E-2</v>
      </c>
      <c r="V456" s="3">
        <f t="shared" ca="1" si="347"/>
        <v>3.9097354955284491E-2</v>
      </c>
      <c r="W456" s="3">
        <f t="shared" ca="1" si="348"/>
        <v>3.876162938102027E-2</v>
      </c>
      <c r="X456" s="3">
        <f t="shared" ca="1" si="349"/>
        <v>3.8411012693267667E-2</v>
      </c>
      <c r="Y456" s="3">
        <f t="shared" ca="1" si="350"/>
        <v>3.8050209353269165E-2</v>
      </c>
      <c r="Z456" s="3">
        <f t="shared" ca="1" si="351"/>
        <v>3.7683222701550945E-2</v>
      </c>
      <c r="AA456" s="3">
        <f t="shared" ca="1" si="352"/>
        <v>3.7313515528720941E-2</v>
      </c>
      <c r="AB456" s="3">
        <f t="shared" ca="1" si="353"/>
        <v>3.6944369818765553E-2</v>
      </c>
      <c r="AC456" s="3">
        <f t="shared" ca="1" si="354"/>
        <v>3.6579279310329303E-2</v>
      </c>
      <c r="AD456" s="3">
        <f t="shared" ca="1" si="355"/>
        <v>3.6222163071713692E-2</v>
      </c>
      <c r="AE456" s="3">
        <f t="shared" ca="1" si="356"/>
        <v>3.5877291782831999E-2</v>
      </c>
      <c r="AF456" s="3">
        <f t="shared" ca="1" si="357"/>
        <v>3.5548993553346148E-2</v>
      </c>
      <c r="AG456" s="3">
        <f t="shared" ca="1" si="358"/>
        <v>3.5241333391929253E-2</v>
      </c>
      <c r="AH456" s="3">
        <f t="shared" ca="1" si="359"/>
        <v>3.4957966624182955E-2</v>
      </c>
      <c r="AI456" s="3">
        <f t="shared" ca="1" si="360"/>
        <v>3.47022489987057E-2</v>
      </c>
      <c r="AJ456" s="3">
        <f t="shared" ca="1" si="361"/>
        <v>3.447751867757981E-2</v>
      </c>
      <c r="AK456" s="3">
        <f t="shared" ca="1" si="362"/>
        <v>3.4287375629937451E-2</v>
      </c>
      <c r="AL456" s="3">
        <f t="shared" ca="1" si="363"/>
        <v>3.4135831583866981E-2</v>
      </c>
      <c r="AM456" s="3">
        <f t="shared" ca="1" si="364"/>
        <v>3.4027307511573977E-2</v>
      </c>
      <c r="AN456" s="3">
        <f t="shared" ca="1" si="365"/>
        <v>3.3966505619516613E-2</v>
      </c>
      <c r="AO456" s="3">
        <f t="shared" ca="1" si="366"/>
        <v>3.395816410740813E-2</v>
      </c>
      <c r="AP456" s="3">
        <f t="shared" ca="1" si="367"/>
        <v>3.4006673179902282E-2</v>
      </c>
      <c r="AQ456" s="3">
        <f t="shared" ca="1" si="368"/>
        <v>3.4115544646652868E-2</v>
      </c>
      <c r="AR456" s="3">
        <f t="shared" ca="1" si="369"/>
        <v>3.4286822428338422E-2</v>
      </c>
      <c r="AS456" s="3">
        <f t="shared" ca="1" si="370"/>
        <v>3.4520660692737772E-2</v>
      </c>
      <c r="AT456" s="3">
        <f t="shared" ca="1" si="371"/>
        <v>3.4815291120063131E-2</v>
      </c>
      <c r="AU456" s="3">
        <f t="shared" ca="1" si="372"/>
        <v>3.5167287951828254E-2</v>
      </c>
      <c r="AV456" s="3">
        <f t="shared" ca="1" si="373"/>
        <v>3.5571621676622145E-2</v>
      </c>
      <c r="AW456" s="3">
        <f t="shared" ca="1" si="374"/>
        <v>3.6021021581388223E-2</v>
      </c>
      <c r="AX456" s="3">
        <f t="shared" ca="1" si="375"/>
        <v>3.650510713014142E-2</v>
      </c>
      <c r="AY456" s="3">
        <f t="shared" ca="1" si="376"/>
        <v>3.7011205794292151E-2</v>
      </c>
      <c r="AZ456" s="3">
        <f t="shared" ca="1" si="325"/>
        <v>3.7526955675538348E-2</v>
      </c>
      <c r="BC456" s="3">
        <f t="shared" ca="1" si="377"/>
        <v>0.93908713052347714</v>
      </c>
      <c r="BD456" s="3">
        <f t="shared" ca="1" si="377"/>
        <v>1.4383578613687167</v>
      </c>
      <c r="BE456" s="3">
        <f t="shared" ca="1" si="377"/>
        <v>1.1163484823183341</v>
      </c>
    </row>
    <row r="457" spans="1:57" x14ac:dyDescent="0.15">
      <c r="A457" s="3">
        <f t="shared" si="326"/>
        <v>4.4499999999999496</v>
      </c>
      <c r="B457" s="3">
        <f t="shared" ca="1" si="327"/>
        <v>3.4708327962287039E-2</v>
      </c>
      <c r="C457" s="3">
        <f t="shared" ca="1" si="328"/>
        <v>3.5770915579372023E-2</v>
      </c>
      <c r="D457" s="3">
        <f t="shared" ca="1" si="329"/>
        <v>3.6704390785007764E-2</v>
      </c>
      <c r="E457" s="3">
        <f t="shared" ca="1" si="330"/>
        <v>3.7524933585108076E-2</v>
      </c>
      <c r="F457" s="3">
        <f t="shared" ca="1" si="331"/>
        <v>3.8242874970733122E-2</v>
      </c>
      <c r="G457" s="3">
        <f t="shared" ca="1" si="332"/>
        <v>3.886511464116317E-2</v>
      </c>
      <c r="H457" s="3">
        <f t="shared" ca="1" si="333"/>
        <v>3.9396497948777504E-2</v>
      </c>
      <c r="I457" s="3">
        <f t="shared" ca="1" si="334"/>
        <v>3.9840671099260101E-2</v>
      </c>
      <c r="J457" s="3">
        <f t="shared" ca="1" si="335"/>
        <v>4.0200729554014561E-2</v>
      </c>
      <c r="K457" s="3">
        <f t="shared" ca="1" si="336"/>
        <v>4.0479763850649803E-2</v>
      </c>
      <c r="L457" s="3">
        <f t="shared" ca="1" si="337"/>
        <v>4.068129923611874E-2</v>
      </c>
      <c r="M457" s="3">
        <f t="shared" ca="1" si="338"/>
        <v>4.0809534104156685E-2</v>
      </c>
      <c r="N457" s="3">
        <f t="shared" ca="1" si="339"/>
        <v>4.0869303762611761E-2</v>
      </c>
      <c r="O457" s="3">
        <f t="shared" ca="1" si="340"/>
        <v>4.0865841863714454E-2</v>
      </c>
      <c r="P457" s="3">
        <f t="shared" ca="1" si="341"/>
        <v>4.0804512168367946E-2</v>
      </c>
      <c r="Q457" s="3">
        <f t="shared" ca="1" si="342"/>
        <v>4.0690649824713404E-2</v>
      </c>
      <c r="R457" s="3">
        <f t="shared" ca="1" si="343"/>
        <v>4.0529551733175809E-2</v>
      </c>
      <c r="S457" s="3">
        <f t="shared" ca="1" si="344"/>
        <v>4.0326571215286551E-2</v>
      </c>
      <c r="T457" s="3">
        <f t="shared" ca="1" si="345"/>
        <v>4.0087224984984494E-2</v>
      </c>
      <c r="U457" s="3">
        <f t="shared" ca="1" si="346"/>
        <v>3.9817213056716913E-2</v>
      </c>
      <c r="V457" s="3">
        <f t="shared" ca="1" si="347"/>
        <v>3.952229823855629E-2</v>
      </c>
      <c r="W457" s="3">
        <f t="shared" ca="1" si="348"/>
        <v>3.9208073529378426E-2</v>
      </c>
      <c r="X457" s="3">
        <f t="shared" ca="1" si="349"/>
        <v>3.8879698997694563E-2</v>
      </c>
      <c r="Y457" s="3">
        <f t="shared" ca="1" si="350"/>
        <v>3.854169539197503E-2</v>
      </c>
      <c r="Z457" s="3">
        <f t="shared" ca="1" si="351"/>
        <v>3.8197885605628999E-2</v>
      </c>
      <c r="AA457" s="3">
        <f t="shared" ca="1" si="352"/>
        <v>3.7851559226200586E-2</v>
      </c>
      <c r="AB457" s="3">
        <f t="shared" ca="1" si="353"/>
        <v>3.7505832927577427E-2</v>
      </c>
      <c r="AC457" s="3">
        <f t="shared" ca="1" si="354"/>
        <v>3.7164039442167458E-2</v>
      </c>
      <c r="AD457" s="3">
        <f t="shared" ca="1" si="355"/>
        <v>3.6829935379195891E-2</v>
      </c>
      <c r="AE457" s="3">
        <f t="shared" ca="1" si="356"/>
        <v>3.6507623085545296E-2</v>
      </c>
      <c r="AF457" s="3">
        <f t="shared" ca="1" si="357"/>
        <v>3.6201255924544921E-2</v>
      </c>
      <c r="AG457" s="3">
        <f t="shared" ca="1" si="358"/>
        <v>3.5914721211771063E-2</v>
      </c>
      <c r="AH457" s="3">
        <f t="shared" ca="1" si="359"/>
        <v>3.5651498754692576E-2</v>
      </c>
      <c r="AI457" s="3">
        <f t="shared" ca="1" si="360"/>
        <v>3.5414774385259501E-2</v>
      </c>
      <c r="AJ457" s="3">
        <f t="shared" ca="1" si="361"/>
        <v>3.5207721888616296E-2</v>
      </c>
      <c r="AK457" s="3">
        <f t="shared" ca="1" si="362"/>
        <v>3.5033779799798007E-2</v>
      </c>
      <c r="AL457" s="3">
        <f t="shared" ca="1" si="363"/>
        <v>3.4896798300529948E-2</v>
      </c>
      <c r="AM457" s="3">
        <f t="shared" ca="1" si="364"/>
        <v>3.4801034191447262E-2</v>
      </c>
      <c r="AN457" s="3">
        <f t="shared" ca="1" si="365"/>
        <v>3.4751020537763688E-2</v>
      </c>
      <c r="AO457" s="3">
        <f t="shared" ca="1" si="366"/>
        <v>3.4751318657146646E-2</v>
      </c>
      <c r="AP457" s="3">
        <f t="shared" ca="1" si="367"/>
        <v>3.480613121111812E-2</v>
      </c>
      <c r="AQ457" s="3">
        <f t="shared" ca="1" si="368"/>
        <v>3.491877063577669E-2</v>
      </c>
      <c r="AR457" s="3">
        <f t="shared" ca="1" si="369"/>
        <v>3.5091073018027261E-2</v>
      </c>
      <c r="AS457" s="3">
        <f t="shared" ca="1" si="370"/>
        <v>3.5322984037373308E-2</v>
      </c>
      <c r="AT457" s="3">
        <f t="shared" ca="1" si="371"/>
        <v>3.5612532216045191E-2</v>
      </c>
      <c r="AU457" s="3">
        <f t="shared" ca="1" si="372"/>
        <v>3.5956089776190261E-2</v>
      </c>
      <c r="AV457" s="3">
        <f t="shared" ca="1" si="373"/>
        <v>3.6348412545465968E-2</v>
      </c>
      <c r="AW457" s="3">
        <f t="shared" ca="1" si="374"/>
        <v>3.6781997934768294E-2</v>
      </c>
      <c r="AX457" s="3">
        <f t="shared" ca="1" si="375"/>
        <v>3.724625010373904E-2</v>
      </c>
      <c r="AY457" s="3">
        <f t="shared" ca="1" si="376"/>
        <v>3.7728333553022617E-2</v>
      </c>
      <c r="AZ457" s="3">
        <f t="shared" ca="1" si="325"/>
        <v>3.821577177058965E-2</v>
      </c>
      <c r="BC457" s="3">
        <f t="shared" ca="1" si="377"/>
        <v>0.78307654139318394</v>
      </c>
      <c r="BD457" s="3">
        <f t="shared" ca="1" si="377"/>
        <v>-0.96454019198592977</v>
      </c>
      <c r="BE457" s="3">
        <f t="shared" ca="1" si="377"/>
        <v>1.689185100062236</v>
      </c>
    </row>
    <row r="458" spans="1:57" x14ac:dyDescent="0.15">
      <c r="A458" s="3">
        <f t="shared" si="326"/>
        <v>4.4599999999999493</v>
      </c>
      <c r="B458" s="3">
        <f t="shared" ca="1" si="327"/>
        <v>3.517773769541116E-2</v>
      </c>
      <c r="C458" s="3">
        <f t="shared" ca="1" si="328"/>
        <v>3.6229041803285844E-2</v>
      </c>
      <c r="D458" s="3">
        <f t="shared" ca="1" si="329"/>
        <v>3.7152669268838437E-2</v>
      </c>
      <c r="E458" s="3">
        <f t="shared" ca="1" si="330"/>
        <v>3.7964642496618219E-2</v>
      </c>
      <c r="F458" s="3">
        <f t="shared" ca="1" si="331"/>
        <v>3.8675182165248075E-2</v>
      </c>
      <c r="G458" s="3">
        <f t="shared" ca="1" si="332"/>
        <v>3.929110427566776E-2</v>
      </c>
      <c r="H458" s="3">
        <f t="shared" ca="1" si="333"/>
        <v>3.9817186790135066E-2</v>
      </c>
      <c r="I458" s="3">
        <f t="shared" ca="1" si="334"/>
        <v>4.0257020814240728E-2</v>
      </c>
      <c r="J458" s="3">
        <f t="shared" ca="1" si="335"/>
        <v>4.061365705466518E-2</v>
      </c>
      <c r="K458" s="3">
        <f t="shared" ca="1" si="336"/>
        <v>4.0890149612579293E-2</v>
      </c>
      <c r="L458" s="3">
        <f t="shared" ca="1" si="337"/>
        <v>4.1089991679678368E-2</v>
      </c>
      <c r="M458" s="3">
        <f t="shared" ca="1" si="338"/>
        <v>4.121734855964139E-2</v>
      </c>
      <c r="N458" s="3">
        <f t="shared" ca="1" si="339"/>
        <v>4.1277017457222731E-2</v>
      </c>
      <c r="O458" s="3">
        <f t="shared" ca="1" si="340"/>
        <v>4.1274188375250362E-2</v>
      </c>
      <c r="P458" s="3">
        <f t="shared" ca="1" si="341"/>
        <v>4.121417812126156E-2</v>
      </c>
      <c r="Q458" s="3">
        <f t="shared" ca="1" si="342"/>
        <v>4.1102274612335482E-2</v>
      </c>
      <c r="R458" s="3">
        <f t="shared" ca="1" si="343"/>
        <v>4.0943729363696002E-2</v>
      </c>
      <c r="S458" s="3">
        <f t="shared" ca="1" si="344"/>
        <v>4.0743852434475189E-2</v>
      </c>
      <c r="T458" s="3">
        <f t="shared" ca="1" si="345"/>
        <v>4.050811768251758E-2</v>
      </c>
      <c r="U458" s="3">
        <f t="shared" ca="1" si="346"/>
        <v>4.0242179883290652E-2</v>
      </c>
      <c r="V458" s="3">
        <f t="shared" ca="1" si="347"/>
        <v>3.9951751995000007E-2</v>
      </c>
      <c r="W458" s="3">
        <f t="shared" ca="1" si="348"/>
        <v>3.9642371954591818E-2</v>
      </c>
      <c r="X458" s="3">
        <f t="shared" ca="1" si="349"/>
        <v>3.931914069614615E-2</v>
      </c>
      <c r="Y458" s="3">
        <f t="shared" ca="1" si="350"/>
        <v>3.8986518719431228E-2</v>
      </c>
      <c r="Z458" s="3">
        <f t="shared" ca="1" si="351"/>
        <v>3.8648272014377261E-2</v>
      </c>
      <c r="AA458" s="3">
        <f t="shared" ca="1" si="352"/>
        <v>3.8307640522080778E-2</v>
      </c>
      <c r="AB458" s="3">
        <f t="shared" ca="1" si="353"/>
        <v>3.7967699091164854E-2</v>
      </c>
      <c r="AC458" s="3">
        <f t="shared" ca="1" si="354"/>
        <v>3.7631742817500993E-2</v>
      </c>
      <c r="AD458" s="3">
        <f t="shared" ca="1" si="355"/>
        <v>3.7303489132516E-2</v>
      </c>
      <c r="AE458" s="3">
        <f t="shared" ca="1" si="356"/>
        <v>3.6986995320552621E-2</v>
      </c>
      <c r="AF458" s="3">
        <f t="shared" ca="1" si="357"/>
        <v>3.6686363338429138E-2</v>
      </c>
      <c r="AG458" s="3">
        <f t="shared" ca="1" si="358"/>
        <v>3.640542625088123E-2</v>
      </c>
      <c r="AH458" s="3">
        <f t="shared" ca="1" si="359"/>
        <v>3.6147611858031621E-2</v>
      </c>
      <c r="AI458" s="3">
        <f t="shared" ca="1" si="360"/>
        <v>3.5916059584733123E-2</v>
      </c>
      <c r="AJ458" s="3">
        <f t="shared" ca="1" si="361"/>
        <v>3.5713902296806078E-2</v>
      </c>
      <c r="AK458" s="3">
        <f t="shared" ca="1" si="362"/>
        <v>3.5544540491700048E-2</v>
      </c>
      <c r="AL458" s="3">
        <f t="shared" ca="1" si="363"/>
        <v>3.5411786151030127E-2</v>
      </c>
      <c r="AM458" s="3">
        <f t="shared" ca="1" si="364"/>
        <v>3.5319855203224483E-2</v>
      </c>
      <c r="AN458" s="3">
        <f t="shared" ca="1" si="365"/>
        <v>3.5273234816193343E-2</v>
      </c>
      <c r="AO458" s="3">
        <f t="shared" ca="1" si="366"/>
        <v>3.5276432611093547E-2</v>
      </c>
      <c r="AP458" s="3">
        <f t="shared" ca="1" si="367"/>
        <v>3.5333586868463815E-2</v>
      </c>
      <c r="AQ458" s="3">
        <f t="shared" ca="1" si="368"/>
        <v>3.5447933880400039E-2</v>
      </c>
      <c r="AR458" s="3">
        <f t="shared" ca="1" si="369"/>
        <v>3.5621225285700477E-2</v>
      </c>
      <c r="AS458" s="3">
        <f t="shared" ca="1" si="370"/>
        <v>3.5853321780956036E-2</v>
      </c>
      <c r="AT458" s="3">
        <f t="shared" ca="1" si="371"/>
        <v>3.6142172151944485E-2</v>
      </c>
      <c r="AU458" s="3">
        <f t="shared" ca="1" si="372"/>
        <v>3.6484069747372443E-2</v>
      </c>
      <c r="AV458" s="3">
        <f t="shared" ca="1" si="373"/>
        <v>3.6873678788420426E-2</v>
      </c>
      <c r="AW458" s="3">
        <f t="shared" ca="1" si="374"/>
        <v>3.7303388540127429E-2</v>
      </c>
      <c r="AX458" s="3">
        <f t="shared" ca="1" si="375"/>
        <v>3.7762512303191199E-2</v>
      </c>
      <c r="AY458" s="3">
        <f t="shared" ca="1" si="376"/>
        <v>3.8238175973387897E-2</v>
      </c>
      <c r="AZ458" s="3">
        <f t="shared" ca="1" si="325"/>
        <v>3.8718000044968566E-2</v>
      </c>
      <c r="BC458" s="3">
        <f t="shared" ca="1" si="377"/>
        <v>0.70818688733840318</v>
      </c>
      <c r="BD458" s="3">
        <f t="shared" ca="1" si="377"/>
        <v>-0.18152543829111778</v>
      </c>
      <c r="BE458" s="3">
        <f t="shared" ca="1" si="377"/>
        <v>0.41759727063928942</v>
      </c>
    </row>
    <row r="459" spans="1:57" x14ac:dyDescent="0.15">
      <c r="A459" s="3">
        <f t="shared" si="326"/>
        <v>4.4699999999999491</v>
      </c>
      <c r="B459" s="3">
        <f t="shared" ca="1" si="327"/>
        <v>3.5411103914295111E-2</v>
      </c>
      <c r="C459" s="3">
        <f t="shared" ca="1" si="328"/>
        <v>3.6424573473458767E-2</v>
      </c>
      <c r="D459" s="3">
        <f t="shared" ca="1" si="329"/>
        <v>3.731198532820925E-2</v>
      </c>
      <c r="E459" s="3">
        <f t="shared" ca="1" si="330"/>
        <v>3.8089223457892889E-2</v>
      </c>
      <c r="F459" s="3">
        <f t="shared" ca="1" si="331"/>
        <v>3.8766416991360277E-2</v>
      </c>
      <c r="G459" s="3">
        <f t="shared" ca="1" si="332"/>
        <v>3.9350316787758091E-2</v>
      </c>
      <c r="H459" s="3">
        <f t="shared" ca="1" si="333"/>
        <v>3.9845651895406238E-2</v>
      </c>
      <c r="I459" s="3">
        <f t="shared" ca="1" si="334"/>
        <v>4.0255976757092637E-2</v>
      </c>
      <c r="J459" s="3">
        <f t="shared" ca="1" si="335"/>
        <v>4.0584315721523316E-2</v>
      </c>
      <c r="K459" s="3">
        <f t="shared" ca="1" si="336"/>
        <v>4.0833704771437752E-2</v>
      </c>
      <c r="L459" s="3">
        <f t="shared" ca="1" si="337"/>
        <v>4.1007623252960701E-2</v>
      </c>
      <c r="M459" s="3">
        <f t="shared" ca="1" si="338"/>
        <v>4.1110221509837112E-2</v>
      </c>
      <c r="N459" s="3">
        <f t="shared" ca="1" si="339"/>
        <v>4.1146276763184476E-2</v>
      </c>
      <c r="O459" s="3">
        <f t="shared" ca="1" si="340"/>
        <v>4.112095353073203E-2</v>
      </c>
      <c r="P459" s="3">
        <f t="shared" ca="1" si="341"/>
        <v>4.1039539891480271E-2</v>
      </c>
      <c r="Q459" s="3">
        <f t="shared" ca="1" si="342"/>
        <v>4.0907294798746593E-2</v>
      </c>
      <c r="R459" s="3">
        <f t="shared" ca="1" si="343"/>
        <v>4.0729442655392849E-2</v>
      </c>
      <c r="S459" s="3">
        <f t="shared" ca="1" si="344"/>
        <v>4.0511268496660931E-2</v>
      </c>
      <c r="T459" s="3">
        <f t="shared" ca="1" si="345"/>
        <v>4.0258221507026397E-2</v>
      </c>
      <c r="U459" s="3">
        <f t="shared" ca="1" si="346"/>
        <v>3.9975929361142207E-2</v>
      </c>
      <c r="V459" s="3">
        <f t="shared" ca="1" si="347"/>
        <v>3.9670073293488879E-2</v>
      </c>
      <c r="W459" s="3">
        <f t="shared" ca="1" si="348"/>
        <v>3.9346154328015977E-2</v>
      </c>
      <c r="X459" s="3">
        <f t="shared" ca="1" si="349"/>
        <v>3.9009232472470005E-2</v>
      </c>
      <c r="Y459" s="3">
        <f t="shared" ca="1" si="350"/>
        <v>3.8663726275204605E-2</v>
      </c>
      <c r="Z459" s="3">
        <f t="shared" ca="1" si="351"/>
        <v>3.8313363198194679E-2</v>
      </c>
      <c r="AA459" s="3">
        <f t="shared" ca="1" si="352"/>
        <v>3.7961351922895882E-2</v>
      </c>
      <c r="AB459" s="3">
        <f t="shared" ca="1" si="353"/>
        <v>3.7610743786824323E-2</v>
      </c>
      <c r="AC459" s="3">
        <f t="shared" ca="1" si="354"/>
        <v>3.7264814448872897E-2</v>
      </c>
      <c r="AD459" s="3">
        <f t="shared" ca="1" si="355"/>
        <v>3.6927260275358205E-2</v>
      </c>
      <c r="AE459" s="3">
        <f t="shared" ca="1" si="356"/>
        <v>3.6602111591586793E-2</v>
      </c>
      <c r="AF459" s="3">
        <f t="shared" ca="1" si="357"/>
        <v>3.6293437121362425E-2</v>
      </c>
      <c r="AG459" s="3">
        <f t="shared" ca="1" si="358"/>
        <v>3.6005033953833102E-2</v>
      </c>
      <c r="AH459" s="3">
        <f t="shared" ca="1" si="359"/>
        <v>3.5740296224163443E-2</v>
      </c>
      <c r="AI459" s="3">
        <f t="shared" ca="1" si="360"/>
        <v>3.550233529024751E-2</v>
      </c>
      <c r="AJ459" s="3">
        <f t="shared" ca="1" si="361"/>
        <v>3.5294261386599385E-2</v>
      </c>
      <c r="AK459" s="3">
        <f t="shared" ca="1" si="362"/>
        <v>3.5119455200215664E-2</v>
      </c>
      <c r="AL459" s="3">
        <f t="shared" ca="1" si="363"/>
        <v>3.498170868954234E-2</v>
      </c>
      <c r="AM459" s="3">
        <f t="shared" ca="1" si="364"/>
        <v>3.4885215040681726E-2</v>
      </c>
      <c r="AN459" s="3">
        <f t="shared" ca="1" si="365"/>
        <v>3.4834433598639435E-2</v>
      </c>
      <c r="AO459" s="3">
        <f t="shared" ca="1" si="366"/>
        <v>3.4833836304755318E-2</v>
      </c>
      <c r="AP459" s="3">
        <f t="shared" ca="1" si="367"/>
        <v>3.4887515053707477E-2</v>
      </c>
      <c r="AQ459" s="3">
        <f t="shared" ca="1" si="368"/>
        <v>3.4998648057890096E-2</v>
      </c>
      <c r="AR459" s="3">
        <f t="shared" ca="1" si="369"/>
        <v>3.5168920727681699E-2</v>
      </c>
      <c r="AS459" s="3">
        <f t="shared" ca="1" si="370"/>
        <v>3.539812711207288E-2</v>
      </c>
      <c r="AT459" s="3">
        <f t="shared" ca="1" si="371"/>
        <v>3.5684154508032084E-2</v>
      </c>
      <c r="AU459" s="3">
        <f t="shared" ca="1" si="372"/>
        <v>3.6023235366547522E-2</v>
      </c>
      <c r="AV459" s="3">
        <f t="shared" ca="1" si="373"/>
        <v>3.6409960201918223E-2</v>
      </c>
      <c r="AW459" s="3">
        <f t="shared" ca="1" si="374"/>
        <v>3.6836628709447497E-2</v>
      </c>
      <c r="AX459" s="3">
        <f t="shared" ca="1" si="375"/>
        <v>3.7292482606353601E-2</v>
      </c>
      <c r="AY459" s="3">
        <f t="shared" ca="1" si="376"/>
        <v>3.7764630126150445E-2</v>
      </c>
      <c r="AZ459" s="3">
        <f t="shared" ca="1" si="325"/>
        <v>3.8240828946964935E-2</v>
      </c>
      <c r="BC459" s="3">
        <f t="shared" ca="1" si="377"/>
        <v>-0.37459276048457379</v>
      </c>
      <c r="BD459" s="3">
        <f t="shared" ca="1" si="377"/>
        <v>1.5184993188095675</v>
      </c>
      <c r="BE459" s="3">
        <f t="shared" ca="1" si="377"/>
        <v>-0.61106923620801368</v>
      </c>
    </row>
    <row r="460" spans="1:57" x14ac:dyDescent="0.15">
      <c r="A460" s="3">
        <f t="shared" si="326"/>
        <v>4.4799999999999489</v>
      </c>
      <c r="B460" s="3">
        <f t="shared" ca="1" si="327"/>
        <v>3.5401140587298346E-2</v>
      </c>
      <c r="C460" s="3">
        <f t="shared" ca="1" si="328"/>
        <v>3.6439159645058096E-2</v>
      </c>
      <c r="D460" s="3">
        <f t="shared" ca="1" si="329"/>
        <v>3.7347149091107597E-2</v>
      </c>
      <c r="E460" s="3">
        <f t="shared" ca="1" si="330"/>
        <v>3.8141064140086382E-2</v>
      </c>
      <c r="F460" s="3">
        <f t="shared" ca="1" si="331"/>
        <v>3.8831151622219881E-2</v>
      </c>
      <c r="G460" s="3">
        <f t="shared" ca="1" si="332"/>
        <v>3.9424306302406301E-2</v>
      </c>
      <c r="H460" s="3">
        <f t="shared" ca="1" si="333"/>
        <v>3.9925417283037917E-2</v>
      </c>
      <c r="I460" s="3">
        <f t="shared" ca="1" si="334"/>
        <v>4.0338211273183926E-2</v>
      </c>
      <c r="J460" s="3">
        <f t="shared" ca="1" si="335"/>
        <v>4.0665895151354367E-2</v>
      </c>
      <c r="K460" s="3">
        <f t="shared" ca="1" si="336"/>
        <v>4.0911695590302041E-2</v>
      </c>
      <c r="L460" s="3">
        <f t="shared" ca="1" si="337"/>
        <v>4.107928679128145E-2</v>
      </c>
      <c r="M460" s="3">
        <f t="shared" ca="1" si="338"/>
        <v>4.1173012760616967E-2</v>
      </c>
      <c r="N460" s="3">
        <f t="shared" ca="1" si="339"/>
        <v>4.1197839348747503E-2</v>
      </c>
      <c r="O460" s="3">
        <f t="shared" ca="1" si="340"/>
        <v>4.1159114246422331E-2</v>
      </c>
      <c r="P460" s="3">
        <f t="shared" ca="1" si="341"/>
        <v>4.1062305522388202E-2</v>
      </c>
      <c r="Q460" s="3">
        <f t="shared" ca="1" si="342"/>
        <v>4.0912851926216277E-2</v>
      </c>
      <c r="R460" s="3">
        <f t="shared" ca="1" si="343"/>
        <v>4.0716159513163361E-2</v>
      </c>
      <c r="S460" s="3">
        <f t="shared" ca="1" si="344"/>
        <v>4.047769702457913E-2</v>
      </c>
      <c r="T460" s="3">
        <f t="shared" ca="1" si="345"/>
        <v>4.0203097646008761E-2</v>
      </c>
      <c r="U460" s="3">
        <f t="shared" ca="1" si="346"/>
        <v>3.9898170581820061E-2</v>
      </c>
      <c r="V460" s="3">
        <f t="shared" ca="1" si="347"/>
        <v>3.9568773961970539E-2</v>
      </c>
      <c r="W460" s="3">
        <f t="shared" ca="1" si="348"/>
        <v>3.9220580540133942E-2</v>
      </c>
      <c r="X460" s="3">
        <f t="shared" ca="1" si="349"/>
        <v>3.8858818100209136E-2</v>
      </c>
      <c r="Y460" s="3">
        <f t="shared" ca="1" si="350"/>
        <v>3.8488072030591902E-2</v>
      </c>
      <c r="Z460" s="3">
        <f t="shared" ca="1" si="351"/>
        <v>3.8112240133655641E-2</v>
      </c>
      <c r="AA460" s="3">
        <f t="shared" ca="1" si="352"/>
        <v>3.7734708709173351E-2</v>
      </c>
      <c r="AB460" s="3">
        <f t="shared" ca="1" si="353"/>
        <v>3.7358714388024301E-2</v>
      </c>
      <c r="AC460" s="3">
        <f t="shared" ca="1" si="354"/>
        <v>3.6987722082547657E-2</v>
      </c>
      <c r="AD460" s="3">
        <f t="shared" ca="1" si="355"/>
        <v>3.6625615699058811E-2</v>
      </c>
      <c r="AE460" s="3">
        <f t="shared" ca="1" si="356"/>
        <v>3.6276607201336117E-2</v>
      </c>
      <c r="AF460" s="3">
        <f t="shared" ca="1" si="357"/>
        <v>3.5944940748304864E-2</v>
      </c>
      <c r="AG460" s="3">
        <f t="shared" ca="1" si="358"/>
        <v>3.5634586222725508E-2</v>
      </c>
      <c r="AH460" s="3">
        <f t="shared" ca="1" si="359"/>
        <v>3.5349112929752069E-2</v>
      </c>
      <c r="AI460" s="3">
        <f t="shared" ca="1" si="360"/>
        <v>3.5091812992020466E-2</v>
      </c>
      <c r="AJ460" s="3">
        <f t="shared" ca="1" si="361"/>
        <v>3.4865982792143112E-2</v>
      </c>
      <c r="AK460" s="3">
        <f t="shared" ca="1" si="362"/>
        <v>3.4675191925396844E-2</v>
      </c>
      <c r="AL460" s="3">
        <f t="shared" ca="1" si="363"/>
        <v>3.4523420995662954E-2</v>
      </c>
      <c r="AM460" s="3">
        <f t="shared" ca="1" si="364"/>
        <v>3.4415049068093853E-2</v>
      </c>
      <c r="AN460" s="3">
        <f t="shared" ca="1" si="365"/>
        <v>3.4354716230639834E-2</v>
      </c>
      <c r="AO460" s="3">
        <f t="shared" ca="1" si="366"/>
        <v>3.4347067253690418E-2</v>
      </c>
      <c r="AP460" s="3">
        <f t="shared" ca="1" si="367"/>
        <v>3.4396356135173799E-2</v>
      </c>
      <c r="AQ460" s="3">
        <f t="shared" ca="1" si="368"/>
        <v>3.450591156779563E-2</v>
      </c>
      <c r="AR460" s="3">
        <f t="shared" ca="1" si="369"/>
        <v>3.4677561448118614E-2</v>
      </c>
      <c r="AS460" s="3">
        <f t="shared" ca="1" si="370"/>
        <v>3.4911242003696386E-2</v>
      </c>
      <c r="AT460" s="3">
        <f t="shared" ca="1" si="371"/>
        <v>3.5204987777497435E-2</v>
      </c>
      <c r="AU460" s="3">
        <f t="shared" ca="1" si="372"/>
        <v>3.5555178789595819E-2</v>
      </c>
      <c r="AV460" s="3">
        <f t="shared" ca="1" si="373"/>
        <v>3.5956540253139539E-2</v>
      </c>
      <c r="AW460" s="3">
        <f t="shared" ca="1" si="374"/>
        <v>3.6401491376408877E-2</v>
      </c>
      <c r="AX460" s="3">
        <f t="shared" ca="1" si="375"/>
        <v>3.6879412094554462E-2</v>
      </c>
      <c r="AY460" s="3">
        <f t="shared" ca="1" si="376"/>
        <v>3.7377604798738272E-2</v>
      </c>
      <c r="AZ460" s="3">
        <f t="shared" ca="1" si="325"/>
        <v>3.7884172512280406E-2</v>
      </c>
      <c r="BC460" s="3">
        <f t="shared" ca="1" si="377"/>
        <v>-0.26942711457195934</v>
      </c>
      <c r="BD460" s="3">
        <f t="shared" ca="1" si="377"/>
        <v>1.1164000089408006</v>
      </c>
      <c r="BE460" s="3">
        <f t="shared" ca="1" si="377"/>
        <v>-1.8456331649525</v>
      </c>
    </row>
    <row r="461" spans="1:57" x14ac:dyDescent="0.15">
      <c r="A461" s="3">
        <f t="shared" si="326"/>
        <v>4.4899999999999487</v>
      </c>
      <c r="B461" s="3">
        <f t="shared" ca="1" si="327"/>
        <v>3.5063447094558491E-2</v>
      </c>
      <c r="C461" s="3">
        <f t="shared" ca="1" si="328"/>
        <v>3.6036262834437637E-2</v>
      </c>
      <c r="D461" s="3">
        <f t="shared" ca="1" si="329"/>
        <v>3.6884215991860224E-2</v>
      </c>
      <c r="E461" s="3">
        <f t="shared" ca="1" si="330"/>
        <v>3.7622980018186231E-2</v>
      </c>
      <c r="F461" s="3">
        <f t="shared" ca="1" si="331"/>
        <v>3.826256604120911E-2</v>
      </c>
      <c r="G461" s="3">
        <f t="shared" ca="1" si="332"/>
        <v>3.8809659126650672E-2</v>
      </c>
      <c r="H461" s="3">
        <f t="shared" ca="1" si="333"/>
        <v>3.9268954747325363E-2</v>
      </c>
      <c r="I461" s="3">
        <f t="shared" ca="1" si="334"/>
        <v>3.964399815595978E-2</v>
      </c>
      <c r="J461" s="3">
        <f t="shared" ca="1" si="335"/>
        <v>3.9937824996177769E-2</v>
      </c>
      <c r="K461" s="3">
        <f t="shared" ca="1" si="336"/>
        <v>4.0153498786153451E-2</v>
      </c>
      <c r="L461" s="3">
        <f t="shared" ca="1" si="337"/>
        <v>4.0294534630525701E-2</v>
      </c>
      <c r="M461" s="3">
        <f t="shared" ca="1" si="338"/>
        <v>4.0365116169638789E-2</v>
      </c>
      <c r="N461" s="3">
        <f t="shared" ca="1" si="339"/>
        <v>4.0370043846232682E-2</v>
      </c>
      <c r="O461" s="3">
        <f t="shared" ca="1" si="340"/>
        <v>4.0314494532516842E-2</v>
      </c>
      <c r="P461" s="3">
        <f t="shared" ca="1" si="341"/>
        <v>4.0203762355220073E-2</v>
      </c>
      <c r="Q461" s="3">
        <f t="shared" ca="1" si="342"/>
        <v>4.0043111969395771E-2</v>
      </c>
      <c r="R461" s="3">
        <f t="shared" ca="1" si="343"/>
        <v>3.9837777195875591E-2</v>
      </c>
      <c r="S461" s="3">
        <f t="shared" ca="1" si="344"/>
        <v>3.9593056560121853E-2</v>
      </c>
      <c r="T461" s="3">
        <f t="shared" ca="1" si="345"/>
        <v>3.9314413271427942E-2</v>
      </c>
      <c r="U461" s="3">
        <f t="shared" ca="1" si="346"/>
        <v>3.9007484043297361E-2</v>
      </c>
      <c r="V461" s="3">
        <f t="shared" ca="1" si="347"/>
        <v>3.8677949869955201E-2</v>
      </c>
      <c r="W461" s="3">
        <f t="shared" ca="1" si="348"/>
        <v>3.8331301227833618E-2</v>
      </c>
      <c r="X461" s="3">
        <f t="shared" ca="1" si="349"/>
        <v>3.7972579730367266E-2</v>
      </c>
      <c r="Y461" s="3">
        <f t="shared" ca="1" si="350"/>
        <v>3.7606183748106828E-2</v>
      </c>
      <c r="Z461" s="3">
        <f t="shared" ca="1" si="351"/>
        <v>3.7235827641488244E-2</v>
      </c>
      <c r="AA461" s="3">
        <f t="shared" ca="1" si="352"/>
        <v>3.6864721554208398E-2</v>
      </c>
      <c r="AB461" s="3">
        <f t="shared" ca="1" si="353"/>
        <v>3.6495933561817025E-2</v>
      </c>
      <c r="AC461" s="3">
        <f t="shared" ca="1" si="354"/>
        <v>3.6132763867936249E-2</v>
      </c>
      <c r="AD461" s="3">
        <f t="shared" ca="1" si="355"/>
        <v>3.5778929872955376E-2</v>
      </c>
      <c r="AE461" s="3">
        <f t="shared" ca="1" si="356"/>
        <v>3.5438471127163189E-2</v>
      </c>
      <c r="AF461" s="3">
        <f t="shared" ca="1" si="357"/>
        <v>3.5115453243881968E-2</v>
      </c>
      <c r="AG461" s="3">
        <f t="shared" ca="1" si="358"/>
        <v>3.4813665019117805E-2</v>
      </c>
      <c r="AH461" s="3">
        <f t="shared" ca="1" si="359"/>
        <v>3.4536497112014827E-2</v>
      </c>
      <c r="AI461" s="3">
        <f t="shared" ca="1" si="360"/>
        <v>3.4287068589723559E-2</v>
      </c>
      <c r="AJ461" s="3">
        <f t="shared" ca="1" si="361"/>
        <v>3.4068508110264031E-2</v>
      </c>
      <c r="AK461" s="3">
        <f t="shared" ca="1" si="362"/>
        <v>3.3884220244042085E-2</v>
      </c>
      <c r="AL461" s="3">
        <f t="shared" ca="1" si="363"/>
        <v>3.3738020257152224E-2</v>
      </c>
      <c r="AM461" s="3">
        <f t="shared" ca="1" si="364"/>
        <v>3.3634119063180506E-2</v>
      </c>
      <c r="AN461" s="3">
        <f t="shared" ca="1" si="365"/>
        <v>3.3576983406849656E-2</v>
      </c>
      <c r="AO461" s="3">
        <f t="shared" ca="1" si="366"/>
        <v>3.3571076745188493E-2</v>
      </c>
      <c r="AP461" s="3">
        <f t="shared" ca="1" si="367"/>
        <v>3.3620461019022184E-2</v>
      </c>
      <c r="AQ461" s="3">
        <f t="shared" ca="1" si="368"/>
        <v>3.3728261313590947E-2</v>
      </c>
      <c r="AR461" s="3">
        <f t="shared" ca="1" si="369"/>
        <v>3.389609407759489E-2</v>
      </c>
      <c r="AS461" s="3">
        <f t="shared" ca="1" si="370"/>
        <v>3.4123683890605071E-2</v>
      </c>
      <c r="AT461" s="3">
        <f t="shared" ca="1" si="371"/>
        <v>3.440885862015737E-2</v>
      </c>
      <c r="AU461" s="3">
        <f t="shared" ca="1" si="372"/>
        <v>3.4747791670112611E-2</v>
      </c>
      <c r="AV461" s="3">
        <f t="shared" ca="1" si="373"/>
        <v>3.5134988720855957E-2</v>
      </c>
      <c r="AW461" s="3">
        <f t="shared" ca="1" si="374"/>
        <v>3.556263493984943E-2</v>
      </c>
      <c r="AX461" s="3">
        <f t="shared" ca="1" si="375"/>
        <v>3.6019895671075976E-2</v>
      </c>
      <c r="AY461" s="3">
        <f t="shared" ca="1" si="376"/>
        <v>3.6493916559202186E-2</v>
      </c>
      <c r="AZ461" s="3">
        <f t="shared" ref="AZ461:AZ524" ca="1" si="378">AZ460+AZ$2*$B$7+(AZ$3*$BC461+AZ$4*$BD461+AZ$5*$BE461)*SQRT($B$7)+(AZ460-AY460)/(AZ$11-AY$11)*$B$7</f>
        <v>3.6972698663776324E-2</v>
      </c>
      <c r="BC461" s="3">
        <f t="shared" ca="1" si="377"/>
        <v>-1.2176842720822183</v>
      </c>
      <c r="BD461" s="3">
        <f t="shared" ca="1" si="377"/>
        <v>0.92836317187691009</v>
      </c>
      <c r="BE461" s="3">
        <f t="shared" ca="1" si="377"/>
        <v>0.70943247772938101</v>
      </c>
    </row>
    <row r="462" spans="1:57" x14ac:dyDescent="0.15">
      <c r="A462" s="3">
        <f t="shared" ref="A462:A525" si="379">A461+0.01</f>
        <v>4.4999999999999485</v>
      </c>
      <c r="B462" s="3">
        <f t="shared" ref="B462:B525" ca="1" si="380">B461+B$2*$B$7+(B$3*$BC462+B$4*$BD462+B$5*$BE462)*SQRT($B$7)+(C461-B461)/(C$11-B$11)*$B$7</f>
        <v>3.4540659902415449E-2</v>
      </c>
      <c r="C462" s="3">
        <f t="shared" ref="C462:C525" ca="1" si="381">C461+C$2*$B$7+(C$3*$BC462+C$4*$BD462+C$5*$BE462)*SQRT($B$7)+(D461-C461)/(D$11-C$11)*$B$7</f>
        <v>3.5530665441326728E-2</v>
      </c>
      <c r="D462" s="3">
        <f t="shared" ref="D462:D525" ca="1" si="382">D461+D$2*$B$7+(D$3*$BC462+D$4*$BD462+D$5*$BE462)*SQRT($B$7)+(E461-D461)/(E$11-D$11)*$B$7</f>
        <v>3.6393238749737919E-2</v>
      </c>
      <c r="E462" s="3">
        <f t="shared" ref="E462:E525" ca="1" si="383">E461+E$2*$B$7+(E$3*$BC462+E$4*$BD462+E$5*$BE462)*SQRT($B$7)+(F461-E461)/(F$11-E$11)*$B$7</f>
        <v>3.7144065287666041E-2</v>
      </c>
      <c r="F462" s="3">
        <f t="shared" ref="F462:F525" ca="1" si="384">F461+F$2*$B$7+(F$3*$BC462+F$4*$BD462+F$5*$BE462)*SQRT($B$7)+(G461-F461)/(G$11-F$11)*$B$7</f>
        <v>3.7793213851257251E-2</v>
      </c>
      <c r="G462" s="3">
        <f t="shared" ref="G462:G525" ca="1" si="385">G461+G$2*$B$7+(G$3*$BC462+G$4*$BD462+G$5*$BE462)*SQRT($B$7)+(H461-G461)/(H$11-G$11)*$B$7</f>
        <v>3.8347452979168563E-2</v>
      </c>
      <c r="H462" s="3">
        <f t="shared" ref="H462:H525" ca="1" si="386">H461+H$2*$B$7+(H$3*$BC462+H$4*$BD462+H$5*$BE462)*SQRT($B$7)+(I461-H461)/(I$11-H$11)*$B$7</f>
        <v>3.8811577608820896E-2</v>
      </c>
      <c r="I462" s="3">
        <f t="shared" ref="I462:I525" ca="1" si="387">I461+I$2*$B$7+(I$3*$BC462+I$4*$BD462+I$5*$BE462)*SQRT($B$7)+(J461-I461)/(J$11-I$11)*$B$7</f>
        <v>3.9189244591746983E-2</v>
      </c>
      <c r="J462" s="3">
        <f t="shared" ref="J462:J525" ca="1" si="388">J461+J$2*$B$7+(J$3*$BC462+J$4*$BD462+J$5*$BE462)*SQRT($B$7)+(K461-J461)/(K$11-J$11)*$B$7</f>
        <v>3.9483611349010253E-2</v>
      </c>
      <c r="K462" s="3">
        <f t="shared" ref="K462:K525" ca="1" si="389">K461+K$2*$B$7+(K$3*$BC462+K$4*$BD462+K$5*$BE462)*SQRT($B$7)+(L461-K461)/(L$11-K$11)*$B$7</f>
        <v>3.9697871176084996E-2</v>
      </c>
      <c r="L462" s="3">
        <f t="shared" ref="L462:L525" ca="1" si="390">L461+L$2*$B$7+(L$3*$BC462+L$4*$BD462+L$5*$BE462)*SQRT($B$7)+(M461-L461)/(M$11-L$11)*$B$7</f>
        <v>3.9835672906326773E-2</v>
      </c>
      <c r="M462" s="3">
        <f t="shared" ref="M462:M525" ca="1" si="391">M461+M$2*$B$7+(M$3*$BC462+M$4*$BD462+M$5*$BE462)*SQRT($B$7)+(N461-M461)/(N$11-M$11)*$B$7</f>
        <v>3.9901332563985016E-2</v>
      </c>
      <c r="N462" s="3">
        <f t="shared" ref="N462:N525" ca="1" si="392">N461+N$2*$B$7+(N$3*$BC462+N$4*$BD462+N$5*$BE462)*SQRT($B$7)+(O461-N461)/(O$11-N$11)*$B$7</f>
        <v>3.9899777926603514E-2</v>
      </c>
      <c r="O462" s="3">
        <f t="shared" ref="O462:O525" ca="1" si="393">O461+O$2*$B$7+(O$3*$BC462+O$4*$BD462+O$5*$BE462)*SQRT($B$7)+(P461-O461)/(P$11-O$11)*$B$7</f>
        <v>3.983630783610196E-2</v>
      </c>
      <c r="P462" s="3">
        <f t="shared" ref="P462:P525" ca="1" si="394">P461+P$2*$B$7+(P$3*$BC462+P$4*$BD462+P$5*$BE462)*SQRT($B$7)+(Q461-P461)/(Q$11-P$11)*$B$7</f>
        <v>3.9716335324860824E-2</v>
      </c>
      <c r="Q462" s="3">
        <f t="shared" ref="Q462:Q525" ca="1" si="395">Q461+Q$2*$B$7+(Q$3*$BC462+Q$4*$BD462+Q$5*$BE462)*SQRT($B$7)+(R461-Q461)/(R$11-Q$11)*$B$7</f>
        <v>3.9545243841337209E-2</v>
      </c>
      <c r="R462" s="3">
        <f t="shared" ref="R462:R525" ca="1" si="396">R461+R$2*$B$7+(R$3*$BC462+R$4*$BD462+R$5*$BE462)*SQRT($B$7)+(S461-R461)/(S$11-R$11)*$B$7</f>
        <v>3.9328387863027968E-2</v>
      </c>
      <c r="S462" s="3">
        <f t="shared" ref="S462:S525" ca="1" si="397">S461+S$2*$B$7+(S$3*$BC462+S$4*$BD462+S$5*$BE462)*SQRT($B$7)+(T461-S461)/(T$11-S$11)*$B$7</f>
        <v>3.9071188555020404E-2</v>
      </c>
      <c r="T462" s="3">
        <f t="shared" ref="T462:T525" ca="1" si="398">T461+T$2*$B$7+(T$3*$BC462+T$4*$BD462+T$5*$BE462)*SQRT($B$7)+(U461-T461)/(U$11-T$11)*$B$7</f>
        <v>3.8779231950783449E-2</v>
      </c>
      <c r="U462" s="3">
        <f t="shared" ref="U462:U525" ca="1" si="399">U461+U$2*$B$7+(U$3*$BC462+U$4*$BD462+U$5*$BE462)*SQRT($B$7)+(V461-U461)/(V$11-U$11)*$B$7</f>
        <v>3.8458275030778546E-2</v>
      </c>
      <c r="V462" s="3">
        <f t="shared" ref="V462:V525" ca="1" si="400">V461+V$2*$B$7+(V$3*$BC462+V$4*$BD462+V$5*$BE462)*SQRT($B$7)+(W461-V461)/(W$11-V$11)*$B$7</f>
        <v>3.8114114401387816E-2</v>
      </c>
      <c r="W462" s="3">
        <f t="shared" ref="W462:W525" ca="1" si="401">W461+W$2*$B$7+(W$3*$BC462+W$4*$BD462+W$5*$BE462)*SQRT($B$7)+(X461-W461)/(X$11-W$11)*$B$7</f>
        <v>3.7752351034656961E-2</v>
      </c>
      <c r="X462" s="3">
        <f t="shared" ref="X462:X525" ca="1" si="402">X461+X$2*$B$7+(X$3*$BC462+X$4*$BD462+X$5*$BE462)*SQRT($B$7)+(Y461-X461)/(Y$11-X$11)*$B$7</f>
        <v>3.7378133207328412E-2</v>
      </c>
      <c r="Y462" s="3">
        <f t="shared" ref="Y462:Y525" ca="1" si="403">Y461+Y$2*$B$7+(Y$3*$BC462+Y$4*$BD462+Y$5*$BE462)*SQRT($B$7)+(Z461-Y461)/(Z$11-Y$11)*$B$7</f>
        <v>3.6995965194345518E-2</v>
      </c>
      <c r="Z462" s="3">
        <f t="shared" ref="Z462:Z525" ca="1" si="404">Z461+Z$2*$B$7+(Z$3*$BC462+Z$4*$BD462+Z$5*$BE462)*SQRT($B$7)+(AA461-Z461)/(AA$11-Z$11)*$B$7</f>
        <v>3.6609670910643592E-2</v>
      </c>
      <c r="AA462" s="3">
        <f t="shared" ref="AA462:AA525" ca="1" si="405">AA461+AA$2*$B$7+(AA$3*$BC462+AA$4*$BD462+AA$5*$BE462)*SQRT($B$7)+(AB461-AA461)/(AB$11-AA$11)*$B$7</f>
        <v>3.6222577346577953E-2</v>
      </c>
      <c r="AB462" s="3">
        <f t="shared" ref="AB462:AB525" ca="1" si="406">AB461+AB$2*$B$7+(AB$3*$BC462+AB$4*$BD462+AB$5*$BE462)*SQRT($B$7)+(AC461-AB461)/(AC$11-AB$11)*$B$7</f>
        <v>3.5837876950020636E-2</v>
      </c>
      <c r="AC462" s="3">
        <f t="shared" ref="AC462:AC525" ca="1" si="407">AC461+AC$2*$B$7+(AC$3*$BC462+AC$4*$BD462+AC$5*$BE462)*SQRT($B$7)+(AD461-AC461)/(AD$11-AC$11)*$B$7</f>
        <v>3.5458998030652181E-2</v>
      </c>
      <c r="AD462" s="3">
        <f t="shared" ref="AD462:AD525" ca="1" si="408">AD461+AD$2*$B$7+(AD$3*$BC462+AD$4*$BD462+AD$5*$BE462)*SQRT($B$7)+(AE461-AD461)/(AE$11-AD$11)*$B$7</f>
        <v>3.5089784215504134E-2</v>
      </c>
      <c r="AE462" s="3">
        <f t="shared" ref="AE462:AE525" ca="1" si="409">AE461+AE$2*$B$7+(AE$3*$BC462+AE$4*$BD462+AE$5*$BE462)*SQRT($B$7)+(AF461-AE461)/(AF$11-AE$11)*$B$7</f>
        <v>3.4734395369453032E-2</v>
      </c>
      <c r="AF462" s="3">
        <f t="shared" ref="AF462:AF525" ca="1" si="410">AF461+AF$2*$B$7+(AF$3*$BC462+AF$4*$BD462+AF$5*$BE462)*SQRT($B$7)+(AG461-AF461)/(AG$11-AF$11)*$B$7</f>
        <v>3.4397011360114742E-2</v>
      </c>
      <c r="AG462" s="3">
        <f t="shared" ref="AG462:AG525" ca="1" si="411">AG461+AG$2*$B$7+(AG$3*$BC462+AG$4*$BD462+AG$5*$BE462)*SQRT($B$7)+(AH461-AG461)/(AH$11-AG$11)*$B$7</f>
        <v>3.4081532796275481E-2</v>
      </c>
      <c r="AH462" s="3">
        <f t="shared" ref="AH462:AH525" ca="1" si="412">AH461+AH$2*$B$7+(AH$3*$BC462+AH$4*$BD462+AH$5*$BE462)*SQRT($B$7)+(AI461-AH461)/(AI$11-AH$11)*$B$7</f>
        <v>3.3791464653599584E-2</v>
      </c>
      <c r="AI462" s="3">
        <f t="shared" ref="AI462:AI525" ca="1" si="413">AI461+AI$2*$B$7+(AI$3*$BC462+AI$4*$BD462+AI$5*$BE462)*SQRT($B$7)+(AJ461-AI461)/(AJ$11-AI$11)*$B$7</f>
        <v>3.3530045901089656E-2</v>
      </c>
      <c r="AJ462" s="3">
        <f t="shared" ref="AJ462:AJ525" ca="1" si="414">AJ461+AJ$2*$B$7+(AJ$3*$BC462+AJ$4*$BD462+AJ$5*$BE462)*SQRT($B$7)+(AK461-AJ461)/(AK$11-AJ$11)*$B$7</f>
        <v>3.330053037688737E-2</v>
      </c>
      <c r="AK462" s="3">
        <f t="shared" ref="AK462:AK525" ca="1" si="415">AK461+AK$2*$B$7+(AK$3*$BC462+AK$4*$BD462+AK$5*$BE462)*SQRT($B$7)+(AL461-AK461)/(AL$11-AK$11)*$B$7</f>
        <v>3.3106450470988869E-2</v>
      </c>
      <c r="AL462" s="3">
        <f t="shared" ref="AL462:AL525" ca="1" si="416">AL461+AL$2*$B$7+(AL$3*$BC462+AL$4*$BD462+AL$5*$BE462)*SQRT($B$7)+(AM461-AL461)/(AM$11-AL$11)*$B$7</f>
        <v>3.2951748906145877E-2</v>
      </c>
      <c r="AM462" s="3">
        <f t="shared" ref="AM462:AM525" ca="1" si="417">AM461+AM$2*$B$7+(AM$3*$BC462+AM$4*$BD462+AM$5*$BE462)*SQRT($B$7)+(AN461-AM461)/(AN$11-AM$11)*$B$7</f>
        <v>3.2840761191264507E-2</v>
      </c>
      <c r="AN462" s="3">
        <f t="shared" ref="AN462:AN525" ca="1" si="418">AN461+AN$2*$B$7+(AN$3*$BC462+AN$4*$BD462+AN$5*$BE462)*SQRT($B$7)+(AO461-AN461)/(AO$11-AN$11)*$B$7</f>
        <v>3.2778073419156825E-2</v>
      </c>
      <c r="AO462" s="3">
        <f t="shared" ref="AO462:AO525" ca="1" si="419">AO461+AO$2*$B$7+(AO$3*$BC462+AO$4*$BD462+AO$5*$BE462)*SQRT($B$7)+(AP461-AO461)/(AP$11-AO$11)*$B$7</f>
        <v>3.2768260369335736E-2</v>
      </c>
      <c r="AP462" s="3">
        <f t="shared" ref="AP462:AP525" ca="1" si="420">AP461+AP$2*$B$7+(AP$3*$BC462+AP$4*$BD462+AP$5*$BE462)*SQRT($B$7)+(AQ461-AP461)/(AQ$11-AP$11)*$B$7</f>
        <v>3.2815484545235724E-2</v>
      </c>
      <c r="AQ462" s="3">
        <f t="shared" ref="AQ462:AQ525" ca="1" si="421">AQ461+AQ$2*$B$7+(AQ$3*$BC462+AQ$4*$BD462+AQ$5*$BE462)*SQRT($B$7)+(AR461-AQ461)/(AR$11-AQ$11)*$B$7</f>
        <v>3.2922960118543253E-2</v>
      </c>
      <c r="AR462" s="3">
        <f t="shared" ref="AR462:AR525" ca="1" si="422">AR461+AR$2*$B$7+(AR$3*$BC462+AR$4*$BD462+AR$5*$BE462)*SQRT($B$7)+(AS461-AR461)/(AS$11-AR$11)*$B$7</f>
        <v>3.3092384936813032E-2</v>
      </c>
      <c r="AS462" s="3">
        <f t="shared" ref="AS462:AS525" ca="1" si="423">AS461+AS$2*$B$7+(AS$3*$BC462+AS$4*$BD462+AS$5*$BE462)*SQRT($B$7)+(AT461-AS461)/(AT$11-AS$11)*$B$7</f>
        <v>3.332356488180415E-2</v>
      </c>
      <c r="AT462" s="3">
        <f t="shared" ref="AT462:AT525" ca="1" si="424">AT461+AT$2*$B$7+(AT$3*$BC462+AT$4*$BD462+AT$5*$BE462)*SQRT($B$7)+(AU461-AT461)/(AU$11-AT$11)*$B$7</f>
        <v>3.3614413997523872E-2</v>
      </c>
      <c r="AU462" s="3">
        <f t="shared" ref="AU462:AU525" ca="1" si="425">AU461+AU$2*$B$7+(AU$3*$BC462+AU$4*$BD462+AU$5*$BE462)*SQRT($B$7)+(AV461-AU461)/(AV$11-AU$11)*$B$7</f>
        <v>3.3961191664008419E-2</v>
      </c>
      <c r="AV462" s="3">
        <f t="shared" ref="AV462:AV525" ca="1" si="426">AV461+AV$2*$B$7+(AV$3*$BC462+AV$4*$BD462+AV$5*$BE462)*SQRT($B$7)+(AW461-AV461)/(AW$11-AV$11)*$B$7</f>
        <v>3.4358476589438601E-2</v>
      </c>
      <c r="AW462" s="3">
        <f t="shared" ref="AW462:AW525" ca="1" si="427">AW461+AW$2*$B$7+(AW$3*$BC462+AW$4*$BD462+AW$5*$BE462)*SQRT($B$7)+(AX461-AW461)/(AX$11-AW$11)*$B$7</f>
        <v>3.4798513140170788E-2</v>
      </c>
      <c r="AX462" s="3">
        <f t="shared" ref="AX462:AX525" ca="1" si="428">AX461+AX$2*$B$7+(AX$3*$BC462+AX$4*$BD462+AX$5*$BE462)*SQRT($B$7)+(AY461-AX461)/(AY$11-AX$11)*$B$7</f>
        <v>3.5270546076633325E-2</v>
      </c>
      <c r="AY462" s="3">
        <f t="shared" ref="AY462:AY525" ca="1" si="429">AY461+AY$2*$B$7+(AY$3*$BC462+AY$4*$BD462+AY$5*$BE462)*SQRT($B$7)+(AZ461-AY461)/(AZ$11-AY$11)*$B$7</f>
        <v>3.5761858243371476E-2</v>
      </c>
      <c r="AZ462" s="3">
        <f t="shared" ca="1" si="378"/>
        <v>3.6260715902014927E-2</v>
      </c>
      <c r="BC462" s="3">
        <f t="shared" ref="BC462:BE525" ca="1" si="430">RAND()+RAND()+RAND()+RAND()+RAND()+RAND()+RAND()+RAND()+RAND()+RAND()+RAND()+RAND()-6</f>
        <v>-0.94963106608389936</v>
      </c>
      <c r="BD462" s="3">
        <f t="shared" ca="1" si="430"/>
        <v>0.64556629116843212</v>
      </c>
      <c r="BE462" s="3">
        <f t="shared" ca="1" si="430"/>
        <v>-1.1720573469921929</v>
      </c>
    </row>
    <row r="463" spans="1:57" x14ac:dyDescent="0.15">
      <c r="A463" s="3">
        <f t="shared" si="379"/>
        <v>4.5099999999999483</v>
      </c>
      <c r="B463" s="3">
        <f t="shared" ca="1" si="380"/>
        <v>3.4518964326186646E-2</v>
      </c>
      <c r="C463" s="3">
        <f t="shared" ca="1" si="381"/>
        <v>3.5502405044144002E-2</v>
      </c>
      <c r="D463" s="3">
        <f t="shared" ca="1" si="382"/>
        <v>3.6359941359712239E-2</v>
      </c>
      <c r="E463" s="3">
        <f t="shared" ca="1" si="383"/>
        <v>3.7107095984212544E-2</v>
      </c>
      <c r="F463" s="3">
        <f t="shared" ca="1" si="384"/>
        <v>3.7753820227688667E-2</v>
      </c>
      <c r="G463" s="3">
        <f t="shared" ca="1" si="385"/>
        <v>3.8306790751019448E-2</v>
      </c>
      <c r="H463" s="3">
        <f t="shared" ca="1" si="386"/>
        <v>3.8770726528369506E-2</v>
      </c>
      <c r="I463" s="3">
        <f t="shared" ca="1" si="387"/>
        <v>3.9149220543103581E-2</v>
      </c>
      <c r="J463" s="3">
        <f t="shared" ca="1" si="388"/>
        <v>3.9445376483175115E-2</v>
      </c>
      <c r="K463" s="3">
        <f t="shared" ca="1" si="389"/>
        <v>3.9662341829840124E-2</v>
      </c>
      <c r="L463" s="3">
        <f t="shared" ca="1" si="390"/>
        <v>3.9803723447727854E-2</v>
      </c>
      <c r="M463" s="3">
        <f t="shared" ca="1" si="391"/>
        <v>3.9873793973464064E-2</v>
      </c>
      <c r="N463" s="3">
        <f t="shared" ca="1" si="392"/>
        <v>3.9877432741547716E-2</v>
      </c>
      <c r="O463" s="3">
        <f t="shared" ca="1" si="393"/>
        <v>3.981988483178079E-2</v>
      </c>
      <c r="P463" s="3">
        <f t="shared" ca="1" si="394"/>
        <v>3.9706506509403675E-2</v>
      </c>
      <c r="Q463" s="3">
        <f t="shared" ca="1" si="395"/>
        <v>3.9542624382995634E-2</v>
      </c>
      <c r="R463" s="3">
        <f t="shared" ca="1" si="396"/>
        <v>3.9333537955831124E-2</v>
      </c>
      <c r="S463" s="3">
        <f t="shared" ca="1" si="397"/>
        <v>3.908461536576667E-2</v>
      </c>
      <c r="T463" s="3">
        <f t="shared" ca="1" si="398"/>
        <v>3.8801389748755598E-2</v>
      </c>
      <c r="U463" s="3">
        <f t="shared" ca="1" si="399"/>
        <v>3.8489562588574514E-2</v>
      </c>
      <c r="V463" s="3">
        <f t="shared" ca="1" si="400"/>
        <v>3.815487033088491E-2</v>
      </c>
      <c r="W463" s="3">
        <f t="shared" ca="1" si="401"/>
        <v>3.7802848696153114E-2</v>
      </c>
      <c r="X463" s="3">
        <f t="shared" ca="1" si="402"/>
        <v>3.7438576938704275E-2</v>
      </c>
      <c r="Y463" s="3">
        <f t="shared" ca="1" si="403"/>
        <v>3.7066489640329756E-2</v>
      </c>
      <c r="Z463" s="3">
        <f t="shared" ca="1" si="404"/>
        <v>3.669034474576064E-2</v>
      </c>
      <c r="AA463" s="3">
        <f t="shared" ca="1" si="405"/>
        <v>3.6313410571977164E-2</v>
      </c>
      <c r="AB463" s="3">
        <f t="shared" ca="1" si="406"/>
        <v>3.5938828343301622E-2</v>
      </c>
      <c r="AC463" s="3">
        <f t="shared" ca="1" si="407"/>
        <v>3.5569978767337848E-2</v>
      </c>
      <c r="AD463" s="3">
        <f t="shared" ca="1" si="408"/>
        <v>3.5210655908971766E-2</v>
      </c>
      <c r="AE463" s="3">
        <f t="shared" ca="1" si="409"/>
        <v>3.4864964155915001E-2</v>
      </c>
      <c r="AF463" s="3">
        <f t="shared" ca="1" si="410"/>
        <v>3.4537021910699947E-2</v>
      </c>
      <c r="AG463" s="3">
        <f t="shared" ca="1" si="411"/>
        <v>3.4230665974420975E-2</v>
      </c>
      <c r="AH463" s="3">
        <f t="shared" ca="1" si="412"/>
        <v>3.3949340080422483E-2</v>
      </c>
      <c r="AI463" s="3">
        <f t="shared" ca="1" si="413"/>
        <v>3.3696227534577745E-2</v>
      </c>
      <c r="AJ463" s="3">
        <f t="shared" ca="1" si="414"/>
        <v>3.3474531737392697E-2</v>
      </c>
      <c r="AK463" s="3">
        <f t="shared" ca="1" si="415"/>
        <v>3.3287737220648317E-2</v>
      </c>
      <c r="AL463" s="3">
        <f t="shared" ca="1" si="416"/>
        <v>3.3139738435980053E-2</v>
      </c>
      <c r="AM463" s="3">
        <f t="shared" ca="1" si="417"/>
        <v>3.3034819712122646E-2</v>
      </c>
      <c r="AN463" s="3">
        <f t="shared" ca="1" si="418"/>
        <v>3.2977510658918623E-2</v>
      </c>
      <c r="AO463" s="3">
        <f t="shared" ca="1" si="419"/>
        <v>3.2972321492620693E-2</v>
      </c>
      <c r="AP463" s="3">
        <f t="shared" ca="1" si="420"/>
        <v>3.302333937920264E-2</v>
      </c>
      <c r="AQ463" s="3">
        <f t="shared" ca="1" si="421"/>
        <v>3.3133691752498529E-2</v>
      </c>
      <c r="AR463" s="3">
        <f t="shared" ca="1" si="422"/>
        <v>3.3304982186437564E-2</v>
      </c>
      <c r="AS463" s="3">
        <f t="shared" ca="1" si="423"/>
        <v>3.353692229190576E-2</v>
      </c>
      <c r="AT463" s="3">
        <f t="shared" ca="1" si="424"/>
        <v>3.3827336614829062E-2</v>
      </c>
      <c r="AU463" s="3">
        <f t="shared" ca="1" si="425"/>
        <v>3.4172394581904686E-2</v>
      </c>
      <c r="AV463" s="3">
        <f t="shared" ca="1" si="426"/>
        <v>3.4566571981984311E-2</v>
      </c>
      <c r="AW463" s="3">
        <f t="shared" ca="1" si="427"/>
        <v>3.5001997114122892E-2</v>
      </c>
      <c r="AX463" s="3">
        <f t="shared" ca="1" si="428"/>
        <v>3.5467819640316048E-2</v>
      </c>
      <c r="AY463" s="3">
        <f t="shared" ca="1" si="429"/>
        <v>3.5951286494484973E-2</v>
      </c>
      <c r="AZ463" s="3">
        <f t="shared" ca="1" si="378"/>
        <v>3.6440692480243245E-2</v>
      </c>
      <c r="BC463" s="3">
        <f t="shared" ca="1" si="430"/>
        <v>0.1043022395933475</v>
      </c>
      <c r="BD463" s="3">
        <f t="shared" ca="1" si="430"/>
        <v>-0.57501603810945756</v>
      </c>
      <c r="BE463" s="3">
        <f t="shared" ca="1" si="430"/>
        <v>0.6943671758804264</v>
      </c>
    </row>
    <row r="464" spans="1:57" x14ac:dyDescent="0.15">
      <c r="A464" s="3">
        <f t="shared" si="379"/>
        <v>4.5199999999999481</v>
      </c>
      <c r="B464" s="3">
        <f t="shared" ca="1" si="380"/>
        <v>3.4424294838886364E-2</v>
      </c>
      <c r="C464" s="3">
        <f t="shared" ca="1" si="381"/>
        <v>3.5363295097861451E-2</v>
      </c>
      <c r="D464" s="3">
        <f t="shared" ca="1" si="382"/>
        <v>3.6181855554060047E-2</v>
      </c>
      <c r="E464" s="3">
        <f t="shared" ca="1" si="383"/>
        <v>3.6895183682637951E-2</v>
      </c>
      <c r="F464" s="3">
        <f t="shared" ca="1" si="384"/>
        <v>3.7512960426981538E-2</v>
      </c>
      <c r="G464" s="3">
        <f t="shared" ca="1" si="385"/>
        <v>3.8041617495760523E-2</v>
      </c>
      <c r="H464" s="3">
        <f t="shared" ca="1" si="386"/>
        <v>3.8485644749063561E-2</v>
      </c>
      <c r="I464" s="3">
        <f t="shared" ca="1" si="387"/>
        <v>3.8848418112067129E-2</v>
      </c>
      <c r="J464" s="3">
        <f t="shared" ca="1" si="388"/>
        <v>3.9132834305271091E-2</v>
      </c>
      <c r="K464" s="3">
        <f t="shared" ca="1" si="389"/>
        <v>3.9341841679901624E-2</v>
      </c>
      <c r="L464" s="3">
        <f t="shared" ca="1" si="390"/>
        <v>3.9478851710762264E-2</v>
      </c>
      <c r="M464" s="3">
        <f t="shared" ca="1" si="391"/>
        <v>3.9547940153025263E-2</v>
      </c>
      <c r="N464" s="3">
        <f t="shared" ca="1" si="392"/>
        <v>3.9553784399041871E-2</v>
      </c>
      <c r="O464" s="3">
        <f t="shared" ca="1" si="393"/>
        <v>3.9501422313674504E-2</v>
      </c>
      <c r="P464" s="3">
        <f t="shared" ca="1" si="394"/>
        <v>3.9396000000847274E-2</v>
      </c>
      <c r="Q464" s="3">
        <f t="shared" ca="1" si="395"/>
        <v>3.9242633873853287E-2</v>
      </c>
      <c r="R464" s="3">
        <f t="shared" ca="1" si="396"/>
        <v>3.9046415107963035E-2</v>
      </c>
      <c r="S464" s="3">
        <f t="shared" ca="1" si="397"/>
        <v>3.8812505423675113E-2</v>
      </c>
      <c r="T464" s="3">
        <f t="shared" ca="1" si="398"/>
        <v>3.8546231614722461E-2</v>
      </c>
      <c r="U464" s="3">
        <f t="shared" ca="1" si="399"/>
        <v>3.8253086182194702E-2</v>
      </c>
      <c r="V464" s="3">
        <f t="shared" ca="1" si="400"/>
        <v>3.793859191649409E-2</v>
      </c>
      <c r="W464" s="3">
        <f t="shared" ca="1" si="401"/>
        <v>3.7608065818369424E-2</v>
      </c>
      <c r="X464" s="3">
        <f t="shared" ca="1" si="402"/>
        <v>3.7266364713592424E-2</v>
      </c>
      <c r="Y464" s="3">
        <f t="shared" ca="1" si="403"/>
        <v>3.6917700172540022E-2</v>
      </c>
      <c r="Z464" s="3">
        <f t="shared" ca="1" si="404"/>
        <v>3.6565610922954225E-2</v>
      </c>
      <c r="AA464" s="3">
        <f t="shared" ca="1" si="405"/>
        <v>3.6213153364715263E-2</v>
      </c>
      <c r="AB464" s="3">
        <f t="shared" ca="1" si="406"/>
        <v>3.5863264178303746E-2</v>
      </c>
      <c r="AC464" s="3">
        <f t="shared" ca="1" si="407"/>
        <v>3.551912303732397E-2</v>
      </c>
      <c r="AD464" s="3">
        <f t="shared" ca="1" si="408"/>
        <v>3.518432093349446E-2</v>
      </c>
      <c r="AE464" s="3">
        <f t="shared" ca="1" si="409"/>
        <v>3.486275326488212E-2</v>
      </c>
      <c r="AF464" s="3">
        <f t="shared" ca="1" si="410"/>
        <v>3.4558323529362285E-2</v>
      </c>
      <c r="AG464" s="3">
        <f t="shared" ca="1" si="411"/>
        <v>3.4274651378923493E-2</v>
      </c>
      <c r="AH464" s="3">
        <f t="shared" ca="1" si="412"/>
        <v>3.4014966023452595E-2</v>
      </c>
      <c r="AI464" s="3">
        <f t="shared" ca="1" si="413"/>
        <v>3.3782241817481996E-2</v>
      </c>
      <c r="AJ464" s="3">
        <f t="shared" ca="1" si="414"/>
        <v>3.3579478382748856E-2</v>
      </c>
      <c r="AK464" s="3">
        <f t="shared" ca="1" si="415"/>
        <v>3.3409958991839572E-2</v>
      </c>
      <c r="AL464" s="3">
        <f t="shared" ca="1" si="416"/>
        <v>3.3277376374370761E-2</v>
      </c>
      <c r="AM464" s="3">
        <f t="shared" ca="1" si="417"/>
        <v>3.3185810180128422E-2</v>
      </c>
      <c r="AN464" s="3">
        <f t="shared" ca="1" si="418"/>
        <v>3.3139579981658313E-2</v>
      </c>
      <c r="AO464" s="3">
        <f t="shared" ca="1" si="419"/>
        <v>3.3142977823747526E-2</v>
      </c>
      <c r="AP464" s="3">
        <f t="shared" ca="1" si="420"/>
        <v>3.3199861914179854E-2</v>
      </c>
      <c r="AQ464" s="3">
        <f t="shared" ca="1" si="421"/>
        <v>3.3313119405500101E-2</v>
      </c>
      <c r="AR464" s="3">
        <f t="shared" ca="1" si="422"/>
        <v>3.3484106205345587E-2</v>
      </c>
      <c r="AS464" s="3">
        <f t="shared" ca="1" si="423"/>
        <v>3.3712286356463658E-2</v>
      </c>
      <c r="AT464" s="3">
        <f t="shared" ca="1" si="424"/>
        <v>3.3995241504872376E-2</v>
      </c>
      <c r="AU464" s="3">
        <f t="shared" ca="1" si="425"/>
        <v>3.4328897471888727E-2</v>
      </c>
      <c r="AV464" s="3">
        <f t="shared" ca="1" si="426"/>
        <v>3.4707473471354375E-2</v>
      </c>
      <c r="AW464" s="3">
        <f t="shared" ca="1" si="427"/>
        <v>3.5122828761678819E-2</v>
      </c>
      <c r="AX464" s="3">
        <f t="shared" ca="1" si="428"/>
        <v>3.5563865697459701E-2</v>
      </c>
      <c r="AY464" s="3">
        <f t="shared" ca="1" si="429"/>
        <v>3.6017643198324893E-2</v>
      </c>
      <c r="AZ464" s="3">
        <f t="shared" ca="1" si="378"/>
        <v>3.6472362773517064E-2</v>
      </c>
      <c r="BC464" s="3">
        <f t="shared" ca="1" si="430"/>
        <v>-0.17605060196675915</v>
      </c>
      <c r="BD464" s="3">
        <f t="shared" ca="1" si="430"/>
        <v>-0.7084341356790036</v>
      </c>
      <c r="BE464" s="3">
        <f t="shared" ca="1" si="430"/>
        <v>1.829290560457367</v>
      </c>
    </row>
    <row r="465" spans="1:57" x14ac:dyDescent="0.15">
      <c r="A465" s="3">
        <f t="shared" si="379"/>
        <v>4.5299999999999478</v>
      </c>
      <c r="B465" s="3">
        <f t="shared" ca="1" si="380"/>
        <v>3.3961774932046274E-2</v>
      </c>
      <c r="C465" s="3">
        <f t="shared" ca="1" si="381"/>
        <v>3.4852650542434992E-2</v>
      </c>
      <c r="D465" s="3">
        <f t="shared" ca="1" si="382"/>
        <v>3.5626640450196825E-2</v>
      </c>
      <c r="E465" s="3">
        <f t="shared" ca="1" si="383"/>
        <v>3.6298734660804903E-2</v>
      </c>
      <c r="F465" s="3">
        <f t="shared" ca="1" si="384"/>
        <v>3.6878441128369785E-2</v>
      </c>
      <c r="G465" s="3">
        <f t="shared" ca="1" si="385"/>
        <v>3.7372043795207248E-2</v>
      </c>
      <c r="H465" s="3">
        <f t="shared" ca="1" si="386"/>
        <v>3.7783900517540318E-2</v>
      </c>
      <c r="I465" s="3">
        <f t="shared" ca="1" si="387"/>
        <v>3.811726723326446E-2</v>
      </c>
      <c r="J465" s="3">
        <f t="shared" ca="1" si="388"/>
        <v>3.8374930721267006E-2</v>
      </c>
      <c r="K465" s="3">
        <f t="shared" ca="1" si="389"/>
        <v>3.8559737146640925E-2</v>
      </c>
      <c r="L465" s="3">
        <f t="shared" ca="1" si="390"/>
        <v>3.8674999433624055E-2</v>
      </c>
      <c r="M465" s="3">
        <f t="shared" ca="1" si="391"/>
        <v>3.8724693223813826E-2</v>
      </c>
      <c r="N465" s="3">
        <f t="shared" ca="1" si="392"/>
        <v>3.8713390731050491E-2</v>
      </c>
      <c r="O465" s="3">
        <f t="shared" ca="1" si="393"/>
        <v>3.8646019415421923E-2</v>
      </c>
      <c r="P465" s="3">
        <f t="shared" ca="1" si="394"/>
        <v>3.8527612087949137E-2</v>
      </c>
      <c r="Q465" s="3">
        <f t="shared" ca="1" si="395"/>
        <v>3.8363171873077272E-2</v>
      </c>
      <c r="R465" s="3">
        <f t="shared" ca="1" si="396"/>
        <v>3.8157678525378352E-2</v>
      </c>
      <c r="S465" s="3">
        <f t="shared" ca="1" si="397"/>
        <v>3.7916184218588347E-2</v>
      </c>
      <c r="T465" s="3">
        <f t="shared" ca="1" si="398"/>
        <v>3.7643906220503044E-2</v>
      </c>
      <c r="U465" s="3">
        <f t="shared" ca="1" si="399"/>
        <v>3.7346224825166197E-2</v>
      </c>
      <c r="V465" s="3">
        <f t="shared" ca="1" si="400"/>
        <v>3.702854593552421E-2</v>
      </c>
      <c r="W465" s="3">
        <f t="shared" ca="1" si="401"/>
        <v>3.6696064627524207E-2</v>
      </c>
      <c r="X465" s="3">
        <f t="shared" ca="1" si="402"/>
        <v>3.6353512155819834E-2</v>
      </c>
      <c r="Y465" s="3">
        <f t="shared" ca="1" si="403"/>
        <v>3.6004974024354625E-2</v>
      </c>
      <c r="Z465" s="3">
        <f t="shared" ca="1" si="404"/>
        <v>3.5653866758971878E-2</v>
      </c>
      <c r="AA465" s="3">
        <f t="shared" ca="1" si="405"/>
        <v>3.5303131859009552E-2</v>
      </c>
      <c r="AB465" s="3">
        <f t="shared" ca="1" si="406"/>
        <v>3.495559840039595E-2</v>
      </c>
      <c r="AC465" s="3">
        <f t="shared" ca="1" si="407"/>
        <v>3.4614341851045075E-2</v>
      </c>
      <c r="AD465" s="3">
        <f t="shared" ca="1" si="408"/>
        <v>3.4282846880271022E-2</v>
      </c>
      <c r="AE465" s="3">
        <f t="shared" ca="1" si="409"/>
        <v>3.3964896647288322E-2</v>
      </c>
      <c r="AF465" s="3">
        <f t="shared" ca="1" si="410"/>
        <v>3.3664276569518828E-2</v>
      </c>
      <c r="AG465" s="3">
        <f t="shared" ca="1" si="411"/>
        <v>3.3384486071450767E-2</v>
      </c>
      <c r="AH465" s="3">
        <f t="shared" ca="1" si="412"/>
        <v>3.3128636820048338E-2</v>
      </c>
      <c r="AI465" s="3">
        <f t="shared" ca="1" si="413"/>
        <v>3.2899591191047094E-2</v>
      </c>
      <c r="AJ465" s="3">
        <f t="shared" ca="1" si="414"/>
        <v>3.2700241946899446E-2</v>
      </c>
      <c r="AK465" s="3">
        <f t="shared" ca="1" si="415"/>
        <v>3.2533767960833293E-2</v>
      </c>
      <c r="AL465" s="3">
        <f t="shared" ca="1" si="416"/>
        <v>3.2403757050400397E-2</v>
      </c>
      <c r="AM465" s="3">
        <f t="shared" ca="1" si="417"/>
        <v>3.2314180948363608E-2</v>
      </c>
      <c r="AN465" s="3">
        <f t="shared" ca="1" si="418"/>
        <v>3.2269245896381096E-2</v>
      </c>
      <c r="AO465" s="3">
        <f t="shared" ca="1" si="419"/>
        <v>3.2273122421132408E-2</v>
      </c>
      <c r="AP465" s="3">
        <f t="shared" ca="1" si="420"/>
        <v>3.2329536414841924E-2</v>
      </c>
      <c r="AQ465" s="3">
        <f t="shared" ca="1" si="421"/>
        <v>3.2441231470157705E-2</v>
      </c>
      <c r="AR465" s="3">
        <f t="shared" ca="1" si="422"/>
        <v>3.2609412699480811E-2</v>
      </c>
      <c r="AS465" s="3">
        <f t="shared" ca="1" si="423"/>
        <v>3.283339353987709E-2</v>
      </c>
      <c r="AT465" s="3">
        <f t="shared" ca="1" si="424"/>
        <v>3.3110609592439832E-2</v>
      </c>
      <c r="AU465" s="3">
        <f t="shared" ca="1" si="425"/>
        <v>3.3436839682805773E-2</v>
      </c>
      <c r="AV465" s="3">
        <f t="shared" ca="1" si="426"/>
        <v>3.3806143069586403E-2</v>
      </c>
      <c r="AW465" s="3">
        <f t="shared" ca="1" si="427"/>
        <v>3.4210207274303281E-2</v>
      </c>
      <c r="AX465" s="3">
        <f t="shared" ca="1" si="428"/>
        <v>3.4637785399110735E-2</v>
      </c>
      <c r="AY465" s="3">
        <f t="shared" ca="1" si="429"/>
        <v>3.5075847112834305E-2</v>
      </c>
      <c r="AZ465" s="3">
        <f t="shared" ca="1" si="378"/>
        <v>3.5512699306470996E-2</v>
      </c>
      <c r="BC465" s="3">
        <f t="shared" ca="1" si="430"/>
        <v>-1.2977244389186229</v>
      </c>
      <c r="BD465" s="3">
        <f t="shared" ca="1" si="430"/>
        <v>0.8783142894502447</v>
      </c>
      <c r="BE465" s="3">
        <f t="shared" ca="1" si="430"/>
        <v>0.31520559976293061</v>
      </c>
    </row>
    <row r="466" spans="1:57" x14ac:dyDescent="0.15">
      <c r="A466" s="3">
        <f t="shared" si="379"/>
        <v>4.5399999999999476</v>
      </c>
      <c r="B466" s="3">
        <f t="shared" ca="1" si="380"/>
        <v>3.3957843368316344E-2</v>
      </c>
      <c r="C466" s="3">
        <f t="shared" ca="1" si="381"/>
        <v>3.4865041105065837E-2</v>
      </c>
      <c r="D466" s="3">
        <f t="shared" ca="1" si="382"/>
        <v>3.5653833622418273E-2</v>
      </c>
      <c r="E466" s="3">
        <f t="shared" ca="1" si="383"/>
        <v>3.6339175657880349E-2</v>
      </c>
      <c r="F466" s="3">
        <f t="shared" ca="1" si="384"/>
        <v>3.6930583992853358E-2</v>
      </c>
      <c r="G466" s="3">
        <f t="shared" ca="1" si="385"/>
        <v>3.7434376430657029E-2</v>
      </c>
      <c r="H466" s="3">
        <f t="shared" ca="1" si="386"/>
        <v>3.7854960376088535E-2</v>
      </c>
      <c r="I466" s="3">
        <f t="shared" ca="1" si="387"/>
        <v>3.8195653292783835E-2</v>
      </c>
      <c r="J466" s="3">
        <f t="shared" ca="1" si="388"/>
        <v>3.8459313485235416E-2</v>
      </c>
      <c r="K466" s="3">
        <f t="shared" ca="1" si="389"/>
        <v>3.8648866317222495E-2</v>
      </c>
      <c r="L466" s="3">
        <f t="shared" ca="1" si="390"/>
        <v>3.8767707443265145E-2</v>
      </c>
      <c r="M466" s="3">
        <f t="shared" ca="1" si="391"/>
        <v>3.8819893602195357E-2</v>
      </c>
      <c r="N466" s="3">
        <f t="shared" ca="1" si="392"/>
        <v>3.8810073036925227E-2</v>
      </c>
      <c r="O466" s="3">
        <f t="shared" ca="1" si="393"/>
        <v>3.8743244057113636E-2</v>
      </c>
      <c r="P466" s="3">
        <f t="shared" ca="1" si="394"/>
        <v>3.86245074930677E-2</v>
      </c>
      <c r="Q466" s="3">
        <f t="shared" ca="1" si="395"/>
        <v>3.8458934529855701E-2</v>
      </c>
      <c r="R466" s="3">
        <f t="shared" ca="1" si="396"/>
        <v>3.8251574850938011E-2</v>
      </c>
      <c r="S466" s="3">
        <f t="shared" ca="1" si="397"/>
        <v>3.8007552395812605E-2</v>
      </c>
      <c r="T466" s="3">
        <f t="shared" ca="1" si="398"/>
        <v>3.7732156164824053E-2</v>
      </c>
      <c r="U466" s="3">
        <f t="shared" ca="1" si="399"/>
        <v>3.743083546347014E-2</v>
      </c>
      <c r="V466" s="3">
        <f t="shared" ca="1" si="400"/>
        <v>3.7109060518602632E-2</v>
      </c>
      <c r="W466" s="3">
        <f t="shared" ca="1" si="401"/>
        <v>3.6772085720548756E-2</v>
      </c>
      <c r="X466" s="3">
        <f t="shared" ca="1" si="402"/>
        <v>3.6424698055045869E-2</v>
      </c>
      <c r="Y466" s="3">
        <f t="shared" ca="1" si="403"/>
        <v>3.607103834900293E-2</v>
      </c>
      <c r="Z466" s="3">
        <f t="shared" ca="1" si="404"/>
        <v>3.571458238449976E-2</v>
      </c>
      <c r="AA466" s="3">
        <f t="shared" ca="1" si="405"/>
        <v>3.5358338218359965E-2</v>
      </c>
      <c r="AB466" s="3">
        <f t="shared" ca="1" si="406"/>
        <v>3.5005208702044883E-2</v>
      </c>
      <c r="AC466" s="3">
        <f t="shared" ca="1" si="407"/>
        <v>3.4658346367552044E-2</v>
      </c>
      <c r="AD466" s="3">
        <f t="shared" ca="1" si="408"/>
        <v>3.4321310755570288E-2</v>
      </c>
      <c r="AE466" s="3">
        <f t="shared" ca="1" si="409"/>
        <v>3.3997953981737827E-2</v>
      </c>
      <c r="AF466" s="3">
        <f t="shared" ca="1" si="410"/>
        <v>3.3692124652190243E-2</v>
      </c>
      <c r="AG466" s="3">
        <f t="shared" ca="1" si="411"/>
        <v>3.3407383329715094E-2</v>
      </c>
      <c r="AH466" s="3">
        <f t="shared" ca="1" si="412"/>
        <v>3.3146905561744565E-2</v>
      </c>
      <c r="AI466" s="3">
        <f t="shared" ca="1" si="413"/>
        <v>3.2913623159715688E-2</v>
      </c>
      <c r="AJ466" s="3">
        <f t="shared" ca="1" si="414"/>
        <v>3.2710503388102788E-2</v>
      </c>
      <c r="AK466" s="3">
        <f t="shared" ca="1" si="415"/>
        <v>3.2540802022629232E-2</v>
      </c>
      <c r="AL466" s="3">
        <f t="shared" ca="1" si="416"/>
        <v>3.2408183220790872E-2</v>
      </c>
      <c r="AM466" s="3">
        <f t="shared" ca="1" si="417"/>
        <v>3.231669200215824E-2</v>
      </c>
      <c r="AN466" s="3">
        <f t="shared" ca="1" si="418"/>
        <v>3.2270602425865623E-2</v>
      </c>
      <c r="AO466" s="3">
        <f t="shared" ca="1" si="419"/>
        <v>3.2274144596644093E-2</v>
      </c>
      <c r="AP466" s="3">
        <f t="shared" ca="1" si="420"/>
        <v>3.2331093178379997E-2</v>
      </c>
      <c r="AQ466" s="3">
        <f t="shared" ca="1" si="421"/>
        <v>3.2444229371225951E-2</v>
      </c>
      <c r="AR466" s="3">
        <f t="shared" ca="1" si="422"/>
        <v>3.2614788808245962E-2</v>
      </c>
      <c r="AS466" s="3">
        <f t="shared" ca="1" si="423"/>
        <v>3.2842115724147643E-2</v>
      </c>
      <c r="AT466" s="3">
        <f t="shared" ca="1" si="424"/>
        <v>3.3123680968192501E-2</v>
      </c>
      <c r="AU466" s="3">
        <f t="shared" ca="1" si="425"/>
        <v>3.3455297423254135E-2</v>
      </c>
      <c r="AV466" s="3">
        <f t="shared" ca="1" si="426"/>
        <v>3.3831045469188824E-2</v>
      </c>
      <c r="AW466" s="3">
        <f t="shared" ca="1" si="427"/>
        <v>3.4242622652427175E-2</v>
      </c>
      <c r="AX466" s="3">
        <f t="shared" ca="1" si="428"/>
        <v>3.4678815334821138E-2</v>
      </c>
      <c r="AY466" s="3">
        <f t="shared" ca="1" si="429"/>
        <v>3.5126689139153171E-2</v>
      </c>
      <c r="AZ466" s="3">
        <f t="shared" ca="1" si="378"/>
        <v>3.5574878574535916E-2</v>
      </c>
      <c r="BC466" s="3">
        <f t="shared" ca="1" si="430"/>
        <v>7.7708705051694693E-2</v>
      </c>
      <c r="BD466" s="3">
        <f t="shared" ca="1" si="430"/>
        <v>-2.42871891665013E-2</v>
      </c>
      <c r="BE466" s="3">
        <f t="shared" ca="1" si="430"/>
        <v>-0.4635879832840244</v>
      </c>
    </row>
    <row r="467" spans="1:57" x14ac:dyDescent="0.15">
      <c r="A467" s="3">
        <f t="shared" si="379"/>
        <v>4.5499999999999474</v>
      </c>
      <c r="B467" s="3">
        <f t="shared" ca="1" si="380"/>
        <v>3.3694017957915566E-2</v>
      </c>
      <c r="C467" s="3">
        <f t="shared" ca="1" si="381"/>
        <v>3.4606951284047976E-2</v>
      </c>
      <c r="D467" s="3">
        <f t="shared" ca="1" si="382"/>
        <v>3.5400330516442528E-2</v>
      </c>
      <c r="E467" s="3">
        <f t="shared" ca="1" si="383"/>
        <v>3.6089068729126997E-2</v>
      </c>
      <c r="F467" s="3">
        <f t="shared" ca="1" si="384"/>
        <v>3.6682684754050045E-2</v>
      </c>
      <c r="G467" s="3">
        <f t="shared" ca="1" si="385"/>
        <v>3.7187523291869112E-2</v>
      </c>
      <c r="H467" s="3">
        <f t="shared" ca="1" si="386"/>
        <v>3.7608034258081229E-2</v>
      </c>
      <c r="I467" s="3">
        <f t="shared" ca="1" si="387"/>
        <v>3.7947589564642503E-2</v>
      </c>
      <c r="J467" s="3">
        <f t="shared" ca="1" si="388"/>
        <v>3.8209111917694556E-2</v>
      </c>
      <c r="K467" s="3">
        <f t="shared" ca="1" si="389"/>
        <v>3.8395598672917156E-2</v>
      </c>
      <c r="L467" s="3">
        <f t="shared" ca="1" si="390"/>
        <v>3.8510520905034012E-2</v>
      </c>
      <c r="M467" s="3">
        <f t="shared" ca="1" si="391"/>
        <v>3.8558009071330807E-2</v>
      </c>
      <c r="N467" s="3">
        <f t="shared" ca="1" si="392"/>
        <v>3.8542780062783825E-2</v>
      </c>
      <c r="O467" s="3">
        <f t="shared" ca="1" si="393"/>
        <v>3.8469895704599612E-2</v>
      </c>
      <c r="P467" s="3">
        <f t="shared" ca="1" si="394"/>
        <v>3.8344517569780509E-2</v>
      </c>
      <c r="Q467" s="3">
        <f t="shared" ca="1" si="395"/>
        <v>3.8171777663965602E-2</v>
      </c>
      <c r="R467" s="3">
        <f t="shared" ca="1" si="396"/>
        <v>3.7956788358823455E-2</v>
      </c>
      <c r="S467" s="3">
        <f t="shared" ca="1" si="397"/>
        <v>3.7704738081532171E-2</v>
      </c>
      <c r="T467" s="3">
        <f t="shared" ca="1" si="398"/>
        <v>3.7420980233145551E-2</v>
      </c>
      <c r="U467" s="3">
        <f t="shared" ca="1" si="399"/>
        <v>3.7111025759446817E-2</v>
      </c>
      <c r="V467" s="3">
        <f t="shared" ca="1" si="400"/>
        <v>3.6780401833584962E-2</v>
      </c>
      <c r="W467" s="3">
        <f t="shared" ca="1" si="401"/>
        <v>3.643441481118373E-2</v>
      </c>
      <c r="X467" s="3">
        <f t="shared" ca="1" si="402"/>
        <v>3.6077900123484233E-2</v>
      </c>
      <c r="Y467" s="3">
        <f t="shared" ca="1" si="403"/>
        <v>3.571504672160862E-2</v>
      </c>
      <c r="Z467" s="3">
        <f t="shared" ca="1" si="404"/>
        <v>3.5349382512480591E-2</v>
      </c>
      <c r="AA467" s="3">
        <f t="shared" ca="1" si="405"/>
        <v>3.4983974977352707E-2</v>
      </c>
      <c r="AB467" s="3">
        <f t="shared" ca="1" si="406"/>
        <v>3.4621793531572735E-2</v>
      </c>
      <c r="AC467" s="3">
        <f t="shared" ca="1" si="407"/>
        <v>3.4266060449949912E-2</v>
      </c>
      <c r="AD467" s="3">
        <f t="shared" ca="1" si="408"/>
        <v>3.3920402748831173E-2</v>
      </c>
      <c r="AE467" s="3">
        <f t="shared" ca="1" si="409"/>
        <v>3.3588734107506589E-2</v>
      </c>
      <c r="AF467" s="3">
        <f t="shared" ca="1" si="410"/>
        <v>3.3274959002399532E-2</v>
      </c>
      <c r="AG467" s="3">
        <f t="shared" ca="1" si="411"/>
        <v>3.2982691912022646E-2</v>
      </c>
      <c r="AH467" s="3">
        <f t="shared" ca="1" si="412"/>
        <v>3.2715165097963128E-2</v>
      </c>
      <c r="AI467" s="3">
        <f t="shared" ca="1" si="413"/>
        <v>3.247537263126829E-2</v>
      </c>
      <c r="AJ467" s="3">
        <f t="shared" ca="1" si="414"/>
        <v>3.2266349049026186E-2</v>
      </c>
      <c r="AK467" s="3">
        <f t="shared" ca="1" si="415"/>
        <v>3.2091419740786997E-2</v>
      </c>
      <c r="AL467" s="3">
        <f t="shared" ca="1" si="416"/>
        <v>3.1954317865510319E-2</v>
      </c>
      <c r="AM467" s="3">
        <f t="shared" ca="1" si="417"/>
        <v>3.1859154342770084E-2</v>
      </c>
      <c r="AN467" s="3">
        <f t="shared" ca="1" si="418"/>
        <v>3.1810263606970583E-2</v>
      </c>
      <c r="AO467" s="3">
        <f t="shared" ca="1" si="419"/>
        <v>3.1811927847348979E-2</v>
      </c>
      <c r="AP467" s="3">
        <f t="shared" ca="1" si="420"/>
        <v>3.1867962998752823E-2</v>
      </c>
      <c r="AQ467" s="3">
        <f t="shared" ca="1" si="421"/>
        <v>3.1981180449684808E-2</v>
      </c>
      <c r="AR467" s="3">
        <f t="shared" ca="1" si="422"/>
        <v>3.2152839081993845E-2</v>
      </c>
      <c r="AS467" s="3">
        <f t="shared" ca="1" si="423"/>
        <v>3.2382306739622189E-2</v>
      </c>
      <c r="AT467" s="3">
        <f t="shared" ca="1" si="424"/>
        <v>3.266708221876332E-2</v>
      </c>
      <c r="AU467" s="3">
        <f t="shared" ca="1" si="425"/>
        <v>3.3003004923390228E-2</v>
      </c>
      <c r="AV467" s="3">
        <f t="shared" ca="1" si="426"/>
        <v>3.3384168855259633E-2</v>
      </c>
      <c r="AW467" s="3">
        <f t="shared" ca="1" si="427"/>
        <v>3.3802274772989319E-2</v>
      </c>
      <c r="AX467" s="3">
        <f t="shared" ca="1" si="428"/>
        <v>3.4246136274596418E-2</v>
      </c>
      <c r="AY467" s="3">
        <f t="shared" ca="1" si="429"/>
        <v>3.4702912292685864E-2</v>
      </c>
      <c r="AZ467" s="3">
        <f t="shared" ca="1" si="378"/>
        <v>3.5161520621683214E-2</v>
      </c>
      <c r="BC467" s="3">
        <f t="shared" ca="1" si="430"/>
        <v>-0.54221245779698624</v>
      </c>
      <c r="BD467" s="3">
        <f t="shared" ca="1" si="430"/>
        <v>0.44387649913411753</v>
      </c>
      <c r="BE467" s="3">
        <f t="shared" ca="1" si="430"/>
        <v>-0.66155610345789029</v>
      </c>
    </row>
    <row r="468" spans="1:57" x14ac:dyDescent="0.15">
      <c r="A468" s="3">
        <f t="shared" si="379"/>
        <v>4.5599999999999472</v>
      </c>
      <c r="B468" s="3">
        <f t="shared" ca="1" si="380"/>
        <v>3.3545829348529177E-2</v>
      </c>
      <c r="C468" s="3">
        <f t="shared" ca="1" si="381"/>
        <v>3.4478869056562673E-2</v>
      </c>
      <c r="D468" s="3">
        <f t="shared" ca="1" si="382"/>
        <v>3.5292293894613649E-2</v>
      </c>
      <c r="E468" s="3">
        <f t="shared" ca="1" si="383"/>
        <v>3.6000908183846735E-2</v>
      </c>
      <c r="F468" s="3">
        <f t="shared" ca="1" si="384"/>
        <v>3.6614165340029009E-2</v>
      </c>
      <c r="G468" s="3">
        <f t="shared" ca="1" si="385"/>
        <v>3.7138369309758133E-2</v>
      </c>
      <c r="H468" s="3">
        <f t="shared" ca="1" si="386"/>
        <v>3.7577944794318648E-2</v>
      </c>
      <c r="I468" s="3">
        <f t="shared" ca="1" si="387"/>
        <v>3.793625038938863E-2</v>
      </c>
      <c r="J468" s="3">
        <f t="shared" ca="1" si="388"/>
        <v>3.8216205390899136E-2</v>
      </c>
      <c r="K468" s="3">
        <f t="shared" ca="1" si="389"/>
        <v>3.8420811251331781E-2</v>
      </c>
      <c r="L468" s="3">
        <f t="shared" ca="1" si="390"/>
        <v>3.8553546467914188E-2</v>
      </c>
      <c r="M468" s="3">
        <f t="shared" ca="1" si="391"/>
        <v>3.861854715131316E-2</v>
      </c>
      <c r="N468" s="3">
        <f t="shared" ca="1" si="392"/>
        <v>3.8620530774254112E-2</v>
      </c>
      <c r="O468" s="3">
        <f t="shared" ca="1" si="393"/>
        <v>3.856455465836945E-2</v>
      </c>
      <c r="P468" s="3">
        <f t="shared" ca="1" si="394"/>
        <v>3.8455773157249511E-2</v>
      </c>
      <c r="Q468" s="3">
        <f t="shared" ca="1" si="395"/>
        <v>3.8299311170792182E-2</v>
      </c>
      <c r="R468" s="3">
        <f t="shared" ca="1" si="396"/>
        <v>3.8100275831198918E-2</v>
      </c>
      <c r="S468" s="3">
        <f t="shared" ca="1" si="397"/>
        <v>3.7863852087923755E-2</v>
      </c>
      <c r="T468" s="3">
        <f t="shared" ca="1" si="398"/>
        <v>3.759538972385653E-2</v>
      </c>
      <c r="U468" s="3">
        <f t="shared" ca="1" si="399"/>
        <v>3.7300393267521381E-2</v>
      </c>
      <c r="V468" s="3">
        <f t="shared" ca="1" si="400"/>
        <v>3.6984378775079756E-2</v>
      </c>
      <c r="W468" s="3">
        <f t="shared" ca="1" si="401"/>
        <v>3.665263653339134E-2</v>
      </c>
      <c r="X468" s="3">
        <f t="shared" ca="1" si="402"/>
        <v>3.6309982449110406E-2</v>
      </c>
      <c r="Y468" s="3">
        <f t="shared" ca="1" si="403"/>
        <v>3.5960585713920183E-2</v>
      </c>
      <c r="Z468" s="3">
        <f t="shared" ca="1" si="404"/>
        <v>3.5607958541915195E-2</v>
      </c>
      <c r="AA468" s="3">
        <f t="shared" ca="1" si="405"/>
        <v>3.5255160017901362E-2</v>
      </c>
      <c r="AB468" s="3">
        <f t="shared" ca="1" si="406"/>
        <v>3.4905158221026626E-2</v>
      </c>
      <c r="AC468" s="3">
        <f t="shared" ca="1" si="407"/>
        <v>3.4561177159904137E-2</v>
      </c>
      <c r="AD468" s="3">
        <f t="shared" ca="1" si="408"/>
        <v>3.4226843244634028E-2</v>
      </c>
      <c r="AE468" s="3">
        <f t="shared" ca="1" si="409"/>
        <v>3.3906063640626205E-2</v>
      </c>
      <c r="AF468" s="3">
        <f t="shared" ca="1" si="410"/>
        <v>3.3602730691835836E-2</v>
      </c>
      <c r="AG468" s="3">
        <f t="shared" ca="1" si="411"/>
        <v>3.3320444884804505E-2</v>
      </c>
      <c r="AH468" s="3">
        <f t="shared" ca="1" si="412"/>
        <v>3.3062427342518755E-2</v>
      </c>
      <c r="AI468" s="3">
        <f t="shared" ca="1" si="413"/>
        <v>3.2831666532231518E-2</v>
      </c>
      <c r="AJ468" s="3">
        <f t="shared" ca="1" si="414"/>
        <v>3.2631196346804087E-2</v>
      </c>
      <c r="AK468" s="3">
        <f t="shared" ca="1" si="415"/>
        <v>3.2464343813701453E-2</v>
      </c>
      <c r="AL468" s="3">
        <f t="shared" ca="1" si="416"/>
        <v>3.2334843067652989E-2</v>
      </c>
      <c r="AM468" s="3">
        <f t="shared" ca="1" si="417"/>
        <v>3.2246802854076613E-2</v>
      </c>
      <c r="AN468" s="3">
        <f t="shared" ca="1" si="418"/>
        <v>3.2204549853166599E-2</v>
      </c>
      <c r="AO468" s="3">
        <f t="shared" ca="1" si="419"/>
        <v>3.2212350158730557E-2</v>
      </c>
      <c r="AP468" s="3">
        <f t="shared" ca="1" si="420"/>
        <v>3.2273992791260267E-2</v>
      </c>
      <c r="AQ468" s="3">
        <f t="shared" ca="1" si="421"/>
        <v>3.2392251225152449E-2</v>
      </c>
      <c r="AR468" s="3">
        <f t="shared" ca="1" si="422"/>
        <v>3.2568339634585171E-2</v>
      </c>
      <c r="AS468" s="3">
        <f t="shared" ca="1" si="423"/>
        <v>3.2801581595824518E-2</v>
      </c>
      <c r="AT468" s="3">
        <f t="shared" ca="1" si="424"/>
        <v>3.3089435859814553E-2</v>
      </c>
      <c r="AU468" s="3">
        <f t="shared" ca="1" si="425"/>
        <v>3.3427700129978921E-2</v>
      </c>
      <c r="AV468" s="3">
        <f t="shared" ca="1" si="426"/>
        <v>3.3810413858115763E-2</v>
      </c>
      <c r="AW468" s="3">
        <f t="shared" ca="1" si="427"/>
        <v>3.4229213531844882E-2</v>
      </c>
      <c r="AX468" s="3">
        <f t="shared" ca="1" si="428"/>
        <v>3.4672873343156961E-2</v>
      </c>
      <c r="AY468" s="3">
        <f t="shared" ca="1" si="429"/>
        <v>3.5128581370324478E-2</v>
      </c>
      <c r="AZ468" s="3">
        <f t="shared" ca="1" si="378"/>
        <v>3.5585434730117757E-2</v>
      </c>
      <c r="BC468" s="3">
        <f t="shared" ca="1" si="430"/>
        <v>0.30179345874020047</v>
      </c>
      <c r="BD468" s="3">
        <f t="shared" ca="1" si="430"/>
        <v>-1.305041870690463</v>
      </c>
      <c r="BE468" s="3">
        <f t="shared" ca="1" si="430"/>
        <v>0.73806873205770884</v>
      </c>
    </row>
    <row r="469" spans="1:57" x14ac:dyDescent="0.15">
      <c r="A469" s="3">
        <f t="shared" si="379"/>
        <v>4.569999999999947</v>
      </c>
      <c r="B469" s="3">
        <f t="shared" ca="1" si="380"/>
        <v>3.272009140867066E-2</v>
      </c>
      <c r="C469" s="3">
        <f t="shared" ca="1" si="381"/>
        <v>3.3637489535291921E-2</v>
      </c>
      <c r="D469" s="3">
        <f t="shared" ca="1" si="382"/>
        <v>3.4438213333514656E-2</v>
      </c>
      <c r="E469" s="3">
        <f t="shared" ca="1" si="383"/>
        <v>3.5136849350078832E-2</v>
      </c>
      <c r="F469" s="3">
        <f t="shared" ca="1" si="384"/>
        <v>3.5742676189517236E-2</v>
      </c>
      <c r="G469" s="3">
        <f t="shared" ca="1" si="385"/>
        <v>3.6261847466869529E-2</v>
      </c>
      <c r="H469" s="3">
        <f t="shared" ca="1" si="386"/>
        <v>3.6698653018871319E-2</v>
      </c>
      <c r="I469" s="3">
        <f t="shared" ca="1" si="387"/>
        <v>3.7056328434748827E-2</v>
      </c>
      <c r="J469" s="3">
        <f t="shared" ca="1" si="388"/>
        <v>3.7337679862067652E-2</v>
      </c>
      <c r="K469" s="3">
        <f t="shared" ca="1" si="389"/>
        <v>3.7545603028330148E-2</v>
      </c>
      <c r="L469" s="3">
        <f t="shared" ca="1" si="390"/>
        <v>3.7683473929590233E-2</v>
      </c>
      <c r="M469" s="3">
        <f t="shared" ca="1" si="391"/>
        <v>3.7755324340168046E-2</v>
      </c>
      <c r="N469" s="3">
        <f t="shared" ca="1" si="392"/>
        <v>3.7765762324536517E-2</v>
      </c>
      <c r="O469" s="3">
        <f t="shared" ca="1" si="393"/>
        <v>3.7719730758142E-2</v>
      </c>
      <c r="P469" s="3">
        <f t="shared" ca="1" si="394"/>
        <v>3.7622266889141082E-2</v>
      </c>
      <c r="Q469" s="3">
        <f t="shared" ca="1" si="395"/>
        <v>3.747837866072079E-2</v>
      </c>
      <c r="R469" s="3">
        <f t="shared" ca="1" si="396"/>
        <v>3.7293058112555171E-2</v>
      </c>
      <c r="S469" s="3">
        <f t="shared" ca="1" si="397"/>
        <v>3.7071376825270265E-2</v>
      </c>
      <c r="T469" s="3">
        <f t="shared" ca="1" si="398"/>
        <v>3.6818571019314857E-2</v>
      </c>
      <c r="U469" s="3">
        <f t="shared" ca="1" si="399"/>
        <v>3.6540028823664306E-2</v>
      </c>
      <c r="V469" s="3">
        <f t="shared" ca="1" si="400"/>
        <v>3.6241145190161819E-2</v>
      </c>
      <c r="W469" s="3">
        <f t="shared" ca="1" si="401"/>
        <v>3.5927084379491422E-2</v>
      </c>
      <c r="X469" s="3">
        <f t="shared" ca="1" si="402"/>
        <v>3.5602532880728351E-2</v>
      </c>
      <c r="Y469" s="3">
        <f t="shared" ca="1" si="403"/>
        <v>3.5271530319153963E-2</v>
      </c>
      <c r="Z469" s="3">
        <f t="shared" ca="1" si="404"/>
        <v>3.4937463473666081E-2</v>
      </c>
      <c r="AA469" s="3">
        <f t="shared" ca="1" si="405"/>
        <v>3.4603273285533795E-2</v>
      </c>
      <c r="AB469" s="3">
        <f t="shared" ca="1" si="406"/>
        <v>3.427181667081014E-2</v>
      </c>
      <c r="AC469" s="3">
        <f t="shared" ca="1" si="407"/>
        <v>3.3946209436815998E-2</v>
      </c>
      <c r="AD469" s="3">
        <f t="shared" ca="1" si="408"/>
        <v>3.3629967380956895E-2</v>
      </c>
      <c r="AE469" s="3">
        <f t="shared" ca="1" si="409"/>
        <v>3.3326881154095656E-2</v>
      </c>
      <c r="AF469" s="3">
        <f t="shared" ca="1" si="410"/>
        <v>3.3040721042234024E-2</v>
      </c>
      <c r="AG469" s="3">
        <f t="shared" ca="1" si="411"/>
        <v>3.2774963708714779E-2</v>
      </c>
      <c r="AH469" s="3">
        <f t="shared" ca="1" si="412"/>
        <v>3.2532709360324812E-2</v>
      </c>
      <c r="AI469" s="3">
        <f t="shared" ca="1" si="413"/>
        <v>3.231683107141884E-2</v>
      </c>
      <c r="AJ469" s="3">
        <f t="shared" ca="1" si="414"/>
        <v>3.2130252247979101E-2</v>
      </c>
      <c r="AK469" s="3">
        <f t="shared" ca="1" si="415"/>
        <v>3.1976191653847318E-2</v>
      </c>
      <c r="AL469" s="3">
        <f t="shared" ca="1" si="416"/>
        <v>3.1858274448228988E-2</v>
      </c>
      <c r="AM469" s="3">
        <f t="shared" ca="1" si="417"/>
        <v>3.1780497202489787E-2</v>
      </c>
      <c r="AN469" s="3">
        <f t="shared" ca="1" si="418"/>
        <v>3.1747068787494413E-2</v>
      </c>
      <c r="AO469" s="3">
        <f t="shared" ca="1" si="419"/>
        <v>3.1762129096947256E-2</v>
      </c>
      <c r="AP469" s="3">
        <f t="shared" ca="1" si="420"/>
        <v>3.1829330128694169E-2</v>
      </c>
      <c r="AQ469" s="3">
        <f t="shared" ca="1" si="421"/>
        <v>3.1951297418859451E-2</v>
      </c>
      <c r="AR469" s="3">
        <f t="shared" ca="1" si="422"/>
        <v>3.212909055445505E-2</v>
      </c>
      <c r="AS469" s="3">
        <f t="shared" ca="1" si="423"/>
        <v>3.2361879040224285E-2</v>
      </c>
      <c r="AT469" s="3">
        <f t="shared" ca="1" si="424"/>
        <v>3.2646971660460648E-2</v>
      </c>
      <c r="AU469" s="3">
        <f t="shared" ca="1" si="425"/>
        <v>3.2980014272755084E-2</v>
      </c>
      <c r="AV469" s="3">
        <f t="shared" ca="1" si="426"/>
        <v>3.3354881696231249E-2</v>
      </c>
      <c r="AW469" s="3">
        <f t="shared" ca="1" si="427"/>
        <v>3.3763036756515208E-2</v>
      </c>
      <c r="AX469" s="3">
        <f t="shared" ca="1" si="428"/>
        <v>3.4193105722309936E-2</v>
      </c>
      <c r="AY469" s="3">
        <f t="shared" ca="1" si="429"/>
        <v>3.4632198932793852E-2</v>
      </c>
      <c r="AZ469" s="3">
        <f t="shared" ca="1" si="378"/>
        <v>3.5069493091905636E-2</v>
      </c>
      <c r="BC469" s="3">
        <f t="shared" ca="1" si="430"/>
        <v>-1.0755465127545518</v>
      </c>
      <c r="BD469" s="3">
        <f t="shared" ca="1" si="430"/>
        <v>-0.93514569653329094</v>
      </c>
      <c r="BE469" s="3">
        <f t="shared" ca="1" si="430"/>
        <v>1.304084950090437</v>
      </c>
    </row>
    <row r="470" spans="1:57" x14ac:dyDescent="0.15">
      <c r="A470" s="3">
        <f t="shared" si="379"/>
        <v>4.5799999999999468</v>
      </c>
      <c r="B470" s="3">
        <f t="shared" ca="1" si="380"/>
        <v>3.2457045603710113E-2</v>
      </c>
      <c r="C470" s="3">
        <f t="shared" ca="1" si="381"/>
        <v>3.3388169078029079E-2</v>
      </c>
      <c r="D470" s="3">
        <f t="shared" ca="1" si="382"/>
        <v>3.4202200911619206E-2</v>
      </c>
      <c r="E470" s="3">
        <f t="shared" ca="1" si="383"/>
        <v>3.4913644332437342E-2</v>
      </c>
      <c r="F470" s="3">
        <f t="shared" ca="1" si="384"/>
        <v>3.5531737219753182E-2</v>
      </c>
      <c r="G470" s="3">
        <f t="shared" ca="1" si="385"/>
        <v>3.6062616762766286E-2</v>
      </c>
      <c r="H470" s="3">
        <f t="shared" ca="1" si="386"/>
        <v>3.6510571767202953E-2</v>
      </c>
      <c r="I470" s="3">
        <f t="shared" ca="1" si="387"/>
        <v>3.6878848609376978E-2</v>
      </c>
      <c r="J470" s="3">
        <f t="shared" ca="1" si="388"/>
        <v>3.7170274033333929E-2</v>
      </c>
      <c r="K470" s="3">
        <f t="shared" ca="1" si="389"/>
        <v>3.7387771702450702E-2</v>
      </c>
      <c r="L470" s="3">
        <f t="shared" ca="1" si="390"/>
        <v>3.7534748671281745E-2</v>
      </c>
      <c r="M470" s="3">
        <f t="shared" ca="1" si="391"/>
        <v>3.7615265872740125E-2</v>
      </c>
      <c r="N470" s="3">
        <f t="shared" ca="1" si="392"/>
        <v>3.7633955458665304E-2</v>
      </c>
      <c r="O470" s="3">
        <f t="shared" ca="1" si="393"/>
        <v>3.7595779401510328E-2</v>
      </c>
      <c r="P470" s="3">
        <f t="shared" ca="1" si="394"/>
        <v>3.7505791443350193E-2</v>
      </c>
      <c r="Q470" s="3">
        <f t="shared" ca="1" si="395"/>
        <v>3.7369016204322446E-2</v>
      </c>
      <c r="R470" s="3">
        <f t="shared" ca="1" si="396"/>
        <v>3.7190464262425386E-2</v>
      </c>
      <c r="S470" s="3">
        <f t="shared" ca="1" si="397"/>
        <v>3.6975227421962506E-2</v>
      </c>
      <c r="T470" s="3">
        <f t="shared" ca="1" si="398"/>
        <v>3.672856188057709E-2</v>
      </c>
      <c r="U470" s="3">
        <f t="shared" ca="1" si="399"/>
        <v>3.6455872869978014E-2</v>
      </c>
      <c r="V470" s="3">
        <f t="shared" ca="1" si="400"/>
        <v>3.6162567735630799E-2</v>
      </c>
      <c r="W470" s="3">
        <f t="shared" ca="1" si="401"/>
        <v>3.5853818240593437E-2</v>
      </c>
      <c r="X470" s="3">
        <f t="shared" ca="1" si="402"/>
        <v>3.5534315049763371E-2</v>
      </c>
      <c r="Y470" s="3">
        <f t="shared" ca="1" si="403"/>
        <v>3.5208101901021888E-2</v>
      </c>
      <c r="Z470" s="3">
        <f t="shared" ca="1" si="404"/>
        <v>3.4878573880281011E-2</v>
      </c>
      <c r="AA470" s="3">
        <f t="shared" ca="1" si="405"/>
        <v>3.454868752125953E-2</v>
      </c>
      <c r="AB470" s="3">
        <f t="shared" ca="1" si="406"/>
        <v>3.4221322232529328E-2</v>
      </c>
      <c r="AC470" s="3">
        <f t="shared" ca="1" si="407"/>
        <v>3.3899619168268648E-2</v>
      </c>
      <c r="AD470" s="3">
        <f t="shared" ca="1" si="408"/>
        <v>3.3587116991529088E-2</v>
      </c>
      <c r="AE470" s="3">
        <f t="shared" ca="1" si="409"/>
        <v>3.3287623324135943E-2</v>
      </c>
      <c r="AF470" s="3">
        <f t="shared" ca="1" si="410"/>
        <v>3.3004919955210335E-2</v>
      </c>
      <c r="AG470" s="3">
        <f t="shared" ca="1" si="411"/>
        <v>3.2742493379413908E-2</v>
      </c>
      <c r="AH470" s="3">
        <f t="shared" ca="1" si="412"/>
        <v>3.2503456594177631E-2</v>
      </c>
      <c r="AI470" s="3">
        <f t="shared" ca="1" si="413"/>
        <v>3.2290700975456096E-2</v>
      </c>
      <c r="AJ470" s="3">
        <f t="shared" ca="1" si="414"/>
        <v>3.2107173083195273E-2</v>
      </c>
      <c r="AK470" s="3">
        <f t="shared" ca="1" si="415"/>
        <v>3.1956116999753349E-2</v>
      </c>
      <c r="AL470" s="3">
        <f t="shared" ca="1" si="416"/>
        <v>3.1841182441219022E-2</v>
      </c>
      <c r="AM470" s="3">
        <f t="shared" ca="1" si="417"/>
        <v>3.1766387288577912E-2</v>
      </c>
      <c r="AN470" s="3">
        <f t="shared" ca="1" si="418"/>
        <v>3.1735956031927366E-2</v>
      </c>
      <c r="AO470" s="3">
        <f t="shared" ca="1" si="419"/>
        <v>3.1754035744795385E-2</v>
      </c>
      <c r="AP470" s="3">
        <f t="shared" ca="1" si="420"/>
        <v>3.1824274780447054E-2</v>
      </c>
      <c r="AQ470" s="3">
        <f t="shared" ca="1" si="421"/>
        <v>3.1949284200134091E-2</v>
      </c>
      <c r="AR470" s="3">
        <f t="shared" ca="1" si="422"/>
        <v>3.2130102610392897E-2</v>
      </c>
      <c r="AS470" s="3">
        <f t="shared" ca="1" si="423"/>
        <v>3.236587912291914E-2</v>
      </c>
      <c r="AT470" s="3">
        <f t="shared" ca="1" si="424"/>
        <v>3.2653906114149811E-2</v>
      </c>
      <c r="AU470" s="3">
        <f t="shared" ca="1" si="425"/>
        <v>3.2989810936484031E-2</v>
      </c>
      <c r="AV470" s="3">
        <f t="shared" ca="1" si="426"/>
        <v>3.3367437192162244E-2</v>
      </c>
      <c r="AW470" s="3">
        <f t="shared" ca="1" si="427"/>
        <v>3.3778208155968631E-2</v>
      </c>
      <c r="AX470" s="3">
        <f t="shared" ca="1" si="428"/>
        <v>3.4210737173380024E-2</v>
      </c>
      <c r="AY470" s="3">
        <f t="shared" ca="1" si="429"/>
        <v>3.4652193587383716E-2</v>
      </c>
      <c r="AZ470" s="3">
        <f t="shared" ca="1" si="378"/>
        <v>3.5092024581401045E-2</v>
      </c>
      <c r="BC470" s="3">
        <f t="shared" ca="1" si="430"/>
        <v>-0.14226819158553372</v>
      </c>
      <c r="BD470" s="3">
        <f t="shared" ca="1" si="430"/>
        <v>-0.61815416841864668</v>
      </c>
      <c r="BE470" s="3">
        <f t="shared" ca="1" si="430"/>
        <v>0.2090712171842064</v>
      </c>
    </row>
    <row r="471" spans="1:57" x14ac:dyDescent="0.15">
      <c r="A471" s="3">
        <f t="shared" si="379"/>
        <v>4.5899999999999466</v>
      </c>
      <c r="B471" s="3">
        <f t="shared" ca="1" si="380"/>
        <v>3.2894974720911893E-2</v>
      </c>
      <c r="C471" s="3">
        <f t="shared" ca="1" si="381"/>
        <v>3.3777312747171703E-2</v>
      </c>
      <c r="D471" s="3">
        <f t="shared" ca="1" si="382"/>
        <v>3.4545827739721924E-2</v>
      </c>
      <c r="E471" s="3">
        <f t="shared" ca="1" si="383"/>
        <v>3.5214824679750074E-2</v>
      </c>
      <c r="F471" s="3">
        <f t="shared" ca="1" si="384"/>
        <v>3.5793385427394679E-2</v>
      </c>
      <c r="G471" s="3">
        <f t="shared" ca="1" si="385"/>
        <v>3.6287515274055229E-2</v>
      </c>
      <c r="H471" s="3">
        <f t="shared" ca="1" si="386"/>
        <v>3.6701386450954089E-2</v>
      </c>
      <c r="I471" s="3">
        <f t="shared" ca="1" si="387"/>
        <v>3.7038140537823921E-2</v>
      </c>
      <c r="J471" s="3">
        <f t="shared" ca="1" si="388"/>
        <v>3.7300509242121568E-2</v>
      </c>
      <c r="K471" s="3">
        <f t="shared" ca="1" si="389"/>
        <v>3.7491328445694437E-2</v>
      </c>
      <c r="L471" s="3">
        <f t="shared" ca="1" si="390"/>
        <v>3.7613920443742774E-2</v>
      </c>
      <c r="M471" s="3">
        <f t="shared" ca="1" si="391"/>
        <v>3.7672259446491482E-2</v>
      </c>
      <c r="N471" s="3">
        <f t="shared" ca="1" si="392"/>
        <v>3.7670885813482789E-2</v>
      </c>
      <c r="O471" s="3">
        <f t="shared" ca="1" si="393"/>
        <v>3.7614664782258118E-2</v>
      </c>
      <c r="P471" s="3">
        <f t="shared" ca="1" si="394"/>
        <v>3.7508550812614935E-2</v>
      </c>
      <c r="Q471" s="3">
        <f t="shared" ca="1" si="395"/>
        <v>3.7357469459012194E-2</v>
      </c>
      <c r="R471" s="3">
        <f t="shared" ca="1" si="396"/>
        <v>3.7166334091622982E-2</v>
      </c>
      <c r="S471" s="3">
        <f t="shared" ca="1" si="397"/>
        <v>3.6940140953641988E-2</v>
      </c>
      <c r="T471" s="3">
        <f t="shared" ca="1" si="398"/>
        <v>3.6684050382561229E-2</v>
      </c>
      <c r="U471" s="3">
        <f t="shared" ca="1" si="399"/>
        <v>3.640336883878429E-2</v>
      </c>
      <c r="V471" s="3">
        <f t="shared" ca="1" si="400"/>
        <v>3.6103400183717479E-2</v>
      </c>
      <c r="W471" s="3">
        <f t="shared" ca="1" si="401"/>
        <v>3.5789207836405157E-2</v>
      </c>
      <c r="X471" s="3">
        <f t="shared" ca="1" si="402"/>
        <v>3.5465370856445959E-2</v>
      </c>
      <c r="Y471" s="3">
        <f t="shared" ca="1" si="403"/>
        <v>3.5135821398352807E-2</v>
      </c>
      <c r="Z471" s="3">
        <f t="shared" ca="1" si="404"/>
        <v>3.4803847220904086E-2</v>
      </c>
      <c r="AA471" s="3">
        <f t="shared" ca="1" si="405"/>
        <v>3.4472304808413089E-2</v>
      </c>
      <c r="AB471" s="3">
        <f t="shared" ca="1" si="406"/>
        <v>3.4143980339200748E-2</v>
      </c>
      <c r="AC471" s="3">
        <f t="shared" ca="1" si="407"/>
        <v>3.3821924484821894E-2</v>
      </c>
      <c r="AD471" s="3">
        <f t="shared" ca="1" si="408"/>
        <v>3.350958287622393E-2</v>
      </c>
      <c r="AE471" s="3">
        <f t="shared" ca="1" si="409"/>
        <v>3.3210664216981219E-2</v>
      </c>
      <c r="AF471" s="3">
        <f t="shared" ca="1" si="410"/>
        <v>3.2928845986041656E-2</v>
      </c>
      <c r="AG471" s="3">
        <f t="shared" ca="1" si="411"/>
        <v>3.2667508788715723E-2</v>
      </c>
      <c r="AH471" s="3">
        <f t="shared" ca="1" si="412"/>
        <v>3.2429662743440973E-2</v>
      </c>
      <c r="AI471" s="3">
        <f t="shared" ca="1" si="413"/>
        <v>3.2218101844962606E-2</v>
      </c>
      <c r="AJ471" s="3">
        <f t="shared" ca="1" si="414"/>
        <v>3.2035680070624822E-2</v>
      </c>
      <c r="AK471" s="3">
        <f t="shared" ca="1" si="415"/>
        <v>3.1885551026213009E-2</v>
      </c>
      <c r="AL471" s="3">
        <f t="shared" ca="1" si="416"/>
        <v>3.177127313989727E-2</v>
      </c>
      <c r="AM471" s="3">
        <f t="shared" ca="1" si="417"/>
        <v>3.1696769708618823E-2</v>
      </c>
      <c r="AN471" s="3">
        <f t="shared" ca="1" si="418"/>
        <v>3.166616489306294E-2</v>
      </c>
      <c r="AO471" s="3">
        <f t="shared" ca="1" si="419"/>
        <v>3.1683496950236562E-2</v>
      </c>
      <c r="AP471" s="3">
        <f t="shared" ca="1" si="420"/>
        <v>3.1752294592361618E-2</v>
      </c>
      <c r="AQ471" s="3">
        <f t="shared" ca="1" si="421"/>
        <v>3.1875038495848607E-2</v>
      </c>
      <c r="AR471" s="3">
        <f t="shared" ca="1" si="422"/>
        <v>3.2052630518650357E-2</v>
      </c>
      <c r="AS471" s="3">
        <f t="shared" ca="1" si="423"/>
        <v>3.2284083679262186E-2</v>
      </c>
      <c r="AT471" s="3">
        <f t="shared" ca="1" si="424"/>
        <v>3.2566558124461277E-2</v>
      </c>
      <c r="AU471" s="3">
        <f t="shared" ca="1" si="425"/>
        <v>3.2895546667364522E-2</v>
      </c>
      <c r="AV471" s="3">
        <f t="shared" ca="1" si="426"/>
        <v>3.3264745746793452E-2</v>
      </c>
      <c r="AW471" s="3">
        <f t="shared" ca="1" si="427"/>
        <v>3.3665423839386081E-2</v>
      </c>
      <c r="AX471" s="3">
        <f t="shared" ca="1" si="428"/>
        <v>3.4086067026077242E-2</v>
      </c>
      <c r="AY471" s="3">
        <f t="shared" ca="1" si="429"/>
        <v>3.451379210332E-2</v>
      </c>
      <c r="AZ471" s="3">
        <f t="shared" ca="1" si="378"/>
        <v>3.4938192071944429E-2</v>
      </c>
      <c r="BC471" s="3">
        <f t="shared" ca="1" si="430"/>
        <v>1.8881405936962636E-2</v>
      </c>
      <c r="BD471" s="3">
        <f t="shared" ca="1" si="430"/>
        <v>1.1173541540365521</v>
      </c>
      <c r="BE471" s="3">
        <f t="shared" ca="1" si="430"/>
        <v>9.1231951831427516E-2</v>
      </c>
    </row>
    <row r="472" spans="1:57" x14ac:dyDescent="0.15">
      <c r="A472" s="3">
        <f t="shared" si="379"/>
        <v>4.5999999999999464</v>
      </c>
      <c r="B472" s="3">
        <f t="shared" ca="1" si="380"/>
        <v>3.2682566036006458E-2</v>
      </c>
      <c r="C472" s="3">
        <f t="shared" ca="1" si="381"/>
        <v>3.3543550633414021E-2</v>
      </c>
      <c r="D472" s="3">
        <f t="shared" ca="1" si="382"/>
        <v>3.4295231253631542E-2</v>
      </c>
      <c r="E472" s="3">
        <f t="shared" ca="1" si="383"/>
        <v>3.4951626094877911E-2</v>
      </c>
      <c r="F472" s="3">
        <f t="shared" ca="1" si="384"/>
        <v>3.552157209983501E-2</v>
      </c>
      <c r="G472" s="3">
        <f t="shared" ca="1" si="385"/>
        <v>3.601085358781609E-2</v>
      </c>
      <c r="H472" s="3">
        <f t="shared" ca="1" si="386"/>
        <v>3.642343707034594E-2</v>
      </c>
      <c r="I472" s="3">
        <f t="shared" ca="1" si="387"/>
        <v>3.6762270145023875E-2</v>
      </c>
      <c r="J472" s="3">
        <f t="shared" ca="1" si="388"/>
        <v>3.7029900247067107E-2</v>
      </c>
      <c r="K472" s="3">
        <f t="shared" ca="1" si="389"/>
        <v>3.7228986156484949E-2</v>
      </c>
      <c r="L472" s="3">
        <f t="shared" ca="1" si="390"/>
        <v>3.7362675989104699E-2</v>
      </c>
      <c r="M472" s="3">
        <f t="shared" ca="1" si="391"/>
        <v>3.7434767750318822E-2</v>
      </c>
      <c r="N472" s="3">
        <f t="shared" ca="1" si="392"/>
        <v>3.7449620527767943E-2</v>
      </c>
      <c r="O472" s="3">
        <f t="shared" ca="1" si="393"/>
        <v>3.7411913392382444E-2</v>
      </c>
      <c r="P472" s="3">
        <f t="shared" ca="1" si="394"/>
        <v>3.732641214526216E-2</v>
      </c>
      <c r="Q472" s="3">
        <f t="shared" ca="1" si="395"/>
        <v>3.7197853931592445E-2</v>
      </c>
      <c r="R472" s="3">
        <f t="shared" ca="1" si="396"/>
        <v>3.7030965565903393E-2</v>
      </c>
      <c r="S472" s="3">
        <f t="shared" ca="1" si="397"/>
        <v>3.6830558343547974E-2</v>
      </c>
      <c r="T472" s="3">
        <f t="shared" ca="1" si="398"/>
        <v>3.6601607302891741E-2</v>
      </c>
      <c r="U472" s="3">
        <f t="shared" ca="1" si="399"/>
        <v>3.6349230658025859E-2</v>
      </c>
      <c r="V472" s="3">
        <f t="shared" ca="1" si="400"/>
        <v>3.607853930834623E-2</v>
      </c>
      <c r="W472" s="3">
        <f t="shared" ca="1" si="401"/>
        <v>3.5794398882905781E-2</v>
      </c>
      <c r="X472" s="3">
        <f t="shared" ca="1" si="402"/>
        <v>3.5501187455690884E-2</v>
      </c>
      <c r="Y472" s="3">
        <f t="shared" ca="1" si="403"/>
        <v>3.520263630221869E-2</v>
      </c>
      <c r="Z472" s="3">
        <f t="shared" ca="1" si="404"/>
        <v>3.4901836618936428E-2</v>
      </c>
      <c r="AA472" s="3">
        <f t="shared" ca="1" si="405"/>
        <v>3.4601455596382891E-2</v>
      </c>
      <c r="AB472" s="3">
        <f t="shared" ca="1" si="406"/>
        <v>3.4304096856828524E-2</v>
      </c>
      <c r="AC472" s="3">
        <f t="shared" ca="1" si="407"/>
        <v>3.4012631157463058E-2</v>
      </c>
      <c r="AD472" s="3">
        <f t="shared" ca="1" si="408"/>
        <v>3.3730321598654661E-2</v>
      </c>
      <c r="AE472" s="3">
        <f t="shared" ca="1" si="409"/>
        <v>3.3460688477136236E-2</v>
      </c>
      <c r="AF472" s="3">
        <f t="shared" ca="1" si="410"/>
        <v>3.3207215549346809E-2</v>
      </c>
      <c r="AG472" s="3">
        <f t="shared" ca="1" si="411"/>
        <v>3.2973088210700767E-2</v>
      </c>
      <c r="AH472" s="3">
        <f t="shared" ca="1" si="412"/>
        <v>3.2761124429845849E-2</v>
      </c>
      <c r="AI472" s="3">
        <f t="shared" ca="1" si="413"/>
        <v>3.2573931535537913E-2</v>
      </c>
      <c r="AJ472" s="3">
        <f t="shared" ca="1" si="414"/>
        <v>3.2414181583887883E-2</v>
      </c>
      <c r="AK472" s="3">
        <f t="shared" ca="1" si="415"/>
        <v>3.2284848307129355E-2</v>
      </c>
      <c r="AL472" s="3">
        <f t="shared" ca="1" si="416"/>
        <v>3.2189309398839225E-2</v>
      </c>
      <c r="AM472" s="3">
        <f t="shared" ca="1" si="417"/>
        <v>3.2131304076254877E-2</v>
      </c>
      <c r="AN472" s="3">
        <f t="shared" ca="1" si="418"/>
        <v>3.2114766620155229E-2</v>
      </c>
      <c r="AO472" s="3">
        <f t="shared" ca="1" si="419"/>
        <v>3.214353687378365E-2</v>
      </c>
      <c r="AP472" s="3">
        <f t="shared" ca="1" si="420"/>
        <v>3.2220934312690845E-2</v>
      </c>
      <c r="AQ472" s="3">
        <f t="shared" ca="1" si="421"/>
        <v>3.2349219720419174E-2</v>
      </c>
      <c r="AR472" s="3">
        <f t="shared" ca="1" si="422"/>
        <v>3.2529068838693484E-2</v>
      </c>
      <c r="AS472" s="3">
        <f t="shared" ca="1" si="423"/>
        <v>3.2759269289327431E-2</v>
      </c>
      <c r="AT472" s="3">
        <f t="shared" ca="1" si="424"/>
        <v>3.3036759562493863E-2</v>
      </c>
      <c r="AU472" s="3">
        <f t="shared" ca="1" si="425"/>
        <v>3.3356808298792659E-2</v>
      </c>
      <c r="AV472" s="3">
        <f t="shared" ca="1" si="426"/>
        <v>3.3712875240179754E-2</v>
      </c>
      <c r="AW472" s="3">
        <f t="shared" ca="1" si="427"/>
        <v>3.4095985235067024E-2</v>
      </c>
      <c r="AX472" s="3">
        <f t="shared" ca="1" si="428"/>
        <v>3.4494409213455361E-2</v>
      </c>
      <c r="AY472" s="3">
        <f t="shared" ca="1" si="429"/>
        <v>3.4895126011790387E-2</v>
      </c>
      <c r="AZ472" s="3">
        <f t="shared" ca="1" si="378"/>
        <v>3.5287816144983268E-2</v>
      </c>
      <c r="BC472" s="3">
        <f t="shared" ca="1" si="430"/>
        <v>8.2555997312008245E-2</v>
      </c>
      <c r="BD472" s="3">
        <f t="shared" ca="1" si="430"/>
        <v>-1.6398095071116492</v>
      </c>
      <c r="BE472" s="3">
        <f t="shared" ca="1" si="430"/>
        <v>2.1745047382679417</v>
      </c>
    </row>
    <row r="473" spans="1:57" x14ac:dyDescent="0.15">
      <c r="A473" s="3">
        <f t="shared" si="379"/>
        <v>4.6099999999999461</v>
      </c>
      <c r="B473" s="3">
        <f t="shared" ca="1" si="380"/>
        <v>3.1285534441498786E-2</v>
      </c>
      <c r="C473" s="3">
        <f t="shared" ca="1" si="381"/>
        <v>3.220956754239624E-2</v>
      </c>
      <c r="D473" s="3">
        <f t="shared" ca="1" si="382"/>
        <v>3.3021012955244414E-2</v>
      </c>
      <c r="E473" s="3">
        <f t="shared" ca="1" si="383"/>
        <v>3.3733896926526785E-2</v>
      </c>
      <c r="F473" s="3">
        <f t="shared" ca="1" si="384"/>
        <v>3.4357105954299007E-2</v>
      </c>
      <c r="G473" s="3">
        <f t="shared" ca="1" si="385"/>
        <v>3.4896497684758873E-2</v>
      </c>
      <c r="H473" s="3">
        <f t="shared" ca="1" si="386"/>
        <v>3.5356127138407877E-2</v>
      </c>
      <c r="I473" s="3">
        <f t="shared" ca="1" si="387"/>
        <v>3.5739042118832845E-2</v>
      </c>
      <c r="J473" s="3">
        <f t="shared" ca="1" si="388"/>
        <v>3.60478999263424E-2</v>
      </c>
      <c r="K473" s="3">
        <f t="shared" ca="1" si="389"/>
        <v>3.6285476291480059E-2</v>
      </c>
      <c r="L473" s="3">
        <f t="shared" ca="1" si="390"/>
        <v>3.6455039104113997E-2</v>
      </c>
      <c r="M473" s="3">
        <f t="shared" ca="1" si="391"/>
        <v>3.656050405738584E-2</v>
      </c>
      <c r="N473" s="3">
        <f t="shared" ca="1" si="392"/>
        <v>3.6606342863063419E-2</v>
      </c>
      <c r="O473" s="3">
        <f t="shared" ca="1" si="393"/>
        <v>3.6597342369547356E-2</v>
      </c>
      <c r="P473" s="3">
        <f t="shared" ca="1" si="394"/>
        <v>3.6538373718151322E-2</v>
      </c>
      <c r="Q473" s="3">
        <f t="shared" ca="1" si="395"/>
        <v>3.6434279675782687E-2</v>
      </c>
      <c r="R473" s="3">
        <f t="shared" ca="1" si="396"/>
        <v>3.6289894527407572E-2</v>
      </c>
      <c r="S473" s="3">
        <f t="shared" ca="1" si="397"/>
        <v>3.6110138607434533E-2</v>
      </c>
      <c r="T473" s="3">
        <f t="shared" ca="1" si="398"/>
        <v>3.5900095590081955E-2</v>
      </c>
      <c r="U473" s="3">
        <f t="shared" ca="1" si="399"/>
        <v>3.5664989342737589E-2</v>
      </c>
      <c r="V473" s="3">
        <f t="shared" ca="1" si="400"/>
        <v>3.5410031700150342E-2</v>
      </c>
      <c r="W473" s="3">
        <f t="shared" ca="1" si="401"/>
        <v>3.5140184431392281E-2</v>
      </c>
      <c r="X473" s="3">
        <f t="shared" ca="1" si="402"/>
        <v>3.4859918620892827E-2</v>
      </c>
      <c r="Y473" s="3">
        <f t="shared" ca="1" si="403"/>
        <v>3.4573058745429673E-2</v>
      </c>
      <c r="Z473" s="3">
        <f t="shared" ca="1" si="404"/>
        <v>3.4282793578413011E-2</v>
      </c>
      <c r="AA473" s="3">
        <f t="shared" ca="1" si="405"/>
        <v>3.3991895145284605E-2</v>
      </c>
      <c r="AB473" s="3">
        <f t="shared" ca="1" si="406"/>
        <v>3.3703078559021153E-2</v>
      </c>
      <c r="AC473" s="3">
        <f t="shared" ca="1" si="407"/>
        <v>3.3419328604045964E-2</v>
      </c>
      <c r="AD473" s="3">
        <f t="shared" ca="1" si="408"/>
        <v>3.3144019726545758E-2</v>
      </c>
      <c r="AE473" s="3">
        <f t="shared" ca="1" si="409"/>
        <v>3.2880777704021605E-2</v>
      </c>
      <c r="AF473" s="3">
        <f t="shared" ca="1" si="410"/>
        <v>3.2633186534578931E-2</v>
      </c>
      <c r="AG473" s="3">
        <f t="shared" ca="1" si="411"/>
        <v>3.2404530458861124E-2</v>
      </c>
      <c r="AH473" s="3">
        <f t="shared" ca="1" si="412"/>
        <v>3.2197729399325158E-2</v>
      </c>
      <c r="AI473" s="3">
        <f t="shared" ca="1" si="413"/>
        <v>3.2015498107555648E-2</v>
      </c>
      <c r="AJ473" s="3">
        <f t="shared" ca="1" si="414"/>
        <v>3.1860620753306874E-2</v>
      </c>
      <c r="AK473" s="3">
        <f t="shared" ca="1" si="415"/>
        <v>3.1736185171962812E-2</v>
      </c>
      <c r="AL473" s="3">
        <f t="shared" ca="1" si="416"/>
        <v>3.1645682249527934E-2</v>
      </c>
      <c r="AM473" s="3">
        <f t="shared" ca="1" si="417"/>
        <v>3.1592961001454742E-2</v>
      </c>
      <c r="AN473" s="3">
        <f t="shared" ca="1" si="418"/>
        <v>3.1582059651861651E-2</v>
      </c>
      <c r="AO473" s="3">
        <f t="shared" ca="1" si="419"/>
        <v>3.1616913407693306E-2</v>
      </c>
      <c r="AP473" s="3">
        <f t="shared" ca="1" si="420"/>
        <v>3.1700926288628251E-2</v>
      </c>
      <c r="AQ473" s="3">
        <f t="shared" ca="1" si="421"/>
        <v>3.1836433054796505E-2</v>
      </c>
      <c r="AR473" s="3">
        <f t="shared" ca="1" si="422"/>
        <v>3.2024177340008848E-2</v>
      </c>
      <c r="AS473" s="3">
        <f t="shared" ca="1" si="423"/>
        <v>3.226301543812185E-2</v>
      </c>
      <c r="AT473" s="3">
        <f t="shared" ca="1" si="424"/>
        <v>3.2549958126308759E-2</v>
      </c>
      <c r="AU473" s="3">
        <f t="shared" ca="1" si="425"/>
        <v>3.2880343616088444E-2</v>
      </c>
      <c r="AV473" s="3">
        <f t="shared" ca="1" si="426"/>
        <v>3.3247688807847058E-2</v>
      </c>
      <c r="AW473" s="3">
        <f t="shared" ca="1" si="427"/>
        <v>3.3643069485239166E-2</v>
      </c>
      <c r="AX473" s="3">
        <f t="shared" ca="1" si="428"/>
        <v>3.4054836965073262E-2</v>
      </c>
      <c r="AY473" s="3">
        <f t="shared" ca="1" si="429"/>
        <v>3.4470130627192286E-2</v>
      </c>
      <c r="AZ473" s="3">
        <f t="shared" ca="1" si="378"/>
        <v>3.4879104775360353E-2</v>
      </c>
      <c r="BC473" s="3">
        <f t="shared" ca="1" si="430"/>
        <v>-1.1626520018210096</v>
      </c>
      <c r="BD473" s="3">
        <f t="shared" ca="1" si="430"/>
        <v>-2.0158451850054715</v>
      </c>
      <c r="BE473" s="3">
        <f t="shared" ca="1" si="430"/>
        <v>0.33456582990790018</v>
      </c>
    </row>
    <row r="474" spans="1:57" x14ac:dyDescent="0.15">
      <c r="A474" s="3">
        <f t="shared" si="379"/>
        <v>4.6199999999999459</v>
      </c>
      <c r="B474" s="3">
        <f t="shared" ca="1" si="380"/>
        <v>3.0849337064931769E-2</v>
      </c>
      <c r="C474" s="3">
        <f t="shared" ca="1" si="381"/>
        <v>3.168317331601208E-2</v>
      </c>
      <c r="D474" s="3">
        <f t="shared" ca="1" si="382"/>
        <v>3.2411562518948923E-2</v>
      </c>
      <c r="E474" s="3">
        <f t="shared" ca="1" si="383"/>
        <v>3.3048188343035662E-2</v>
      </c>
      <c r="F474" s="3">
        <f t="shared" ca="1" si="384"/>
        <v>3.360163586153498E-2</v>
      </c>
      <c r="G474" s="3">
        <f t="shared" ca="1" si="385"/>
        <v>3.407748489557412E-2</v>
      </c>
      <c r="H474" s="3">
        <f t="shared" ca="1" si="386"/>
        <v>3.4479527752974568E-2</v>
      </c>
      <c r="I474" s="3">
        <f t="shared" ca="1" si="387"/>
        <v>3.4810561180895823E-2</v>
      </c>
      <c r="J474" s="3">
        <f t="shared" ca="1" si="388"/>
        <v>3.5073001030849829E-2</v>
      </c>
      <c r="K474" s="3">
        <f t="shared" ca="1" si="389"/>
        <v>3.5269388584787516E-2</v>
      </c>
      <c r="L474" s="3">
        <f t="shared" ca="1" si="390"/>
        <v>3.5402760009295167E-2</v>
      </c>
      <c r="M474" s="3">
        <f t="shared" ca="1" si="391"/>
        <v>3.5476797128394195E-2</v>
      </c>
      <c r="N474" s="3">
        <f t="shared" ca="1" si="392"/>
        <v>3.5495732725449584E-2</v>
      </c>
      <c r="O474" s="3">
        <f t="shared" ca="1" si="393"/>
        <v>3.5464109921990117E-2</v>
      </c>
      <c r="P474" s="3">
        <f t="shared" ca="1" si="394"/>
        <v>3.5386553749576541E-2</v>
      </c>
      <c r="Q474" s="3">
        <f t="shared" ca="1" si="395"/>
        <v>3.5267661178215594E-2</v>
      </c>
      <c r="R474" s="3">
        <f t="shared" ca="1" si="396"/>
        <v>3.5112022539084888E-2</v>
      </c>
      <c r="S474" s="3">
        <f t="shared" ca="1" si="397"/>
        <v>3.4924315741987566E-2</v>
      </c>
      <c r="T474" s="3">
        <f t="shared" ca="1" si="398"/>
        <v>3.4709381581746801E-2</v>
      </c>
      <c r="U474" s="3">
        <f t="shared" ca="1" si="399"/>
        <v>3.4472198029091121E-2</v>
      </c>
      <c r="V474" s="3">
        <f t="shared" ca="1" si="400"/>
        <v>3.421772630261883E-2</v>
      </c>
      <c r="W474" s="3">
        <f t="shared" ca="1" si="401"/>
        <v>3.3950672793232682E-2</v>
      </c>
      <c r="X474" s="3">
        <f t="shared" ca="1" si="402"/>
        <v>3.3675250144024567E-2</v>
      </c>
      <c r="Y474" s="3">
        <f t="shared" ca="1" si="403"/>
        <v>3.3395024664949834E-2</v>
      </c>
      <c r="Z474" s="3">
        <f t="shared" ca="1" si="404"/>
        <v>3.3112931395943519E-2</v>
      </c>
      <c r="AA474" s="3">
        <f t="shared" ca="1" si="405"/>
        <v>3.2831495874869485E-2</v>
      </c>
      <c r="AB474" s="3">
        <f t="shared" ca="1" si="406"/>
        <v>3.2553193300544292E-2</v>
      </c>
      <c r="AC474" s="3">
        <f t="shared" ca="1" si="407"/>
        <v>3.2280770975399595E-2</v>
      </c>
      <c r="AD474" s="3">
        <f t="shared" ca="1" si="408"/>
        <v>3.2017363118542731E-2</v>
      </c>
      <c r="AE474" s="3">
        <f t="shared" ca="1" si="409"/>
        <v>3.1766349427863973E-2</v>
      </c>
      <c r="AF474" s="3">
        <f t="shared" ca="1" si="410"/>
        <v>3.1531062659609477E-2</v>
      </c>
      <c r="AG474" s="3">
        <f t="shared" ca="1" si="411"/>
        <v>3.1314534506226295E-2</v>
      </c>
      <c r="AH474" s="3">
        <f t="shared" ca="1" si="412"/>
        <v>3.1119435497764084E-2</v>
      </c>
      <c r="AI474" s="3">
        <f t="shared" ca="1" si="413"/>
        <v>3.0948236446855602E-2</v>
      </c>
      <c r="AJ474" s="3">
        <f t="shared" ca="1" si="414"/>
        <v>3.0803482221091676E-2</v>
      </c>
      <c r="AK474" s="3">
        <f t="shared" ca="1" si="415"/>
        <v>3.0688023285195279E-2</v>
      </c>
      <c r="AL474" s="3">
        <f t="shared" ca="1" si="416"/>
        <v>3.0605112194117289E-2</v>
      </c>
      <c r="AM474" s="3">
        <f t="shared" ca="1" si="417"/>
        <v>3.0558356188830859E-2</v>
      </c>
      <c r="AN474" s="3">
        <f t="shared" ca="1" si="418"/>
        <v>3.055154580960423E-2</v>
      </c>
      <c r="AO474" s="3">
        <f t="shared" ca="1" si="419"/>
        <v>3.0588359955094912E-2</v>
      </c>
      <c r="AP474" s="3">
        <f t="shared" ca="1" si="420"/>
        <v>3.0671935522161554E-2</v>
      </c>
      <c r="AQ474" s="3">
        <f t="shared" ca="1" si="421"/>
        <v>3.0804329670234869E-2</v>
      </c>
      <c r="AR474" s="3">
        <f t="shared" ca="1" si="422"/>
        <v>3.0986002485213784E-2</v>
      </c>
      <c r="AS474" s="3">
        <f t="shared" ca="1" si="423"/>
        <v>3.121552754969999E-2</v>
      </c>
      <c r="AT474" s="3">
        <f t="shared" ca="1" si="424"/>
        <v>3.1489636417948587E-2</v>
      </c>
      <c r="AU474" s="3">
        <f t="shared" ca="1" si="425"/>
        <v>3.1803385168550712E-2</v>
      </c>
      <c r="AV474" s="3">
        <f t="shared" ca="1" si="426"/>
        <v>3.2149996280262078E-2</v>
      </c>
      <c r="AW474" s="3">
        <f t="shared" ca="1" si="427"/>
        <v>3.2520245605414298E-2</v>
      </c>
      <c r="AX474" s="3">
        <f t="shared" ca="1" si="428"/>
        <v>3.2902214995158316E-2</v>
      </c>
      <c r="AY474" s="3">
        <f t="shared" ca="1" si="429"/>
        <v>3.3282859182046577E-2</v>
      </c>
      <c r="AZ474" s="3">
        <f t="shared" ca="1" si="378"/>
        <v>3.3652411184298348E-2</v>
      </c>
      <c r="BC474" s="3">
        <f t="shared" ca="1" si="430"/>
        <v>-1.623594166797635</v>
      </c>
      <c r="BD474" s="3">
        <f t="shared" ca="1" si="430"/>
        <v>1.2721259160900278</v>
      </c>
      <c r="BE474" s="3">
        <f t="shared" ca="1" si="430"/>
        <v>1.0277729592677316</v>
      </c>
    </row>
    <row r="475" spans="1:57" x14ac:dyDescent="0.15">
      <c r="A475" s="3">
        <f t="shared" si="379"/>
        <v>4.6299999999999457</v>
      </c>
      <c r="B475" s="3">
        <f t="shared" ca="1" si="380"/>
        <v>3.0164184406044518E-2</v>
      </c>
      <c r="C475" s="3">
        <f t="shared" ca="1" si="381"/>
        <v>3.102791527925837E-2</v>
      </c>
      <c r="D475" s="3">
        <f t="shared" ca="1" si="382"/>
        <v>3.1783073626515196E-2</v>
      </c>
      <c r="E475" s="3">
        <f t="shared" ca="1" si="383"/>
        <v>3.2443378931921805E-2</v>
      </c>
      <c r="F475" s="3">
        <f t="shared" ca="1" si="384"/>
        <v>3.3017492884898011E-2</v>
      </c>
      <c r="G475" s="3">
        <f t="shared" ca="1" si="385"/>
        <v>3.3511095352703968E-2</v>
      </c>
      <c r="H475" s="3">
        <f t="shared" ca="1" si="386"/>
        <v>3.3928093732561844E-2</v>
      </c>
      <c r="I475" s="3">
        <f t="shared" ca="1" si="387"/>
        <v>3.4271411476312068E-2</v>
      </c>
      <c r="J475" s="3">
        <f t="shared" ca="1" si="388"/>
        <v>3.4543600695629624E-2</v>
      </c>
      <c r="K475" s="3">
        <f t="shared" ca="1" si="389"/>
        <v>3.4747345847334715E-2</v>
      </c>
      <c r="L475" s="3">
        <f t="shared" ca="1" si="390"/>
        <v>3.4885828900770598E-2</v>
      </c>
      <c r="M475" s="3">
        <f t="shared" ca="1" si="391"/>
        <v>3.4962875278608481E-2</v>
      </c>
      <c r="N475" s="3">
        <f t="shared" ca="1" si="392"/>
        <v>3.4982856308796752E-2</v>
      </c>
      <c r="O475" s="3">
        <f t="shared" ca="1" si="393"/>
        <v>3.4950448907290363E-2</v>
      </c>
      <c r="P475" s="3">
        <f t="shared" ca="1" si="394"/>
        <v>3.4870409571109859E-2</v>
      </c>
      <c r="Q475" s="3">
        <f t="shared" ca="1" si="395"/>
        <v>3.4747467079179195E-2</v>
      </c>
      <c r="R475" s="3">
        <f t="shared" ca="1" si="396"/>
        <v>3.4586345408426797E-2</v>
      </c>
      <c r="S475" s="3">
        <f t="shared" ca="1" si="397"/>
        <v>3.4391857603910246E-2</v>
      </c>
      <c r="T475" s="3">
        <f t="shared" ca="1" si="398"/>
        <v>3.4168979089667845E-2</v>
      </c>
      <c r="U475" s="3">
        <f t="shared" ca="1" si="399"/>
        <v>3.3922819414334726E-2</v>
      </c>
      <c r="V475" s="3">
        <f t="shared" ca="1" si="400"/>
        <v>3.3658466654073863E-2</v>
      </c>
      <c r="W475" s="3">
        <f t="shared" ca="1" si="401"/>
        <v>3.3380749329310962E-2</v>
      </c>
      <c r="X475" s="3">
        <f t="shared" ca="1" si="402"/>
        <v>3.3093999216246346E-2</v>
      </c>
      <c r="Y475" s="3">
        <f t="shared" ca="1" si="403"/>
        <v>3.2801902115635585E-2</v>
      </c>
      <c r="Z475" s="3">
        <f t="shared" ca="1" si="404"/>
        <v>3.2507517047812157E-2</v>
      </c>
      <c r="AA475" s="3">
        <f t="shared" ca="1" si="405"/>
        <v>3.2213500763486023E-2</v>
      </c>
      <c r="AB475" s="3">
        <f t="shared" ca="1" si="406"/>
        <v>3.1922466164912608E-2</v>
      </c>
      <c r="AC475" s="3">
        <f t="shared" ca="1" si="407"/>
        <v>3.1637300586585822E-2</v>
      </c>
      <c r="AD475" s="3">
        <f t="shared" ca="1" si="408"/>
        <v>3.1361275472438603E-2</v>
      </c>
      <c r="AE475" s="3">
        <f t="shared" ca="1" si="409"/>
        <v>3.1097901906461126E-2</v>
      </c>
      <c r="AF475" s="3">
        <f t="shared" ca="1" si="410"/>
        <v>3.085063894586915E-2</v>
      </c>
      <c r="AG475" s="3">
        <f t="shared" ca="1" si="411"/>
        <v>3.0622643366984843E-2</v>
      </c>
      <c r="AH475" s="3">
        <f t="shared" ca="1" si="412"/>
        <v>3.0416713985475286E-2</v>
      </c>
      <c r="AI475" s="3">
        <f t="shared" ca="1" si="413"/>
        <v>3.0235455336712777E-2</v>
      </c>
      <c r="AJ475" s="3">
        <f t="shared" ca="1" si="414"/>
        <v>3.0081550593710392E-2</v>
      </c>
      <c r="AK475" s="3">
        <f t="shared" ca="1" si="415"/>
        <v>2.9957990400277898E-2</v>
      </c>
      <c r="AL475" s="3">
        <f t="shared" ca="1" si="416"/>
        <v>2.986816648039969E-2</v>
      </c>
      <c r="AM475" s="3">
        <f t="shared" ca="1" si="417"/>
        <v>2.9815821751337821E-2</v>
      </c>
      <c r="AN475" s="3">
        <f t="shared" ca="1" si="418"/>
        <v>2.980487646597724E-2</v>
      </c>
      <c r="AO475" s="3">
        <f t="shared" ca="1" si="419"/>
        <v>2.9839130567353309E-2</v>
      </c>
      <c r="AP475" s="3">
        <f t="shared" ca="1" si="420"/>
        <v>2.9921831188902851E-2</v>
      </c>
      <c r="AQ475" s="3">
        <f t="shared" ca="1" si="421"/>
        <v>3.0055135339368651E-2</v>
      </c>
      <c r="AR475" s="3">
        <f t="shared" ca="1" si="422"/>
        <v>3.0239597142426571E-2</v>
      </c>
      <c r="AS475" s="3">
        <f t="shared" ca="1" si="423"/>
        <v>3.0473885108145797E-2</v>
      </c>
      <c r="AT475" s="3">
        <f t="shared" ca="1" si="424"/>
        <v>3.075482907861873E-2</v>
      </c>
      <c r="AU475" s="3">
        <f t="shared" ca="1" si="425"/>
        <v>3.1077580322690382E-2</v>
      </c>
      <c r="AV475" s="3">
        <f t="shared" ca="1" si="426"/>
        <v>3.1435444356247781E-2</v>
      </c>
      <c r="AW475" s="3">
        <f t="shared" ca="1" si="427"/>
        <v>3.1819275278568579E-2</v>
      </c>
      <c r="AX475" s="3">
        <f t="shared" ca="1" si="428"/>
        <v>3.2217264740469119E-2</v>
      </c>
      <c r="AY475" s="3">
        <f t="shared" ca="1" si="429"/>
        <v>3.2616565663401924E-2</v>
      </c>
      <c r="AZ475" s="3">
        <f t="shared" ca="1" si="378"/>
        <v>3.3007961228121649E-2</v>
      </c>
      <c r="BC475" s="3">
        <f t="shared" ca="1" si="430"/>
        <v>-0.9658703943518212</v>
      </c>
      <c r="BD475" s="3">
        <f t="shared" ca="1" si="430"/>
        <v>0.15694381146920744</v>
      </c>
      <c r="BE475" s="3">
        <f t="shared" ca="1" si="430"/>
        <v>-0.99968125258576634</v>
      </c>
    </row>
    <row r="476" spans="1:57" x14ac:dyDescent="0.15">
      <c r="A476" s="3">
        <f t="shared" si="379"/>
        <v>4.6399999999999455</v>
      </c>
      <c r="B476" s="3">
        <f t="shared" ca="1" si="380"/>
        <v>3.0838891195298472E-2</v>
      </c>
      <c r="C476" s="3">
        <f t="shared" ca="1" si="381"/>
        <v>3.1668496181705544E-2</v>
      </c>
      <c r="D476" s="3">
        <f t="shared" ca="1" si="382"/>
        <v>3.2392016952199461E-2</v>
      </c>
      <c r="E476" s="3">
        <f t="shared" ca="1" si="383"/>
        <v>3.3023001329910248E-2</v>
      </c>
      <c r="F476" s="3">
        <f t="shared" ca="1" si="384"/>
        <v>3.3569979797197239E-2</v>
      </c>
      <c r="G476" s="3">
        <f t="shared" ca="1" si="385"/>
        <v>3.4038524276501773E-2</v>
      </c>
      <c r="H476" s="3">
        <f t="shared" ca="1" si="386"/>
        <v>3.4432449194935204E-2</v>
      </c>
      <c r="I476" s="3">
        <f t="shared" ca="1" si="387"/>
        <v>3.4754596608311393E-2</v>
      </c>
      <c r="J476" s="3">
        <f t="shared" ca="1" si="388"/>
        <v>3.5007446734945408E-2</v>
      </c>
      <c r="K476" s="3">
        <f t="shared" ca="1" si="389"/>
        <v>3.5193618967267387E-2</v>
      </c>
      <c r="L476" s="3">
        <f t="shared" ca="1" si="390"/>
        <v>3.5316232741478278E-2</v>
      </c>
      <c r="M476" s="3">
        <f t="shared" ca="1" si="391"/>
        <v>3.5379048686000683E-2</v>
      </c>
      <c r="N476" s="3">
        <f t="shared" ca="1" si="392"/>
        <v>3.5386368286546108E-2</v>
      </c>
      <c r="O476" s="3">
        <f t="shared" ca="1" si="393"/>
        <v>3.5342793915099285E-2</v>
      </c>
      <c r="P476" s="3">
        <f t="shared" ca="1" si="394"/>
        <v>3.5253005249192552E-2</v>
      </c>
      <c r="Q476" s="3">
        <f t="shared" ca="1" si="395"/>
        <v>3.5121654621586687E-2</v>
      </c>
      <c r="R476" s="3">
        <f t="shared" ca="1" si="396"/>
        <v>3.495339139293388E-2</v>
      </c>
      <c r="S476" s="3">
        <f t="shared" ca="1" si="397"/>
        <v>3.4752955441608252E-2</v>
      </c>
      <c r="T476" s="3">
        <f t="shared" ca="1" si="398"/>
        <v>3.4525248468019971E-2</v>
      </c>
      <c r="U476" s="3">
        <f t="shared" ca="1" si="399"/>
        <v>3.4275303212486827E-2</v>
      </c>
      <c r="V476" s="3">
        <f t="shared" ca="1" si="400"/>
        <v>3.4008126222358513E-2</v>
      </c>
      <c r="W476" s="3">
        <f t="shared" ca="1" si="401"/>
        <v>3.3728459795838307E-2</v>
      </c>
      <c r="X476" s="3">
        <f t="shared" ca="1" si="402"/>
        <v>3.3440546557571685E-2</v>
      </c>
      <c r="Y476" s="3">
        <f t="shared" ca="1" si="403"/>
        <v>3.3147983597089307E-2</v>
      </c>
      <c r="Z476" s="3">
        <f t="shared" ca="1" si="404"/>
        <v>3.2853745767954926E-2</v>
      </c>
      <c r="AA476" s="3">
        <f t="shared" ca="1" si="405"/>
        <v>3.256041287171936E-2</v>
      </c>
      <c r="AB476" s="3">
        <f t="shared" ca="1" si="406"/>
        <v>3.2270527268832269E-2</v>
      </c>
      <c r="AC476" s="3">
        <f t="shared" ca="1" si="407"/>
        <v>3.1986907977887946E-2</v>
      </c>
      <c r="AD476" s="3">
        <f t="shared" ca="1" si="408"/>
        <v>3.1712755259053357E-2</v>
      </c>
      <c r="AE476" s="3">
        <f t="shared" ca="1" si="409"/>
        <v>3.1451503188898833E-2</v>
      </c>
      <c r="AF476" s="3">
        <f t="shared" ca="1" si="410"/>
        <v>3.1206528809450757E-2</v>
      </c>
      <c r="AG476" s="3">
        <f t="shared" ca="1" si="411"/>
        <v>3.0980905753124142E-2</v>
      </c>
      <c r="AH476" s="3">
        <f t="shared" ca="1" si="412"/>
        <v>3.0777352938128843E-2</v>
      </c>
      <c r="AI476" s="3">
        <f t="shared" ca="1" si="413"/>
        <v>3.0598400422413238E-2</v>
      </c>
      <c r="AJ476" s="3">
        <f t="shared" ca="1" si="414"/>
        <v>3.0446661430068838E-2</v>
      </c>
      <c r="AK476" s="3">
        <f t="shared" ca="1" si="415"/>
        <v>3.0325058471974035E-2</v>
      </c>
      <c r="AL476" s="3">
        <f t="shared" ca="1" si="416"/>
        <v>3.0236914079474743E-2</v>
      </c>
      <c r="AM476" s="3">
        <f t="shared" ca="1" si="417"/>
        <v>3.0185898435031364E-2</v>
      </c>
      <c r="AN476" s="3">
        <f t="shared" ca="1" si="418"/>
        <v>3.0175853038963668E-2</v>
      </c>
      <c r="AO476" s="3">
        <f t="shared" ca="1" si="419"/>
        <v>3.021049037071178E-2</v>
      </c>
      <c r="AP476" s="3">
        <f t="shared" ca="1" si="420"/>
        <v>3.0292959300728263E-2</v>
      </c>
      <c r="AQ476" s="3">
        <f t="shared" ca="1" si="421"/>
        <v>3.0425308279020166E-2</v>
      </c>
      <c r="AR476" s="3">
        <f t="shared" ca="1" si="422"/>
        <v>3.0607977193016986E-2</v>
      </c>
      <c r="AS476" s="3">
        <f t="shared" ca="1" si="423"/>
        <v>3.0839521255645711E-2</v>
      </c>
      <c r="AT476" s="3">
        <f t="shared" ca="1" si="424"/>
        <v>3.1116660243067258E-2</v>
      </c>
      <c r="AU476" s="3">
        <f t="shared" ca="1" si="425"/>
        <v>3.1434432079500946E-2</v>
      </c>
      <c r="AV476" s="3">
        <f t="shared" ca="1" si="426"/>
        <v>3.1786016930344344E-2</v>
      </c>
      <c r="AW476" s="3">
        <f t="shared" ca="1" si="427"/>
        <v>3.2162139481058366E-2</v>
      </c>
      <c r="AX476" s="3">
        <f t="shared" ca="1" si="428"/>
        <v>3.255089465809239E-2</v>
      </c>
      <c r="AY476" s="3">
        <f t="shared" ca="1" si="429"/>
        <v>3.2939432319454613E-2</v>
      </c>
      <c r="AZ476" s="3">
        <f t="shared" ca="1" si="378"/>
        <v>3.3318802776838782E-2</v>
      </c>
      <c r="BC476" s="3">
        <f t="shared" ca="1" si="430"/>
        <v>0.62538999220627645</v>
      </c>
      <c r="BD476" s="3">
        <f t="shared" ca="1" si="430"/>
        <v>0.65222163803503541</v>
      </c>
      <c r="BE476" s="3">
        <f t="shared" ca="1" si="430"/>
        <v>0.18244197581055399</v>
      </c>
    </row>
    <row r="477" spans="1:57" x14ac:dyDescent="0.15">
      <c r="A477" s="3">
        <f t="shared" si="379"/>
        <v>4.6499999999999453</v>
      </c>
      <c r="B477" s="3">
        <f t="shared" ca="1" si="380"/>
        <v>2.9524898077600899E-2</v>
      </c>
      <c r="C477" s="3">
        <f t="shared" ca="1" si="381"/>
        <v>3.041290873198365E-2</v>
      </c>
      <c r="D477" s="3">
        <f t="shared" ca="1" si="382"/>
        <v>3.1191865202633347E-2</v>
      </c>
      <c r="E477" s="3">
        <f t="shared" ca="1" si="383"/>
        <v>3.1875315701582585E-2</v>
      </c>
      <c r="F477" s="3">
        <f t="shared" ca="1" si="384"/>
        <v>3.2471831210176133E-2</v>
      </c>
      <c r="G477" s="3">
        <f t="shared" ca="1" si="385"/>
        <v>3.2987047246331662E-2</v>
      </c>
      <c r="H477" s="3">
        <f t="shared" ca="1" si="386"/>
        <v>3.3424856739332459E-2</v>
      </c>
      <c r="I477" s="3">
        <f t="shared" ca="1" si="387"/>
        <v>3.3788191779820211E-2</v>
      </c>
      <c r="J477" s="3">
        <f t="shared" ca="1" si="388"/>
        <v>3.4079632070130483E-2</v>
      </c>
      <c r="K477" s="3">
        <f t="shared" ca="1" si="389"/>
        <v>3.4301903229729327E-2</v>
      </c>
      <c r="L477" s="3">
        <f t="shared" ca="1" si="390"/>
        <v>3.4458233357254335E-2</v>
      </c>
      <c r="M477" s="3">
        <f t="shared" ca="1" si="391"/>
        <v>3.4552489426720741E-2</v>
      </c>
      <c r="N477" s="3">
        <f t="shared" ca="1" si="392"/>
        <v>3.4589074228369571E-2</v>
      </c>
      <c r="O477" s="3">
        <f t="shared" ca="1" si="393"/>
        <v>3.4572686785505992E-2</v>
      </c>
      <c r="P477" s="3">
        <f t="shared" ca="1" si="394"/>
        <v>3.4508101204441706E-2</v>
      </c>
      <c r="Q477" s="3">
        <f t="shared" ca="1" si="395"/>
        <v>3.4400064649173064E-2</v>
      </c>
      <c r="R477" s="3">
        <f t="shared" ca="1" si="396"/>
        <v>3.4253323133868918E-2</v>
      </c>
      <c r="S477" s="3">
        <f t="shared" ca="1" si="397"/>
        <v>3.4072714599882092E-2</v>
      </c>
      <c r="T477" s="3">
        <f t="shared" ca="1" si="398"/>
        <v>3.3863238203101859E-2</v>
      </c>
      <c r="U477" s="3">
        <f t="shared" ca="1" si="399"/>
        <v>3.3630021021919795E-2</v>
      </c>
      <c r="V477" s="3">
        <f t="shared" ca="1" si="400"/>
        <v>3.3378159221805176E-2</v>
      </c>
      <c r="W477" s="3">
        <f t="shared" ca="1" si="401"/>
        <v>3.3112480060953228E-2</v>
      </c>
      <c r="X477" s="3">
        <f t="shared" ca="1" si="402"/>
        <v>3.2837308262062222E-2</v>
      </c>
      <c r="Y477" s="3">
        <f t="shared" ca="1" si="403"/>
        <v>3.2556323535128051E-2</v>
      </c>
      <c r="Z477" s="3">
        <f t="shared" ca="1" si="404"/>
        <v>3.2272587952098003E-2</v>
      </c>
      <c r="AA477" s="3">
        <f t="shared" ca="1" si="405"/>
        <v>3.1988775734311858E-2</v>
      </c>
      <c r="AB477" s="3">
        <f t="shared" ca="1" si="406"/>
        <v>3.1707529985732653E-2</v>
      </c>
      <c r="AC477" s="3">
        <f t="shared" ca="1" si="407"/>
        <v>3.1431772592498824E-2</v>
      </c>
      <c r="AD477" s="3">
        <f t="shared" ca="1" si="408"/>
        <v>3.1164803755339272E-2</v>
      </c>
      <c r="AE477" s="3">
        <f t="shared" ca="1" si="409"/>
        <v>3.0910151684050164E-2</v>
      </c>
      <c r="AF477" s="3">
        <f t="shared" ca="1" si="410"/>
        <v>3.0671282623695187E-2</v>
      </c>
      <c r="AG477" s="3">
        <f t="shared" ca="1" si="411"/>
        <v>3.0451358368512236E-2</v>
      </c>
      <c r="AH477" s="3">
        <f t="shared" ca="1" si="412"/>
        <v>3.0253189288455641E-2</v>
      </c>
      <c r="AI477" s="3">
        <f t="shared" ca="1" si="413"/>
        <v>3.0079402295420953E-2</v>
      </c>
      <c r="AJ477" s="3">
        <f t="shared" ca="1" si="414"/>
        <v>2.9932711941698959E-2</v>
      </c>
      <c r="AK477" s="3">
        <f t="shared" ca="1" si="415"/>
        <v>2.9816143824843572E-2</v>
      </c>
      <c r="AL477" s="3">
        <f t="shared" ca="1" si="416"/>
        <v>2.9733122453520004E-2</v>
      </c>
      <c r="AM477" s="3">
        <f t="shared" ca="1" si="417"/>
        <v>2.9687416395832774E-2</v>
      </c>
      <c r="AN477" s="3">
        <f t="shared" ca="1" si="418"/>
        <v>2.9682959466116914E-2</v>
      </c>
      <c r="AO477" s="3">
        <f t="shared" ca="1" si="419"/>
        <v>2.9723547705030572E-2</v>
      </c>
      <c r="AP477" s="3">
        <f t="shared" ca="1" si="420"/>
        <v>2.9812402754928045E-2</v>
      </c>
      <c r="AQ477" s="3">
        <f t="shared" ca="1" si="421"/>
        <v>2.9951635634331498E-2</v>
      </c>
      <c r="AR477" s="3">
        <f t="shared" ca="1" si="422"/>
        <v>3.0141743254007168E-2</v>
      </c>
      <c r="AS477" s="3">
        <f t="shared" ca="1" si="423"/>
        <v>3.0381338835165105E-2</v>
      </c>
      <c r="AT477" s="3">
        <f t="shared" ca="1" si="424"/>
        <v>3.0667203263261895E-2</v>
      </c>
      <c r="AU477" s="3">
        <f t="shared" ca="1" si="425"/>
        <v>3.099443211857494E-2</v>
      </c>
      <c r="AV477" s="3">
        <f t="shared" ca="1" si="426"/>
        <v>3.1356251375546811E-2</v>
      </c>
      <c r="AW477" s="3">
        <f t="shared" ca="1" si="427"/>
        <v>3.1743428200411768E-2</v>
      </c>
      <c r="AX477" s="3">
        <f t="shared" ca="1" si="428"/>
        <v>3.2144133909271684E-2</v>
      </c>
      <c r="AY477" s="3">
        <f t="shared" ca="1" si="429"/>
        <v>3.2545691941379143E-2</v>
      </c>
      <c r="AZ477" s="3">
        <f t="shared" ca="1" si="378"/>
        <v>3.2939610874464544E-2</v>
      </c>
      <c r="BC477" s="3">
        <f t="shared" ca="1" si="430"/>
        <v>-1.0919127018990658</v>
      </c>
      <c r="BD477" s="3">
        <f t="shared" ca="1" si="430"/>
        <v>-1.9167643085833985</v>
      </c>
      <c r="BE477" s="3">
        <f t="shared" ca="1" si="430"/>
        <v>0.35786080256515618</v>
      </c>
    </row>
    <row r="478" spans="1:57" x14ac:dyDescent="0.15">
      <c r="A478" s="3">
        <f t="shared" si="379"/>
        <v>4.6599999999999451</v>
      </c>
      <c r="B478" s="3">
        <f t="shared" ca="1" si="380"/>
        <v>2.894102367869824E-2</v>
      </c>
      <c r="C478" s="3">
        <f t="shared" ca="1" si="381"/>
        <v>2.9853322126151285E-2</v>
      </c>
      <c r="D478" s="3">
        <f t="shared" ca="1" si="382"/>
        <v>3.0654360698232894E-2</v>
      </c>
      <c r="E478" s="3">
        <f t="shared" ca="1" si="383"/>
        <v>3.1357686500213276E-2</v>
      </c>
      <c r="F478" s="3">
        <f t="shared" ca="1" si="384"/>
        <v>3.1971909176485833E-2</v>
      </c>
      <c r="G478" s="3">
        <f t="shared" ca="1" si="385"/>
        <v>3.2502725840711906E-2</v>
      </c>
      <c r="H478" s="3">
        <f t="shared" ca="1" si="386"/>
        <v>3.2954105857133202E-2</v>
      </c>
      <c r="I478" s="3">
        <f t="shared" ca="1" si="387"/>
        <v>3.3329069242336487E-2</v>
      </c>
      <c r="J478" s="3">
        <f t="shared" ca="1" si="388"/>
        <v>3.3630293019671534E-2</v>
      </c>
      <c r="K478" s="3">
        <f t="shared" ca="1" si="389"/>
        <v>3.3860606786481715E-2</v>
      </c>
      <c r="L478" s="3">
        <f t="shared" ca="1" si="390"/>
        <v>3.4023344959637783E-2</v>
      </c>
      <c r="M478" s="3">
        <f t="shared" ca="1" si="391"/>
        <v>3.4122478460059731E-2</v>
      </c>
      <c r="N478" s="3">
        <f t="shared" ca="1" si="392"/>
        <v>3.4162508991587327E-2</v>
      </c>
      <c r="O478" s="3">
        <f t="shared" ca="1" si="393"/>
        <v>3.4148229886528741E-2</v>
      </c>
      <c r="P478" s="3">
        <f t="shared" ca="1" si="394"/>
        <v>3.4084507390157545E-2</v>
      </c>
      <c r="Q478" s="3">
        <f t="shared" ca="1" si="395"/>
        <v>3.3976181236284694E-2</v>
      </c>
      <c r="R478" s="3">
        <f t="shared" ca="1" si="396"/>
        <v>3.3828091822918349E-2</v>
      </c>
      <c r="S478" s="3">
        <f t="shared" ca="1" si="397"/>
        <v>3.3645172844373412E-2</v>
      </c>
      <c r="T478" s="3">
        <f t="shared" ca="1" si="398"/>
        <v>3.3432518551803576E-2</v>
      </c>
      <c r="U478" s="3">
        <f t="shared" ca="1" si="399"/>
        <v>3.3195347969408505E-2</v>
      </c>
      <c r="V478" s="3">
        <f t="shared" ca="1" si="400"/>
        <v>3.2938844489747883E-2</v>
      </c>
      <c r="W478" s="3">
        <f t="shared" ca="1" si="401"/>
        <v>3.2667917975903515E-2</v>
      </c>
      <c r="X478" s="3">
        <f t="shared" ca="1" si="402"/>
        <v>3.2386972961208113E-2</v>
      </c>
      <c r="Y478" s="3">
        <f t="shared" ca="1" si="403"/>
        <v>3.2099769570214556E-2</v>
      </c>
      <c r="Z478" s="3">
        <f t="shared" ca="1" si="404"/>
        <v>3.1809454939415165E-2</v>
      </c>
      <c r="AA478" s="3">
        <f t="shared" ca="1" si="405"/>
        <v>3.1518795538546578E-2</v>
      </c>
      <c r="AB478" s="3">
        <f t="shared" ca="1" si="406"/>
        <v>3.1230532959699218E-2</v>
      </c>
      <c r="AC478" s="3">
        <f t="shared" ca="1" si="407"/>
        <v>3.0947689600149392E-2</v>
      </c>
      <c r="AD478" s="3">
        <f t="shared" ca="1" si="408"/>
        <v>3.0673663187174644E-2</v>
      </c>
      <c r="AE478" s="3">
        <f t="shared" ca="1" si="409"/>
        <v>3.0412073667326581E-2</v>
      </c>
      <c r="AF478" s="3">
        <f t="shared" ca="1" si="410"/>
        <v>3.0166474170015292E-2</v>
      </c>
      <c r="AG478" s="3">
        <f t="shared" ca="1" si="411"/>
        <v>2.9940112419233403E-2</v>
      </c>
      <c r="AH478" s="3">
        <f t="shared" ca="1" si="412"/>
        <v>2.9735888046857152E-2</v>
      </c>
      <c r="AI478" s="3">
        <f t="shared" ca="1" si="413"/>
        <v>2.9556522610347708E-2</v>
      </c>
      <c r="AJ478" s="3">
        <f t="shared" ca="1" si="414"/>
        <v>2.9404829727498048E-2</v>
      </c>
      <c r="AK478" s="3">
        <f t="shared" ca="1" si="415"/>
        <v>2.9283935762483882E-2</v>
      </c>
      <c r="AL478" s="3">
        <f t="shared" ca="1" si="416"/>
        <v>2.9197364831589603E-2</v>
      </c>
      <c r="AM478" s="3">
        <f t="shared" ca="1" si="417"/>
        <v>2.9148981469264673E-2</v>
      </c>
      <c r="AN478" s="3">
        <f t="shared" ca="1" si="418"/>
        <v>2.9142809330936836E-2</v>
      </c>
      <c r="AO478" s="3">
        <f t="shared" ca="1" si="419"/>
        <v>2.9182725504829324E-2</v>
      </c>
      <c r="AP478" s="3">
        <f t="shared" ca="1" si="420"/>
        <v>2.9272021903263844E-2</v>
      </c>
      <c r="AQ478" s="3">
        <f t="shared" ca="1" si="421"/>
        <v>2.9412869704507488E-2</v>
      </c>
      <c r="AR478" s="3">
        <f t="shared" ca="1" si="422"/>
        <v>2.960582056449557E-2</v>
      </c>
      <c r="AS478" s="3">
        <f t="shared" ca="1" si="423"/>
        <v>2.9849543476874841E-2</v>
      </c>
      <c r="AT478" s="3">
        <f t="shared" ca="1" si="424"/>
        <v>3.0140878069466193E-2</v>
      </c>
      <c r="AU478" s="3">
        <f t="shared" ca="1" si="425"/>
        <v>3.0474975043798255E-2</v>
      </c>
      <c r="AV478" s="3">
        <f t="shared" ca="1" si="426"/>
        <v>3.0845103818926564E-2</v>
      </c>
      <c r="AW478" s="3">
        <f t="shared" ca="1" si="427"/>
        <v>3.1242072422169687E-2</v>
      </c>
      <c r="AX478" s="3">
        <f t="shared" ca="1" si="428"/>
        <v>3.1654128205247239E-2</v>
      </c>
      <c r="AY478" s="3">
        <f t="shared" ca="1" si="429"/>
        <v>3.2068771584485428E-2</v>
      </c>
      <c r="AZ478" s="3">
        <f t="shared" ca="1" si="378"/>
        <v>3.2477927378364843E-2</v>
      </c>
      <c r="BC478" s="3">
        <f t="shared" ca="1" si="430"/>
        <v>-0.75374455207992508</v>
      </c>
      <c r="BD478" s="3">
        <f t="shared" ca="1" si="430"/>
        <v>-0.10424850638557626</v>
      </c>
      <c r="BE478" s="3">
        <f t="shared" ca="1" si="430"/>
        <v>-0.58809543928730523</v>
      </c>
    </row>
    <row r="479" spans="1:57" x14ac:dyDescent="0.15">
      <c r="A479" s="3">
        <f t="shared" si="379"/>
        <v>4.6699999999999449</v>
      </c>
      <c r="B479" s="3">
        <f t="shared" ca="1" si="380"/>
        <v>2.9399481587592584E-2</v>
      </c>
      <c r="C479" s="3">
        <f t="shared" ca="1" si="381"/>
        <v>3.0335821410040181E-2</v>
      </c>
      <c r="D479" s="3">
        <f t="shared" ca="1" si="382"/>
        <v>3.115837617949474E-2</v>
      </c>
      <c r="E479" s="3">
        <f t="shared" ca="1" si="383"/>
        <v>3.1880708495110543E-2</v>
      </c>
      <c r="F479" s="3">
        <f t="shared" ca="1" si="384"/>
        <v>3.2511482928233755E-2</v>
      </c>
      <c r="G479" s="3">
        <f t="shared" ca="1" si="385"/>
        <v>3.3056474290303894E-2</v>
      </c>
      <c r="H479" s="3">
        <f t="shared" ca="1" si="386"/>
        <v>3.3519744415591059E-2</v>
      </c>
      <c r="I479" s="3">
        <f t="shared" ca="1" si="387"/>
        <v>3.3904417239778682E-2</v>
      </c>
      <c r="J479" s="3">
        <f t="shared" ca="1" si="388"/>
        <v>3.4213283045618242E-2</v>
      </c>
      <c r="K479" s="3">
        <f t="shared" ca="1" si="389"/>
        <v>3.4449291260387788E-2</v>
      </c>
      <c r="L479" s="3">
        <f t="shared" ca="1" si="390"/>
        <v>3.4615898377014877E-2</v>
      </c>
      <c r="M479" s="3">
        <f t="shared" ca="1" si="391"/>
        <v>3.4717194967908364E-2</v>
      </c>
      <c r="N479" s="3">
        <f t="shared" ca="1" si="392"/>
        <v>3.475779736366507E-2</v>
      </c>
      <c r="O479" s="3">
        <f t="shared" ca="1" si="393"/>
        <v>3.4742608967445569E-2</v>
      </c>
      <c r="P479" s="3">
        <f t="shared" ca="1" si="394"/>
        <v>3.4676603977352602E-2</v>
      </c>
      <c r="Q479" s="3">
        <f t="shared" ca="1" si="395"/>
        <v>3.4564730538542421E-2</v>
      </c>
      <c r="R479" s="3">
        <f t="shared" ca="1" si="396"/>
        <v>3.4411939265495191E-2</v>
      </c>
      <c r="S479" s="3">
        <f t="shared" ca="1" si="397"/>
        <v>3.4223275397584164E-2</v>
      </c>
      <c r="T479" s="3">
        <f t="shared" ca="1" si="398"/>
        <v>3.4003944023488539E-2</v>
      </c>
      <c r="U479" s="3">
        <f t="shared" ca="1" si="399"/>
        <v>3.3759271824091955E-2</v>
      </c>
      <c r="V479" s="3">
        <f t="shared" ca="1" si="400"/>
        <v>3.3494545131850649E-2</v>
      </c>
      <c r="W479" s="3">
        <f t="shared" ca="1" si="401"/>
        <v>3.3214772164098183E-2</v>
      </c>
      <c r="X479" s="3">
        <f t="shared" ca="1" si="402"/>
        <v>3.2924453082130385E-2</v>
      </c>
      <c r="Y479" s="3">
        <f t="shared" ca="1" si="403"/>
        <v>3.2627444323307109E-2</v>
      </c>
      <c r="Z479" s="3">
        <f t="shared" ca="1" si="404"/>
        <v>3.2326994037592975E-2</v>
      </c>
      <c r="AA479" s="3">
        <f t="shared" ca="1" si="405"/>
        <v>3.2025976873166308E-2</v>
      </c>
      <c r="AB479" s="3">
        <f t="shared" ca="1" si="406"/>
        <v>3.1727248755955353E-2</v>
      </c>
      <c r="AC479" s="3">
        <f t="shared" ca="1" si="407"/>
        <v>3.1433948339932731E-2</v>
      </c>
      <c r="AD479" s="3">
        <f t="shared" ca="1" si="408"/>
        <v>3.114958656837899E-2</v>
      </c>
      <c r="AE479" s="3">
        <f t="shared" ca="1" si="409"/>
        <v>3.0877890832803217E-2</v>
      </c>
      <c r="AF479" s="3">
        <f t="shared" ca="1" si="410"/>
        <v>3.0622516933120306E-2</v>
      </c>
      <c r="AG479" s="3">
        <f t="shared" ca="1" si="411"/>
        <v>3.0386814394971168E-2</v>
      </c>
      <c r="AH479" s="3">
        <f t="shared" ca="1" si="412"/>
        <v>3.0173788025077055E-2</v>
      </c>
      <c r="AI479" s="3">
        <f t="shared" ca="1" si="413"/>
        <v>2.9986269920113717E-2</v>
      </c>
      <c r="AJ479" s="3">
        <f t="shared" ca="1" si="414"/>
        <v>2.9827188602648928E-2</v>
      </c>
      <c r="AK479" s="3">
        <f t="shared" ca="1" si="415"/>
        <v>2.9699786985550373E-2</v>
      </c>
      <c r="AL479" s="3">
        <f t="shared" ca="1" si="416"/>
        <v>2.9607704525146369E-2</v>
      </c>
      <c r="AM479" s="3">
        <f t="shared" ca="1" si="417"/>
        <v>2.9554917404976493E-2</v>
      </c>
      <c r="AN479" s="3">
        <f t="shared" ca="1" si="418"/>
        <v>2.9545554750940881E-2</v>
      </c>
      <c r="AO479" s="3">
        <f t="shared" ca="1" si="419"/>
        <v>2.9583590288526113E-2</v>
      </c>
      <c r="AP479" s="3">
        <f t="shared" ca="1" si="420"/>
        <v>2.9672401803067096E-2</v>
      </c>
      <c r="AQ479" s="3">
        <f t="shared" ca="1" si="421"/>
        <v>2.9814236329534543E-2</v>
      </c>
      <c r="AR479" s="3">
        <f t="shared" ca="1" si="422"/>
        <v>3.0009716094828429E-2</v>
      </c>
      <c r="AS479" s="3">
        <f t="shared" ca="1" si="423"/>
        <v>3.0257581729680978E-2</v>
      </c>
      <c r="AT479" s="3">
        <f t="shared" ca="1" si="424"/>
        <v>3.0554747337105365E-2</v>
      </c>
      <c r="AU479" s="3">
        <f t="shared" ca="1" si="425"/>
        <v>3.0896434311598886E-2</v>
      </c>
      <c r="AV479" s="3">
        <f t="shared" ca="1" si="426"/>
        <v>3.1275971270409715E-2</v>
      </c>
      <c r="AW479" s="3">
        <f t="shared" ca="1" si="427"/>
        <v>3.16842236106816E-2</v>
      </c>
      <c r="AX479" s="3">
        <f t="shared" ca="1" si="428"/>
        <v>3.2109532543831268E-2</v>
      </c>
      <c r="AY479" s="3">
        <f t="shared" ca="1" si="429"/>
        <v>3.2539596053782281E-2</v>
      </c>
      <c r="AZ479" s="3">
        <f t="shared" ca="1" si="378"/>
        <v>3.2966719649927388E-2</v>
      </c>
      <c r="BC479" s="3">
        <f t="shared" ca="1" si="430"/>
        <v>0.78633806452982391</v>
      </c>
      <c r="BD479" s="3">
        <f t="shared" ca="1" si="430"/>
        <v>0.13207316818270876</v>
      </c>
      <c r="BE479" s="3">
        <f t="shared" ca="1" si="430"/>
        <v>-0.82315515714819298</v>
      </c>
    </row>
    <row r="480" spans="1:57" x14ac:dyDescent="0.15">
      <c r="A480" s="3">
        <f t="shared" si="379"/>
        <v>4.6799999999999446</v>
      </c>
      <c r="B480" s="3">
        <f t="shared" ca="1" si="380"/>
        <v>2.9505354072532384E-2</v>
      </c>
      <c r="C480" s="3">
        <f t="shared" ca="1" si="381"/>
        <v>3.0410494391831251E-2</v>
      </c>
      <c r="D480" s="3">
        <f t="shared" ca="1" si="382"/>
        <v>3.120560670713431E-2</v>
      </c>
      <c r="E480" s="3">
        <f t="shared" ca="1" si="383"/>
        <v>3.1904019938974508E-2</v>
      </c>
      <c r="F480" s="3">
        <f t="shared" ca="1" si="384"/>
        <v>3.2514204079900501E-2</v>
      </c>
      <c r="G480" s="3">
        <f t="shared" ca="1" si="385"/>
        <v>3.3041761973408232E-2</v>
      </c>
      <c r="H480" s="3">
        <f t="shared" ca="1" si="386"/>
        <v>3.3490598191610765E-2</v>
      </c>
      <c r="I480" s="3">
        <f t="shared" ca="1" si="387"/>
        <v>3.3863690814927551E-2</v>
      </c>
      <c r="J480" s="3">
        <f t="shared" ca="1" si="388"/>
        <v>3.4163693555755645E-2</v>
      </c>
      <c r="K480" s="3">
        <f t="shared" ca="1" si="389"/>
        <v>3.4393425755063434E-2</v>
      </c>
      <c r="L480" s="3">
        <f t="shared" ca="1" si="390"/>
        <v>3.4556215972177153E-2</v>
      </c>
      <c r="M480" s="3">
        <f t="shared" ca="1" si="391"/>
        <v>3.4656024369333113E-2</v>
      </c>
      <c r="N480" s="3">
        <f t="shared" ca="1" si="392"/>
        <v>3.4697331851600316E-2</v>
      </c>
      <c r="O480" s="3">
        <f t="shared" ca="1" si="393"/>
        <v>3.4684901889464513E-2</v>
      </c>
      <c r="P480" s="3">
        <f t="shared" ca="1" si="394"/>
        <v>3.4623566681861145E-2</v>
      </c>
      <c r="Q480" s="3">
        <f t="shared" ca="1" si="395"/>
        <v>3.4518132860227535E-2</v>
      </c>
      <c r="R480" s="3">
        <f t="shared" ca="1" si="396"/>
        <v>3.4373411320920796E-2</v>
      </c>
      <c r="S480" s="3">
        <f t="shared" ca="1" si="397"/>
        <v>3.4194308873055107E-2</v>
      </c>
      <c r="T480" s="3">
        <f t="shared" ca="1" si="398"/>
        <v>3.3985891418051577E-2</v>
      </c>
      <c r="U480" s="3">
        <f t="shared" ca="1" si="399"/>
        <v>3.375334323797527E-2</v>
      </c>
      <c r="V480" s="3">
        <f t="shared" ca="1" si="400"/>
        <v>3.3501803552299328E-2</v>
      </c>
      <c r="W480" s="3">
        <f t="shared" ca="1" si="401"/>
        <v>3.3236128916916519E-2</v>
      </c>
      <c r="X480" s="3">
        <f t="shared" ca="1" si="402"/>
        <v>3.2960665173615886E-2</v>
      </c>
      <c r="Y480" s="3">
        <f t="shared" ca="1" si="403"/>
        <v>3.2679115205410808E-2</v>
      </c>
      <c r="Z480" s="3">
        <f t="shared" ca="1" si="404"/>
        <v>3.2394578357870796E-2</v>
      </c>
      <c r="AA480" s="3">
        <f t="shared" ca="1" si="405"/>
        <v>3.2109787619557011E-2</v>
      </c>
      <c r="AB480" s="3">
        <f t="shared" ca="1" si="406"/>
        <v>3.182746332752593E-2</v>
      </c>
      <c r="AC480" s="3">
        <f t="shared" ca="1" si="407"/>
        <v>3.1550610370465852E-2</v>
      </c>
      <c r="AD480" s="3">
        <f t="shared" ca="1" si="408"/>
        <v>3.1282602831072627E-2</v>
      </c>
      <c r="AE480" s="3">
        <f t="shared" ca="1" si="409"/>
        <v>3.1027025489157003E-2</v>
      </c>
      <c r="AF480" s="3">
        <f t="shared" ca="1" si="410"/>
        <v>3.0787386836594776E-2</v>
      </c>
      <c r="AG480" s="3">
        <f t="shared" ca="1" si="411"/>
        <v>3.0566888306972306E-2</v>
      </c>
      <c r="AH480" s="3">
        <f t="shared" ca="1" si="412"/>
        <v>3.036839002797647E-2</v>
      </c>
      <c r="AI480" s="3">
        <f t="shared" ca="1" si="413"/>
        <v>3.0194584761642027E-2</v>
      </c>
      <c r="AJ480" s="3">
        <f t="shared" ca="1" si="414"/>
        <v>3.0048266007023133E-2</v>
      </c>
      <c r="AK480" s="3">
        <f t="shared" ca="1" si="415"/>
        <v>2.9932543240339695E-2</v>
      </c>
      <c r="AL480" s="3">
        <f t="shared" ca="1" si="416"/>
        <v>2.9850921222978114E-2</v>
      </c>
      <c r="AM480" s="3">
        <f t="shared" ca="1" si="417"/>
        <v>2.9807237702828959E-2</v>
      </c>
      <c r="AN480" s="3">
        <f t="shared" ca="1" si="418"/>
        <v>2.9805477138433782E-2</v>
      </c>
      <c r="AO480" s="3">
        <f t="shared" ca="1" si="419"/>
        <v>2.9849459716090765E-2</v>
      </c>
      <c r="AP480" s="3">
        <f t="shared" ca="1" si="420"/>
        <v>2.9942398932655021E-2</v>
      </c>
      <c r="AQ480" s="3">
        <f t="shared" ca="1" si="421"/>
        <v>3.008636761291935E-2</v>
      </c>
      <c r="AR480" s="3">
        <f t="shared" ca="1" si="422"/>
        <v>3.0281808614904024E-2</v>
      </c>
      <c r="AS480" s="3">
        <f t="shared" ca="1" si="423"/>
        <v>3.05272843020221E-2</v>
      </c>
      <c r="AT480" s="3">
        <f t="shared" ca="1" si="424"/>
        <v>3.0819533215667789E-2</v>
      </c>
      <c r="AU480" s="3">
        <f t="shared" ca="1" si="425"/>
        <v>3.1153597252244768E-2</v>
      </c>
      <c r="AV480" s="3">
        <f t="shared" ca="1" si="426"/>
        <v>3.1522614229459719E-2</v>
      </c>
      <c r="AW480" s="3">
        <f t="shared" ca="1" si="427"/>
        <v>3.1917257682912245E-2</v>
      </c>
      <c r="AX480" s="3">
        <f t="shared" ca="1" si="428"/>
        <v>3.23257147967074E-2</v>
      </c>
      <c r="AY480" s="3">
        <f t="shared" ca="1" si="429"/>
        <v>3.2735634823665628E-2</v>
      </c>
      <c r="AZ480" s="3">
        <f t="shared" ca="1" si="378"/>
        <v>3.3139395435675775E-2</v>
      </c>
      <c r="BC480" s="3">
        <f t="shared" ca="1" si="430"/>
        <v>0.12081121880492063</v>
      </c>
      <c r="BD480" s="3">
        <f t="shared" ca="1" si="430"/>
        <v>-0.44182380300153135</v>
      </c>
      <c r="BE480" s="3">
        <f t="shared" ca="1" si="430"/>
        <v>1.2154455023684871</v>
      </c>
    </row>
    <row r="481" spans="1:57" x14ac:dyDescent="0.15">
      <c r="A481" s="3">
        <f t="shared" si="379"/>
        <v>4.6899999999999444</v>
      </c>
      <c r="B481" s="3">
        <f t="shared" ca="1" si="380"/>
        <v>2.9856843285702834E-2</v>
      </c>
      <c r="C481" s="3">
        <f t="shared" ca="1" si="381"/>
        <v>3.0781234510326876E-2</v>
      </c>
      <c r="D481" s="3">
        <f t="shared" ca="1" si="382"/>
        <v>3.1593878375677231E-2</v>
      </c>
      <c r="E481" s="3">
        <f t="shared" ca="1" si="383"/>
        <v>3.2308086261434589E-2</v>
      </c>
      <c r="F481" s="3">
        <f t="shared" ca="1" si="384"/>
        <v>3.2932349389339755E-2</v>
      </c>
      <c r="G481" s="3">
        <f t="shared" ca="1" si="385"/>
        <v>3.3472314284833424E-2</v>
      </c>
      <c r="H481" s="3">
        <f t="shared" ca="1" si="386"/>
        <v>3.3931943841782074E-2</v>
      </c>
      <c r="I481" s="3">
        <f t="shared" ca="1" si="387"/>
        <v>3.4314285826811945E-2</v>
      </c>
      <c r="J481" s="3">
        <f t="shared" ca="1" si="388"/>
        <v>3.4622072867419161E-2</v>
      </c>
      <c r="K481" s="3">
        <f t="shared" ca="1" si="389"/>
        <v>3.4858209617089214E-2</v>
      </c>
      <c r="L481" s="3">
        <f t="shared" ca="1" si="390"/>
        <v>3.5026112007788171E-2</v>
      </c>
      <c r="M481" s="3">
        <f t="shared" ca="1" si="391"/>
        <v>3.5129825047045281E-2</v>
      </c>
      <c r="N481" s="3">
        <f t="shared" ca="1" si="392"/>
        <v>3.5173909480031379E-2</v>
      </c>
      <c r="O481" s="3">
        <f t="shared" ca="1" si="393"/>
        <v>3.5163204159000136E-2</v>
      </c>
      <c r="P481" s="3">
        <f t="shared" ca="1" si="394"/>
        <v>3.5102614649201239E-2</v>
      </c>
      <c r="Q481" s="3">
        <f t="shared" ca="1" si="395"/>
        <v>3.4997021460037615E-2</v>
      </c>
      <c r="R481" s="3">
        <f t="shared" ca="1" si="396"/>
        <v>3.485131115127317E-2</v>
      </c>
      <c r="S481" s="3">
        <f t="shared" ca="1" si="397"/>
        <v>3.467046744239563E-2</v>
      </c>
      <c r="T481" s="3">
        <f t="shared" ca="1" si="398"/>
        <v>3.445963233910937E-2</v>
      </c>
      <c r="U481" s="3">
        <f t="shared" ca="1" si="399"/>
        <v>3.4224062986150217E-2</v>
      </c>
      <c r="V481" s="3">
        <f t="shared" ca="1" si="400"/>
        <v>3.3968966754811633E-2</v>
      </c>
      <c r="W481" s="3">
        <f t="shared" ca="1" si="401"/>
        <v>3.3699263842156872E-2</v>
      </c>
      <c r="X481" s="3">
        <f t="shared" ca="1" si="402"/>
        <v>3.3419361141543973E-2</v>
      </c>
      <c r="Y481" s="3">
        <f t="shared" ca="1" si="403"/>
        <v>3.3133023432411458E-2</v>
      </c>
      <c r="Z481" s="3">
        <f t="shared" ca="1" si="404"/>
        <v>3.2843416754601888E-2</v>
      </c>
      <c r="AA481" s="3">
        <f t="shared" ca="1" si="405"/>
        <v>3.2553347914246758E-2</v>
      </c>
      <c r="AB481" s="3">
        <f t="shared" ca="1" si="406"/>
        <v>3.2265617051775108E-2</v>
      </c>
      <c r="AC481" s="3">
        <f t="shared" ca="1" si="407"/>
        <v>3.198331058445749E-2</v>
      </c>
      <c r="AD481" s="3">
        <f t="shared" ca="1" si="408"/>
        <v>3.1709880975155383E-2</v>
      </c>
      <c r="AE481" s="3">
        <f t="shared" ca="1" si="409"/>
        <v>3.1448985653826984E-2</v>
      </c>
      <c r="AF481" s="3">
        <f t="shared" ca="1" si="410"/>
        <v>3.1204201144401245E-2</v>
      </c>
      <c r="AG481" s="3">
        <f t="shared" ca="1" si="411"/>
        <v>3.0978796212442983E-2</v>
      </c>
      <c r="AH481" s="3">
        <f t="shared" ca="1" si="412"/>
        <v>3.0775701769265154E-2</v>
      </c>
      <c r="AI481" s="3">
        <f t="shared" ca="1" si="413"/>
        <v>3.0597686684256671E-2</v>
      </c>
      <c r="AJ481" s="3">
        <f t="shared" ca="1" si="414"/>
        <v>3.0447624820467957E-2</v>
      </c>
      <c r="AK481" s="3">
        <f t="shared" ca="1" si="415"/>
        <v>3.0328707548077875E-2</v>
      </c>
      <c r="AL481" s="3">
        <f t="shared" ca="1" si="416"/>
        <v>3.024452021448934E-2</v>
      </c>
      <c r="AM481" s="3">
        <f t="shared" ca="1" si="417"/>
        <v>3.0198977363082309E-2</v>
      </c>
      <c r="AN481" s="3">
        <f t="shared" ca="1" si="418"/>
        <v>3.0196133963375765E-2</v>
      </c>
      <c r="AO481" s="3">
        <f t="shared" ca="1" si="419"/>
        <v>3.0239871803266222E-2</v>
      </c>
      <c r="AP481" s="3">
        <f t="shared" ca="1" si="420"/>
        <v>3.0333455248467655E-2</v>
      </c>
      <c r="AQ481" s="3">
        <f t="shared" ca="1" si="421"/>
        <v>3.0478998166193483E-2</v>
      </c>
      <c r="AR481" s="3">
        <f t="shared" ca="1" si="422"/>
        <v>3.0676979423388089E-2</v>
      </c>
      <c r="AS481" s="3">
        <f t="shared" ca="1" si="423"/>
        <v>3.0925998526031957E-2</v>
      </c>
      <c r="AT481" s="3">
        <f t="shared" ca="1" si="424"/>
        <v>3.1222833730943422E-2</v>
      </c>
      <c r="AU481" s="3">
        <f t="shared" ca="1" si="425"/>
        <v>3.1562562566176178E-2</v>
      </c>
      <c r="AV481" s="3">
        <f t="shared" ca="1" si="426"/>
        <v>3.1938347384427954E-2</v>
      </c>
      <c r="AW481" s="3">
        <f t="shared" ca="1" si="427"/>
        <v>3.2340885972211443E-2</v>
      </c>
      <c r="AX481" s="3">
        <f t="shared" ca="1" si="428"/>
        <v>3.2758428948016789E-2</v>
      </c>
      <c r="AY481" s="3">
        <f t="shared" ca="1" si="429"/>
        <v>3.3178794607205894E-2</v>
      </c>
      <c r="AZ481" s="3">
        <f t="shared" ca="1" si="378"/>
        <v>3.3594711086709202E-2</v>
      </c>
      <c r="BC481" s="3">
        <f t="shared" ca="1" si="430"/>
        <v>0.67098754852630282</v>
      </c>
      <c r="BD481" s="3">
        <f t="shared" ca="1" si="430"/>
        <v>-0.100470237992484</v>
      </c>
      <c r="BE481" s="3">
        <f t="shared" ca="1" si="430"/>
        <v>-0.45967985533383082</v>
      </c>
    </row>
    <row r="482" spans="1:57" x14ac:dyDescent="0.15">
      <c r="A482" s="3">
        <f t="shared" si="379"/>
        <v>4.6999999999999442</v>
      </c>
      <c r="B482" s="3">
        <f t="shared" ca="1" si="380"/>
        <v>3.104984689070114E-2</v>
      </c>
      <c r="C482" s="3">
        <f t="shared" ca="1" si="381"/>
        <v>3.1973034171332279E-2</v>
      </c>
      <c r="D482" s="3">
        <f t="shared" ca="1" si="382"/>
        <v>3.278389137794023E-2</v>
      </c>
      <c r="E482" s="3">
        <f t="shared" ca="1" si="383"/>
        <v>3.3495678607840557E-2</v>
      </c>
      <c r="F482" s="3">
        <f t="shared" ca="1" si="384"/>
        <v>3.4116874244107545E-2</v>
      </c>
      <c r="G482" s="3">
        <f t="shared" ca="1" si="385"/>
        <v>3.4653134270009052E-2</v>
      </c>
      <c r="H482" s="3">
        <f t="shared" ca="1" si="386"/>
        <v>3.5108445611540307E-2</v>
      </c>
      <c r="I482" s="3">
        <f t="shared" ca="1" si="387"/>
        <v>3.5485891389198443E-2</v>
      </c>
      <c r="J482" s="3">
        <f t="shared" ca="1" si="388"/>
        <v>3.5788248756613267E-2</v>
      </c>
      <c r="K482" s="3">
        <f t="shared" ca="1" si="389"/>
        <v>3.6018473204076092E-2</v>
      </c>
      <c r="L482" s="3">
        <f t="shared" ca="1" si="390"/>
        <v>3.6180033468732137E-2</v>
      </c>
      <c r="M482" s="3">
        <f t="shared" ca="1" si="391"/>
        <v>3.6277024786386031E-2</v>
      </c>
      <c r="N482" s="3">
        <f t="shared" ca="1" si="392"/>
        <v>3.6314053136230019E-2</v>
      </c>
      <c r="O482" s="3">
        <f t="shared" ca="1" si="393"/>
        <v>3.6295998195062865E-2</v>
      </c>
      <c r="P482" s="3">
        <f t="shared" ca="1" si="394"/>
        <v>3.6227804387767813E-2</v>
      </c>
      <c r="Q482" s="3">
        <f t="shared" ca="1" si="395"/>
        <v>3.6114391620508446E-2</v>
      </c>
      <c r="R482" s="3">
        <f t="shared" ca="1" si="396"/>
        <v>3.5960687624481076E-2</v>
      </c>
      <c r="S482" s="3">
        <f t="shared" ca="1" si="397"/>
        <v>3.5771718496511416E-2</v>
      </c>
      <c r="T482" s="3">
        <f t="shared" ca="1" si="398"/>
        <v>3.5552667764841138E-2</v>
      </c>
      <c r="U482" s="3">
        <f t="shared" ca="1" si="399"/>
        <v>3.5308830825746061E-2</v>
      </c>
      <c r="V482" s="3">
        <f t="shared" ca="1" si="400"/>
        <v>3.5045448595213233E-2</v>
      </c>
      <c r="W482" s="3">
        <f t="shared" ca="1" si="401"/>
        <v>3.4767470342770619E-2</v>
      </c>
      <c r="X482" s="3">
        <f t="shared" ca="1" si="402"/>
        <v>3.447932951332864E-2</v>
      </c>
      <c r="Y482" s="3">
        <f t="shared" ca="1" si="403"/>
        <v>3.4184818361794184E-2</v>
      </c>
      <c r="Z482" s="3">
        <f t="shared" ca="1" si="404"/>
        <v>3.3887135247835043E-2</v>
      </c>
      <c r="AA482" s="3">
        <f t="shared" ca="1" si="405"/>
        <v>3.3589126397955381E-2</v>
      </c>
      <c r="AB482" s="3">
        <f t="shared" ca="1" si="406"/>
        <v>3.3293637273547234E-2</v>
      </c>
      <c r="AC482" s="3">
        <f t="shared" ca="1" si="407"/>
        <v>3.3003801240581339E-2</v>
      </c>
      <c r="AD482" s="3">
        <f t="shared" ca="1" si="408"/>
        <v>3.2723114510570701E-2</v>
      </c>
      <c r="AE482" s="3">
        <f t="shared" ca="1" si="409"/>
        <v>3.245527255434532E-2</v>
      </c>
      <c r="AF482" s="3">
        <f t="shared" ca="1" si="410"/>
        <v>3.2203885396972089E-2</v>
      </c>
      <c r="AG482" s="3">
        <f t="shared" ca="1" si="411"/>
        <v>3.1972254688113481E-2</v>
      </c>
      <c r="AH482" s="3">
        <f t="shared" ca="1" si="412"/>
        <v>3.1763347712269366E-2</v>
      </c>
      <c r="AI482" s="3">
        <f t="shared" ca="1" si="413"/>
        <v>3.15799750144019E-2</v>
      </c>
      <c r="AJ482" s="3">
        <f t="shared" ca="1" si="414"/>
        <v>3.1425056335243277E-2</v>
      </c>
      <c r="AK482" s="3">
        <f t="shared" ca="1" si="415"/>
        <v>3.1301830395858737E-2</v>
      </c>
      <c r="AL482" s="3">
        <f t="shared" ca="1" si="416"/>
        <v>3.1213928536943426E-2</v>
      </c>
      <c r="AM482" s="3">
        <f t="shared" ca="1" si="417"/>
        <v>3.1165307454762706E-2</v>
      </c>
      <c r="AN482" s="3">
        <f t="shared" ca="1" si="418"/>
        <v>3.116005793471166E-2</v>
      </c>
      <c r="AO482" s="3">
        <f t="shared" ca="1" si="419"/>
        <v>3.1202088634716619E-2</v>
      </c>
      <c r="AP482" s="3">
        <f t="shared" ca="1" si="420"/>
        <v>3.1294680075907889E-2</v>
      </c>
      <c r="AQ482" s="3">
        <f t="shared" ca="1" si="421"/>
        <v>3.1439952550335867E-2</v>
      </c>
      <c r="AR482" s="3">
        <f t="shared" ca="1" si="422"/>
        <v>3.1638386439628144E-2</v>
      </c>
      <c r="AS482" s="3">
        <f t="shared" ca="1" si="423"/>
        <v>3.1888583926876039E-2</v>
      </c>
      <c r="AT482" s="3">
        <f t="shared" ca="1" si="424"/>
        <v>3.2187328385732787E-2</v>
      </c>
      <c r="AU482" s="3">
        <f t="shared" ca="1" si="425"/>
        <v>3.2529698237055177E-2</v>
      </c>
      <c r="AV482" s="3">
        <f t="shared" ca="1" si="426"/>
        <v>3.2908845845936667E-2</v>
      </c>
      <c r="AW482" s="3">
        <f t="shared" ca="1" si="427"/>
        <v>3.3315459516558767E-2</v>
      </c>
      <c r="AX482" s="3">
        <f t="shared" ca="1" si="428"/>
        <v>3.3737820897046064E-2</v>
      </c>
      <c r="AY482" s="3">
        <f t="shared" ca="1" si="429"/>
        <v>3.4163886436838216E-2</v>
      </c>
      <c r="AZ482" s="3">
        <f t="shared" ca="1" si="378"/>
        <v>3.4586659006987416E-2</v>
      </c>
      <c r="BC482" s="3">
        <f t="shared" ca="1" si="430"/>
        <v>1.6598805130142207</v>
      </c>
      <c r="BD482" s="3">
        <f t="shared" ca="1" si="430"/>
        <v>0.5137424282498575</v>
      </c>
      <c r="BE482" s="3">
        <f t="shared" ca="1" si="430"/>
        <v>-0.54618943026195055</v>
      </c>
    </row>
    <row r="483" spans="1:57" x14ac:dyDescent="0.15">
      <c r="A483" s="3">
        <f t="shared" si="379"/>
        <v>4.709999999999944</v>
      </c>
      <c r="B483" s="3">
        <f t="shared" ca="1" si="380"/>
        <v>3.1703886212392132E-2</v>
      </c>
      <c r="C483" s="3">
        <f t="shared" ca="1" si="381"/>
        <v>3.2628527840687656E-2</v>
      </c>
      <c r="D483" s="3">
        <f t="shared" ca="1" si="382"/>
        <v>3.344078595789849E-2</v>
      </c>
      <c r="E483" s="3">
        <f t="shared" ca="1" si="383"/>
        <v>3.4153841511703004E-2</v>
      </c>
      <c r="F483" s="3">
        <f t="shared" ca="1" si="384"/>
        <v>3.4776131856292802E-2</v>
      </c>
      <c r="G483" s="3">
        <f t="shared" ca="1" si="385"/>
        <v>3.5313294088102888E-2</v>
      </c>
      <c r="H483" s="3">
        <f t="shared" ca="1" si="386"/>
        <v>3.5769310755546048E-2</v>
      </c>
      <c r="I483" s="3">
        <f t="shared" ca="1" si="387"/>
        <v>3.6147271880289517E-2</v>
      </c>
      <c r="J483" s="3">
        <f t="shared" ca="1" si="388"/>
        <v>3.6449970632164194E-2</v>
      </c>
      <c r="K483" s="3">
        <f t="shared" ca="1" si="389"/>
        <v>3.6680384741488631E-2</v>
      </c>
      <c r="L483" s="3">
        <f t="shared" ca="1" si="390"/>
        <v>3.6842007062903082E-2</v>
      </c>
      <c r="M483" s="3">
        <f t="shared" ca="1" si="391"/>
        <v>3.6938954324456437E-2</v>
      </c>
      <c r="N483" s="3">
        <f t="shared" ca="1" si="392"/>
        <v>3.6975849015026784E-2</v>
      </c>
      <c r="O483" s="3">
        <f t="shared" ca="1" si="393"/>
        <v>3.6957582960513706E-2</v>
      </c>
      <c r="P483" s="3">
        <f t="shared" ca="1" si="394"/>
        <v>3.6889110820030505E-2</v>
      </c>
      <c r="Q483" s="3">
        <f t="shared" ca="1" si="395"/>
        <v>3.6775363295848816E-2</v>
      </c>
      <c r="R483" s="3">
        <f t="shared" ca="1" si="396"/>
        <v>3.6621280678569415E-2</v>
      </c>
      <c r="S483" s="3">
        <f t="shared" ca="1" si="397"/>
        <v>3.6431902789113978E-2</v>
      </c>
      <c r="T483" s="3">
        <f t="shared" ca="1" si="398"/>
        <v>3.6212425976695439E-2</v>
      </c>
      <c r="U483" s="3">
        <f t="shared" ca="1" si="399"/>
        <v>3.5968155158846681E-2</v>
      </c>
      <c r="V483" s="3">
        <f t="shared" ca="1" si="400"/>
        <v>3.5704336070657705E-2</v>
      </c>
      <c r="W483" s="3">
        <f t="shared" ca="1" si="401"/>
        <v>3.5425918367556888E-2</v>
      </c>
      <c r="X483" s="3">
        <f t="shared" ca="1" si="402"/>
        <v>3.5137333428339315E-2</v>
      </c>
      <c r="Y483" s="3">
        <f t="shared" ca="1" si="403"/>
        <v>3.4842372444121347E-2</v>
      </c>
      <c r="Z483" s="3">
        <f t="shared" ca="1" si="404"/>
        <v>3.4544237600260923E-2</v>
      </c>
      <c r="AA483" s="3">
        <f t="shared" ca="1" si="405"/>
        <v>3.4245786025500609E-2</v>
      </c>
      <c r="AB483" s="3">
        <f t="shared" ca="1" si="406"/>
        <v>3.3949879898604159E-2</v>
      </c>
      <c r="AC483" s="3">
        <f t="shared" ca="1" si="407"/>
        <v>3.3659670834095476E-2</v>
      </c>
      <c r="AD483" s="3">
        <f t="shared" ca="1" si="408"/>
        <v>3.3378670041837449E-2</v>
      </c>
      <c r="AE483" s="3">
        <f t="shared" ca="1" si="409"/>
        <v>3.3110582306591183E-2</v>
      </c>
      <c r="AF483" s="3">
        <f t="shared" ca="1" si="410"/>
        <v>3.2859022506074649E-2</v>
      </c>
      <c r="AG483" s="3">
        <f t="shared" ca="1" si="411"/>
        <v>3.2627296607683716E-2</v>
      </c>
      <c r="AH483" s="3">
        <f t="shared" ca="1" si="412"/>
        <v>3.241837973900686E-2</v>
      </c>
      <c r="AI483" s="3">
        <f t="shared" ca="1" si="413"/>
        <v>3.2235095568475598E-2</v>
      </c>
      <c r="AJ483" s="3">
        <f t="shared" ca="1" si="414"/>
        <v>3.2080381107821972E-2</v>
      </c>
      <c r="AK483" s="3">
        <f t="shared" ca="1" si="415"/>
        <v>3.1957493765699653E-2</v>
      </c>
      <c r="AL483" s="3">
        <f t="shared" ca="1" si="416"/>
        <v>3.1870082163141834E-2</v>
      </c>
      <c r="AM483" s="3">
        <f t="shared" ca="1" si="417"/>
        <v>3.182211638641308E-2</v>
      </c>
      <c r="AN483" s="3">
        <f t="shared" ca="1" si="418"/>
        <v>3.1817694221721579E-2</v>
      </c>
      <c r="AO483" s="3">
        <f t="shared" ca="1" si="419"/>
        <v>3.1860722346585185E-2</v>
      </c>
      <c r="AP483" s="3">
        <f t="shared" ca="1" si="420"/>
        <v>3.1954468606792907E-2</v>
      </c>
      <c r="AQ483" s="3">
        <f t="shared" ca="1" si="421"/>
        <v>3.210103098488299E-2</v>
      </c>
      <c r="AR483" s="3">
        <f t="shared" ca="1" si="422"/>
        <v>3.2300862764268766E-2</v>
      </c>
      <c r="AS483" s="3">
        <f t="shared" ca="1" si="423"/>
        <v>3.2552540217800789E-2</v>
      </c>
      <c r="AT483" s="3">
        <f t="shared" ca="1" si="424"/>
        <v>3.285282311534056E-2</v>
      </c>
      <c r="AU483" s="3">
        <f t="shared" ca="1" si="425"/>
        <v>3.3196761916793743E-2</v>
      </c>
      <c r="AV483" s="3">
        <f t="shared" ca="1" si="426"/>
        <v>3.3577470373608968E-2</v>
      </c>
      <c r="AW483" s="3">
        <f t="shared" ca="1" si="427"/>
        <v>3.3985599481729814E-2</v>
      </c>
      <c r="AX483" s="3">
        <f t="shared" ca="1" si="428"/>
        <v>3.4409435425258164E-2</v>
      </c>
      <c r="AY483" s="3">
        <f t="shared" ca="1" si="429"/>
        <v>3.4837046903166226E-2</v>
      </c>
      <c r="AZ483" s="3">
        <f t="shared" ca="1" si="378"/>
        <v>3.5261654265598651E-2</v>
      </c>
      <c r="BC483" s="3">
        <f t="shared" ca="1" si="430"/>
        <v>1.0213555166226183</v>
      </c>
      <c r="BD483" s="3">
        <f t="shared" ca="1" si="430"/>
        <v>-3.9226215580410617E-2</v>
      </c>
      <c r="BE483" s="3">
        <f t="shared" ca="1" si="430"/>
        <v>-5.4075331790929049E-2</v>
      </c>
    </row>
    <row r="484" spans="1:57" x14ac:dyDescent="0.15">
      <c r="A484" s="3">
        <f t="shared" si="379"/>
        <v>4.7199999999999438</v>
      </c>
      <c r="B484" s="3">
        <f t="shared" ca="1" si="380"/>
        <v>3.1972573352044453E-2</v>
      </c>
      <c r="C484" s="3">
        <f t="shared" ca="1" si="381"/>
        <v>3.2857061201394949E-2</v>
      </c>
      <c r="D484" s="3">
        <f t="shared" ca="1" si="382"/>
        <v>3.363344958477351E-2</v>
      </c>
      <c r="E484" s="3">
        <f t="shared" ca="1" si="383"/>
        <v>3.4314671992486855E-2</v>
      </c>
      <c r="F484" s="3">
        <f t="shared" ca="1" si="384"/>
        <v>3.4908956122535265E-2</v>
      </c>
      <c r="G484" s="3">
        <f t="shared" ca="1" si="385"/>
        <v>3.5421751404556348E-2</v>
      </c>
      <c r="H484" s="3">
        <f t="shared" ca="1" si="386"/>
        <v>3.5856867164805885E-2</v>
      </c>
      <c r="I484" s="3">
        <f t="shared" ca="1" si="387"/>
        <v>3.6217231438272268E-2</v>
      </c>
      <c r="J484" s="3">
        <f t="shared" ca="1" si="388"/>
        <v>3.6505484465314403E-2</v>
      </c>
      <c r="K484" s="3">
        <f t="shared" ca="1" si="389"/>
        <v>3.6724457183677846E-2</v>
      </c>
      <c r="L484" s="3">
        <f t="shared" ca="1" si="390"/>
        <v>3.6877497442843292E-2</v>
      </c>
      <c r="M484" s="3">
        <f t="shared" ca="1" si="391"/>
        <v>3.6968574293303129E-2</v>
      </c>
      <c r="N484" s="3">
        <f t="shared" ca="1" si="392"/>
        <v>3.7002157576260006E-2</v>
      </c>
      <c r="O484" s="3">
        <f t="shared" ca="1" si="393"/>
        <v>3.6982982158267307E-2</v>
      </c>
      <c r="P484" s="3">
        <f t="shared" ca="1" si="394"/>
        <v>3.691584387375637E-2</v>
      </c>
      <c r="Q484" s="3">
        <f t="shared" ca="1" si="395"/>
        <v>3.6805515186223221E-2</v>
      </c>
      <c r="R484" s="3">
        <f t="shared" ca="1" si="396"/>
        <v>3.6656779898817347E-2</v>
      </c>
      <c r="S484" s="3">
        <f t="shared" ca="1" si="397"/>
        <v>3.6474522468344282E-2</v>
      </c>
      <c r="T484" s="3">
        <f t="shared" ca="1" si="398"/>
        <v>3.6263782928844399E-2</v>
      </c>
      <c r="U484" s="3">
        <f t="shared" ca="1" si="399"/>
        <v>3.6029706554914907E-2</v>
      </c>
      <c r="V484" s="3">
        <f t="shared" ca="1" si="400"/>
        <v>3.577737474193516E-2</v>
      </c>
      <c r="W484" s="3">
        <f t="shared" ca="1" si="401"/>
        <v>3.5511568412044038E-2</v>
      </c>
      <c r="X484" s="3">
        <f t="shared" ca="1" si="402"/>
        <v>3.523654782781821E-2</v>
      </c>
      <c r="Y484" s="3">
        <f t="shared" ca="1" si="403"/>
        <v>3.4955934144223502E-2</v>
      </c>
      <c r="Z484" s="3">
        <f t="shared" ca="1" si="404"/>
        <v>3.4672764443689393E-2</v>
      </c>
      <c r="AA484" s="3">
        <f t="shared" ca="1" si="405"/>
        <v>3.4389737803349925E-2</v>
      </c>
      <c r="AB484" s="3">
        <f t="shared" ca="1" si="406"/>
        <v>3.4109564079814615E-2</v>
      </c>
      <c r="AC484" s="3">
        <f t="shared" ca="1" si="407"/>
        <v>3.3835244001006883E-2</v>
      </c>
      <c r="AD484" s="3">
        <f t="shared" ca="1" si="408"/>
        <v>3.357013459130153E-2</v>
      </c>
      <c r="AE484" s="3">
        <f t="shared" ca="1" si="409"/>
        <v>3.3317780790015565E-2</v>
      </c>
      <c r="AF484" s="3">
        <f t="shared" ca="1" si="410"/>
        <v>3.3081633246670114E-2</v>
      </c>
      <c r="AG484" s="3">
        <f t="shared" ca="1" si="411"/>
        <v>3.2864833246751941E-2</v>
      </c>
      <c r="AH484" s="3">
        <f t="shared" ca="1" si="412"/>
        <v>3.2670194796396164E-2</v>
      </c>
      <c r="AI484" s="3">
        <f t="shared" ca="1" si="413"/>
        <v>3.2500385700304682E-2</v>
      </c>
      <c r="AJ484" s="3">
        <f t="shared" ca="1" si="414"/>
        <v>3.2358191199391567E-2</v>
      </c>
      <c r="AK484" s="3">
        <f t="shared" ca="1" si="415"/>
        <v>3.2246718291604311E-2</v>
      </c>
      <c r="AL484" s="3">
        <f t="shared" ca="1" si="416"/>
        <v>3.2169463730357818E-2</v>
      </c>
      <c r="AM484" s="3">
        <f t="shared" ca="1" si="417"/>
        <v>3.2130241793982502E-2</v>
      </c>
      <c r="AN484" s="3">
        <f t="shared" ca="1" si="418"/>
        <v>3.2132988019725667E-2</v>
      </c>
      <c r="AO484" s="3">
        <f t="shared" ca="1" si="419"/>
        <v>3.2181437820648445E-2</v>
      </c>
      <c r="AP484" s="3">
        <f t="shared" ca="1" si="420"/>
        <v>3.2278677104365522E-2</v>
      </c>
      <c r="AQ484" s="3">
        <f t="shared" ca="1" si="421"/>
        <v>3.2426612377979377E-2</v>
      </c>
      <c r="AR484" s="3">
        <f t="shared" ca="1" si="422"/>
        <v>3.2625500780298952E-2</v>
      </c>
      <c r="AS484" s="3">
        <f t="shared" ca="1" si="423"/>
        <v>3.287372364991345E-2</v>
      </c>
      <c r="AT484" s="3">
        <f t="shared" ca="1" si="424"/>
        <v>3.3167847995599818E-2</v>
      </c>
      <c r="AU484" s="3">
        <f t="shared" ca="1" si="425"/>
        <v>3.3502727033109185E-2</v>
      </c>
      <c r="AV484" s="3">
        <f t="shared" ca="1" si="426"/>
        <v>3.3871266856203855E-2</v>
      </c>
      <c r="AW484" s="3">
        <f t="shared" ca="1" si="427"/>
        <v>3.4263912919324221E-2</v>
      </c>
      <c r="AX484" s="3">
        <f t="shared" ca="1" si="428"/>
        <v>3.4668789026670956E-2</v>
      </c>
      <c r="AY484" s="3">
        <f t="shared" ca="1" si="429"/>
        <v>3.5073909161190457E-2</v>
      </c>
      <c r="AZ484" s="3">
        <f t="shared" ca="1" si="378"/>
        <v>3.5472531955305024E-2</v>
      </c>
      <c r="BC484" s="3">
        <f t="shared" ca="1" si="430"/>
        <v>0.24201607205138131</v>
      </c>
      <c r="BD484" s="3">
        <f t="shared" ca="1" si="430"/>
        <v>-0.19567072610204406</v>
      </c>
      <c r="BE484" s="3">
        <f t="shared" ca="1" si="430"/>
        <v>1.2018258450666437</v>
      </c>
    </row>
    <row r="485" spans="1:57" x14ac:dyDescent="0.15">
      <c r="A485" s="3">
        <f t="shared" si="379"/>
        <v>4.7299999999999436</v>
      </c>
      <c r="B485" s="3">
        <f t="shared" ca="1" si="380"/>
        <v>3.094313361164697E-2</v>
      </c>
      <c r="C485" s="3">
        <f t="shared" ca="1" si="381"/>
        <v>3.1891556528501848E-2</v>
      </c>
      <c r="D485" s="3">
        <f t="shared" ca="1" si="382"/>
        <v>3.27261788475793E-2</v>
      </c>
      <c r="E485" s="3">
        <f t="shared" ca="1" si="383"/>
        <v>3.3460067697111608E-2</v>
      </c>
      <c r="F485" s="3">
        <f t="shared" ca="1" si="384"/>
        <v>3.4101621897969274E-2</v>
      </c>
      <c r="G485" s="3">
        <f t="shared" ca="1" si="385"/>
        <v>3.4656483841158936E-2</v>
      </c>
      <c r="H485" s="3">
        <f t="shared" ca="1" si="386"/>
        <v>3.5128670194762575E-2</v>
      </c>
      <c r="I485" s="3">
        <f t="shared" ca="1" si="387"/>
        <v>3.5521327527507501E-2</v>
      </c>
      <c r="J485" s="3">
        <f t="shared" ca="1" si="388"/>
        <v>3.5837323612292263E-2</v>
      </c>
      <c r="K485" s="3">
        <f t="shared" ca="1" si="389"/>
        <v>3.6079722969311306E-2</v>
      </c>
      <c r="L485" s="3">
        <f t="shared" ca="1" si="390"/>
        <v>3.6252108728711485E-2</v>
      </c>
      <c r="M485" s="3">
        <f t="shared" ca="1" si="391"/>
        <v>3.6358682503299926E-2</v>
      </c>
      <c r="N485" s="3">
        <f t="shared" ca="1" si="392"/>
        <v>3.6404141739644062E-2</v>
      </c>
      <c r="O485" s="3">
        <f t="shared" ca="1" si="393"/>
        <v>3.6393444646918009E-2</v>
      </c>
      <c r="P485" s="3">
        <f t="shared" ca="1" si="394"/>
        <v>3.6331608585862894E-2</v>
      </c>
      <c r="Q485" s="3">
        <f t="shared" ca="1" si="395"/>
        <v>3.622362815549926E-2</v>
      </c>
      <c r="R485" s="3">
        <f t="shared" ca="1" si="396"/>
        <v>3.6074511033265651E-2</v>
      </c>
      <c r="S485" s="3">
        <f t="shared" ca="1" si="397"/>
        <v>3.5889366632103951E-2</v>
      </c>
      <c r="T485" s="3">
        <f t="shared" ca="1" si="398"/>
        <v>3.5673458943600349E-2</v>
      </c>
      <c r="U485" s="3">
        <f t="shared" ca="1" si="399"/>
        <v>3.5432153844754538E-2</v>
      </c>
      <c r="V485" s="3">
        <f t="shared" ca="1" si="400"/>
        <v>3.5170748642637251E-2</v>
      </c>
      <c r="W485" s="3">
        <f t="shared" ca="1" si="401"/>
        <v>3.4894235817712956E-2</v>
      </c>
      <c r="X485" s="3">
        <f t="shared" ca="1" si="402"/>
        <v>3.4607084877214887E-2</v>
      </c>
      <c r="Y485" s="3">
        <f t="shared" ca="1" si="403"/>
        <v>3.4313127377896414E-2</v>
      </c>
      <c r="Z485" s="3">
        <f t="shared" ca="1" si="404"/>
        <v>3.401561577955859E-2</v>
      </c>
      <c r="AA485" s="3">
        <f t="shared" ca="1" si="405"/>
        <v>3.3717471561589663E-2</v>
      </c>
      <c r="AB485" s="3">
        <f t="shared" ca="1" si="406"/>
        <v>3.3421632626429616E-2</v>
      </c>
      <c r="AC485" s="3">
        <f t="shared" ca="1" si="407"/>
        <v>3.3131329088697273E-2</v>
      </c>
      <c r="AD485" s="3">
        <f t="shared" ca="1" si="408"/>
        <v>3.2850144013353851E-2</v>
      </c>
      <c r="AE485" s="3">
        <f t="shared" ca="1" si="409"/>
        <v>3.2581842745890856E-2</v>
      </c>
      <c r="AF485" s="3">
        <f t="shared" ca="1" si="410"/>
        <v>3.2330092037831965E-2</v>
      </c>
      <c r="AG485" s="3">
        <f t="shared" ca="1" si="411"/>
        <v>3.2098248903237592E-2</v>
      </c>
      <c r="AH485" s="3">
        <f t="shared" ca="1" si="412"/>
        <v>3.188934667121758E-2</v>
      </c>
      <c r="AI485" s="3">
        <f t="shared" ca="1" si="413"/>
        <v>3.1706277703876094E-2</v>
      </c>
      <c r="AJ485" s="3">
        <f t="shared" ca="1" si="414"/>
        <v>3.1552055837785128E-2</v>
      </c>
      <c r="AK485" s="3">
        <f t="shared" ca="1" si="415"/>
        <v>3.1430017970321356E-2</v>
      </c>
      <c r="AL485" s="3">
        <f t="shared" ca="1" si="416"/>
        <v>3.1343889247748724E-2</v>
      </c>
      <c r="AM485" s="3">
        <f t="shared" ca="1" si="417"/>
        <v>3.1297708350916609E-2</v>
      </c>
      <c r="AN485" s="3">
        <f t="shared" ca="1" si="418"/>
        <v>3.1295628727075142E-2</v>
      </c>
      <c r="AO485" s="3">
        <f t="shared" ca="1" si="419"/>
        <v>3.134159465062801E-2</v>
      </c>
      <c r="AP485" s="3">
        <f t="shared" ca="1" si="420"/>
        <v>3.1438890239543993E-2</v>
      </c>
      <c r="AQ485" s="3">
        <f t="shared" ca="1" si="421"/>
        <v>3.1589610771380061E-2</v>
      </c>
      <c r="AR485" s="3">
        <f t="shared" ca="1" si="422"/>
        <v>3.179419760382126E-2</v>
      </c>
      <c r="AS485" s="3">
        <f t="shared" ca="1" si="423"/>
        <v>3.2051217523932626E-2</v>
      </c>
      <c r="AT485" s="3">
        <f t="shared" ca="1" si="424"/>
        <v>3.2357425029018776E-2</v>
      </c>
      <c r="AU485" s="3">
        <f t="shared" ca="1" si="425"/>
        <v>3.2707856221679314E-2</v>
      </c>
      <c r="AV485" s="3">
        <f t="shared" ca="1" si="426"/>
        <v>3.3095589919587519E-2</v>
      </c>
      <c r="AW485" s="3">
        <f t="shared" ca="1" si="427"/>
        <v>3.3511247238186249E-2</v>
      </c>
      <c r="AX485" s="3">
        <f t="shared" ca="1" si="428"/>
        <v>3.3943172094326145E-2</v>
      </c>
      <c r="AY485" s="3">
        <f t="shared" ca="1" si="429"/>
        <v>3.4379705954167471E-2</v>
      </c>
      <c r="AZ485" s="3">
        <f t="shared" ca="1" si="378"/>
        <v>3.4814595170536866E-2</v>
      </c>
      <c r="BC485" s="3">
        <f t="shared" ca="1" si="430"/>
        <v>-1.1240294929395249</v>
      </c>
      <c r="BD485" s="3">
        <f t="shared" ca="1" si="430"/>
        <v>-0.40742886280958057</v>
      </c>
      <c r="BE485" s="3">
        <f t="shared" ca="1" si="430"/>
        <v>-1.3242912286616191</v>
      </c>
    </row>
    <row r="486" spans="1:57" x14ac:dyDescent="0.15">
      <c r="A486" s="3">
        <f t="shared" si="379"/>
        <v>4.7399999999999434</v>
      </c>
      <c r="B486" s="3">
        <f t="shared" ca="1" si="380"/>
        <v>3.1660993135323966E-2</v>
      </c>
      <c r="C486" s="3">
        <f t="shared" ca="1" si="381"/>
        <v>3.2641671200162606E-2</v>
      </c>
      <c r="D486" s="3">
        <f t="shared" ca="1" si="382"/>
        <v>3.3505338315893612E-2</v>
      </c>
      <c r="E486" s="3">
        <f t="shared" ca="1" si="383"/>
        <v>3.4265106974433003E-2</v>
      </c>
      <c r="F486" s="3">
        <f t="shared" ca="1" si="384"/>
        <v>3.4929458532350778E-2</v>
      </c>
      <c r="G486" s="3">
        <f t="shared" ca="1" si="385"/>
        <v>3.5504139605691029E-2</v>
      </c>
      <c r="H486" s="3">
        <f t="shared" ca="1" si="386"/>
        <v>3.5993285404259501E-2</v>
      </c>
      <c r="I486" s="3">
        <f t="shared" ca="1" si="387"/>
        <v>3.6400172186557722E-2</v>
      </c>
      <c r="J486" s="3">
        <f t="shared" ca="1" si="388"/>
        <v>3.6727806355081355E-2</v>
      </c>
      <c r="K486" s="3">
        <f t="shared" ca="1" si="389"/>
        <v>3.697939702249739E-2</v>
      </c>
      <c r="L486" s="3">
        <f t="shared" ca="1" si="390"/>
        <v>3.7158673521311081E-2</v>
      </c>
      <c r="M486" s="3">
        <f t="shared" ca="1" si="391"/>
        <v>3.7269980903564613E-2</v>
      </c>
      <c r="N486" s="3">
        <f t="shared" ca="1" si="392"/>
        <v>3.73181551119946E-2</v>
      </c>
      <c r="O486" s="3">
        <f t="shared" ca="1" si="393"/>
        <v>3.7308288638128968E-2</v>
      </c>
      <c r="P486" s="3">
        <f t="shared" ca="1" si="394"/>
        <v>3.7245531357262218E-2</v>
      </c>
      <c r="Q486" s="3">
        <f t="shared" ca="1" si="395"/>
        <v>3.7135011014773997E-2</v>
      </c>
      <c r="R486" s="3">
        <f t="shared" ca="1" si="396"/>
        <v>3.6981870160088144E-2</v>
      </c>
      <c r="S486" s="3">
        <f t="shared" ca="1" si="397"/>
        <v>3.6791354118370381E-2</v>
      </c>
      <c r="T486" s="3">
        <f t="shared" ca="1" si="398"/>
        <v>3.6568861747709118E-2</v>
      </c>
      <c r="U486" s="3">
        <f t="shared" ca="1" si="399"/>
        <v>3.6319890409751629E-2</v>
      </c>
      <c r="V486" s="3">
        <f t="shared" ca="1" si="400"/>
        <v>3.6049864212251995E-2</v>
      </c>
      <c r="W486" s="3">
        <f t="shared" ca="1" si="401"/>
        <v>3.5763898123786178E-2</v>
      </c>
      <c r="X486" s="3">
        <f t="shared" ca="1" si="402"/>
        <v>3.5466581895445895E-2</v>
      </c>
      <c r="Y486" s="3">
        <f t="shared" ca="1" si="403"/>
        <v>3.516186856134304E-2</v>
      </c>
      <c r="Z486" s="3">
        <f t="shared" ca="1" si="404"/>
        <v>3.4853137075207173E-2</v>
      </c>
      <c r="AA486" s="3">
        <f t="shared" ca="1" si="405"/>
        <v>3.454344240761157E-2</v>
      </c>
      <c r="AB486" s="3">
        <f t="shared" ca="1" si="406"/>
        <v>3.4235861509703279E-2</v>
      </c>
      <c r="AC486" s="3">
        <f t="shared" ca="1" si="407"/>
        <v>3.3933764791933628E-2</v>
      </c>
      <c r="AD486" s="3">
        <f t="shared" ca="1" si="408"/>
        <v>3.3640872223221326E-2</v>
      </c>
      <c r="AE486" s="3">
        <f t="shared" ca="1" si="409"/>
        <v>3.3361080445208212E-2</v>
      </c>
      <c r="AF486" s="3">
        <f t="shared" ca="1" si="410"/>
        <v>3.3098183280011233E-2</v>
      </c>
      <c r="AG486" s="3">
        <f t="shared" ca="1" si="411"/>
        <v>3.2855664518211765E-2</v>
      </c>
      <c r="AH486" s="3">
        <f t="shared" ca="1" si="412"/>
        <v>3.2636687892642235E-2</v>
      </c>
      <c r="AI486" s="3">
        <f t="shared" ca="1" si="413"/>
        <v>3.2444281379633462E-2</v>
      </c>
      <c r="AJ486" s="3">
        <f t="shared" ca="1" si="414"/>
        <v>3.2281598413550085E-2</v>
      </c>
      <c r="AK486" s="3">
        <f t="shared" ca="1" si="415"/>
        <v>3.2152116737125654E-2</v>
      </c>
      <c r="AL486" s="3">
        <f t="shared" ca="1" si="416"/>
        <v>3.2059700785725856E-2</v>
      </c>
      <c r="AM486" s="3">
        <f t="shared" ca="1" si="417"/>
        <v>3.2008524488927978E-2</v>
      </c>
      <c r="AN486" s="3">
        <f t="shared" ca="1" si="418"/>
        <v>3.2002869999071086E-2</v>
      </c>
      <c r="AO486" s="3">
        <f t="shared" ca="1" si="419"/>
        <v>3.2046801214940947E-2</v>
      </c>
      <c r="AP486" s="3">
        <f t="shared" ca="1" si="420"/>
        <v>3.2143711252121718E-2</v>
      </c>
      <c r="AQ486" s="3">
        <f t="shared" ca="1" si="421"/>
        <v>3.2295795043652598E-2</v>
      </c>
      <c r="AR486" s="3">
        <f t="shared" ca="1" si="422"/>
        <v>3.250358916674604E-2</v>
      </c>
      <c r="AS486" s="3">
        <f t="shared" ca="1" si="423"/>
        <v>3.2765756873803203E-2</v>
      </c>
      <c r="AT486" s="3">
        <f t="shared" ca="1" si="424"/>
        <v>3.3079151034682126E-2</v>
      </c>
      <c r="AU486" s="3">
        <f t="shared" ca="1" si="425"/>
        <v>3.3438901411631396E-2</v>
      </c>
      <c r="AV486" s="3">
        <f t="shared" ca="1" si="426"/>
        <v>3.3838170581036407E-2</v>
      </c>
      <c r="AW486" s="3">
        <f t="shared" ca="1" si="427"/>
        <v>3.426766718443474E-2</v>
      </c>
      <c r="AX486" s="3">
        <f t="shared" ca="1" si="428"/>
        <v>3.4715868374797544E-2</v>
      </c>
      <c r="AY486" s="3">
        <f t="shared" ca="1" si="429"/>
        <v>3.5171357282302078E-2</v>
      </c>
      <c r="AZ486" s="3">
        <f t="shared" ca="1" si="378"/>
        <v>3.5628172147891844E-2</v>
      </c>
      <c r="BC486" s="3">
        <f t="shared" ca="1" si="430"/>
        <v>1.2676722537824405</v>
      </c>
      <c r="BD486" s="3">
        <f t="shared" ca="1" si="430"/>
        <v>3.3446459925122518E-2</v>
      </c>
      <c r="BE486" s="3">
        <f t="shared" ca="1" si="430"/>
        <v>-0.94068402423784203</v>
      </c>
    </row>
    <row r="487" spans="1:57" x14ac:dyDescent="0.15">
      <c r="A487" s="3">
        <f t="shared" si="379"/>
        <v>4.7499999999999432</v>
      </c>
      <c r="B487" s="3">
        <f t="shared" ca="1" si="380"/>
        <v>3.3183307824370629E-2</v>
      </c>
      <c r="C487" s="3">
        <f t="shared" ca="1" si="381"/>
        <v>3.4092151132296133E-2</v>
      </c>
      <c r="D487" s="3">
        <f t="shared" ca="1" si="382"/>
        <v>3.4888663335489206E-2</v>
      </c>
      <c r="E487" s="3">
        <f t="shared" ca="1" si="383"/>
        <v>3.5585724803296713E-2</v>
      </c>
      <c r="F487" s="3">
        <f t="shared" ca="1" si="384"/>
        <v>3.6191621632081707E-2</v>
      </c>
      <c r="G487" s="3">
        <f t="shared" ca="1" si="385"/>
        <v>3.6711926719566253E-2</v>
      </c>
      <c r="H487" s="3">
        <f t="shared" ca="1" si="386"/>
        <v>3.7150615810547669E-2</v>
      </c>
      <c r="I487" s="3">
        <f t="shared" ca="1" si="387"/>
        <v>3.7510816802404943E-2</v>
      </c>
      <c r="J487" s="3">
        <f t="shared" ca="1" si="388"/>
        <v>3.7795396616795165E-2</v>
      </c>
      <c r="K487" s="3">
        <f t="shared" ca="1" si="389"/>
        <v>3.8007430761362371E-2</v>
      </c>
      <c r="L487" s="3">
        <f t="shared" ca="1" si="390"/>
        <v>3.815051648601455E-2</v>
      </c>
      <c r="M487" s="3">
        <f t="shared" ca="1" si="391"/>
        <v>3.8228863953474419E-2</v>
      </c>
      <c r="N487" s="3">
        <f t="shared" ca="1" si="392"/>
        <v>3.8247169288678259E-2</v>
      </c>
      <c r="O487" s="3">
        <f t="shared" ca="1" si="393"/>
        <v>3.8210381000458593E-2</v>
      </c>
      <c r="P487" s="3">
        <f t="shared" ca="1" si="394"/>
        <v>3.8123503261606205E-2</v>
      </c>
      <c r="Q487" s="3">
        <f t="shared" ca="1" si="395"/>
        <v>3.7991518768679164E-2</v>
      </c>
      <c r="R487" s="3">
        <f t="shared" ca="1" si="396"/>
        <v>3.7819426734198164E-2</v>
      </c>
      <c r="S487" s="3">
        <f t="shared" ca="1" si="397"/>
        <v>3.7612330144945125E-2</v>
      </c>
      <c r="T487" s="3">
        <f t="shared" ca="1" si="398"/>
        <v>3.7375484428180401E-2</v>
      </c>
      <c r="U487" s="3">
        <f t="shared" ca="1" si="399"/>
        <v>3.7114240106826332E-2</v>
      </c>
      <c r="V487" s="3">
        <f t="shared" ca="1" si="400"/>
        <v>3.6833869773375716E-2</v>
      </c>
      <c r="W487" s="3">
        <f t="shared" ca="1" si="401"/>
        <v>3.653933260993774E-2</v>
      </c>
      <c r="X487" s="3">
        <f t="shared" ca="1" si="402"/>
        <v>3.6235060406439396E-2</v>
      </c>
      <c r="Y487" s="3">
        <f t="shared" ca="1" si="403"/>
        <v>3.5924849544989298E-2</v>
      </c>
      <c r="Z487" s="3">
        <f t="shared" ca="1" si="404"/>
        <v>3.5611927383497437E-2</v>
      </c>
      <c r="AA487" s="3">
        <f t="shared" ca="1" si="405"/>
        <v>3.5299204265179358E-2</v>
      </c>
      <c r="AB487" s="3">
        <f t="shared" ca="1" si="406"/>
        <v>3.4989617985138471E-2</v>
      </c>
      <c r="AC487" s="3">
        <f t="shared" ca="1" si="407"/>
        <v>3.4686400952127903E-2</v>
      </c>
      <c r="AD487" s="3">
        <f t="shared" ca="1" si="408"/>
        <v>3.4393131697174499E-2</v>
      </c>
      <c r="AE487" s="3">
        <f t="shared" ca="1" si="409"/>
        <v>3.4113559843866111E-2</v>
      </c>
      <c r="AF487" s="3">
        <f t="shared" ca="1" si="410"/>
        <v>3.3851328049338263E-2</v>
      </c>
      <c r="AG487" s="3">
        <f t="shared" ca="1" si="411"/>
        <v>3.3609768723544153E-2</v>
      </c>
      <c r="AH487" s="3">
        <f t="shared" ca="1" si="412"/>
        <v>3.3391897877555636E-2</v>
      </c>
      <c r="AI487" s="3">
        <f t="shared" ca="1" si="413"/>
        <v>3.3200600951908341E-2</v>
      </c>
      <c r="AJ487" s="3">
        <f t="shared" ca="1" si="414"/>
        <v>3.3038892774017593E-2</v>
      </c>
      <c r="AK487" s="3">
        <f t="shared" ca="1" si="415"/>
        <v>3.2910113671155532E-2</v>
      </c>
      <c r="AL487" s="3">
        <f t="shared" ca="1" si="416"/>
        <v>3.2817989057288895E-2</v>
      </c>
      <c r="AM487" s="3">
        <f t="shared" ca="1" si="417"/>
        <v>3.2766549750156901E-2</v>
      </c>
      <c r="AN487" s="3">
        <f t="shared" ca="1" si="418"/>
        <v>3.2759928195880195E-2</v>
      </c>
      <c r="AO487" s="3">
        <f t="shared" ca="1" si="419"/>
        <v>3.2802029475398085E-2</v>
      </c>
      <c r="AP487" s="3">
        <f t="shared" ca="1" si="420"/>
        <v>3.2896077285374248E-2</v>
      </c>
      <c r="AQ487" s="3">
        <f t="shared" ca="1" si="421"/>
        <v>3.3044087895917805E-2</v>
      </c>
      <c r="AR487" s="3">
        <f t="shared" ca="1" si="422"/>
        <v>3.3246414898991578E-2</v>
      </c>
      <c r="AS487" s="3">
        <f t="shared" ca="1" si="423"/>
        <v>3.3501539820784007E-2</v>
      </c>
      <c r="AT487" s="3">
        <f t="shared" ca="1" si="424"/>
        <v>3.3806135579755231E-2</v>
      </c>
      <c r="AU487" s="3">
        <f t="shared" ca="1" si="425"/>
        <v>3.4155147170090897E-2</v>
      </c>
      <c r="AV487" s="3">
        <f t="shared" ca="1" si="426"/>
        <v>3.4541542772542962E-2</v>
      </c>
      <c r="AW487" s="3">
        <f t="shared" ca="1" si="427"/>
        <v>3.4955841239251016E-2</v>
      </c>
      <c r="AX487" s="3">
        <f t="shared" ca="1" si="428"/>
        <v>3.5386376898171472E-2</v>
      </c>
      <c r="AY487" s="3">
        <f t="shared" ca="1" si="429"/>
        <v>3.5821697318287347E-2</v>
      </c>
      <c r="AZ487" s="3">
        <f t="shared" ca="1" si="378"/>
        <v>3.6255789149172338E-2</v>
      </c>
      <c r="BC487" s="3">
        <f t="shared" ca="1" si="430"/>
        <v>1.3795740863846504</v>
      </c>
      <c r="BD487" s="3">
        <f t="shared" ca="1" si="430"/>
        <v>1.7023659442684522</v>
      </c>
      <c r="BE487" s="3">
        <f t="shared" ca="1" si="430"/>
        <v>0.10376517904740279</v>
      </c>
    </row>
    <row r="488" spans="1:57" x14ac:dyDescent="0.15">
      <c r="A488" s="3">
        <f t="shared" si="379"/>
        <v>4.7599999999999429</v>
      </c>
      <c r="B488" s="3">
        <f t="shared" ca="1" si="380"/>
        <v>3.2668176478211818E-2</v>
      </c>
      <c r="C488" s="3">
        <f t="shared" ca="1" si="381"/>
        <v>3.371327354844153E-2</v>
      </c>
      <c r="D488" s="3">
        <f t="shared" ca="1" si="382"/>
        <v>3.4635833017679071E-2</v>
      </c>
      <c r="E488" s="3">
        <f t="shared" ca="1" si="383"/>
        <v>3.5449016598882208E-2</v>
      </c>
      <c r="F488" s="3">
        <f t="shared" ca="1" si="384"/>
        <v>3.6161428287977547E-2</v>
      </c>
      <c r="G488" s="3">
        <f t="shared" ca="1" si="385"/>
        <v>3.6778980278364189E-2</v>
      </c>
      <c r="H488" s="3">
        <f t="shared" ca="1" si="386"/>
        <v>3.7306001800841551E-2</v>
      </c>
      <c r="I488" s="3">
        <f t="shared" ca="1" si="387"/>
        <v>3.7745985298204561E-2</v>
      </c>
      <c r="J488" s="3">
        <f t="shared" ca="1" si="388"/>
        <v>3.8102171057720839E-2</v>
      </c>
      <c r="K488" s="3">
        <f t="shared" ca="1" si="389"/>
        <v>3.8378013741392783E-2</v>
      </c>
      <c r="L488" s="3">
        <f t="shared" ca="1" si="390"/>
        <v>3.8577491189329481E-2</v>
      </c>
      <c r="M488" s="3">
        <f t="shared" ca="1" si="391"/>
        <v>3.870519130529735E-2</v>
      </c>
      <c r="N488" s="3">
        <f t="shared" ca="1" si="392"/>
        <v>3.8766183042067248E-2</v>
      </c>
      <c r="O488" s="3">
        <f t="shared" ca="1" si="393"/>
        <v>3.8765783620312917E-2</v>
      </c>
      <c r="P488" s="3">
        <f t="shared" ca="1" si="394"/>
        <v>3.8709364252327877E-2</v>
      </c>
      <c r="Q488" s="3">
        <f t="shared" ca="1" si="395"/>
        <v>3.8602275349019784E-2</v>
      </c>
      <c r="R488" s="3">
        <f t="shared" ca="1" si="396"/>
        <v>3.8449885534909377E-2</v>
      </c>
      <c r="S488" s="3">
        <f t="shared" ca="1" si="397"/>
        <v>3.8257668165478688E-2</v>
      </c>
      <c r="T488" s="3">
        <f t="shared" ca="1" si="398"/>
        <v>3.8031247897934863E-2</v>
      </c>
      <c r="U488" s="3">
        <f t="shared" ca="1" si="399"/>
        <v>3.7776341051877396E-2</v>
      </c>
      <c r="V488" s="3">
        <f t="shared" ca="1" si="400"/>
        <v>3.7498581348046491E-2</v>
      </c>
      <c r="W488" s="3">
        <f t="shared" ca="1" si="401"/>
        <v>3.720328486752339E-2</v>
      </c>
      <c r="X488" s="3">
        <f t="shared" ca="1" si="402"/>
        <v>3.68952381941864E-2</v>
      </c>
      <c r="Y488" s="3">
        <f t="shared" ca="1" si="403"/>
        <v>3.6578593888197321E-2</v>
      </c>
      <c r="Z488" s="3">
        <f t="shared" ca="1" si="404"/>
        <v>3.6256940579948611E-2</v>
      </c>
      <c r="AA488" s="3">
        <f t="shared" ca="1" si="405"/>
        <v>3.5933556823657183E-2</v>
      </c>
      <c r="AB488" s="3">
        <f t="shared" ca="1" si="406"/>
        <v>3.5611754010402494E-2</v>
      </c>
      <c r="AC488" s="3">
        <f t="shared" ca="1" si="407"/>
        <v>3.5295139207448395E-2</v>
      </c>
      <c r="AD488" s="3">
        <f t="shared" ca="1" si="408"/>
        <v>3.4987662125259451E-2</v>
      </c>
      <c r="AE488" s="3">
        <f t="shared" ca="1" si="409"/>
        <v>3.4693438015363745E-2</v>
      </c>
      <c r="AF488" s="3">
        <f t="shared" ca="1" si="410"/>
        <v>3.4416471094535273E-2</v>
      </c>
      <c r="AG488" s="3">
        <f t="shared" ca="1" si="411"/>
        <v>3.4160455194209183E-2</v>
      </c>
      <c r="AH488" s="3">
        <f t="shared" ca="1" si="412"/>
        <v>3.3928771436348891E-2</v>
      </c>
      <c r="AI488" s="3">
        <f t="shared" ca="1" si="413"/>
        <v>3.3724675533204511E-2</v>
      </c>
      <c r="AJ488" s="3">
        <f t="shared" ca="1" si="414"/>
        <v>3.3551556458004658E-2</v>
      </c>
      <c r="AK488" s="3">
        <f t="shared" ca="1" si="415"/>
        <v>3.3413129819374089E-2</v>
      </c>
      <c r="AL488" s="3">
        <f t="shared" ca="1" si="416"/>
        <v>3.3313494657004603E-2</v>
      </c>
      <c r="AM488" s="3">
        <f t="shared" ca="1" si="417"/>
        <v>3.3257051273842549E-2</v>
      </c>
      <c r="AN488" s="3">
        <f t="shared" ca="1" si="418"/>
        <v>3.3248294956490392E-2</v>
      </c>
      <c r="AO488" s="3">
        <f t="shared" ca="1" si="419"/>
        <v>3.3291484484952304E-2</v>
      </c>
      <c r="AP488" s="3">
        <f t="shared" ca="1" si="420"/>
        <v>3.339018668102408E-2</v>
      </c>
      <c r="AQ488" s="3">
        <f t="shared" ca="1" si="421"/>
        <v>3.354675179437118E-2</v>
      </c>
      <c r="AR488" s="3">
        <f t="shared" ca="1" si="422"/>
        <v>3.3761863185820327E-2</v>
      </c>
      <c r="AS488" s="3">
        <f t="shared" ca="1" si="423"/>
        <v>3.4034333419776332E-2</v>
      </c>
      <c r="AT488" s="3">
        <f t="shared" ca="1" si="424"/>
        <v>3.4361168095900958E-2</v>
      </c>
      <c r="AU488" s="3">
        <f t="shared" ca="1" si="425"/>
        <v>3.4737639976698272E-2</v>
      </c>
      <c r="AV488" s="3">
        <f t="shared" ca="1" si="426"/>
        <v>3.5157035668344314E-2</v>
      </c>
      <c r="AW488" s="3">
        <f t="shared" ca="1" si="427"/>
        <v>3.5610197901801165E-2</v>
      </c>
      <c r="AX488" s="3">
        <f t="shared" ca="1" si="428"/>
        <v>3.6085833054219675E-2</v>
      </c>
      <c r="AY488" s="3">
        <f t="shared" ca="1" si="429"/>
        <v>3.657296554171794E-2</v>
      </c>
      <c r="AZ488" s="3">
        <f t="shared" ca="1" si="378"/>
        <v>3.7066095274206352E-2</v>
      </c>
      <c r="BC488" s="3">
        <f t="shared" ca="1" si="430"/>
        <v>0.69647844372554601</v>
      </c>
      <c r="BD488" s="3">
        <f t="shared" ca="1" si="430"/>
        <v>-2.2559487345675269</v>
      </c>
      <c r="BE488" s="3">
        <f t="shared" ca="1" si="430"/>
        <v>-1.3524808137977899</v>
      </c>
    </row>
    <row r="489" spans="1:57" x14ac:dyDescent="0.15">
      <c r="A489" s="3">
        <f t="shared" si="379"/>
        <v>4.7699999999999427</v>
      </c>
      <c r="B489" s="3">
        <f t="shared" ca="1" si="380"/>
        <v>3.265237019006928E-2</v>
      </c>
      <c r="C489" s="3">
        <f t="shared" ca="1" si="381"/>
        <v>3.3649165699112658E-2</v>
      </c>
      <c r="D489" s="3">
        <f t="shared" ca="1" si="382"/>
        <v>3.4527645264811398E-2</v>
      </c>
      <c r="E489" s="3">
        <f t="shared" ca="1" si="383"/>
        <v>3.5300738055558528E-2</v>
      </c>
      <c r="F489" s="3">
        <f t="shared" ca="1" si="384"/>
        <v>3.5976851775471823E-2</v>
      </c>
      <c r="G489" s="3">
        <f t="shared" ca="1" si="385"/>
        <v>3.6561723578139228E-2</v>
      </c>
      <c r="H489" s="3">
        <f t="shared" ca="1" si="386"/>
        <v>3.7059521782255869E-2</v>
      </c>
      <c r="I489" s="3">
        <f t="shared" ca="1" si="387"/>
        <v>3.7473588933141837E-2</v>
      </c>
      <c r="J489" s="3">
        <f t="shared" ca="1" si="388"/>
        <v>3.7807024180155552E-2</v>
      </c>
      <c r="K489" s="3">
        <f t="shared" ca="1" si="389"/>
        <v>3.8063146749079971E-2</v>
      </c>
      <c r="L489" s="3">
        <f t="shared" ca="1" si="390"/>
        <v>3.8245800393947434E-2</v>
      </c>
      <c r="M489" s="3">
        <f t="shared" ca="1" si="391"/>
        <v>3.8359436042009233E-2</v>
      </c>
      <c r="N489" s="3">
        <f t="shared" ca="1" si="392"/>
        <v>3.840898077225624E-2</v>
      </c>
      <c r="O489" s="3">
        <f t="shared" ca="1" si="393"/>
        <v>3.8399605864461984E-2</v>
      </c>
      <c r="P489" s="3">
        <f t="shared" ca="1" si="394"/>
        <v>3.8336534964624969E-2</v>
      </c>
      <c r="Q489" s="3">
        <f t="shared" ca="1" si="395"/>
        <v>3.8224971612660794E-2</v>
      </c>
      <c r="R489" s="3">
        <f t="shared" ca="1" si="396"/>
        <v>3.8070139244929545E-2</v>
      </c>
      <c r="S489" s="3">
        <f t="shared" ca="1" si="397"/>
        <v>3.7877366943543649E-2</v>
      </c>
      <c r="T489" s="3">
        <f t="shared" ca="1" si="398"/>
        <v>3.7652133907696964E-2</v>
      </c>
      <c r="U489" s="3">
        <f t="shared" ca="1" si="399"/>
        <v>3.7400007541002867E-2</v>
      </c>
      <c r="V489" s="3">
        <f t="shared" ca="1" si="400"/>
        <v>3.7126467988568793E-2</v>
      </c>
      <c r="W489" s="3">
        <f t="shared" ca="1" si="401"/>
        <v>3.6836673569052951E-2</v>
      </c>
      <c r="X489" s="3">
        <f t="shared" ca="1" si="402"/>
        <v>3.6535251068672316E-2</v>
      </c>
      <c r="Y489" s="3">
        <f t="shared" ca="1" si="403"/>
        <v>3.62261947082358E-2</v>
      </c>
      <c r="Z489" s="3">
        <f t="shared" ca="1" si="404"/>
        <v>3.5912939910094033E-2</v>
      </c>
      <c r="AA489" s="3">
        <f t="shared" ca="1" si="405"/>
        <v>3.5598618927870085E-2</v>
      </c>
      <c r="AB489" s="3">
        <f t="shared" ca="1" si="406"/>
        <v>3.5286402150575512E-2</v>
      </c>
      <c r="AC489" s="3">
        <f t="shared" ca="1" si="407"/>
        <v>3.4979756615108756E-2</v>
      </c>
      <c r="AD489" s="3">
        <f t="shared" ca="1" si="408"/>
        <v>3.4682488481047463E-2</v>
      </c>
      <c r="AE489" s="3">
        <f t="shared" ca="1" si="409"/>
        <v>3.4398563927199234E-2</v>
      </c>
      <c r="AF489" s="3">
        <f t="shared" ca="1" si="410"/>
        <v>3.4131834107918743E-2</v>
      </c>
      <c r="AG489" s="3">
        <f t="shared" ca="1" si="411"/>
        <v>3.3885839730616603E-2</v>
      </c>
      <c r="AH489" s="3">
        <f t="shared" ca="1" si="412"/>
        <v>3.3663812512069576E-2</v>
      </c>
      <c r="AI489" s="3">
        <f t="shared" ca="1" si="413"/>
        <v>3.3468863894429567E-2</v>
      </c>
      <c r="AJ489" s="3">
        <f t="shared" ca="1" si="414"/>
        <v>3.3304242400154581E-2</v>
      </c>
      <c r="AK489" s="3">
        <f t="shared" ca="1" si="415"/>
        <v>3.3173524266814768E-2</v>
      </c>
      <c r="AL489" s="3">
        <f t="shared" ca="1" si="416"/>
        <v>3.3080667457721966E-2</v>
      </c>
      <c r="AM489" s="3">
        <f t="shared" ca="1" si="417"/>
        <v>3.3029927008840478E-2</v>
      </c>
      <c r="AN489" s="3">
        <f t="shared" ca="1" si="418"/>
        <v>3.3025646245131567E-2</v>
      </c>
      <c r="AO489" s="3">
        <f t="shared" ca="1" si="419"/>
        <v>3.3071922814890929E-2</v>
      </c>
      <c r="AP489" s="3">
        <f t="shared" ca="1" si="420"/>
        <v>3.3172151862840317E-2</v>
      </c>
      <c r="AQ489" s="3">
        <f t="shared" ca="1" si="421"/>
        <v>3.3328502914692977E-2</v>
      </c>
      <c r="AR489" s="3">
        <f t="shared" ca="1" si="422"/>
        <v>3.3541474506231919E-2</v>
      </c>
      <c r="AS489" s="3">
        <f t="shared" ca="1" si="423"/>
        <v>3.3809695653643355E-2</v>
      </c>
      <c r="AT489" s="3">
        <f t="shared" ca="1" si="424"/>
        <v>3.412998992023835E-2</v>
      </c>
      <c r="AU489" s="3">
        <f t="shared" ca="1" si="425"/>
        <v>3.4497443030686796E-2</v>
      </c>
      <c r="AV489" s="3">
        <f t="shared" ca="1" si="426"/>
        <v>3.4905145506362145E-2</v>
      </c>
      <c r="AW489" s="3">
        <f t="shared" ca="1" si="427"/>
        <v>3.5343750301161714E-2</v>
      </c>
      <c r="AX489" s="3">
        <f t="shared" ca="1" si="428"/>
        <v>3.5801823318094936E-2</v>
      </c>
      <c r="AY489" s="3">
        <f t="shared" ca="1" si="429"/>
        <v>3.6268351929384338E-2</v>
      </c>
      <c r="AZ489" s="3">
        <f t="shared" ca="1" si="378"/>
        <v>3.6737679904091186E-2</v>
      </c>
      <c r="BC489" s="3">
        <f t="shared" ca="1" si="430"/>
        <v>-0.44552526421854299</v>
      </c>
      <c r="BD489" s="3">
        <f t="shared" ca="1" si="430"/>
        <v>0.39440035868914336</v>
      </c>
      <c r="BE489" s="3">
        <f t="shared" ca="1" si="430"/>
        <v>0.81101269324364722</v>
      </c>
    </row>
    <row r="490" spans="1:57" x14ac:dyDescent="0.15">
      <c r="A490" s="3">
        <f t="shared" si="379"/>
        <v>4.7799999999999425</v>
      </c>
      <c r="B490" s="3">
        <f t="shared" ca="1" si="380"/>
        <v>3.1760503532416724E-2</v>
      </c>
      <c r="C490" s="3">
        <f t="shared" ca="1" si="381"/>
        <v>3.2805321053840313E-2</v>
      </c>
      <c r="D490" s="3">
        <f t="shared" ca="1" si="382"/>
        <v>3.3729766298924206E-2</v>
      </c>
      <c r="E490" s="3">
        <f t="shared" ca="1" si="383"/>
        <v>3.4546743955921541E-2</v>
      </c>
      <c r="F490" s="3">
        <f t="shared" ca="1" si="384"/>
        <v>3.5264673201550904E-2</v>
      </c>
      <c r="G490" s="3">
        <f t="shared" ca="1" si="385"/>
        <v>3.5889323771512972E-2</v>
      </c>
      <c r="H490" s="3">
        <f t="shared" ca="1" si="386"/>
        <v>3.6424910632060867E-2</v>
      </c>
      <c r="I490" s="3">
        <f t="shared" ca="1" si="387"/>
        <v>3.6874833945600892E-2</v>
      </c>
      <c r="J490" s="3">
        <f t="shared" ca="1" si="388"/>
        <v>3.7242259176985773E-2</v>
      </c>
      <c r="K490" s="3">
        <f t="shared" ca="1" si="389"/>
        <v>3.7530577482151599E-2</v>
      </c>
      <c r="L490" s="3">
        <f t="shared" ca="1" si="390"/>
        <v>3.7743705810614925E-2</v>
      </c>
      <c r="M490" s="3">
        <f t="shared" ca="1" si="391"/>
        <v>3.7886165354536323E-2</v>
      </c>
      <c r="N490" s="3">
        <f t="shared" ca="1" si="392"/>
        <v>3.7962948577154008E-2</v>
      </c>
      <c r="O490" s="3">
        <f t="shared" ca="1" si="393"/>
        <v>3.7979288124203106E-2</v>
      </c>
      <c r="P490" s="3">
        <f t="shared" ca="1" si="394"/>
        <v>3.7940467428662902E-2</v>
      </c>
      <c r="Q490" s="3">
        <f t="shared" ca="1" si="395"/>
        <v>3.7851750532483276E-2</v>
      </c>
      <c r="R490" s="3">
        <f t="shared" ca="1" si="396"/>
        <v>3.7718423041529191E-2</v>
      </c>
      <c r="S490" s="3">
        <f t="shared" ca="1" si="397"/>
        <v>3.7545877080220336E-2</v>
      </c>
      <c r="T490" s="3">
        <f t="shared" ca="1" si="398"/>
        <v>3.7339653659947535E-2</v>
      </c>
      <c r="U490" s="3">
        <f t="shared" ca="1" si="399"/>
        <v>3.7105378514514828E-2</v>
      </c>
      <c r="V490" s="3">
        <f t="shared" ca="1" si="400"/>
        <v>3.6848585469030803E-2</v>
      </c>
      <c r="W490" s="3">
        <f t="shared" ca="1" si="401"/>
        <v>3.6574482378395584E-2</v>
      </c>
      <c r="X490" s="3">
        <f t="shared" ca="1" si="402"/>
        <v>3.628774359970071E-2</v>
      </c>
      <c r="Y490" s="3">
        <f t="shared" ca="1" si="403"/>
        <v>3.5992412456398143E-2</v>
      </c>
      <c r="Z490" s="3">
        <f t="shared" ca="1" si="404"/>
        <v>3.5691978640315362E-2</v>
      </c>
      <c r="AA490" s="3">
        <f t="shared" ca="1" si="405"/>
        <v>3.5389635549821837E-2</v>
      </c>
      <c r="AB490" s="3">
        <f t="shared" ca="1" si="406"/>
        <v>3.5088619930664991E-2</v>
      </c>
      <c r="AC490" s="3">
        <f t="shared" ca="1" si="407"/>
        <v>3.4792466058337135E-2</v>
      </c>
      <c r="AD490" s="3">
        <f t="shared" ca="1" si="408"/>
        <v>3.4505043770462054E-2</v>
      </c>
      <c r="AE490" s="3">
        <f t="shared" ca="1" si="409"/>
        <v>3.4230377432702616E-2</v>
      </c>
      <c r="AF490" s="3">
        <f t="shared" ca="1" si="410"/>
        <v>3.3972372475131782E-2</v>
      </c>
      <c r="AG490" s="3">
        <f t="shared" ca="1" si="411"/>
        <v>3.3734623894882104E-2</v>
      </c>
      <c r="AH490" s="3">
        <f t="shared" ca="1" si="412"/>
        <v>3.3520421445615185E-2</v>
      </c>
      <c r="AI490" s="3">
        <f t="shared" ca="1" si="413"/>
        <v>3.3332939715140994E-2</v>
      </c>
      <c r="AJ490" s="3">
        <f t="shared" ca="1" si="414"/>
        <v>3.3175494136110949E-2</v>
      </c>
      <c r="AK490" s="3">
        <f t="shared" ca="1" si="415"/>
        <v>3.3051728880303832E-2</v>
      </c>
      <c r="AL490" s="3">
        <f t="shared" ca="1" si="416"/>
        <v>3.2965668090209184E-2</v>
      </c>
      <c r="AM490" s="3">
        <f t="shared" ca="1" si="417"/>
        <v>3.2921628740285792E-2</v>
      </c>
      <c r="AN490" s="3">
        <f t="shared" ca="1" si="418"/>
        <v>3.2924009349822099E-2</v>
      </c>
      <c r="AO490" s="3">
        <f t="shared" ca="1" si="419"/>
        <v>3.2976953563867734E-2</v>
      </c>
      <c r="AP490" s="3">
        <f t="shared" ca="1" si="420"/>
        <v>3.3083892008502556E-2</v>
      </c>
      <c r="AQ490" s="3">
        <f t="shared" ca="1" si="421"/>
        <v>3.3247020742835497E-2</v>
      </c>
      <c r="AR490" s="3">
        <f t="shared" ca="1" si="422"/>
        <v>3.3466860842512068E-2</v>
      </c>
      <c r="AS490" s="3">
        <f t="shared" ca="1" si="423"/>
        <v>3.3742065145106984E-2</v>
      </c>
      <c r="AT490" s="3">
        <f t="shared" ca="1" si="424"/>
        <v>3.4069482416920614E-2</v>
      </c>
      <c r="AU490" s="3">
        <f t="shared" ca="1" si="425"/>
        <v>3.4444218503219076E-2</v>
      </c>
      <c r="AV490" s="3">
        <f t="shared" ca="1" si="426"/>
        <v>3.485937530609768E-2</v>
      </c>
      <c r="AW490" s="3">
        <f t="shared" ca="1" si="427"/>
        <v>3.530562432781717E-2</v>
      </c>
      <c r="AX490" s="3">
        <f t="shared" ca="1" si="428"/>
        <v>3.5771600405220205E-2</v>
      </c>
      <c r="AY490" s="3">
        <f t="shared" ca="1" si="429"/>
        <v>3.6246458824064395E-2</v>
      </c>
      <c r="AZ490" s="3">
        <f t="shared" ca="1" si="378"/>
        <v>3.6724661632380022E-2</v>
      </c>
      <c r="BC490" s="3">
        <f t="shared" ca="1" si="430"/>
        <v>-0.51509546046461807</v>
      </c>
      <c r="BD490" s="3">
        <f t="shared" ca="1" si="430"/>
        <v>-1.86344265979701</v>
      </c>
      <c r="BE490" s="3">
        <f t="shared" ca="1" si="430"/>
        <v>0.57088519546031513</v>
      </c>
    </row>
    <row r="491" spans="1:57" x14ac:dyDescent="0.15">
      <c r="A491" s="3">
        <f t="shared" si="379"/>
        <v>4.7899999999999423</v>
      </c>
      <c r="B491" s="3">
        <f t="shared" ca="1" si="380"/>
        <v>3.268470002310872E-2</v>
      </c>
      <c r="C491" s="3">
        <f t="shared" ca="1" si="381"/>
        <v>3.3741856487285712E-2</v>
      </c>
      <c r="D491" s="3">
        <f t="shared" ca="1" si="382"/>
        <v>3.4676773867321618E-2</v>
      </c>
      <c r="E491" s="3">
        <f t="shared" ca="1" si="383"/>
        <v>3.5502360457428335E-2</v>
      </c>
      <c r="F491" s="3">
        <f t="shared" ca="1" si="384"/>
        <v>3.6227074696159323E-2</v>
      </c>
      <c r="G491" s="3">
        <f t="shared" ca="1" si="385"/>
        <v>3.6856746549680741E-2</v>
      </c>
      <c r="H491" s="3">
        <f t="shared" ca="1" si="386"/>
        <v>3.7395665218238096E-2</v>
      </c>
      <c r="I491" s="3">
        <f t="shared" ca="1" si="387"/>
        <v>3.7847316022335882E-2</v>
      </c>
      <c r="J491" s="3">
        <f t="shared" ca="1" si="388"/>
        <v>3.821495822165815E-2</v>
      </c>
      <c r="K491" s="3">
        <f t="shared" ca="1" si="389"/>
        <v>3.8502082294644573E-2</v>
      </c>
      <c r="L491" s="3">
        <f t="shared" ca="1" si="390"/>
        <v>3.8712705694728247E-2</v>
      </c>
      <c r="M491" s="3">
        <f t="shared" ca="1" si="391"/>
        <v>3.8851447148409615E-2</v>
      </c>
      <c r="N491" s="3">
        <f t="shared" ca="1" si="392"/>
        <v>3.8923391789852359E-2</v>
      </c>
      <c r="O491" s="3">
        <f t="shared" ca="1" si="393"/>
        <v>3.8933860966217419E-2</v>
      </c>
      <c r="P491" s="3">
        <f t="shared" ca="1" si="394"/>
        <v>3.8888225278809745E-2</v>
      </c>
      <c r="Q491" s="3">
        <f t="shared" ca="1" si="395"/>
        <v>3.8791836672006738E-2</v>
      </c>
      <c r="R491" s="3">
        <f t="shared" ca="1" si="396"/>
        <v>3.8650070305678151E-2</v>
      </c>
      <c r="S491" s="3">
        <f t="shared" ca="1" si="397"/>
        <v>3.8468408688992518E-2</v>
      </c>
      <c r="T491" s="3">
        <f t="shared" ca="1" si="398"/>
        <v>3.8252481942941348E-2</v>
      </c>
      <c r="U491" s="3">
        <f t="shared" ca="1" si="399"/>
        <v>3.8008001405559398E-2</v>
      </c>
      <c r="V491" s="3">
        <f t="shared" ca="1" si="400"/>
        <v>3.7740581866125035E-2</v>
      </c>
      <c r="W491" s="3">
        <f t="shared" ca="1" si="401"/>
        <v>3.7455508043516793E-2</v>
      </c>
      <c r="X491" s="3">
        <f t="shared" ca="1" si="402"/>
        <v>3.7157529263379972E-2</v>
      </c>
      <c r="Y491" s="3">
        <f t="shared" ca="1" si="403"/>
        <v>3.6850765422190082E-2</v>
      </c>
      <c r="Z491" s="3">
        <f t="shared" ca="1" si="404"/>
        <v>3.653878798580068E-2</v>
      </c>
      <c r="AA491" s="3">
        <f t="shared" ca="1" si="405"/>
        <v>3.6224878968611263E-2</v>
      </c>
      <c r="AB491" s="3">
        <f t="shared" ca="1" si="406"/>
        <v>3.5912368857786092E-2</v>
      </c>
      <c r="AC491" s="3">
        <f t="shared" ca="1" si="407"/>
        <v>3.5604886463244244E-2</v>
      </c>
      <c r="AD491" s="3">
        <f t="shared" ca="1" si="408"/>
        <v>3.530639255787564E-2</v>
      </c>
      <c r="AE491" s="3">
        <f t="shared" ca="1" si="409"/>
        <v>3.5020996983019519E-2</v>
      </c>
      <c r="AF491" s="3">
        <f t="shared" ca="1" si="410"/>
        <v>3.4752686811791014E-2</v>
      </c>
      <c r="AG491" s="3">
        <f t="shared" ca="1" si="411"/>
        <v>3.4505138773031727E-2</v>
      </c>
      <c r="AH491" s="3">
        <f t="shared" ca="1" si="412"/>
        <v>3.4281728126507371E-2</v>
      </c>
      <c r="AI491" s="3">
        <f t="shared" ca="1" si="413"/>
        <v>3.4085720048020539E-2</v>
      </c>
      <c r="AJ491" s="3">
        <f t="shared" ca="1" si="414"/>
        <v>3.3920524267940198E-2</v>
      </c>
      <c r="AK491" s="3">
        <f t="shared" ca="1" si="415"/>
        <v>3.3789880224196954E-2</v>
      </c>
      <c r="AL491" s="3">
        <f t="shared" ca="1" si="416"/>
        <v>3.3697905520688222E-2</v>
      </c>
      <c r="AM491" s="3">
        <f t="shared" ca="1" si="417"/>
        <v>3.3649006302527762E-2</v>
      </c>
      <c r="AN491" s="3">
        <f t="shared" ca="1" si="418"/>
        <v>3.3647663466423561E-2</v>
      </c>
      <c r="AO491" s="3">
        <f t="shared" ca="1" si="419"/>
        <v>3.3698093810915104E-2</v>
      </c>
      <c r="AP491" s="3">
        <f t="shared" ca="1" si="420"/>
        <v>3.3803790631524923E-2</v>
      </c>
      <c r="AQ491" s="3">
        <f t="shared" ca="1" si="421"/>
        <v>3.3967003807930822E-2</v>
      </c>
      <c r="AR491" s="3">
        <f t="shared" ca="1" si="422"/>
        <v>3.4188304348315143E-2</v>
      </c>
      <c r="AS491" s="3">
        <f t="shared" ca="1" si="423"/>
        <v>3.4466396306316947E-2</v>
      </c>
      <c r="AT491" s="3">
        <f t="shared" ca="1" si="424"/>
        <v>3.4798180916621901E-2</v>
      </c>
      <c r="AU491" s="3">
        <f t="shared" ca="1" si="425"/>
        <v>3.5178811337338668E-2</v>
      </c>
      <c r="AV491" s="3">
        <f t="shared" ca="1" si="426"/>
        <v>3.5601428361681092E-2</v>
      </c>
      <c r="AW491" s="3">
        <f t="shared" ca="1" si="427"/>
        <v>3.6056750415026567E-2</v>
      </c>
      <c r="AX491" s="3">
        <f t="shared" ca="1" si="428"/>
        <v>3.6533510614688847E-2</v>
      </c>
      <c r="AY491" s="3">
        <f t="shared" ca="1" si="429"/>
        <v>3.7021058534313117E-2</v>
      </c>
      <c r="AZ491" s="3">
        <f t="shared" ca="1" si="378"/>
        <v>3.7513988601842067E-2</v>
      </c>
      <c r="BC491" s="3">
        <f t="shared" ca="1" si="430"/>
        <v>1.3333643892282812</v>
      </c>
      <c r="BD491" s="3">
        <f t="shared" ca="1" si="430"/>
        <v>0.45784538408781472</v>
      </c>
      <c r="BE491" s="3">
        <f t="shared" ca="1" si="430"/>
        <v>-0.8508670014697497</v>
      </c>
    </row>
    <row r="492" spans="1:57" x14ac:dyDescent="0.15">
      <c r="A492" s="3">
        <f t="shared" si="379"/>
        <v>4.7999999999999421</v>
      </c>
      <c r="B492" s="3">
        <f t="shared" ca="1" si="380"/>
        <v>3.1501673907128297E-2</v>
      </c>
      <c r="C492" s="3">
        <f t="shared" ca="1" si="381"/>
        <v>3.2555236446046604E-2</v>
      </c>
      <c r="D492" s="3">
        <f t="shared" ca="1" si="382"/>
        <v>3.348685712894018E-2</v>
      </c>
      <c r="E492" s="3">
        <f t="shared" ca="1" si="383"/>
        <v>3.4309359259900481E-2</v>
      </c>
      <c r="F492" s="3">
        <f t="shared" ca="1" si="384"/>
        <v>3.5031151649491762E-2</v>
      </c>
      <c r="G492" s="3">
        <f t="shared" ca="1" si="385"/>
        <v>3.5658035465219479E-2</v>
      </c>
      <c r="H492" s="3">
        <f t="shared" ca="1" si="386"/>
        <v>3.6194285050606921E-2</v>
      </c>
      <c r="I492" s="3">
        <f t="shared" ca="1" si="387"/>
        <v>3.6643381747794725E-2</v>
      </c>
      <c r="J492" s="3">
        <f t="shared" ca="1" si="388"/>
        <v>3.7008589412655002E-2</v>
      </c>
      <c r="K492" s="3">
        <f t="shared" ca="1" si="389"/>
        <v>3.7293408560562562E-2</v>
      </c>
      <c r="L492" s="3">
        <f t="shared" ca="1" si="390"/>
        <v>3.7501867780278773E-2</v>
      </c>
      <c r="M492" s="3">
        <f t="shared" ca="1" si="391"/>
        <v>3.7638593926178972E-2</v>
      </c>
      <c r="N492" s="3">
        <f t="shared" ca="1" si="392"/>
        <v>3.7708675414765587E-2</v>
      </c>
      <c r="O492" s="3">
        <f t="shared" ca="1" si="393"/>
        <v>3.7717432954766657E-2</v>
      </c>
      <c r="P492" s="3">
        <f t="shared" ca="1" si="394"/>
        <v>3.7670235021298133E-2</v>
      </c>
      <c r="Q492" s="3">
        <f t="shared" ca="1" si="395"/>
        <v>3.7572432184999754E-2</v>
      </c>
      <c r="R492" s="3">
        <f t="shared" ca="1" si="396"/>
        <v>3.7429399867164231E-2</v>
      </c>
      <c r="S492" s="3">
        <f t="shared" ca="1" si="397"/>
        <v>3.7246621627009278E-2</v>
      </c>
      <c r="T492" s="3">
        <f t="shared" ca="1" si="398"/>
        <v>3.702972731582297E-2</v>
      </c>
      <c r="U492" s="3">
        <f t="shared" ca="1" si="399"/>
        <v>3.6784424473872847E-2</v>
      </c>
      <c r="V492" s="3">
        <f t="shared" ca="1" si="400"/>
        <v>3.651631946340652E-2</v>
      </c>
      <c r="W492" s="3">
        <f t="shared" ca="1" si="401"/>
        <v>3.6230684520175721E-2</v>
      </c>
      <c r="X492" s="3">
        <f t="shared" ca="1" si="402"/>
        <v>3.59322546612722E-2</v>
      </c>
      <c r="Y492" s="3">
        <f t="shared" ca="1" si="403"/>
        <v>3.5625137151018345E-2</v>
      </c>
      <c r="Z492" s="3">
        <f t="shared" ca="1" si="404"/>
        <v>3.5312896056937167E-2</v>
      </c>
      <c r="AA492" s="3">
        <f t="shared" ca="1" si="405"/>
        <v>3.4998812802769196E-2</v>
      </c>
      <c r="AB492" s="3">
        <f t="shared" ca="1" si="406"/>
        <v>3.4686222323759036E-2</v>
      </c>
      <c r="AC492" s="3">
        <f t="shared" ca="1" si="407"/>
        <v>3.4378758583072593E-2</v>
      </c>
      <c r="AD492" s="3">
        <f t="shared" ca="1" si="408"/>
        <v>3.4080383870477411E-2</v>
      </c>
      <c r="AE492" s="3">
        <f t="shared" ca="1" si="409"/>
        <v>3.379520411713971E-2</v>
      </c>
      <c r="AF492" s="3">
        <f t="shared" ca="1" si="410"/>
        <v>3.3527198731793426E-2</v>
      </c>
      <c r="AG492" s="3">
        <f t="shared" ca="1" si="411"/>
        <v>3.3280036941280379E-2</v>
      </c>
      <c r="AH492" s="3">
        <f t="shared" ca="1" si="412"/>
        <v>3.3057090303911477E-2</v>
      </c>
      <c r="AI492" s="3">
        <f t="shared" ca="1" si="413"/>
        <v>3.2861625348479688E-2</v>
      </c>
      <c r="AJ492" s="3">
        <f t="shared" ca="1" si="414"/>
        <v>3.2697056813243516E-2</v>
      </c>
      <c r="AK492" s="3">
        <f t="shared" ca="1" si="415"/>
        <v>3.2567130056993812E-2</v>
      </c>
      <c r="AL492" s="3">
        <f t="shared" ca="1" si="416"/>
        <v>3.2475966750024086E-2</v>
      </c>
      <c r="AM492" s="3">
        <f t="shared" ca="1" si="417"/>
        <v>3.2427972763041643E-2</v>
      </c>
      <c r="AN492" s="3">
        <f t="shared" ca="1" si="418"/>
        <v>3.2427621876498711E-2</v>
      </c>
      <c r="AO492" s="3">
        <f t="shared" ca="1" si="419"/>
        <v>3.2479114523546966E-2</v>
      </c>
      <c r="AP492" s="3">
        <f t="shared" ca="1" si="420"/>
        <v>3.2585917182977438E-2</v>
      </c>
      <c r="AQ492" s="3">
        <f t="shared" ca="1" si="421"/>
        <v>3.2750244168079437E-2</v>
      </c>
      <c r="AR492" s="3">
        <f t="shared" ca="1" si="422"/>
        <v>3.2972627136045977E-2</v>
      </c>
      <c r="AS492" s="3">
        <f t="shared" ca="1" si="423"/>
        <v>3.3251732072430172E-2</v>
      </c>
      <c r="AT492" s="3">
        <f t="shared" ca="1" si="424"/>
        <v>3.358442326799542E-2</v>
      </c>
      <c r="AU492" s="3">
        <f t="shared" ca="1" si="425"/>
        <v>3.3965811716061736E-2</v>
      </c>
      <c r="AV492" s="3">
        <f t="shared" ca="1" si="426"/>
        <v>3.4388987952404734E-2</v>
      </c>
      <c r="AW492" s="3">
        <f t="shared" ca="1" si="427"/>
        <v>3.4844629043468849E-2</v>
      </c>
      <c r="AX492" s="3">
        <f t="shared" ca="1" si="428"/>
        <v>3.5321478997990548E-2</v>
      </c>
      <c r="AY492" s="3">
        <f t="shared" ca="1" si="429"/>
        <v>3.5808991130146364E-2</v>
      </c>
      <c r="AZ492" s="3">
        <f t="shared" ca="1" si="378"/>
        <v>3.6301759535827781E-2</v>
      </c>
      <c r="BC492" s="3">
        <f t="shared" ca="1" si="430"/>
        <v>-1.8949582567746415</v>
      </c>
      <c r="BD492" s="3">
        <f t="shared" ca="1" si="430"/>
        <v>4.5636666874811382E-2</v>
      </c>
      <c r="BE492" s="3">
        <f t="shared" ca="1" si="430"/>
        <v>-1.2551610695781257E-2</v>
      </c>
    </row>
    <row r="493" spans="1:57" x14ac:dyDescent="0.15">
      <c r="A493" s="3">
        <f t="shared" si="379"/>
        <v>4.8099999999999419</v>
      </c>
      <c r="B493" s="3">
        <f t="shared" ca="1" si="380"/>
        <v>3.2322690334765501E-2</v>
      </c>
      <c r="C493" s="3">
        <f t="shared" ca="1" si="381"/>
        <v>3.3343332421235466E-2</v>
      </c>
      <c r="D493" s="3">
        <f t="shared" ca="1" si="382"/>
        <v>3.424375428575973E-2</v>
      </c>
      <c r="E493" s="3">
        <f t="shared" ca="1" si="383"/>
        <v>3.5036655479749754E-2</v>
      </c>
      <c r="F493" s="3">
        <f t="shared" ca="1" si="384"/>
        <v>3.5730356132564971E-2</v>
      </c>
      <c r="G493" s="3">
        <f t="shared" ca="1" si="385"/>
        <v>3.6330589422086716E-2</v>
      </c>
      <c r="H493" s="3">
        <f t="shared" ca="1" si="386"/>
        <v>3.6841575582881078E-2</v>
      </c>
      <c r="I493" s="3">
        <f t="shared" ca="1" si="387"/>
        <v>3.7266752680413684E-2</v>
      </c>
      <c r="J493" s="3">
        <f t="shared" ca="1" si="388"/>
        <v>3.7609349805757482E-2</v>
      </c>
      <c r="K493" s="3">
        <f t="shared" ca="1" si="389"/>
        <v>3.7872838063388085E-2</v>
      </c>
      <c r="L493" s="3">
        <f t="shared" ca="1" si="390"/>
        <v>3.8061217647443919E-2</v>
      </c>
      <c r="M493" s="3">
        <f t="shared" ca="1" si="391"/>
        <v>3.8179083973462292E-2</v>
      </c>
      <c r="N493" s="3">
        <f t="shared" ca="1" si="392"/>
        <v>3.823148919206678E-2</v>
      </c>
      <c r="O493" s="3">
        <f t="shared" ca="1" si="393"/>
        <v>3.8223713873995216E-2</v>
      </c>
      <c r="P493" s="3">
        <f t="shared" ca="1" si="394"/>
        <v>3.8161084913421406E-2</v>
      </c>
      <c r="Q493" s="3">
        <f t="shared" ca="1" si="395"/>
        <v>3.8048912070148475E-2</v>
      </c>
      <c r="R493" s="3">
        <f t="shared" ca="1" si="396"/>
        <v>3.7892531572862431E-2</v>
      </c>
      <c r="S493" s="3">
        <f t="shared" ca="1" si="397"/>
        <v>3.7697388534632933E-2</v>
      </c>
      <c r="T493" s="3">
        <f t="shared" ca="1" si="398"/>
        <v>3.7469072996681181E-2</v>
      </c>
      <c r="U493" s="3">
        <f t="shared" ca="1" si="399"/>
        <v>3.7213249139120053E-2</v>
      </c>
      <c r="V493" s="3">
        <f t="shared" ca="1" si="400"/>
        <v>3.6935475346242294E-2</v>
      </c>
      <c r="W493" s="3">
        <f t="shared" ca="1" si="401"/>
        <v>3.6640971864362139E-2</v>
      </c>
      <c r="X493" s="3">
        <f t="shared" ca="1" si="402"/>
        <v>3.6334419965743617E-2</v>
      </c>
      <c r="Y493" s="3">
        <f t="shared" ca="1" si="403"/>
        <v>3.6019874917430264E-2</v>
      </c>
      <c r="Z493" s="3">
        <f t="shared" ca="1" si="404"/>
        <v>3.5700854054965793E-2</v>
      </c>
      <c r="AA493" s="3">
        <f t="shared" ca="1" si="405"/>
        <v>3.5380598842404402E-2</v>
      </c>
      <c r="AB493" s="3">
        <f t="shared" ca="1" si="406"/>
        <v>3.5062409207372157E-2</v>
      </c>
      <c r="AC493" s="3">
        <f t="shared" ca="1" si="407"/>
        <v>3.4749884723752268E-2</v>
      </c>
      <c r="AD493" s="3">
        <f t="shared" ca="1" si="408"/>
        <v>3.4446949619846706E-2</v>
      </c>
      <c r="AE493" s="3">
        <f t="shared" ca="1" si="409"/>
        <v>3.4157666371762319E-2</v>
      </c>
      <c r="AF493" s="3">
        <f t="shared" ca="1" si="410"/>
        <v>3.3885967257297304E-2</v>
      </c>
      <c r="AG493" s="3">
        <f t="shared" ca="1" si="411"/>
        <v>3.3635474607502422E-2</v>
      </c>
      <c r="AH493" s="3">
        <f t="shared" ca="1" si="412"/>
        <v>3.3409516910520506E-2</v>
      </c>
      <c r="AI493" s="3">
        <f t="shared" ca="1" si="413"/>
        <v>3.3211322651430716E-2</v>
      </c>
      <c r="AJ493" s="3">
        <f t="shared" ca="1" si="414"/>
        <v>3.3044272124838327E-2</v>
      </c>
      <c r="AK493" s="3">
        <f t="shared" ca="1" si="415"/>
        <v>3.2912077103502954E-2</v>
      </c>
      <c r="AL493" s="3">
        <f t="shared" ca="1" si="416"/>
        <v>3.2818823767495994E-2</v>
      </c>
      <c r="AM493" s="3">
        <f t="shared" ca="1" si="417"/>
        <v>3.2768878106479139E-2</v>
      </c>
      <c r="AN493" s="3">
        <f t="shared" ca="1" si="418"/>
        <v>3.2766667129864042E-2</v>
      </c>
      <c r="AO493" s="3">
        <f t="shared" ca="1" si="419"/>
        <v>3.2816335226585502E-2</v>
      </c>
      <c r="AP493" s="3">
        <f t="shared" ca="1" si="420"/>
        <v>3.2921282413907751E-2</v>
      </c>
      <c r="AQ493" s="3">
        <f t="shared" ca="1" si="421"/>
        <v>3.3083647893237401E-2</v>
      </c>
      <c r="AR493" s="3">
        <f t="shared" ca="1" si="422"/>
        <v>3.3303884526634041E-2</v>
      </c>
      <c r="AS493" s="3">
        <f t="shared" ca="1" si="423"/>
        <v>3.3580580784245931E-2</v>
      </c>
      <c r="AT493" s="3">
        <f t="shared" ca="1" si="424"/>
        <v>3.3910524438694682E-2</v>
      </c>
      <c r="AU493" s="3">
        <f t="shared" ca="1" si="425"/>
        <v>3.4288744686856519E-2</v>
      </c>
      <c r="AV493" s="3">
        <f t="shared" ca="1" si="426"/>
        <v>3.4708242515236742E-2</v>
      </c>
      <c r="AW493" s="3">
        <f t="shared" ca="1" si="427"/>
        <v>3.5159615206551753E-2</v>
      </c>
      <c r="AX493" s="3">
        <f t="shared" ca="1" si="428"/>
        <v>3.5631580048140744E-2</v>
      </c>
      <c r="AY493" s="3">
        <f t="shared" ca="1" si="429"/>
        <v>3.6113652543457775E-2</v>
      </c>
      <c r="AZ493" s="3">
        <f t="shared" ca="1" si="378"/>
        <v>3.6600389510669532E-2</v>
      </c>
      <c r="BC493" s="3">
        <f t="shared" ca="1" si="430"/>
        <v>0.71502823328701748</v>
      </c>
      <c r="BD493" s="3">
        <f t="shared" ca="1" si="430"/>
        <v>1.0720786126836659</v>
      </c>
      <c r="BE493" s="3">
        <f t="shared" ca="1" si="430"/>
        <v>-0.28347083843506837</v>
      </c>
    </row>
    <row r="494" spans="1:57" x14ac:dyDescent="0.15">
      <c r="A494" s="3">
        <f t="shared" si="379"/>
        <v>4.8199999999999417</v>
      </c>
      <c r="B494" s="3">
        <f t="shared" ca="1" si="380"/>
        <v>3.2850164817014971E-2</v>
      </c>
      <c r="C494" s="3">
        <f t="shared" ca="1" si="381"/>
        <v>3.3899028067688998E-2</v>
      </c>
      <c r="D494" s="3">
        <f t="shared" ca="1" si="382"/>
        <v>3.4825137337740085E-2</v>
      </c>
      <c r="E494" s="3">
        <f t="shared" ca="1" si="383"/>
        <v>3.5641213943019404E-2</v>
      </c>
      <c r="F494" s="3">
        <f t="shared" ca="1" si="384"/>
        <v>3.6355634561203345E-2</v>
      </c>
      <c r="G494" s="3">
        <f t="shared" ca="1" si="385"/>
        <v>3.6974209473852673E-2</v>
      </c>
      <c r="H494" s="3">
        <f t="shared" ca="1" si="386"/>
        <v>3.7501249838912065E-2</v>
      </c>
      <c r="I494" s="3">
        <f t="shared" ca="1" si="387"/>
        <v>3.7940295431099863E-2</v>
      </c>
      <c r="J494" s="3">
        <f t="shared" ca="1" si="388"/>
        <v>3.8294685499458019E-2</v>
      </c>
      <c r="K494" s="3">
        <f t="shared" ca="1" si="389"/>
        <v>3.856800657357868E-2</v>
      </c>
      <c r="L494" s="3">
        <f t="shared" ca="1" si="390"/>
        <v>3.8764375207783183E-2</v>
      </c>
      <c r="M494" s="3">
        <f t="shared" ca="1" si="391"/>
        <v>3.8888500097920192E-2</v>
      </c>
      <c r="N494" s="3">
        <f t="shared" ca="1" si="392"/>
        <v>3.8945541866982361E-2</v>
      </c>
      <c r="O494" s="3">
        <f t="shared" ca="1" si="393"/>
        <v>3.89408857345485E-2</v>
      </c>
      <c r="P494" s="3">
        <f t="shared" ca="1" si="394"/>
        <v>3.8879961844942537E-2</v>
      </c>
      <c r="Q494" s="3">
        <f t="shared" ca="1" si="395"/>
        <v>3.8768183995185772E-2</v>
      </c>
      <c r="R494" s="3">
        <f t="shared" ca="1" si="396"/>
        <v>3.8610994051976842E-2</v>
      </c>
      <c r="S494" s="3">
        <f t="shared" ca="1" si="397"/>
        <v>3.8413943470649199E-2</v>
      </c>
      <c r="T494" s="3">
        <f t="shared" ca="1" si="398"/>
        <v>3.8182727227045569E-2</v>
      </c>
      <c r="U494" s="3">
        <f t="shared" ca="1" si="399"/>
        <v>3.7923110864458341E-2</v>
      </c>
      <c r="V494" s="3">
        <f t="shared" ca="1" si="400"/>
        <v>3.7640749524685942E-2</v>
      </c>
      <c r="W494" s="3">
        <f t="shared" ca="1" si="401"/>
        <v>3.7340956245187476E-2</v>
      </c>
      <c r="X494" s="3">
        <f t="shared" ca="1" si="402"/>
        <v>3.7028503404040403E-2</v>
      </c>
      <c r="Y494" s="3">
        <f t="shared" ca="1" si="403"/>
        <v>3.6707539192005596E-2</v>
      </c>
      <c r="Z494" s="3">
        <f t="shared" ca="1" si="404"/>
        <v>3.6381679163783515E-2</v>
      </c>
      <c r="AA494" s="3">
        <f t="shared" ca="1" si="405"/>
        <v>3.6054269738473553E-2</v>
      </c>
      <c r="AB494" s="3">
        <f t="shared" ca="1" si="406"/>
        <v>3.5728720664140144E-2</v>
      </c>
      <c r="AC494" s="3">
        <f t="shared" ca="1" si="407"/>
        <v>3.5408741867630315E-2</v>
      </c>
      <c r="AD494" s="3">
        <f t="shared" ca="1" si="408"/>
        <v>3.5098364223598778E-2</v>
      </c>
      <c r="AE494" s="3">
        <f t="shared" ca="1" si="409"/>
        <v>3.4801751495265675E-2</v>
      </c>
      <c r="AF494" s="3">
        <f t="shared" ca="1" si="410"/>
        <v>3.4522933649886525E-2</v>
      </c>
      <c r="AG494" s="3">
        <f t="shared" ca="1" si="411"/>
        <v>3.4265631014923685E-2</v>
      </c>
      <c r="AH494" s="3">
        <f t="shared" ca="1" si="412"/>
        <v>3.4033273924571165E-2</v>
      </c>
      <c r="AI494" s="3">
        <f t="shared" ca="1" si="413"/>
        <v>3.3829197707885721E-2</v>
      </c>
      <c r="AJ494" s="3">
        <f t="shared" ca="1" si="414"/>
        <v>3.3656893048662012E-2</v>
      </c>
      <c r="AK494" s="3">
        <f t="shared" ca="1" si="415"/>
        <v>3.3520182911234798E-2</v>
      </c>
      <c r="AL494" s="3">
        <f t="shared" ca="1" si="416"/>
        <v>3.3423262713327073E-2</v>
      </c>
      <c r="AM494" s="3">
        <f t="shared" ca="1" si="417"/>
        <v>3.3370603241445182E-2</v>
      </c>
      <c r="AN494" s="3">
        <f t="shared" ca="1" si="418"/>
        <v>3.3366729364186866E-2</v>
      </c>
      <c r="AO494" s="3">
        <f t="shared" ca="1" si="419"/>
        <v>3.3415874033614054E-2</v>
      </c>
      <c r="AP494" s="3">
        <f t="shared" ca="1" si="420"/>
        <v>3.3521515448147209E-2</v>
      </c>
      <c r="AQ494" s="3">
        <f t="shared" ca="1" si="421"/>
        <v>3.3685862439335433E-2</v>
      </c>
      <c r="AR494" s="3">
        <f t="shared" ca="1" si="422"/>
        <v>3.3909433915389642E-2</v>
      </c>
      <c r="AS494" s="3">
        <f t="shared" ca="1" si="423"/>
        <v>3.4190885666688681E-2</v>
      </c>
      <c r="AT494" s="3">
        <f t="shared" ca="1" si="424"/>
        <v>3.4527073657836527E-2</v>
      </c>
      <c r="AU494" s="3">
        <f t="shared" ca="1" si="425"/>
        <v>3.4913089949899258E-2</v>
      </c>
      <c r="AV494" s="3">
        <f t="shared" ca="1" si="426"/>
        <v>3.5341990991112883E-2</v>
      </c>
      <c r="AW494" s="3">
        <f t="shared" ca="1" si="427"/>
        <v>3.5804440157402584E-2</v>
      </c>
      <c r="AX494" s="3">
        <f t="shared" ca="1" si="428"/>
        <v>3.628927460861394E-2</v>
      </c>
      <c r="AY494" s="3">
        <f t="shared" ca="1" si="429"/>
        <v>3.6786214863828687E-2</v>
      </c>
      <c r="AZ494" s="3">
        <f t="shared" ca="1" si="378"/>
        <v>3.7289937860766009E-2</v>
      </c>
      <c r="BC494" s="3">
        <f t="shared" ca="1" si="430"/>
        <v>1.0167749102402848</v>
      </c>
      <c r="BD494" s="3">
        <f t="shared" ca="1" si="430"/>
        <v>-0.17382396175134929</v>
      </c>
      <c r="BE494" s="3">
        <f t="shared" ca="1" si="430"/>
        <v>-0.62689188067001922</v>
      </c>
    </row>
    <row r="495" spans="1:57" x14ac:dyDescent="0.15">
      <c r="A495" s="3">
        <f t="shared" si="379"/>
        <v>4.8299999999999415</v>
      </c>
      <c r="B495" s="3">
        <f t="shared" ca="1" si="380"/>
        <v>3.2289437487610852E-2</v>
      </c>
      <c r="C495" s="3">
        <f t="shared" ca="1" si="381"/>
        <v>3.3395718464523577E-2</v>
      </c>
      <c r="D495" s="3">
        <f t="shared" ca="1" si="382"/>
        <v>3.4372820516833137E-2</v>
      </c>
      <c r="E495" s="3">
        <f t="shared" ca="1" si="383"/>
        <v>3.5233647352341503E-2</v>
      </c>
      <c r="F495" s="3">
        <f t="shared" ca="1" si="384"/>
        <v>3.5986792539982874E-2</v>
      </c>
      <c r="G495" s="3">
        <f t="shared" ca="1" si="385"/>
        <v>3.6638303673224987E-2</v>
      </c>
      <c r="H495" s="3">
        <f t="shared" ca="1" si="386"/>
        <v>3.7192742980942176E-2</v>
      </c>
      <c r="I495" s="3">
        <f t="shared" ca="1" si="387"/>
        <v>3.7653912047913393E-2</v>
      </c>
      <c r="J495" s="3">
        <f t="shared" ca="1" si="388"/>
        <v>3.802542031832612E-2</v>
      </c>
      <c r="K495" s="3">
        <f t="shared" ca="1" si="389"/>
        <v>3.8311129697423923E-2</v>
      </c>
      <c r="L495" s="3">
        <f t="shared" ca="1" si="390"/>
        <v>3.8515432969947215E-2</v>
      </c>
      <c r="M495" s="3">
        <f t="shared" ca="1" si="391"/>
        <v>3.8643311947730727E-2</v>
      </c>
      <c r="N495" s="3">
        <f t="shared" ca="1" si="392"/>
        <v>3.8700195581499237E-2</v>
      </c>
      <c r="O495" s="3">
        <f t="shared" ca="1" si="393"/>
        <v>3.869173364353224E-2</v>
      </c>
      <c r="P495" s="3">
        <f t="shared" ca="1" si="394"/>
        <v>3.8623619475878758E-2</v>
      </c>
      <c r="Q495" s="3">
        <f t="shared" ca="1" si="395"/>
        <v>3.85015308766277E-2</v>
      </c>
      <c r="R495" s="3">
        <f t="shared" ca="1" si="396"/>
        <v>3.8331175296408976E-2</v>
      </c>
      <c r="S495" s="3">
        <f t="shared" ca="1" si="397"/>
        <v>3.8118370436500501E-2</v>
      </c>
      <c r="T495" s="3">
        <f t="shared" ca="1" si="398"/>
        <v>3.7869076067771304E-2</v>
      </c>
      <c r="U495" s="3">
        <f t="shared" ca="1" si="399"/>
        <v>3.7589318936413374E-2</v>
      </c>
      <c r="V495" s="3">
        <f t="shared" ca="1" si="400"/>
        <v>3.7285010794237163E-2</v>
      </c>
      <c r="W495" s="3">
        <f t="shared" ca="1" si="401"/>
        <v>3.6961717367973601E-2</v>
      </c>
      <c r="X495" s="3">
        <f t="shared" ca="1" si="402"/>
        <v>3.6624462109705228E-2</v>
      </c>
      <c r="Y495" s="3">
        <f t="shared" ca="1" si="403"/>
        <v>3.6277646171652619E-2</v>
      </c>
      <c r="Z495" s="3">
        <f t="shared" ca="1" si="404"/>
        <v>3.5925143394224326E-2</v>
      </c>
      <c r="AA495" s="3">
        <f t="shared" ca="1" si="405"/>
        <v>3.5570565180706365E-2</v>
      </c>
      <c r="AB495" s="3">
        <f t="shared" ca="1" si="406"/>
        <v>3.521759104208564E-2</v>
      </c>
      <c r="AC495" s="3">
        <f t="shared" ca="1" si="407"/>
        <v>3.4870201115874327E-2</v>
      </c>
      <c r="AD495" s="3">
        <f t="shared" ca="1" si="408"/>
        <v>3.4532692747728674E-2</v>
      </c>
      <c r="AE495" s="3">
        <f t="shared" ca="1" si="409"/>
        <v>3.420949084786256E-2</v>
      </c>
      <c r="AF495" s="3">
        <f t="shared" ca="1" si="410"/>
        <v>3.3904883010961499E-2</v>
      </c>
      <c r="AG495" s="3">
        <f t="shared" ca="1" si="411"/>
        <v>3.3622847569725813E-2</v>
      </c>
      <c r="AH495" s="3">
        <f t="shared" ca="1" si="412"/>
        <v>3.3367076736192776E-2</v>
      </c>
      <c r="AI495" s="3">
        <f t="shared" ca="1" si="413"/>
        <v>3.3141172686134562E-2</v>
      </c>
      <c r="AJ495" s="3">
        <f t="shared" ca="1" si="414"/>
        <v>3.29488964404165E-2</v>
      </c>
      <c r="AK495" s="3">
        <f t="shared" ca="1" si="415"/>
        <v>3.2794342047703609E-2</v>
      </c>
      <c r="AL495" s="3">
        <f t="shared" ca="1" si="416"/>
        <v>3.2681974006387879E-2</v>
      </c>
      <c r="AM495" s="3">
        <f t="shared" ca="1" si="417"/>
        <v>3.2616527692900757E-2</v>
      </c>
      <c r="AN495" s="3">
        <f t="shared" ca="1" si="418"/>
        <v>3.2602785580938445E-2</v>
      </c>
      <c r="AO495" s="3">
        <f t="shared" ca="1" si="419"/>
        <v>3.2645228909884152E-2</v>
      </c>
      <c r="AP495" s="3">
        <f t="shared" ca="1" si="420"/>
        <v>3.2747573820127884E-2</v>
      </c>
      <c r="AQ495" s="3">
        <f t="shared" ca="1" si="421"/>
        <v>3.2912258633514976E-2</v>
      </c>
      <c r="AR495" s="3">
        <f t="shared" ca="1" si="422"/>
        <v>3.314002826172284E-2</v>
      </c>
      <c r="AS495" s="3">
        <f t="shared" ca="1" si="423"/>
        <v>3.3429765764629499E-2</v>
      </c>
      <c r="AT495" s="3">
        <f t="shared" ca="1" si="424"/>
        <v>3.3778555124099031E-2</v>
      </c>
      <c r="AU495" s="3">
        <f t="shared" ca="1" si="425"/>
        <v>3.418171104917176E-2</v>
      </c>
      <c r="AV495" s="3">
        <f t="shared" ca="1" si="426"/>
        <v>3.4632505594277531E-2</v>
      </c>
      <c r="AW495" s="3">
        <f t="shared" ca="1" si="427"/>
        <v>3.5121829235969848E-2</v>
      </c>
      <c r="AX495" s="3">
        <f t="shared" ca="1" si="428"/>
        <v>3.5638800641296667E-2</v>
      </c>
      <c r="AY495" s="3">
        <f t="shared" ca="1" si="429"/>
        <v>3.6173503578879454E-2</v>
      </c>
      <c r="AZ495" s="3">
        <f t="shared" ca="1" si="378"/>
        <v>3.6720850270035889E-2</v>
      </c>
      <c r="BC495" s="3">
        <f t="shared" ca="1" si="430"/>
        <v>-0.74536769523977764</v>
      </c>
      <c r="BD495" s="3">
        <f t="shared" ca="1" si="430"/>
        <v>0.52197304862628435</v>
      </c>
      <c r="BE495" s="3">
        <f t="shared" ca="1" si="430"/>
        <v>-2.105631421898114</v>
      </c>
    </row>
    <row r="496" spans="1:57" x14ac:dyDescent="0.15">
      <c r="A496" s="3">
        <f t="shared" si="379"/>
        <v>4.8399999999999412</v>
      </c>
      <c r="B496" s="3">
        <f t="shared" ca="1" si="380"/>
        <v>3.1431002450642294E-2</v>
      </c>
      <c r="C496" s="3">
        <f t="shared" ca="1" si="381"/>
        <v>3.2546902806387064E-2</v>
      </c>
      <c r="D496" s="3">
        <f t="shared" ca="1" si="382"/>
        <v>3.3533780890437188E-2</v>
      </c>
      <c r="E496" s="3">
        <f t="shared" ca="1" si="383"/>
        <v>3.4404451346110781E-2</v>
      </c>
      <c r="F496" s="3">
        <f t="shared" ca="1" si="384"/>
        <v>3.5167452895591998E-2</v>
      </c>
      <c r="G496" s="3">
        <f t="shared" ca="1" si="385"/>
        <v>3.5828798573015158E-2</v>
      </c>
      <c r="H496" s="3">
        <f t="shared" ca="1" si="386"/>
        <v>3.6393029746546048E-2</v>
      </c>
      <c r="I496" s="3">
        <f t="shared" ca="1" si="387"/>
        <v>3.6863937832305106E-2</v>
      </c>
      <c r="J496" s="3">
        <f t="shared" ca="1" si="388"/>
        <v>3.7245130426814627E-2</v>
      </c>
      <c r="K496" s="3">
        <f t="shared" ca="1" si="389"/>
        <v>3.7540472681644128E-2</v>
      </c>
      <c r="L496" s="3">
        <f t="shared" ca="1" si="390"/>
        <v>3.7754361403243591E-2</v>
      </c>
      <c r="M496" s="3">
        <f t="shared" ca="1" si="391"/>
        <v>3.7891779277247933E-2</v>
      </c>
      <c r="N496" s="3">
        <f t="shared" ca="1" si="392"/>
        <v>3.7958151360192559E-2</v>
      </c>
      <c r="O496" s="3">
        <f t="shared" ca="1" si="393"/>
        <v>3.7959119803537347E-2</v>
      </c>
      <c r="P496" s="3">
        <f t="shared" ca="1" si="394"/>
        <v>3.79003690167024E-2</v>
      </c>
      <c r="Q496" s="3">
        <f t="shared" ca="1" si="395"/>
        <v>3.7787568684080709E-2</v>
      </c>
      <c r="R496" s="3">
        <f t="shared" ca="1" si="396"/>
        <v>3.7626419707052876E-2</v>
      </c>
      <c r="S496" s="3">
        <f t="shared" ca="1" si="397"/>
        <v>3.7422733857402087E-2</v>
      </c>
      <c r="T496" s="3">
        <f t="shared" ca="1" si="398"/>
        <v>3.718246348276031E-2</v>
      </c>
      <c r="U496" s="3">
        <f t="shared" ca="1" si="399"/>
        <v>3.691162429394055E-2</v>
      </c>
      <c r="V496" s="3">
        <f t="shared" ca="1" si="400"/>
        <v>3.661611242792967E-2</v>
      </c>
      <c r="W496" s="3">
        <f t="shared" ca="1" si="401"/>
        <v>3.630147412200424E-2</v>
      </c>
      <c r="X496" s="3">
        <f t="shared" ca="1" si="402"/>
        <v>3.5972711793580157E-2</v>
      </c>
      <c r="Y496" s="3">
        <f t="shared" ca="1" si="403"/>
        <v>3.5634207516401825E-2</v>
      </c>
      <c r="Z496" s="3">
        <f t="shared" ca="1" si="404"/>
        <v>3.5289821404134634E-2</v>
      </c>
      <c r="AA496" s="3">
        <f t="shared" ca="1" si="405"/>
        <v>3.4943157793405108E-2</v>
      </c>
      <c r="AB496" s="3">
        <f t="shared" ca="1" si="406"/>
        <v>3.4597893820656651E-2</v>
      </c>
      <c r="AC496" s="3">
        <f t="shared" ca="1" si="407"/>
        <v>3.4258007612852484E-2</v>
      </c>
      <c r="AD496" s="3">
        <f t="shared" ca="1" si="408"/>
        <v>3.3927790733749401E-2</v>
      </c>
      <c r="AE496" s="3">
        <f t="shared" ca="1" si="409"/>
        <v>3.361165702374292E-2</v>
      </c>
      <c r="AF496" s="3">
        <f t="shared" ca="1" si="410"/>
        <v>3.3313879566083886E-2</v>
      </c>
      <c r="AG496" s="3">
        <f t="shared" ca="1" si="411"/>
        <v>3.303842262974184E-2</v>
      </c>
      <c r="AH496" s="3">
        <f t="shared" ca="1" si="412"/>
        <v>3.2788968257553959E-2</v>
      </c>
      <c r="AI496" s="3">
        <f t="shared" ca="1" si="413"/>
        <v>3.2569113395394096E-2</v>
      </c>
      <c r="AJ496" s="3">
        <f t="shared" ca="1" si="414"/>
        <v>3.2382617269722622E-2</v>
      </c>
      <c r="AK496" s="3">
        <f t="shared" ca="1" si="415"/>
        <v>3.2233572827040737E-2</v>
      </c>
      <c r="AL496" s="3">
        <f t="shared" ca="1" si="416"/>
        <v>3.2126441410173755E-2</v>
      </c>
      <c r="AM496" s="3">
        <f t="shared" ca="1" si="417"/>
        <v>3.2065950699360836E-2</v>
      </c>
      <c r="AN496" s="3">
        <f t="shared" ca="1" si="418"/>
        <v>3.2056868440620279E-2</v>
      </c>
      <c r="AO496" s="3">
        <f t="shared" ca="1" si="419"/>
        <v>3.2103651807328708E-2</v>
      </c>
      <c r="AP496" s="3">
        <f t="shared" ca="1" si="420"/>
        <v>3.2209982566391376E-2</v>
      </c>
      <c r="AQ496" s="3">
        <f t="shared" ca="1" si="421"/>
        <v>3.2378256313792431E-2</v>
      </c>
      <c r="AR496" s="3">
        <f t="shared" ca="1" si="422"/>
        <v>3.2609171843575591E-2</v>
      </c>
      <c r="AS496" s="3">
        <f t="shared" ca="1" si="423"/>
        <v>3.2901567353652468E-2</v>
      </c>
      <c r="AT496" s="3">
        <f t="shared" ca="1" si="424"/>
        <v>3.325248258934068E-2</v>
      </c>
      <c r="AU496" s="3">
        <f t="shared" ca="1" si="425"/>
        <v>3.3657182620398358E-2</v>
      </c>
      <c r="AV496" s="3">
        <f t="shared" ca="1" si="426"/>
        <v>3.4108883190917066E-2</v>
      </c>
      <c r="AW496" s="3">
        <f t="shared" ca="1" si="427"/>
        <v>3.4598430819789243E-2</v>
      </c>
      <c r="AX496" s="3">
        <f t="shared" ca="1" si="428"/>
        <v>3.511495516969116E-2</v>
      </c>
      <c r="AY496" s="3">
        <f t="shared" ca="1" si="429"/>
        <v>3.5648628553044376E-2</v>
      </c>
      <c r="AZ496" s="3">
        <f t="shared" ca="1" si="378"/>
        <v>3.6194204402435218E-2</v>
      </c>
      <c r="BC496" s="3">
        <f t="shared" ca="1" si="430"/>
        <v>-1.0429178567894901</v>
      </c>
      <c r="BD496" s="3">
        <f t="shared" ca="1" si="430"/>
        <v>-0.77571510972284941</v>
      </c>
      <c r="BE496" s="3">
        <f t="shared" ca="1" si="430"/>
        <v>0.4709871347660215</v>
      </c>
    </row>
    <row r="497" spans="1:57" x14ac:dyDescent="0.15">
      <c r="A497" s="3">
        <f t="shared" si="379"/>
        <v>4.849999999999941</v>
      </c>
      <c r="B497" s="3">
        <f t="shared" ca="1" si="380"/>
        <v>3.3015069586783116E-2</v>
      </c>
      <c r="C497" s="3">
        <f t="shared" ca="1" si="381"/>
        <v>3.3953564644782011E-2</v>
      </c>
      <c r="D497" s="3">
        <f t="shared" ca="1" si="382"/>
        <v>3.4776744408008965E-2</v>
      </c>
      <c r="E497" s="3">
        <f t="shared" ca="1" si="383"/>
        <v>3.5496865769040979E-2</v>
      </c>
      <c r="F497" s="3">
        <f t="shared" ca="1" si="384"/>
        <v>3.6121943638448568E-2</v>
      </c>
      <c r="G497" s="3">
        <f t="shared" ca="1" si="385"/>
        <v>3.6657487394393222E-2</v>
      </c>
      <c r="H497" s="3">
        <f t="shared" ca="1" si="386"/>
        <v>3.7107548387561272E-2</v>
      </c>
      <c r="I497" s="3">
        <f t="shared" ca="1" si="387"/>
        <v>3.7475438661222576E-2</v>
      </c>
      <c r="J497" s="3">
        <f t="shared" ca="1" si="388"/>
        <v>3.7764294695502146E-2</v>
      </c>
      <c r="K497" s="3">
        <f t="shared" ca="1" si="389"/>
        <v>3.7977515533191203E-2</v>
      </c>
      <c r="L497" s="3">
        <f t="shared" ca="1" si="390"/>
        <v>3.8119032568879205E-2</v>
      </c>
      <c r="M497" s="3">
        <f t="shared" ca="1" si="391"/>
        <v>3.8193359896029525E-2</v>
      </c>
      <c r="N497" s="3">
        <f t="shared" ca="1" si="392"/>
        <v>3.8205449231843686E-2</v>
      </c>
      <c r="O497" s="3">
        <f t="shared" ca="1" si="393"/>
        <v>3.816046571011384E-2</v>
      </c>
      <c r="P497" s="3">
        <f t="shared" ca="1" si="394"/>
        <v>3.8063615453397912E-2</v>
      </c>
      <c r="Q497" s="3">
        <f t="shared" ca="1" si="395"/>
        <v>3.792009069306998E-2</v>
      </c>
      <c r="R497" s="3">
        <f t="shared" ca="1" si="396"/>
        <v>3.7735116423044515E-2</v>
      </c>
      <c r="S497" s="3">
        <f t="shared" ca="1" si="397"/>
        <v>3.7514029085123225E-2</v>
      </c>
      <c r="T497" s="3">
        <f t="shared" ca="1" si="398"/>
        <v>3.7262304160846235E-2</v>
      </c>
      <c r="U497" s="3">
        <f t="shared" ca="1" si="399"/>
        <v>3.6985476863446769E-2</v>
      </c>
      <c r="V497" s="3">
        <f t="shared" ca="1" si="400"/>
        <v>3.6688958266983554E-2</v>
      </c>
      <c r="W497" s="3">
        <f t="shared" ca="1" si="401"/>
        <v>3.6377805717762647E-2</v>
      </c>
      <c r="X497" s="3">
        <f t="shared" ca="1" si="402"/>
        <v>3.6056531267045187E-2</v>
      </c>
      <c r="Y497" s="3">
        <f t="shared" ca="1" si="403"/>
        <v>3.5729028646522158E-2</v>
      </c>
      <c r="Z497" s="3">
        <f t="shared" ca="1" si="404"/>
        <v>3.5398675005705524E-2</v>
      </c>
      <c r="AA497" s="3">
        <f t="shared" ca="1" si="405"/>
        <v>3.5068598337792738E-2</v>
      </c>
      <c r="AB497" s="3">
        <f t="shared" ca="1" si="406"/>
        <v>3.4742004041351651E-2</v>
      </c>
      <c r="AC497" s="3">
        <f t="shared" ca="1" si="407"/>
        <v>3.4422398786757631E-2</v>
      </c>
      <c r="AD497" s="3">
        <f t="shared" ca="1" si="408"/>
        <v>3.4113598879497692E-2</v>
      </c>
      <c r="AE497" s="3">
        <f t="shared" ca="1" si="409"/>
        <v>3.3819537650704765E-2</v>
      </c>
      <c r="AF497" s="3">
        <f t="shared" ca="1" si="410"/>
        <v>3.3544004310537168E-2</v>
      </c>
      <c r="AG497" s="3">
        <f t="shared" ca="1" si="411"/>
        <v>3.329047977151238E-2</v>
      </c>
      <c r="AH497" s="3">
        <f t="shared" ca="1" si="412"/>
        <v>3.3062166635441578E-2</v>
      </c>
      <c r="AI497" s="3">
        <f t="shared" ca="1" si="413"/>
        <v>3.2862187316398242E-2</v>
      </c>
      <c r="AJ497" s="3">
        <f t="shared" ca="1" si="414"/>
        <v>3.2693829889670692E-2</v>
      </c>
      <c r="AK497" s="3">
        <f t="shared" ca="1" si="415"/>
        <v>3.256071678791634E-2</v>
      </c>
      <c r="AL497" s="3">
        <f t="shared" ca="1" si="416"/>
        <v>3.2466836736969387E-2</v>
      </c>
      <c r="AM497" s="3">
        <f t="shared" ca="1" si="417"/>
        <v>3.2416440209635071E-2</v>
      </c>
      <c r="AN497" s="3">
        <f t="shared" ca="1" si="418"/>
        <v>3.2413810666875299E-2</v>
      </c>
      <c r="AO497" s="3">
        <f t="shared" ca="1" si="419"/>
        <v>3.2462911639298625E-2</v>
      </c>
      <c r="AP497" s="3">
        <f t="shared" ca="1" si="420"/>
        <v>3.2566920982666121E-2</v>
      </c>
      <c r="AQ497" s="3">
        <f t="shared" ca="1" si="421"/>
        <v>3.2727722128653346E-2</v>
      </c>
      <c r="AR497" s="3">
        <f t="shared" ca="1" si="422"/>
        <v>3.2945498408171764E-2</v>
      </c>
      <c r="AS497" s="3">
        <f t="shared" ca="1" si="423"/>
        <v>3.3218573799063067E-2</v>
      </c>
      <c r="AT497" s="3">
        <f t="shared" ca="1" si="424"/>
        <v>3.3543474331431768E-2</v>
      </c>
      <c r="AU497" s="3">
        <f t="shared" ca="1" si="425"/>
        <v>3.3914945931720758E-2</v>
      </c>
      <c r="AV497" s="3">
        <f t="shared" ca="1" si="426"/>
        <v>3.432567891012496E-2</v>
      </c>
      <c r="AW497" s="3">
        <f t="shared" ca="1" si="427"/>
        <v>3.4766007556329609E-2</v>
      </c>
      <c r="AX497" s="3">
        <f t="shared" ca="1" si="428"/>
        <v>3.5224604708990824E-2</v>
      </c>
      <c r="AY497" s="3">
        <f t="shared" ca="1" si="429"/>
        <v>3.5691256907067669E-2</v>
      </c>
      <c r="AZ497" s="3">
        <f t="shared" ca="1" si="378"/>
        <v>3.6160107425328582E-2</v>
      </c>
      <c r="BC497" s="3">
        <f t="shared" ca="1" si="430"/>
        <v>0.56194811213703133</v>
      </c>
      <c r="BD497" s="3">
        <f t="shared" ca="1" si="430"/>
        <v>2.6648356732909448</v>
      </c>
      <c r="BE497" s="3">
        <f t="shared" ca="1" si="430"/>
        <v>1.9012228407565708</v>
      </c>
    </row>
    <row r="498" spans="1:57" x14ac:dyDescent="0.15">
      <c r="A498" s="3">
        <f t="shared" si="379"/>
        <v>4.8599999999999408</v>
      </c>
      <c r="B498" s="3">
        <f t="shared" ca="1" si="380"/>
        <v>3.3156529878206345E-2</v>
      </c>
      <c r="C498" s="3">
        <f t="shared" ca="1" si="381"/>
        <v>3.4122916712849706E-2</v>
      </c>
      <c r="D498" s="3">
        <f t="shared" ca="1" si="382"/>
        <v>3.4973336490806584E-2</v>
      </c>
      <c r="E498" s="3">
        <f t="shared" ca="1" si="383"/>
        <v>3.5719978739997937E-2</v>
      </c>
      <c r="F498" s="3">
        <f t="shared" ca="1" si="384"/>
        <v>3.6370824669795951E-2</v>
      </c>
      <c r="G498" s="3">
        <f t="shared" ca="1" si="385"/>
        <v>3.6931369982461659E-2</v>
      </c>
      <c r="H498" s="3">
        <f t="shared" ca="1" si="386"/>
        <v>3.7405665931397027E-2</v>
      </c>
      <c r="I498" s="3">
        <f t="shared" ca="1" si="387"/>
        <v>3.7797035059452887E-2</v>
      </c>
      <c r="J498" s="3">
        <f t="shared" ca="1" si="388"/>
        <v>3.8108632537811861E-2</v>
      </c>
      <c r="K498" s="3">
        <f t="shared" ca="1" si="389"/>
        <v>3.8343881021727734E-2</v>
      </c>
      <c r="L498" s="3">
        <f t="shared" ca="1" si="390"/>
        <v>3.8506736137625737E-2</v>
      </c>
      <c r="M498" s="3">
        <f t="shared" ca="1" si="391"/>
        <v>3.8601732999156931E-2</v>
      </c>
      <c r="N498" s="3">
        <f t="shared" ca="1" si="392"/>
        <v>3.8633839617924812E-2</v>
      </c>
      <c r="O498" s="3">
        <f t="shared" ca="1" si="393"/>
        <v>3.8608233791972396E-2</v>
      </c>
      <c r="P498" s="3">
        <f t="shared" ca="1" si="394"/>
        <v>3.8530133080974818E-2</v>
      </c>
      <c r="Q498" s="3">
        <f t="shared" ca="1" si="395"/>
        <v>3.8404742001500805E-2</v>
      </c>
      <c r="R498" s="3">
        <f t="shared" ca="1" si="396"/>
        <v>3.8237299358850875E-2</v>
      </c>
      <c r="S498" s="3">
        <f t="shared" ca="1" si="397"/>
        <v>3.8033155941425568E-2</v>
      </c>
      <c r="T498" s="3">
        <f t="shared" ca="1" si="398"/>
        <v>3.7797799999345918E-2</v>
      </c>
      <c r="U498" s="3">
        <f t="shared" ca="1" si="399"/>
        <v>3.7536775864260893E-2</v>
      </c>
      <c r="V498" s="3">
        <f t="shared" ca="1" si="400"/>
        <v>3.7255499178042759E-2</v>
      </c>
      <c r="W498" s="3">
        <f t="shared" ca="1" si="401"/>
        <v>3.6959028073825867E-2</v>
      </c>
      <c r="X498" s="3">
        <f t="shared" ca="1" si="402"/>
        <v>3.6651873984501128E-2</v>
      </c>
      <c r="Y498" s="3">
        <f t="shared" ca="1" si="403"/>
        <v>3.6337932114566603E-2</v>
      </c>
      <c r="Z498" s="3">
        <f t="shared" ca="1" si="404"/>
        <v>3.6020586489097846E-2</v>
      </c>
      <c r="AA498" s="3">
        <f t="shared" ca="1" si="405"/>
        <v>3.5702978557276797E-2</v>
      </c>
      <c r="AB498" s="3">
        <f t="shared" ca="1" si="406"/>
        <v>3.5388331692724019E-2</v>
      </c>
      <c r="AC498" s="3">
        <f t="shared" ca="1" si="407"/>
        <v>3.5080170740495888E-2</v>
      </c>
      <c r="AD498" s="3">
        <f t="shared" ca="1" si="408"/>
        <v>3.4782326350092291E-2</v>
      </c>
      <c r="AE498" s="3">
        <f t="shared" ca="1" si="409"/>
        <v>3.4498740983409472E-2</v>
      </c>
      <c r="AF498" s="3">
        <f t="shared" ca="1" si="410"/>
        <v>3.4233209695148537E-2</v>
      </c>
      <c r="AG498" s="3">
        <f t="shared" ca="1" si="411"/>
        <v>3.3989219826985932E-2</v>
      </c>
      <c r="AH498" s="3">
        <f t="shared" ca="1" si="412"/>
        <v>3.3769984345193856E-2</v>
      </c>
      <c r="AI498" s="3">
        <f t="shared" ca="1" si="413"/>
        <v>3.3578640906960479E-2</v>
      </c>
      <c r="AJ498" s="3">
        <f t="shared" ca="1" si="414"/>
        <v>3.3418496156451143E-2</v>
      </c>
      <c r="AK498" s="3">
        <f t="shared" ca="1" si="415"/>
        <v>3.3293191677719033E-2</v>
      </c>
      <c r="AL498" s="3">
        <f t="shared" ca="1" si="416"/>
        <v>3.3206733195100882E-2</v>
      </c>
      <c r="AM498" s="3">
        <f t="shared" ca="1" si="417"/>
        <v>3.3163383539718053E-2</v>
      </c>
      <c r="AN498" s="3">
        <f t="shared" ca="1" si="418"/>
        <v>3.3167431407624355E-2</v>
      </c>
      <c r="AO498" s="3">
        <f t="shared" ca="1" si="419"/>
        <v>3.3222836188595242E-2</v>
      </c>
      <c r="AP498" s="3">
        <f t="shared" ca="1" si="420"/>
        <v>3.3332761369486805E-2</v>
      </c>
      <c r="AQ498" s="3">
        <f t="shared" ca="1" si="421"/>
        <v>3.3499067858992065E-2</v>
      </c>
      <c r="AR498" s="3">
        <f t="shared" ca="1" si="422"/>
        <v>3.3721913257053995E-2</v>
      </c>
      <c r="AS498" s="3">
        <f t="shared" ca="1" si="423"/>
        <v>3.3999597038843976E-2</v>
      </c>
      <c r="AT498" s="3">
        <f t="shared" ca="1" si="424"/>
        <v>3.4328621117993903E-2</v>
      </c>
      <c r="AU498" s="3">
        <f t="shared" ca="1" si="425"/>
        <v>3.4703701859122291E-2</v>
      </c>
      <c r="AV498" s="3">
        <f t="shared" ca="1" si="426"/>
        <v>3.5117494109923708E-2</v>
      </c>
      <c r="AW498" s="3">
        <f t="shared" ca="1" si="427"/>
        <v>3.5560310746282457E-2</v>
      </c>
      <c r="AX498" s="3">
        <f t="shared" ca="1" si="428"/>
        <v>3.6020858911148139E-2</v>
      </c>
      <c r="AY498" s="3">
        <f t="shared" ca="1" si="429"/>
        <v>3.648902458963274E-2</v>
      </c>
      <c r="AZ498" s="3">
        <f t="shared" ca="1" si="378"/>
        <v>3.6959036892062723E-2</v>
      </c>
      <c r="BC498" s="3">
        <f t="shared" ca="1" si="430"/>
        <v>0.84639229911751634</v>
      </c>
      <c r="BD498" s="3">
        <f t="shared" ca="1" si="430"/>
        <v>-1.4607138419905237</v>
      </c>
      <c r="BE498" s="3">
        <f t="shared" ca="1" si="430"/>
        <v>0.69343397786603145</v>
      </c>
    </row>
    <row r="499" spans="1:57" x14ac:dyDescent="0.15">
      <c r="A499" s="3">
        <f t="shared" si="379"/>
        <v>4.8699999999999406</v>
      </c>
      <c r="B499" s="3">
        <f t="shared" ca="1" si="380"/>
        <v>3.2928164473005617E-2</v>
      </c>
      <c r="C499" s="3">
        <f t="shared" ca="1" si="381"/>
        <v>3.3893870897576436E-2</v>
      </c>
      <c r="D499" s="3">
        <f t="shared" ca="1" si="382"/>
        <v>3.4743909361190033E-2</v>
      </c>
      <c r="E499" s="3">
        <f t="shared" ca="1" si="383"/>
        <v>3.5490385572882213E-2</v>
      </c>
      <c r="F499" s="3">
        <f t="shared" ca="1" si="384"/>
        <v>3.6141230313834517E-2</v>
      </c>
      <c r="G499" s="3">
        <f t="shared" ca="1" si="385"/>
        <v>3.6701908754481587E-2</v>
      </c>
      <c r="H499" s="3">
        <f t="shared" ca="1" si="386"/>
        <v>3.7176455135380031E-2</v>
      </c>
      <c r="I499" s="3">
        <f t="shared" ca="1" si="387"/>
        <v>3.7568185535292953E-2</v>
      </c>
      <c r="J499" s="3">
        <f t="shared" ca="1" si="388"/>
        <v>3.7880256787390404E-2</v>
      </c>
      <c r="K499" s="3">
        <f t="shared" ca="1" si="389"/>
        <v>3.811609804427793E-2</v>
      </c>
      <c r="L499" s="3">
        <f t="shared" ca="1" si="390"/>
        <v>3.8279671972485295E-2</v>
      </c>
      <c r="M499" s="3">
        <f t="shared" ca="1" si="391"/>
        <v>3.8375517483837274E-2</v>
      </c>
      <c r="N499" s="3">
        <f t="shared" ca="1" si="392"/>
        <v>3.8408601684238042E-2</v>
      </c>
      <c r="O499" s="3">
        <f t="shared" ca="1" si="393"/>
        <v>3.8384097883940545E-2</v>
      </c>
      <c r="P499" s="3">
        <f t="shared" ca="1" si="394"/>
        <v>3.8307217969200391E-2</v>
      </c>
      <c r="Q499" s="3">
        <f t="shared" ca="1" si="395"/>
        <v>3.8183161644806535E-2</v>
      </c>
      <c r="R499" s="3">
        <f t="shared" ca="1" si="396"/>
        <v>3.8017164410651519E-2</v>
      </c>
      <c r="S499" s="3">
        <f t="shared" ca="1" si="397"/>
        <v>3.7814574242676091E-2</v>
      </c>
      <c r="T499" s="3">
        <f t="shared" ca="1" si="398"/>
        <v>3.7580874959080628E-2</v>
      </c>
      <c r="U499" s="3">
        <f t="shared" ca="1" si="399"/>
        <v>3.7321602791419516E-2</v>
      </c>
      <c r="V499" s="3">
        <f t="shared" ca="1" si="400"/>
        <v>3.7042160746260593E-2</v>
      </c>
      <c r="W499" s="3">
        <f t="shared" ca="1" si="401"/>
        <v>3.6747590587964264E-2</v>
      </c>
      <c r="X499" s="3">
        <f t="shared" ca="1" si="402"/>
        <v>3.6442386045376488E-2</v>
      </c>
      <c r="Y499" s="3">
        <f t="shared" ca="1" si="403"/>
        <v>3.6130426776359276E-2</v>
      </c>
      <c r="Z499" s="3">
        <f t="shared" ca="1" si="404"/>
        <v>3.5815086685661919E-2</v>
      </c>
      <c r="AA499" s="3">
        <f t="shared" ca="1" si="405"/>
        <v>3.5499503641333911E-2</v>
      </c>
      <c r="AB499" s="3">
        <f t="shared" ca="1" si="406"/>
        <v>3.5186901868542862E-2</v>
      </c>
      <c r="AC499" s="3">
        <f t="shared" ca="1" si="407"/>
        <v>3.4880807182914503E-2</v>
      </c>
      <c r="AD499" s="3">
        <f t="shared" ca="1" si="408"/>
        <v>3.4585047346198355E-2</v>
      </c>
      <c r="AE499" s="3">
        <f t="shared" ca="1" si="409"/>
        <v>3.4303556757831269E-2</v>
      </c>
      <c r="AF499" s="3">
        <f t="shared" ca="1" si="410"/>
        <v>3.4040119201251225E-2</v>
      </c>
      <c r="AG499" s="3">
        <f t="shared" ca="1" si="411"/>
        <v>3.3798211398501379E-2</v>
      </c>
      <c r="AH499" s="3">
        <f t="shared" ca="1" si="412"/>
        <v>3.3581039650389763E-2</v>
      </c>
      <c r="AI499" s="3">
        <f t="shared" ca="1" si="413"/>
        <v>3.3391739796236233E-2</v>
      </c>
      <c r="AJ499" s="3">
        <f t="shared" ca="1" si="414"/>
        <v>3.3233619933235245E-2</v>
      </c>
      <c r="AK499" s="3">
        <f t="shared" ca="1" si="415"/>
        <v>3.3110323626279622E-2</v>
      </c>
      <c r="AL499" s="3">
        <f t="shared" ca="1" si="416"/>
        <v>3.3025856377906636E-2</v>
      </c>
      <c r="AM499" s="3">
        <f t="shared" ca="1" si="417"/>
        <v>3.2984476107591032E-2</v>
      </c>
      <c r="AN499" s="3">
        <f t="shared" ca="1" si="418"/>
        <v>3.2990459431461734E-2</v>
      </c>
      <c r="AO499" s="3">
        <f t="shared" ca="1" si="419"/>
        <v>3.3047744266401398E-2</v>
      </c>
      <c r="AP499" s="3">
        <f t="shared" ca="1" si="420"/>
        <v>3.3159462439781323E-2</v>
      </c>
      <c r="AQ499" s="3">
        <f t="shared" ca="1" si="421"/>
        <v>3.3327435145653998E-2</v>
      </c>
      <c r="AR499" s="3">
        <f t="shared" ca="1" si="422"/>
        <v>3.3551777150061593E-2</v>
      </c>
      <c r="AS499" s="3">
        <f t="shared" ca="1" si="423"/>
        <v>3.3830746305730873E-2</v>
      </c>
      <c r="AT499" s="3">
        <f t="shared" ca="1" si="424"/>
        <v>3.4160803173415799E-2</v>
      </c>
      <c r="AU499" s="3">
        <f t="shared" ca="1" si="425"/>
        <v>3.4536617310398747E-2</v>
      </c>
      <c r="AV499" s="3">
        <f t="shared" ca="1" si="426"/>
        <v>3.4950791255349625E-2</v>
      </c>
      <c r="AW499" s="3">
        <f t="shared" ca="1" si="427"/>
        <v>3.5393600457215429E-2</v>
      </c>
      <c r="AX499" s="3">
        <f t="shared" ca="1" si="428"/>
        <v>3.5853770538578161E-2</v>
      </c>
      <c r="AY499" s="3">
        <f t="shared" ca="1" si="429"/>
        <v>3.632126953099258E-2</v>
      </c>
      <c r="AZ499" s="3">
        <f t="shared" ca="1" si="378"/>
        <v>3.6790400570058494E-2</v>
      </c>
      <c r="BC499" s="3">
        <f t="shared" ca="1" si="430"/>
        <v>-0.32415749834259788</v>
      </c>
      <c r="BD499" s="3">
        <f t="shared" ca="1" si="430"/>
        <v>-0.15760003760913843</v>
      </c>
      <c r="BE499" s="3">
        <f t="shared" ca="1" si="430"/>
        <v>0.12069233536396329</v>
      </c>
    </row>
    <row r="500" spans="1:57" x14ac:dyDescent="0.15">
      <c r="A500" s="3">
        <f t="shared" si="379"/>
        <v>4.8799999999999404</v>
      </c>
      <c r="B500" s="3">
        <f t="shared" ca="1" si="380"/>
        <v>3.3578025705569114E-2</v>
      </c>
      <c r="C500" s="3">
        <f t="shared" ca="1" si="381"/>
        <v>3.4508328093257011E-2</v>
      </c>
      <c r="D500" s="3">
        <f t="shared" ca="1" si="382"/>
        <v>3.5324731571351929E-2</v>
      </c>
      <c r="E500" s="3">
        <f t="shared" ca="1" si="383"/>
        <v>3.6039222554180038E-2</v>
      </c>
      <c r="F500" s="3">
        <f t="shared" ca="1" si="384"/>
        <v>3.665964564902114E-2</v>
      </c>
      <c r="G500" s="3">
        <f t="shared" ca="1" si="385"/>
        <v>3.7191399621224717E-2</v>
      </c>
      <c r="H500" s="3">
        <f t="shared" ca="1" si="386"/>
        <v>3.7638465765838819E-2</v>
      </c>
      <c r="I500" s="3">
        <f t="shared" ca="1" si="387"/>
        <v>3.8004117716421919E-2</v>
      </c>
      <c r="J500" s="3">
        <f t="shared" ca="1" si="388"/>
        <v>3.8291477921200433E-2</v>
      </c>
      <c r="K500" s="3">
        <f t="shared" ca="1" si="389"/>
        <v>3.8503945897348325E-2</v>
      </c>
      <c r="L500" s="3">
        <f t="shared" ca="1" si="390"/>
        <v>3.8645455143022908E-2</v>
      </c>
      <c r="M500" s="3">
        <f t="shared" ca="1" si="391"/>
        <v>3.872051213050684E-2</v>
      </c>
      <c r="N500" s="3">
        <f t="shared" ca="1" si="392"/>
        <v>3.8734046844724764E-2</v>
      </c>
      <c r="O500" s="3">
        <f t="shared" ca="1" si="393"/>
        <v>3.8691191940788607E-2</v>
      </c>
      <c r="P500" s="3">
        <f t="shared" ca="1" si="394"/>
        <v>3.8597117505128876E-2</v>
      </c>
      <c r="Q500" s="3">
        <f t="shared" ca="1" si="395"/>
        <v>3.8456982317243787E-2</v>
      </c>
      <c r="R500" s="3">
        <f t="shared" ca="1" si="396"/>
        <v>3.8275982437838502E-2</v>
      </c>
      <c r="S500" s="3">
        <f t="shared" ca="1" si="397"/>
        <v>3.8059426854366397E-2</v>
      </c>
      <c r="T500" s="3">
        <f t="shared" ca="1" si="398"/>
        <v>3.7812758736105311E-2</v>
      </c>
      <c r="U500" s="3">
        <f t="shared" ca="1" si="399"/>
        <v>3.7541469980172493E-2</v>
      </c>
      <c r="V500" s="3">
        <f t="shared" ca="1" si="400"/>
        <v>3.7250914739523577E-2</v>
      </c>
      <c r="W500" s="3">
        <f t="shared" ca="1" si="401"/>
        <v>3.6946082239401233E-2</v>
      </c>
      <c r="X500" s="3">
        <f t="shared" ca="1" si="402"/>
        <v>3.663141240411627E-2</v>
      </c>
      <c r="Y500" s="3">
        <f t="shared" ca="1" si="403"/>
        <v>3.6310733309782461E-2</v>
      </c>
      <c r="Z500" s="3">
        <f t="shared" ca="1" si="404"/>
        <v>3.5987372727968314E-2</v>
      </c>
      <c r="AA500" s="3">
        <f t="shared" ca="1" si="405"/>
        <v>3.5664428890606135E-2</v>
      </c>
      <c r="AB500" s="3">
        <f t="shared" ca="1" si="406"/>
        <v>3.5345090733152618E-2</v>
      </c>
      <c r="AC500" s="3">
        <f t="shared" ca="1" si="407"/>
        <v>3.5032848820998073E-2</v>
      </c>
      <c r="AD500" s="3">
        <f t="shared" ca="1" si="408"/>
        <v>3.4731491781009115E-2</v>
      </c>
      <c r="AE500" s="3">
        <f t="shared" ca="1" si="409"/>
        <v>3.4444909742348748E-2</v>
      </c>
      <c r="AF500" s="3">
        <f t="shared" ca="1" si="410"/>
        <v>3.4176839086586037E-2</v>
      </c>
      <c r="AG500" s="3">
        <f t="shared" ca="1" si="411"/>
        <v>3.3930709851575862E-2</v>
      </c>
      <c r="AH500" s="3">
        <f t="shared" ca="1" si="412"/>
        <v>3.3709685625975622E-2</v>
      </c>
      <c r="AI500" s="3">
        <f t="shared" ca="1" si="413"/>
        <v>3.3516864353016429E-2</v>
      </c>
      <c r="AJ500" s="3">
        <f t="shared" ca="1" si="414"/>
        <v>3.3355519449839693E-2</v>
      </c>
      <c r="AK500" s="3">
        <f t="shared" ca="1" si="415"/>
        <v>3.3229260274486715E-2</v>
      </c>
      <c r="AL500" s="3">
        <f t="shared" ca="1" si="416"/>
        <v>3.3142055870259979E-2</v>
      </c>
      <c r="AM500" s="3">
        <f t="shared" ca="1" si="417"/>
        <v>3.3098122957983679E-2</v>
      </c>
      <c r="AN500" s="3">
        <f t="shared" ca="1" si="418"/>
        <v>3.3101689742364104E-2</v>
      </c>
      <c r="AO500" s="3">
        <f t="shared" ca="1" si="419"/>
        <v>3.3156636320020916E-2</v>
      </c>
      <c r="AP500" s="3">
        <f t="shared" ca="1" si="420"/>
        <v>3.3266026554099111E-2</v>
      </c>
      <c r="AQ500" s="3">
        <f t="shared" ca="1" si="421"/>
        <v>3.3431605717987069E-2</v>
      </c>
      <c r="AR500" s="3">
        <f t="shared" ca="1" si="422"/>
        <v>3.3653409624416909E-2</v>
      </c>
      <c r="AS500" s="3">
        <f t="shared" ca="1" si="423"/>
        <v>3.3929618365423735E-2</v>
      </c>
      <c r="AT500" s="3">
        <f t="shared" ca="1" si="424"/>
        <v>3.4256614896156029E-2</v>
      </c>
      <c r="AU500" s="3">
        <f t="shared" ca="1" si="425"/>
        <v>3.4628985712887875E-2</v>
      </c>
      <c r="AV500" s="3">
        <f t="shared" ca="1" si="426"/>
        <v>3.5039245199267918E-2</v>
      </c>
      <c r="AW500" s="3">
        <f t="shared" ca="1" si="427"/>
        <v>3.5477596351798833E-2</v>
      </c>
      <c r="AX500" s="3">
        <f t="shared" ca="1" si="428"/>
        <v>3.5932748400392872E-2</v>
      </c>
      <c r="AY500" s="3">
        <f t="shared" ca="1" si="429"/>
        <v>3.6394715118985774E-2</v>
      </c>
      <c r="AZ500" s="3">
        <f t="shared" ca="1" si="378"/>
        <v>3.6857840335852765E-2</v>
      </c>
      <c r="BC500" s="3">
        <f t="shared" ca="1" si="430"/>
        <v>0.39142353363048699</v>
      </c>
      <c r="BD500" s="3">
        <f t="shared" ca="1" si="430"/>
        <v>1.2086839862014074</v>
      </c>
      <c r="BE500" s="3">
        <f t="shared" ca="1" si="430"/>
        <v>-0.35365445231830872</v>
      </c>
    </row>
    <row r="501" spans="1:57" x14ac:dyDescent="0.15">
      <c r="A501" s="3">
        <f t="shared" si="379"/>
        <v>4.8899999999999402</v>
      </c>
      <c r="B501" s="3">
        <f t="shared" ca="1" si="380"/>
        <v>3.3893432034326022E-2</v>
      </c>
      <c r="C501" s="3">
        <f t="shared" ca="1" si="381"/>
        <v>3.48789081681804E-2</v>
      </c>
      <c r="D501" s="3">
        <f t="shared" ca="1" si="382"/>
        <v>3.574690576449932E-2</v>
      </c>
      <c r="E501" s="3">
        <f t="shared" ca="1" si="383"/>
        <v>3.6509460540215963E-2</v>
      </c>
      <c r="F501" s="3">
        <f t="shared" ca="1" si="384"/>
        <v>3.7174499258985257E-2</v>
      </c>
      <c r="G501" s="3">
        <f t="shared" ca="1" si="385"/>
        <v>3.7747522485163547E-2</v>
      </c>
      <c r="H501" s="3">
        <f t="shared" ca="1" si="386"/>
        <v>3.823262671319691E-2</v>
      </c>
      <c r="I501" s="3">
        <f t="shared" ca="1" si="387"/>
        <v>3.8633211227544907E-2</v>
      </c>
      <c r="J501" s="3">
        <f t="shared" ca="1" si="388"/>
        <v>3.8952532121381084E-2</v>
      </c>
      <c r="K501" s="3">
        <f t="shared" ca="1" si="389"/>
        <v>3.919412722068949E-2</v>
      </c>
      <c r="L501" s="3">
        <f t="shared" ca="1" si="390"/>
        <v>3.9362068724732108E-2</v>
      </c>
      <c r="M501" s="3">
        <f t="shared" ca="1" si="391"/>
        <v>3.9460998507521231E-2</v>
      </c>
      <c r="N501" s="3">
        <f t="shared" ca="1" si="392"/>
        <v>3.9495977297219258E-2</v>
      </c>
      <c r="O501" s="3">
        <f t="shared" ca="1" si="393"/>
        <v>3.9472265005803898E-2</v>
      </c>
      <c r="P501" s="3">
        <f t="shared" ca="1" si="394"/>
        <v>3.9395157872271769E-2</v>
      </c>
      <c r="Q501" s="3">
        <f t="shared" ca="1" si="395"/>
        <v>3.9269941715452908E-2</v>
      </c>
      <c r="R501" s="3">
        <f t="shared" ca="1" si="396"/>
        <v>3.9101941100779615E-2</v>
      </c>
      <c r="S501" s="3">
        <f t="shared" ca="1" si="397"/>
        <v>3.8896593928909678E-2</v>
      </c>
      <c r="T501" s="3">
        <f t="shared" ca="1" si="398"/>
        <v>3.8659470581388626E-2</v>
      </c>
      <c r="U501" s="3">
        <f t="shared" ca="1" si="399"/>
        <v>3.8396186465413568E-2</v>
      </c>
      <c r="V501" s="3">
        <f t="shared" ca="1" si="400"/>
        <v>3.8112214741518324E-2</v>
      </c>
      <c r="W501" s="3">
        <f t="shared" ca="1" si="401"/>
        <v>3.7812660005419989E-2</v>
      </c>
      <c r="X501" s="3">
        <f t="shared" ca="1" si="402"/>
        <v>3.7502076356250476E-2</v>
      </c>
      <c r="Y501" s="3">
        <f t="shared" ca="1" si="403"/>
        <v>3.7184408332247156E-2</v>
      </c>
      <c r="Z501" s="3">
        <f t="shared" ca="1" si="404"/>
        <v>3.686310563663954E-2</v>
      </c>
      <c r="AA501" s="3">
        <f t="shared" ca="1" si="405"/>
        <v>3.654139488707138E-2</v>
      </c>
      <c r="AB501" s="3">
        <f t="shared" ca="1" si="406"/>
        <v>3.6222597664978456E-2</v>
      </c>
      <c r="AC501" s="3">
        <f t="shared" ca="1" si="407"/>
        <v>3.591033714272323E-2</v>
      </c>
      <c r="AD501" s="3">
        <f t="shared" ca="1" si="408"/>
        <v>3.5608530644482078E-2</v>
      </c>
      <c r="AE501" s="3">
        <f t="shared" ca="1" si="409"/>
        <v>3.5321191901412773E-2</v>
      </c>
      <c r="AF501" s="3">
        <f t="shared" ca="1" si="410"/>
        <v>3.5052177842469584E-2</v>
      </c>
      <c r="AG501" s="3">
        <f t="shared" ca="1" si="411"/>
        <v>3.4805039835660356E-2</v>
      </c>
      <c r="AH501" s="3">
        <f t="shared" ca="1" si="412"/>
        <v>3.4583066788713618E-2</v>
      </c>
      <c r="AI501" s="3">
        <f t="shared" ca="1" si="413"/>
        <v>3.4389486747992949E-2</v>
      </c>
      <c r="AJ501" s="3">
        <f t="shared" ca="1" si="414"/>
        <v>3.4227706394951249E-2</v>
      </c>
      <c r="AK501" s="3">
        <f t="shared" ca="1" si="415"/>
        <v>3.4101468770631131E-2</v>
      </c>
      <c r="AL501" s="3">
        <f t="shared" ca="1" si="416"/>
        <v>3.4014874299212496E-2</v>
      </c>
      <c r="AM501" s="3">
        <f t="shared" ca="1" si="417"/>
        <v>3.3972266293514027E-2</v>
      </c>
      <c r="AN501" s="3">
        <f t="shared" ca="1" si="418"/>
        <v>3.3977992293543098E-2</v>
      </c>
      <c r="AO501" s="3">
        <f t="shared" ca="1" si="419"/>
        <v>3.4036042307677594E-2</v>
      </c>
      <c r="AP501" s="3">
        <f t="shared" ca="1" si="420"/>
        <v>3.4149580010607972E-2</v>
      </c>
      <c r="AQ501" s="3">
        <f t="shared" ca="1" si="421"/>
        <v>3.43204426293061E-2</v>
      </c>
      <c r="AR501" s="3">
        <f t="shared" ca="1" si="422"/>
        <v>3.4548754981946886E-2</v>
      </c>
      <c r="AS501" s="3">
        <f t="shared" ca="1" si="423"/>
        <v>3.483278733787603E-2</v>
      </c>
      <c r="AT501" s="3">
        <f t="shared" ca="1" si="424"/>
        <v>3.5169012872428962E-2</v>
      </c>
      <c r="AU501" s="3">
        <f t="shared" ca="1" si="425"/>
        <v>3.5552102853891744E-2</v>
      </c>
      <c r="AV501" s="3">
        <f t="shared" ca="1" si="426"/>
        <v>3.5974651759843775E-2</v>
      </c>
      <c r="AW501" s="3">
        <f t="shared" ca="1" si="427"/>
        <v>3.642695919043943E-2</v>
      </c>
      <c r="AX501" s="3">
        <f t="shared" ca="1" si="428"/>
        <v>3.689788716052271E-2</v>
      </c>
      <c r="AY501" s="3">
        <f t="shared" ca="1" si="429"/>
        <v>3.7377663020316747E-2</v>
      </c>
      <c r="AZ501" s="3">
        <f t="shared" ca="1" si="378"/>
        <v>3.7860847882786715E-2</v>
      </c>
      <c r="BC501" s="3">
        <f t="shared" ca="1" si="430"/>
        <v>1.2164225672872879</v>
      </c>
      <c r="BD501" s="3">
        <f t="shared" ca="1" si="430"/>
        <v>-1.3023639955566439</v>
      </c>
      <c r="BE501" s="3">
        <f t="shared" ca="1" si="430"/>
        <v>-0.18604938745789656</v>
      </c>
    </row>
    <row r="502" spans="1:57" x14ac:dyDescent="0.15">
      <c r="A502" s="3">
        <f t="shared" si="379"/>
        <v>4.89999999999994</v>
      </c>
      <c r="B502" s="3">
        <f t="shared" ca="1" si="380"/>
        <v>3.4050690698351371E-2</v>
      </c>
      <c r="C502" s="3">
        <f t="shared" ca="1" si="381"/>
        <v>3.5074813154017878E-2</v>
      </c>
      <c r="D502" s="3">
        <f t="shared" ca="1" si="382"/>
        <v>3.5978159008490988E-2</v>
      </c>
      <c r="E502" s="3">
        <f t="shared" ca="1" si="383"/>
        <v>3.677281715821358E-2</v>
      </c>
      <c r="F502" s="3">
        <f t="shared" ca="1" si="384"/>
        <v>3.7466800135895657E-2</v>
      </c>
      <c r="G502" s="3">
        <f t="shared" ca="1" si="385"/>
        <v>3.80657137927356E-2</v>
      </c>
      <c r="H502" s="3">
        <f t="shared" ca="1" si="386"/>
        <v>3.8573773251434899E-2</v>
      </c>
      <c r="I502" s="3">
        <f t="shared" ca="1" si="387"/>
        <v>3.8994506827062451E-2</v>
      </c>
      <c r="J502" s="3">
        <f t="shared" ca="1" si="388"/>
        <v>3.93313075708435E-2</v>
      </c>
      <c r="K502" s="3">
        <f t="shared" ca="1" si="389"/>
        <v>3.9587854845245428E-2</v>
      </c>
      <c r="L502" s="3">
        <f t="shared" ca="1" si="390"/>
        <v>3.9768362704474702E-2</v>
      </c>
      <c r="M502" s="3">
        <f t="shared" ca="1" si="391"/>
        <v>3.9877611550930753E-2</v>
      </c>
      <c r="N502" s="3">
        <f t="shared" ca="1" si="392"/>
        <v>3.9920796006113611E-2</v>
      </c>
      <c r="O502" s="3">
        <f t="shared" ca="1" si="393"/>
        <v>3.9903306436608131E-2</v>
      </c>
      <c r="P502" s="3">
        <f t="shared" ca="1" si="394"/>
        <v>3.9830568471539644E-2</v>
      </c>
      <c r="Q502" s="3">
        <f t="shared" ca="1" si="395"/>
        <v>3.9707998218205275E-2</v>
      </c>
      <c r="R502" s="3">
        <f t="shared" ca="1" si="396"/>
        <v>3.9541051974761321E-2</v>
      </c>
      <c r="S502" s="3">
        <f t="shared" ca="1" si="397"/>
        <v>3.9335299740878592E-2</v>
      </c>
      <c r="T502" s="3">
        <f t="shared" ca="1" si="398"/>
        <v>3.9096442256153857E-2</v>
      </c>
      <c r="U502" s="3">
        <f t="shared" ca="1" si="399"/>
        <v>3.8830221567641411E-2</v>
      </c>
      <c r="V502" s="3">
        <f t="shared" ca="1" si="400"/>
        <v>3.8542232990538494E-2</v>
      </c>
      <c r="W502" s="3">
        <f t="shared" ca="1" si="401"/>
        <v>3.8237699686950885E-2</v>
      </c>
      <c r="X502" s="3">
        <f t="shared" ca="1" si="402"/>
        <v>3.7921293196404991E-2</v>
      </c>
      <c r="Y502" s="3">
        <f t="shared" ca="1" si="403"/>
        <v>3.7597077848479855E-2</v>
      </c>
      <c r="Z502" s="3">
        <f t="shared" ca="1" si="404"/>
        <v>3.7268628626974325E-2</v>
      </c>
      <c r="AA502" s="3">
        <f t="shared" ca="1" si="405"/>
        <v>3.6939303840276286E-2</v>
      </c>
      <c r="AB502" s="3">
        <f t="shared" ca="1" si="406"/>
        <v>3.6612560934847792E-2</v>
      </c>
      <c r="AC502" s="3">
        <f t="shared" ca="1" si="407"/>
        <v>3.6292158831657546E-2</v>
      </c>
      <c r="AD502" s="3">
        <f t="shared" ca="1" si="408"/>
        <v>3.5982146670112715E-2</v>
      </c>
      <c r="AE502" s="3">
        <f t="shared" ca="1" si="409"/>
        <v>3.568666494210096E-2</v>
      </c>
      <c r="AF502" s="3">
        <f t="shared" ca="1" si="410"/>
        <v>3.5409694359444452E-2</v>
      </c>
      <c r="AG502" s="3">
        <f t="shared" ca="1" si="411"/>
        <v>3.5154910919909695E-2</v>
      </c>
      <c r="AH502" s="3">
        <f t="shared" ca="1" si="412"/>
        <v>3.4925732165804906E-2</v>
      </c>
      <c r="AI502" s="3">
        <f t="shared" ca="1" si="413"/>
        <v>3.4725519529677028E-2</v>
      </c>
      <c r="AJ502" s="3">
        <f t="shared" ca="1" si="414"/>
        <v>3.4557816185491586E-2</v>
      </c>
      <c r="AK502" s="3">
        <f t="shared" ca="1" si="415"/>
        <v>3.4426502031077354E-2</v>
      </c>
      <c r="AL502" s="3">
        <f t="shared" ca="1" si="416"/>
        <v>3.4335811995541324E-2</v>
      </c>
      <c r="AM502" s="3">
        <f t="shared" ca="1" si="417"/>
        <v>3.429021905839013E-2</v>
      </c>
      <c r="AN502" s="3">
        <f t="shared" ca="1" si="418"/>
        <v>3.4294193126288695E-2</v>
      </c>
      <c r="AO502" s="3">
        <f t="shared" ca="1" si="419"/>
        <v>3.4351837137196209E-2</v>
      </c>
      <c r="AP502" s="3">
        <f t="shared" ca="1" si="420"/>
        <v>3.4466417640016678E-2</v>
      </c>
      <c r="AQ502" s="3">
        <f t="shared" ca="1" si="421"/>
        <v>3.4639866976169963E-2</v>
      </c>
      <c r="AR502" s="3">
        <f t="shared" ca="1" si="422"/>
        <v>3.4872402212538463E-2</v>
      </c>
      <c r="AS502" s="3">
        <f t="shared" ca="1" si="423"/>
        <v>3.516238701646332E-2</v>
      </c>
      <c r="AT502" s="3">
        <f t="shared" ca="1" si="424"/>
        <v>3.5506387894330756E-2</v>
      </c>
      <c r="AU502" s="3">
        <f t="shared" ca="1" si="425"/>
        <v>3.5899164012704481E-2</v>
      </c>
      <c r="AV502" s="3">
        <f t="shared" ca="1" si="426"/>
        <v>3.6333393493116442E-2</v>
      </c>
      <c r="AW502" s="3">
        <f t="shared" ca="1" si="427"/>
        <v>3.6799476882825609E-2</v>
      </c>
      <c r="AX502" s="3">
        <f t="shared" ca="1" si="428"/>
        <v>3.7286433417262184E-2</v>
      </c>
      <c r="AY502" s="3">
        <f t="shared" ca="1" si="429"/>
        <v>3.7784707316932085E-2</v>
      </c>
      <c r="AZ502" s="3">
        <f t="shared" ca="1" si="378"/>
        <v>3.8289030843535909E-2</v>
      </c>
      <c r="BC502" s="3">
        <f t="shared" ca="1" si="430"/>
        <v>0.56385945149774486</v>
      </c>
      <c r="BD502" s="3">
        <f t="shared" ca="1" si="430"/>
        <v>-0.36488064699295109</v>
      </c>
      <c r="BE502" s="3">
        <f t="shared" ca="1" si="430"/>
        <v>-0.70590581128289465</v>
      </c>
    </row>
    <row r="503" spans="1:57" x14ac:dyDescent="0.15">
      <c r="A503" s="3">
        <f t="shared" si="379"/>
        <v>4.9099999999999397</v>
      </c>
      <c r="B503" s="3">
        <f t="shared" ca="1" si="380"/>
        <v>3.4154988242574853E-2</v>
      </c>
      <c r="C503" s="3">
        <f t="shared" ca="1" si="381"/>
        <v>3.5261998798882921E-2</v>
      </c>
      <c r="D503" s="3">
        <f t="shared" ca="1" si="382"/>
        <v>3.6241837224172235E-2</v>
      </c>
      <c r="E503" s="3">
        <f t="shared" ca="1" si="383"/>
        <v>3.7106751972764584E-2</v>
      </c>
      <c r="F503" s="3">
        <f t="shared" ca="1" si="384"/>
        <v>3.7864947463359097E-2</v>
      </c>
      <c r="G503" s="3">
        <f t="shared" ca="1" si="385"/>
        <v>3.8522240827402757E-2</v>
      </c>
      <c r="H503" s="3">
        <f t="shared" ca="1" si="386"/>
        <v>3.908307175047785E-2</v>
      </c>
      <c r="I503" s="3">
        <f t="shared" ca="1" si="387"/>
        <v>3.9551203463389778E-2</v>
      </c>
      <c r="J503" s="3">
        <f t="shared" ca="1" si="388"/>
        <v>3.9930271793562407E-2</v>
      </c>
      <c r="K503" s="3">
        <f t="shared" ca="1" si="389"/>
        <v>4.0224203372893987E-2</v>
      </c>
      <c r="L503" s="3">
        <f t="shared" ca="1" si="390"/>
        <v>4.0437459770582627E-2</v>
      </c>
      <c r="M503" s="3">
        <f t="shared" ca="1" si="391"/>
        <v>4.0575065551292207E-2</v>
      </c>
      <c r="N503" s="3">
        <f t="shared" ca="1" si="392"/>
        <v>4.0642454887664083E-2</v>
      </c>
      <c r="O503" s="3">
        <f t="shared" ca="1" si="393"/>
        <v>4.0645254306178998E-2</v>
      </c>
      <c r="P503" s="3">
        <f t="shared" ca="1" si="394"/>
        <v>4.058912457063607E-2</v>
      </c>
      <c r="Q503" s="3">
        <f t="shared" ca="1" si="395"/>
        <v>4.0479717832262944E-2</v>
      </c>
      <c r="R503" s="3">
        <f t="shared" ca="1" si="396"/>
        <v>4.032272785584403E-2</v>
      </c>
      <c r="S503" s="3">
        <f t="shared" ca="1" si="397"/>
        <v>4.0123962431822188E-2</v>
      </c>
      <c r="T503" s="3">
        <f t="shared" ca="1" si="398"/>
        <v>3.9889358310059894E-2</v>
      </c>
      <c r="U503" s="3">
        <f t="shared" ca="1" si="399"/>
        <v>3.962488981434302E-2</v>
      </c>
      <c r="V503" s="3">
        <f t="shared" ca="1" si="400"/>
        <v>3.9336380069345062E-2</v>
      </c>
      <c r="W503" s="3">
        <f t="shared" ca="1" si="401"/>
        <v>3.9029276507618907E-2</v>
      </c>
      <c r="X503" s="3">
        <f t="shared" ca="1" si="402"/>
        <v>3.8708473882682684E-2</v>
      </c>
      <c r="Y503" s="3">
        <f t="shared" ca="1" si="403"/>
        <v>3.8378262151819977E-2</v>
      </c>
      <c r="Z503" s="3">
        <f t="shared" ca="1" si="404"/>
        <v>3.8042447434180789E-2</v>
      </c>
      <c r="AA503" s="3">
        <f t="shared" ca="1" si="405"/>
        <v>3.7704625538961062E-2</v>
      </c>
      <c r="AB503" s="3">
        <f t="shared" ca="1" si="406"/>
        <v>3.7368495501899052E-2</v>
      </c>
      <c r="AC503" s="3">
        <f t="shared" ca="1" si="407"/>
        <v>3.7038057640480473E-2</v>
      </c>
      <c r="AD503" s="3">
        <f t="shared" ca="1" si="408"/>
        <v>3.6717598534831586E-2</v>
      </c>
      <c r="AE503" s="3">
        <f t="shared" ca="1" si="409"/>
        <v>3.6411491104591014E-2</v>
      </c>
      <c r="AF503" s="3">
        <f t="shared" ca="1" si="410"/>
        <v>3.6123945587964931E-2</v>
      </c>
      <c r="AG503" s="3">
        <f t="shared" ca="1" si="411"/>
        <v>3.5858868419153242E-2</v>
      </c>
      <c r="AH503" s="3">
        <f t="shared" ca="1" si="412"/>
        <v>3.5619911596654216E-2</v>
      </c>
      <c r="AI503" s="3">
        <f t="shared" ca="1" si="413"/>
        <v>3.5410675727903074E-2</v>
      </c>
      <c r="AJ503" s="3">
        <f t="shared" ca="1" si="414"/>
        <v>3.5234946213241719E-2</v>
      </c>
      <c r="AK503" s="3">
        <f t="shared" ca="1" si="415"/>
        <v>3.5096845486826234E-2</v>
      </c>
      <c r="AL503" s="3">
        <f t="shared" ca="1" si="416"/>
        <v>3.5000848612504201E-2</v>
      </c>
      <c r="AM503" s="3">
        <f t="shared" ca="1" si="417"/>
        <v>3.4951663817047909E-2</v>
      </c>
      <c r="AN503" s="3">
        <f t="shared" ca="1" si="418"/>
        <v>3.4953988911616621E-2</v>
      </c>
      <c r="AO503" s="3">
        <f t="shared" ca="1" si="419"/>
        <v>3.5012145289221773E-2</v>
      </c>
      <c r="AP503" s="3">
        <f t="shared" ca="1" si="420"/>
        <v>3.5129607944363914E-2</v>
      </c>
      <c r="AQ503" s="3">
        <f t="shared" ca="1" si="421"/>
        <v>3.5308510002174401E-2</v>
      </c>
      <c r="AR503" s="3">
        <f t="shared" ca="1" si="422"/>
        <v>3.5549266527807183E-2</v>
      </c>
      <c r="AS503" s="3">
        <f t="shared" ca="1" si="423"/>
        <v>3.5850440311838261E-2</v>
      </c>
      <c r="AT503" s="3">
        <f t="shared" ca="1" si="424"/>
        <v>3.6208796809627485E-2</v>
      </c>
      <c r="AU503" s="3">
        <f t="shared" ca="1" si="425"/>
        <v>3.6619288727508033E-2</v>
      </c>
      <c r="AV503" s="3">
        <f t="shared" ca="1" si="426"/>
        <v>3.7074783903605711E-2</v>
      </c>
      <c r="AW503" s="3">
        <f t="shared" ca="1" si="427"/>
        <v>3.7565890684332061E-2</v>
      </c>
      <c r="AX503" s="3">
        <f t="shared" ca="1" si="428"/>
        <v>3.8081892445275711E-2</v>
      </c>
      <c r="AY503" s="3">
        <f t="shared" ca="1" si="429"/>
        <v>3.8613555089372711E-2</v>
      </c>
      <c r="AZ503" s="3">
        <f t="shared" ca="1" si="378"/>
        <v>3.9155831518177531E-2</v>
      </c>
      <c r="BC503" s="3">
        <f t="shared" ca="1" si="430"/>
        <v>1.0258857390139537</v>
      </c>
      <c r="BD503" s="3">
        <f t="shared" ca="1" si="430"/>
        <v>-1.257949660267756</v>
      </c>
      <c r="BE503" s="3">
        <f t="shared" ca="1" si="430"/>
        <v>-0.96540493573737507</v>
      </c>
    </row>
    <row r="504" spans="1:57" x14ac:dyDescent="0.15">
      <c r="A504" s="3">
        <f t="shared" si="379"/>
        <v>4.9199999999999395</v>
      </c>
      <c r="B504" s="3">
        <f t="shared" ca="1" si="380"/>
        <v>3.4104248483536215E-2</v>
      </c>
      <c r="C504" s="3">
        <f t="shared" ca="1" si="381"/>
        <v>3.5205915251679563E-2</v>
      </c>
      <c r="D504" s="3">
        <f t="shared" ca="1" si="382"/>
        <v>3.6181845278938689E-2</v>
      </c>
      <c r="E504" s="3">
        <f t="shared" ca="1" si="383"/>
        <v>3.7044155630491245E-2</v>
      </c>
      <c r="F504" s="3">
        <f t="shared" ca="1" si="384"/>
        <v>3.7800951405325425E-2</v>
      </c>
      <c r="G504" s="3">
        <f t="shared" ca="1" si="385"/>
        <v>3.8457969687204226E-2</v>
      </c>
      <c r="H504" s="3">
        <f t="shared" ca="1" si="386"/>
        <v>3.9019583338062602E-2</v>
      </c>
      <c r="I504" s="3">
        <f t="shared" ca="1" si="387"/>
        <v>3.948949906806646E-2</v>
      </c>
      <c r="J504" s="3">
        <f t="shared" ca="1" si="388"/>
        <v>3.9871303977117675E-2</v>
      </c>
      <c r="K504" s="3">
        <f t="shared" ca="1" si="389"/>
        <v>4.016888037787137E-2</v>
      </c>
      <c r="L504" s="3">
        <f t="shared" ca="1" si="390"/>
        <v>4.0386645693877496E-2</v>
      </c>
      <c r="M504" s="3">
        <f t="shared" ca="1" si="391"/>
        <v>4.0529576966256677E-2</v>
      </c>
      <c r="N504" s="3">
        <f t="shared" ca="1" si="392"/>
        <v>4.0603056257381448E-2</v>
      </c>
      <c r="O504" s="3">
        <f t="shared" ca="1" si="393"/>
        <v>4.0612654639538746E-2</v>
      </c>
      <c r="P504" s="3">
        <f t="shared" ca="1" si="394"/>
        <v>4.0563976435801383E-2</v>
      </c>
      <c r="Q504" s="3">
        <f t="shared" ca="1" si="395"/>
        <v>4.0462618276196238E-2</v>
      </c>
      <c r="R504" s="3">
        <f t="shared" ca="1" si="396"/>
        <v>4.0314219805033455E-2</v>
      </c>
      <c r="S504" s="3">
        <f t="shared" ca="1" si="397"/>
        <v>4.012453497433259E-2</v>
      </c>
      <c r="T504" s="3">
        <f t="shared" ca="1" si="398"/>
        <v>3.9899444875965889E-2</v>
      </c>
      <c r="U504" s="3">
        <f t="shared" ca="1" si="399"/>
        <v>3.9644864427520472E-2</v>
      </c>
      <c r="V504" s="3">
        <f t="shared" ca="1" si="400"/>
        <v>3.9366552898780251E-2</v>
      </c>
      <c r="W504" s="3">
        <f t="shared" ca="1" si="401"/>
        <v>3.906989037803088E-2</v>
      </c>
      <c r="X504" s="3">
        <f t="shared" ca="1" si="402"/>
        <v>3.875970328747122E-2</v>
      </c>
      <c r="Y504" s="3">
        <f t="shared" ca="1" si="403"/>
        <v>3.84402157286571E-2</v>
      </c>
      <c r="Z504" s="3">
        <f t="shared" ca="1" si="404"/>
        <v>3.811517348981356E-2</v>
      </c>
      <c r="AA504" s="3">
        <f t="shared" ca="1" si="405"/>
        <v>3.7788118369128723E-2</v>
      </c>
      <c r="AB504" s="3">
        <f t="shared" ca="1" si="406"/>
        <v>3.7462699394176624E-2</v>
      </c>
      <c r="AC504" s="3">
        <f t="shared" ca="1" si="407"/>
        <v>3.7142866606258797E-2</v>
      </c>
      <c r="AD504" s="3">
        <f t="shared" ca="1" si="408"/>
        <v>3.6832852332375966E-2</v>
      </c>
      <c r="AE504" s="3">
        <f t="shared" ca="1" si="409"/>
        <v>3.6536970268305172E-2</v>
      </c>
      <c r="AF504" s="3">
        <f t="shared" ca="1" si="410"/>
        <v>3.6259368603252323E-2</v>
      </c>
      <c r="AG504" s="3">
        <f t="shared" ca="1" si="411"/>
        <v>3.6003892694660609E-2</v>
      </c>
      <c r="AH504" s="3">
        <f t="shared" ca="1" si="412"/>
        <v>3.5774137498007084E-2</v>
      </c>
      <c r="AI504" s="3">
        <f t="shared" ca="1" si="413"/>
        <v>3.5573651263059766E-2</v>
      </c>
      <c r="AJ504" s="3">
        <f t="shared" ca="1" si="414"/>
        <v>3.540617002915071E-2</v>
      </c>
      <c r="AK504" s="3">
        <f t="shared" ca="1" si="415"/>
        <v>3.5275767125146337E-2</v>
      </c>
      <c r="AL504" s="3">
        <f t="shared" ca="1" si="416"/>
        <v>3.518686605830007E-2</v>
      </c>
      <c r="AM504" s="3">
        <f t="shared" ca="1" si="417"/>
        <v>3.5144118562209198E-2</v>
      </c>
      <c r="AN504" s="3">
        <f t="shared" ca="1" si="418"/>
        <v>3.515215856995324E-2</v>
      </c>
      <c r="AO504" s="3">
        <f t="shared" ca="1" si="419"/>
        <v>3.5215234135821512E-2</v>
      </c>
      <c r="AP504" s="3">
        <f t="shared" ca="1" si="420"/>
        <v>3.5336736953088171E-2</v>
      </c>
      <c r="AQ504" s="3">
        <f t="shared" ca="1" si="421"/>
        <v>3.5518709281302026E-2</v>
      </c>
      <c r="AR504" s="3">
        <f t="shared" ca="1" si="422"/>
        <v>3.5761472612802617E-2</v>
      </c>
      <c r="AS504" s="3">
        <f t="shared" ca="1" si="423"/>
        <v>3.6063497264330308E-2</v>
      </c>
      <c r="AT504" s="3">
        <f t="shared" ca="1" si="424"/>
        <v>3.6421455938449275E-2</v>
      </c>
      <c r="AU504" s="3">
        <f t="shared" ca="1" si="425"/>
        <v>3.6830203211213414E-2</v>
      </c>
      <c r="AV504" s="3">
        <f t="shared" ca="1" si="426"/>
        <v>3.7282505405408312E-2</v>
      </c>
      <c r="AW504" s="3">
        <f t="shared" ca="1" si="427"/>
        <v>3.7768888199832956E-2</v>
      </c>
      <c r="AX504" s="3">
        <f t="shared" ca="1" si="428"/>
        <v>3.82786086674946E-2</v>
      </c>
      <c r="AY504" s="3">
        <f t="shared" ca="1" si="429"/>
        <v>3.8802460779322666E-2</v>
      </c>
      <c r="AZ504" s="3">
        <f t="shared" ca="1" si="378"/>
        <v>3.9335230787187682E-2</v>
      </c>
      <c r="BC504" s="3">
        <f t="shared" ca="1" si="430"/>
        <v>8.4725500872404602E-2</v>
      </c>
      <c r="BD504" s="3">
        <f t="shared" ca="1" si="430"/>
        <v>-0.64221570407479422</v>
      </c>
      <c r="BE504" s="3">
        <f t="shared" ca="1" si="430"/>
        <v>0.73067510305832339</v>
      </c>
    </row>
    <row r="505" spans="1:57" x14ac:dyDescent="0.15">
      <c r="A505" s="3">
        <f t="shared" si="379"/>
        <v>4.9299999999999393</v>
      </c>
      <c r="B505" s="3">
        <f t="shared" ca="1" si="380"/>
        <v>3.4413973711670078E-2</v>
      </c>
      <c r="C505" s="3">
        <f t="shared" ca="1" si="381"/>
        <v>3.5436722708715979E-2</v>
      </c>
      <c r="D505" s="3">
        <f t="shared" ca="1" si="382"/>
        <v>3.6338926001499544E-2</v>
      </c>
      <c r="E505" s="3">
        <f t="shared" ca="1" si="383"/>
        <v>3.7132462088718794E-2</v>
      </c>
      <c r="F505" s="3">
        <f t="shared" ca="1" si="384"/>
        <v>3.7825229316367358E-2</v>
      </c>
      <c r="G505" s="3">
        <f t="shared" ca="1" si="385"/>
        <v>3.8422777166280814E-2</v>
      </c>
      <c r="H505" s="3">
        <f t="shared" ca="1" si="386"/>
        <v>3.8929304064082765E-2</v>
      </c>
      <c r="I505" s="3">
        <f t="shared" ca="1" si="387"/>
        <v>3.9348352536437814E-2</v>
      </c>
      <c r="J505" s="3">
        <f t="shared" ca="1" si="388"/>
        <v>3.9683353225167264E-2</v>
      </c>
      <c r="K505" s="3">
        <f t="shared" ca="1" si="389"/>
        <v>3.9938036308430812E-2</v>
      </c>
      <c r="L505" s="3">
        <f t="shared" ca="1" si="390"/>
        <v>4.011666717784821E-2</v>
      </c>
      <c r="M505" s="3">
        <f t="shared" ca="1" si="391"/>
        <v>4.0224067440538136E-2</v>
      </c>
      <c r="N505" s="3">
        <f t="shared" ca="1" si="392"/>
        <v>4.026545916300163E-2</v>
      </c>
      <c r="O505" s="3">
        <f t="shared" ca="1" si="393"/>
        <v>4.0246250124877016E-2</v>
      </c>
      <c r="P505" s="3">
        <f t="shared" ca="1" si="394"/>
        <v>4.0171880408177138E-2</v>
      </c>
      <c r="Q505" s="3">
        <f t="shared" ca="1" si="395"/>
        <v>4.0047783331018466E-2</v>
      </c>
      <c r="R505" s="3">
        <f t="shared" ca="1" si="396"/>
        <v>3.9879436604153738E-2</v>
      </c>
      <c r="S505" s="3">
        <f t="shared" ca="1" si="397"/>
        <v>3.967243248606369E-2</v>
      </c>
      <c r="T505" s="3">
        <f t="shared" ca="1" si="398"/>
        <v>3.9432488516942012E-2</v>
      </c>
      <c r="U505" s="3">
        <f t="shared" ca="1" si="399"/>
        <v>3.9165352300479073E-2</v>
      </c>
      <c r="V505" s="3">
        <f t="shared" ca="1" si="400"/>
        <v>3.8876611363057492E-2</v>
      </c>
      <c r="W505" s="3">
        <f t="shared" ca="1" si="401"/>
        <v>3.8571470610230474E-2</v>
      </c>
      <c r="X505" s="3">
        <f t="shared" ca="1" si="402"/>
        <v>3.8254580363665275E-2</v>
      </c>
      <c r="Y505" s="3">
        <f t="shared" ca="1" si="403"/>
        <v>3.7929991160961858E-2</v>
      </c>
      <c r="Z505" s="3">
        <f t="shared" ca="1" si="404"/>
        <v>3.7601280767094479E-2</v>
      </c>
      <c r="AA505" s="3">
        <f t="shared" ca="1" si="405"/>
        <v>3.7271829230576141E-2</v>
      </c>
      <c r="AB505" s="3">
        <f t="shared" ca="1" si="406"/>
        <v>3.694512774673208E-2</v>
      </c>
      <c r="AC505" s="3">
        <f t="shared" ca="1" si="407"/>
        <v>3.662496818241668E-2</v>
      </c>
      <c r="AD505" s="3">
        <f t="shared" ca="1" si="408"/>
        <v>3.6315420693366227E-2</v>
      </c>
      <c r="AE505" s="3">
        <f t="shared" ca="1" si="409"/>
        <v>3.6020631876269228E-2</v>
      </c>
      <c r="AF505" s="3">
        <f t="shared" ca="1" si="410"/>
        <v>3.5744580072052036E-2</v>
      </c>
      <c r="AG505" s="3">
        <f t="shared" ca="1" si="411"/>
        <v>3.549094182335167E-2</v>
      </c>
      <c r="AH505" s="3">
        <f t="shared" ca="1" si="412"/>
        <v>3.5263147317606894E-2</v>
      </c>
      <c r="AI505" s="3">
        <f t="shared" ca="1" si="413"/>
        <v>3.5064584688127468E-2</v>
      </c>
      <c r="AJ505" s="3">
        <f t="shared" ca="1" si="414"/>
        <v>3.489883279962587E-2</v>
      </c>
      <c r="AK505" s="3">
        <f t="shared" ca="1" si="415"/>
        <v>3.4769808007928574E-2</v>
      </c>
      <c r="AL505" s="3">
        <f t="shared" ca="1" si="416"/>
        <v>3.4681774346239078E-2</v>
      </c>
      <c r="AM505" s="3">
        <f t="shared" ca="1" si="417"/>
        <v>3.4639219088557396E-2</v>
      </c>
      <c r="AN505" s="3">
        <f t="shared" ca="1" si="418"/>
        <v>3.464660428194629E-2</v>
      </c>
      <c r="AO505" s="3">
        <f t="shared" ca="1" si="419"/>
        <v>3.4707996623998719E-2</v>
      </c>
      <c r="AP505" s="3">
        <f t="shared" ca="1" si="420"/>
        <v>3.4826596536751131E-2</v>
      </c>
      <c r="AQ505" s="3">
        <f t="shared" ca="1" si="421"/>
        <v>3.5004247541300999E-2</v>
      </c>
      <c r="AR505" s="3">
        <f t="shared" ca="1" si="422"/>
        <v>3.5241069760428845E-2</v>
      </c>
      <c r="AS505" s="3">
        <f t="shared" ca="1" si="423"/>
        <v>3.5535333212736053E-2</v>
      </c>
      <c r="AT505" s="3">
        <f t="shared" ca="1" si="424"/>
        <v>3.5883509921717259E-2</v>
      </c>
      <c r="AU505" s="3">
        <f t="shared" ca="1" si="425"/>
        <v>3.6280248446721695E-2</v>
      </c>
      <c r="AV505" s="3">
        <f t="shared" ca="1" si="426"/>
        <v>3.6718106153425134E-2</v>
      </c>
      <c r="AW505" s="3">
        <f t="shared" ca="1" si="427"/>
        <v>3.7187419361590444E-2</v>
      </c>
      <c r="AX505" s="3">
        <f t="shared" ca="1" si="428"/>
        <v>3.7677312110330846E-2</v>
      </c>
      <c r="AY505" s="3">
        <f t="shared" ca="1" si="429"/>
        <v>3.8178494725491396E-2</v>
      </c>
      <c r="AZ505" s="3">
        <f t="shared" ca="1" si="378"/>
        <v>3.8685516241301635E-2</v>
      </c>
      <c r="BC505" s="3">
        <f t="shared" ca="1" si="430"/>
        <v>-0.58374368168413859</v>
      </c>
      <c r="BD505" s="3">
        <f t="shared" ca="1" si="430"/>
        <v>1.808215745034035</v>
      </c>
      <c r="BE505" s="3">
        <f t="shared" ca="1" si="430"/>
        <v>0.17820003064226775</v>
      </c>
    </row>
    <row r="506" spans="1:57" x14ac:dyDescent="0.15">
      <c r="A506" s="3">
        <f t="shared" si="379"/>
        <v>4.9399999999999391</v>
      </c>
      <c r="B506" s="3">
        <f t="shared" ca="1" si="380"/>
        <v>3.3666267772209428E-2</v>
      </c>
      <c r="C506" s="3">
        <f t="shared" ca="1" si="381"/>
        <v>3.4743890502698473E-2</v>
      </c>
      <c r="D506" s="3">
        <f t="shared" ca="1" si="382"/>
        <v>3.569809911743594E-2</v>
      </c>
      <c r="E506" s="3">
        <f t="shared" ca="1" si="383"/>
        <v>3.6540789993327605E-2</v>
      </c>
      <c r="F506" s="3">
        <f t="shared" ca="1" si="384"/>
        <v>3.7279910914811615E-2</v>
      </c>
      <c r="G506" s="3">
        <f t="shared" ca="1" si="385"/>
        <v>3.792107983352614E-2</v>
      </c>
      <c r="H506" s="3">
        <f t="shared" ca="1" si="386"/>
        <v>3.8468576752257344E-2</v>
      </c>
      <c r="I506" s="3">
        <f t="shared" ca="1" si="387"/>
        <v>3.8926035977094639E-2</v>
      </c>
      <c r="J506" s="3">
        <f t="shared" ca="1" si="388"/>
        <v>3.9296987586668178E-2</v>
      </c>
      <c r="K506" s="3">
        <f t="shared" ca="1" si="389"/>
        <v>3.9585265435111254E-2</v>
      </c>
      <c r="L506" s="3">
        <f t="shared" ca="1" si="390"/>
        <v>3.9795238622489668E-2</v>
      </c>
      <c r="M506" s="3">
        <f t="shared" ca="1" si="391"/>
        <v>3.9931829039100482E-2</v>
      </c>
      <c r="N506" s="3">
        <f t="shared" ca="1" si="392"/>
        <v>4.0000354498055411E-2</v>
      </c>
      <c r="O506" s="3">
        <f t="shared" ca="1" si="393"/>
        <v>4.0006315275793645E-2</v>
      </c>
      <c r="P506" s="3">
        <f t="shared" ca="1" si="394"/>
        <v>3.9955243040268755E-2</v>
      </c>
      <c r="Q506" s="3">
        <f t="shared" ca="1" si="395"/>
        <v>3.9852663633671584E-2</v>
      </c>
      <c r="R506" s="3">
        <f t="shared" ca="1" si="396"/>
        <v>3.970414864641552E-2</v>
      </c>
      <c r="S506" s="3">
        <f t="shared" ca="1" si="397"/>
        <v>3.9515384414697402E-2</v>
      </c>
      <c r="T506" s="3">
        <f t="shared" ca="1" si="398"/>
        <v>3.9292180660205719E-2</v>
      </c>
      <c r="U506" s="3">
        <f t="shared" ca="1" si="399"/>
        <v>3.9040373392561695E-2</v>
      </c>
      <c r="V506" s="3">
        <f t="shared" ca="1" si="400"/>
        <v>3.8765634134377745E-2</v>
      </c>
      <c r="W506" s="3">
        <f t="shared" ca="1" si="401"/>
        <v>3.8473248398536344E-2</v>
      </c>
      <c r="X506" s="3">
        <f t="shared" ca="1" si="402"/>
        <v>3.8167946265322369E-2</v>
      </c>
      <c r="Y506" s="3">
        <f t="shared" ca="1" si="403"/>
        <v>3.7853860627611736E-2</v>
      </c>
      <c r="Z506" s="3">
        <f t="shared" ca="1" si="404"/>
        <v>3.7534657161017129E-2</v>
      </c>
      <c r="AA506" s="3">
        <f t="shared" ca="1" si="405"/>
        <v>3.7213810051142659E-2</v>
      </c>
      <c r="AB506" s="3">
        <f t="shared" ca="1" si="406"/>
        <v>3.6894908462638522E-2</v>
      </c>
      <c r="AC506" s="3">
        <f t="shared" ca="1" si="407"/>
        <v>3.6581841816393297E-2</v>
      </c>
      <c r="AD506" s="3">
        <f t="shared" ca="1" si="408"/>
        <v>3.6278773806740071E-2</v>
      </c>
      <c r="AE506" s="3">
        <f t="shared" ca="1" si="409"/>
        <v>3.5989939684712695E-2</v>
      </c>
      <c r="AF506" s="3">
        <f t="shared" ca="1" si="410"/>
        <v>3.5719403772045147E-2</v>
      </c>
      <c r="AG506" s="3">
        <f t="shared" ca="1" si="411"/>
        <v>3.5470929685921353E-2</v>
      </c>
      <c r="AH506" s="3">
        <f t="shared" ca="1" si="412"/>
        <v>3.5248038747191068E-2</v>
      </c>
      <c r="AI506" s="3">
        <f t="shared" ca="1" si="413"/>
        <v>3.5054214839960296E-2</v>
      </c>
      <c r="AJ506" s="3">
        <f t="shared" ca="1" si="414"/>
        <v>3.4893135466771232E-2</v>
      </c>
      <c r="AK506" s="3">
        <f t="shared" ca="1" si="415"/>
        <v>3.4768815768807908E-2</v>
      </c>
      <c r="AL506" s="3">
        <f t="shared" ca="1" si="416"/>
        <v>3.4685616013930672E-2</v>
      </c>
      <c r="AM506" s="3">
        <f t="shared" ca="1" si="417"/>
        <v>3.4648114676431571E-2</v>
      </c>
      <c r="AN506" s="3">
        <f t="shared" ca="1" si="418"/>
        <v>3.4660857536360723E-2</v>
      </c>
      <c r="AO506" s="3">
        <f t="shared" ca="1" si="419"/>
        <v>3.4727985544741609E-2</v>
      </c>
      <c r="AP506" s="3">
        <f t="shared" ca="1" si="420"/>
        <v>3.4852763511446422E-2</v>
      </c>
      <c r="AQ506" s="3">
        <f t="shared" ca="1" si="421"/>
        <v>3.5037091974916834E-2</v>
      </c>
      <c r="AR506" s="3">
        <f t="shared" ca="1" si="422"/>
        <v>3.5281145518220473E-2</v>
      </c>
      <c r="AS506" s="3">
        <f t="shared" ca="1" si="423"/>
        <v>3.5583249662618818E-2</v>
      </c>
      <c r="AT506" s="3">
        <f t="shared" ca="1" si="424"/>
        <v>3.5939931454202004E-2</v>
      </c>
      <c r="AU506" s="3">
        <f t="shared" ca="1" si="425"/>
        <v>3.6345889185224182E-2</v>
      </c>
      <c r="AV506" s="3">
        <f t="shared" ca="1" si="426"/>
        <v>3.6793727464630485E-2</v>
      </c>
      <c r="AW506" s="3">
        <f t="shared" ca="1" si="427"/>
        <v>3.7273850188068218E-2</v>
      </c>
      <c r="AX506" s="3">
        <f t="shared" ca="1" si="428"/>
        <v>3.7775505156950474E-2</v>
      </c>
      <c r="AY506" s="3">
        <f t="shared" ca="1" si="429"/>
        <v>3.828957178900453E-2</v>
      </c>
      <c r="AZ506" s="3">
        <f t="shared" ca="1" si="378"/>
        <v>3.8810684033497196E-2</v>
      </c>
      <c r="BC506" s="3">
        <f t="shared" ca="1" si="430"/>
        <v>-0.27858902858577039</v>
      </c>
      <c r="BD506" s="3">
        <f t="shared" ca="1" si="430"/>
        <v>-1.7874793445413957</v>
      </c>
      <c r="BE506" s="3">
        <f t="shared" ca="1" si="430"/>
        <v>0.31182650753773444</v>
      </c>
    </row>
    <row r="507" spans="1:57" x14ac:dyDescent="0.15">
      <c r="A507" s="3">
        <f t="shared" si="379"/>
        <v>4.9499999999999389</v>
      </c>
      <c r="B507" s="3">
        <f t="shared" ca="1" si="380"/>
        <v>3.1699804571167299E-2</v>
      </c>
      <c r="C507" s="3">
        <f t="shared" ca="1" si="381"/>
        <v>3.2862357803306388E-2</v>
      </c>
      <c r="D507" s="3">
        <f t="shared" ca="1" si="382"/>
        <v>3.3896892905253294E-2</v>
      </c>
      <c r="E507" s="3">
        <f t="shared" ca="1" si="383"/>
        <v>3.4815378557593757E-2</v>
      </c>
      <c r="F507" s="3">
        <f t="shared" ca="1" si="384"/>
        <v>3.562586615810507E-2</v>
      </c>
      <c r="G507" s="3">
        <f t="shared" ca="1" si="385"/>
        <v>3.6334096184642665E-2</v>
      </c>
      <c r="H507" s="3">
        <f t="shared" ca="1" si="386"/>
        <v>3.694448421546799E-2</v>
      </c>
      <c r="I507" s="3">
        <f t="shared" ca="1" si="387"/>
        <v>3.7460810283510428E-2</v>
      </c>
      <c r="J507" s="3">
        <f t="shared" ca="1" si="388"/>
        <v>3.7886757783259735E-2</v>
      </c>
      <c r="K507" s="3">
        <f t="shared" ca="1" si="389"/>
        <v>3.8226318039739721E-2</v>
      </c>
      <c r="L507" s="3">
        <f t="shared" ca="1" si="390"/>
        <v>3.8484017587224355E-2</v>
      </c>
      <c r="M507" s="3">
        <f t="shared" ca="1" si="391"/>
        <v>3.8664932302725205E-2</v>
      </c>
      <c r="N507" s="3">
        <f t="shared" ca="1" si="392"/>
        <v>3.877452947523595E-2</v>
      </c>
      <c r="O507" s="3">
        <f t="shared" ca="1" si="393"/>
        <v>3.8818455654046895E-2</v>
      </c>
      <c r="P507" s="3">
        <f t="shared" ca="1" si="394"/>
        <v>3.8802387906082494E-2</v>
      </c>
      <c r="Q507" s="3">
        <f t="shared" ca="1" si="395"/>
        <v>3.8731998418987147E-2</v>
      </c>
      <c r="R507" s="3">
        <f t="shared" ca="1" si="396"/>
        <v>3.8613006461063491E-2</v>
      </c>
      <c r="S507" s="3">
        <f t="shared" ca="1" si="397"/>
        <v>3.8451246202567513E-2</v>
      </c>
      <c r="T507" s="3">
        <f t="shared" ca="1" si="398"/>
        <v>3.8252673265438679E-2</v>
      </c>
      <c r="U507" s="3">
        <f t="shared" ca="1" si="399"/>
        <v>3.8023265771302536E-2</v>
      </c>
      <c r="V507" s="3">
        <f t="shared" ca="1" si="400"/>
        <v>3.7768832965490738E-2</v>
      </c>
      <c r="W507" s="3">
        <f t="shared" ca="1" si="401"/>
        <v>3.7494794745508292E-2</v>
      </c>
      <c r="X507" s="3">
        <f t="shared" ca="1" si="402"/>
        <v>3.7206014796458325E-2</v>
      </c>
      <c r="Y507" s="3">
        <f t="shared" ca="1" si="403"/>
        <v>3.690676227186742E-2</v>
      </c>
      <c r="Z507" s="3">
        <f t="shared" ca="1" si="404"/>
        <v>3.660084467678322E-2</v>
      </c>
      <c r="AA507" s="3">
        <f t="shared" ca="1" si="405"/>
        <v>3.6291884204813107E-2</v>
      </c>
      <c r="AB507" s="3">
        <f t="shared" ca="1" si="406"/>
        <v>3.598362177589387E-2</v>
      </c>
      <c r="AC507" s="3">
        <f t="shared" ca="1" si="407"/>
        <v>3.568009807890702E-2</v>
      </c>
      <c r="AD507" s="3">
        <f t="shared" ca="1" si="408"/>
        <v>3.5385624043364886E-2</v>
      </c>
      <c r="AE507" s="3">
        <f t="shared" ca="1" si="409"/>
        <v>3.5104577315443385E-2</v>
      </c>
      <c r="AF507" s="3">
        <f t="shared" ca="1" si="410"/>
        <v>3.4841162013826379E-2</v>
      </c>
      <c r="AG507" s="3">
        <f t="shared" ca="1" si="411"/>
        <v>3.4599282705689439E-2</v>
      </c>
      <c r="AH507" s="3">
        <f t="shared" ca="1" si="412"/>
        <v>3.4382605731908503E-2</v>
      </c>
      <c r="AI507" s="3">
        <f t="shared" ca="1" si="413"/>
        <v>3.4194764579393959E-2</v>
      </c>
      <c r="AJ507" s="3">
        <f t="shared" ca="1" si="414"/>
        <v>3.4039589185735748E-2</v>
      </c>
      <c r="AK507" s="3">
        <f t="shared" ca="1" si="415"/>
        <v>3.3921247220728923E-2</v>
      </c>
      <c r="AL507" s="3">
        <f t="shared" ca="1" si="416"/>
        <v>3.3844248880470836E-2</v>
      </c>
      <c r="AM507" s="3">
        <f t="shared" ca="1" si="417"/>
        <v>3.3813317484466976E-2</v>
      </c>
      <c r="AN507" s="3">
        <f t="shared" ca="1" si="418"/>
        <v>3.3833136150431133E-2</v>
      </c>
      <c r="AO507" s="3">
        <f t="shared" ca="1" si="419"/>
        <v>3.3907973679772899E-2</v>
      </c>
      <c r="AP507" s="3">
        <f t="shared" ca="1" si="420"/>
        <v>3.4041212917057834E-2</v>
      </c>
      <c r="AQ507" s="3">
        <f t="shared" ca="1" si="421"/>
        <v>3.4234865161198162E-2</v>
      </c>
      <c r="AR507" s="3">
        <f t="shared" ca="1" si="422"/>
        <v>3.4489213270663531E-2</v>
      </c>
      <c r="AS507" s="3">
        <f t="shared" ca="1" si="423"/>
        <v>3.4802692054041712E-2</v>
      </c>
      <c r="AT507" s="3">
        <f t="shared" ca="1" si="424"/>
        <v>3.5171937268491972E-2</v>
      </c>
      <c r="AU507" s="3">
        <f t="shared" ca="1" si="425"/>
        <v>3.5591750683648171E-2</v>
      </c>
      <c r="AV507" s="3">
        <f t="shared" ca="1" si="426"/>
        <v>3.6054838352644565E-2</v>
      </c>
      <c r="AW507" s="3">
        <f t="shared" ca="1" si="427"/>
        <v>3.6551726665008687E-2</v>
      </c>
      <c r="AX507" s="3">
        <f t="shared" ca="1" si="428"/>
        <v>3.7071841885312609E-2</v>
      </c>
      <c r="AY507" s="3">
        <f t="shared" ca="1" si="429"/>
        <v>3.7606284633896397E-2</v>
      </c>
      <c r="AZ507" s="3">
        <f t="shared" ca="1" si="378"/>
        <v>3.8149801736795087E-2</v>
      </c>
      <c r="BC507" s="3">
        <f t="shared" ca="1" si="430"/>
        <v>-1.7187080668210593</v>
      </c>
      <c r="BD507" s="3">
        <f t="shared" ca="1" si="430"/>
        <v>-2.6520247533799344</v>
      </c>
      <c r="BE507" s="3">
        <f t="shared" ca="1" si="430"/>
        <v>0.39745575695772484</v>
      </c>
    </row>
    <row r="508" spans="1:57" x14ac:dyDescent="0.15">
      <c r="A508" s="3">
        <f t="shared" si="379"/>
        <v>4.9599999999999387</v>
      </c>
      <c r="B508" s="3">
        <f t="shared" ca="1" si="380"/>
        <v>3.2026873480812394E-2</v>
      </c>
      <c r="C508" s="3">
        <f t="shared" ca="1" si="381"/>
        <v>3.3290158468173542E-2</v>
      </c>
      <c r="D508" s="3">
        <f t="shared" ca="1" si="382"/>
        <v>3.4416991884411545E-2</v>
      </c>
      <c r="E508" s="3">
        <f t="shared" ca="1" si="383"/>
        <v>3.5419586035313678E-2</v>
      </c>
      <c r="F508" s="3">
        <f t="shared" ca="1" si="384"/>
        <v>3.6306267005582239E-2</v>
      </c>
      <c r="G508" s="3">
        <f t="shared" ca="1" si="385"/>
        <v>3.7083068755603445E-2</v>
      </c>
      <c r="H508" s="3">
        <f t="shared" ca="1" si="386"/>
        <v>3.7754713337469652E-2</v>
      </c>
      <c r="I508" s="3">
        <f t="shared" ca="1" si="387"/>
        <v>3.8325297358058945E-2</v>
      </c>
      <c r="J508" s="3">
        <f t="shared" ca="1" si="388"/>
        <v>3.8798828306149662E-2</v>
      </c>
      <c r="K508" s="3">
        <f t="shared" ca="1" si="389"/>
        <v>3.9179625672250799E-2</v>
      </c>
      <c r="L508" s="3">
        <f t="shared" ca="1" si="390"/>
        <v>3.9472544051222989E-2</v>
      </c>
      <c r="M508" s="3">
        <f t="shared" ca="1" si="391"/>
        <v>3.9682983911903967E-2</v>
      </c>
      <c r="N508" s="3">
        <f t="shared" ca="1" si="392"/>
        <v>3.9816732650437121E-2</v>
      </c>
      <c r="O508" s="3">
        <f t="shared" ca="1" si="393"/>
        <v>3.9879753766814581E-2</v>
      </c>
      <c r="P508" s="3">
        <f t="shared" ca="1" si="394"/>
        <v>3.9878040441189706E-2</v>
      </c>
      <c r="Q508" s="3">
        <f t="shared" ca="1" si="395"/>
        <v>3.9817581928637484E-2</v>
      </c>
      <c r="R508" s="3">
        <f t="shared" ca="1" si="396"/>
        <v>3.9704415873801566E-2</v>
      </c>
      <c r="S508" s="3">
        <f t="shared" ca="1" si="397"/>
        <v>3.9544694937649241E-2</v>
      </c>
      <c r="T508" s="3">
        <f t="shared" ca="1" si="398"/>
        <v>3.9344691261934364E-2</v>
      </c>
      <c r="U508" s="3">
        <f t="shared" ca="1" si="399"/>
        <v>3.9110695687829454E-2</v>
      </c>
      <c r="V508" s="3">
        <f t="shared" ca="1" si="400"/>
        <v>3.8848825811951801E-2</v>
      </c>
      <c r="W508" s="3">
        <f t="shared" ca="1" si="401"/>
        <v>3.8564806596161204E-2</v>
      </c>
      <c r="X508" s="3">
        <f t="shared" ca="1" si="402"/>
        <v>3.8263806078824021E-2</v>
      </c>
      <c r="Y508" s="3">
        <f t="shared" ca="1" si="403"/>
        <v>3.7950400480821544E-2</v>
      </c>
      <c r="Z508" s="3">
        <f t="shared" ca="1" si="404"/>
        <v>3.7628709955536056E-2</v>
      </c>
      <c r="AA508" s="3">
        <f t="shared" ca="1" si="405"/>
        <v>3.7302675474852241E-2</v>
      </c>
      <c r="AB508" s="3">
        <f t="shared" ca="1" si="406"/>
        <v>3.6976360399575942E-2</v>
      </c>
      <c r="AC508" s="3">
        <f t="shared" ca="1" si="407"/>
        <v>3.6654127301253669E-2</v>
      </c>
      <c r="AD508" s="3">
        <f t="shared" ca="1" si="408"/>
        <v>3.6340604943104586E-2</v>
      </c>
      <c r="AE508" s="3">
        <f t="shared" ca="1" si="409"/>
        <v>3.604048400981117E-2</v>
      </c>
      <c r="AF508" s="3">
        <f t="shared" ca="1" si="410"/>
        <v>3.5758279135396351E-2</v>
      </c>
      <c r="AG508" s="3">
        <f t="shared" ca="1" si="411"/>
        <v>3.549820661375637E-2</v>
      </c>
      <c r="AH508" s="3">
        <f t="shared" ca="1" si="412"/>
        <v>3.5264248592777263E-2</v>
      </c>
      <c r="AI508" s="3">
        <f t="shared" ca="1" si="413"/>
        <v>3.5060358914146994E-2</v>
      </c>
      <c r="AJ508" s="3">
        <f t="shared" ca="1" si="414"/>
        <v>3.4890690647702866E-2</v>
      </c>
      <c r="AK508" s="3">
        <f t="shared" ca="1" si="415"/>
        <v>3.4759734635171811E-2</v>
      </c>
      <c r="AL508" s="3">
        <f t="shared" ca="1" si="416"/>
        <v>3.4672321594556056E-2</v>
      </c>
      <c r="AM508" s="3">
        <f t="shared" ca="1" si="417"/>
        <v>3.4633490235751879E-2</v>
      </c>
      <c r="AN508" s="3">
        <f t="shared" ca="1" si="418"/>
        <v>3.4648231519719519E-2</v>
      </c>
      <c r="AO508" s="3">
        <f t="shared" ca="1" si="419"/>
        <v>3.4721112597269177E-2</v>
      </c>
      <c r="AP508" s="3">
        <f t="shared" ca="1" si="420"/>
        <v>3.4855804897503673E-2</v>
      </c>
      <c r="AQ508" s="3">
        <f t="shared" ca="1" si="421"/>
        <v>3.5054601125432724E-2</v>
      </c>
      <c r="AR508" s="3">
        <f t="shared" ca="1" si="422"/>
        <v>3.5318063130494855E-2</v>
      </c>
      <c r="AS508" s="3">
        <f t="shared" ca="1" si="423"/>
        <v>3.5644905692407296E-2</v>
      </c>
      <c r="AT508" s="3">
        <f t="shared" ca="1" si="424"/>
        <v>3.6032043870053029E-2</v>
      </c>
      <c r="AU508" s="3">
        <f t="shared" ca="1" si="425"/>
        <v>3.6474553565110132E-2</v>
      </c>
      <c r="AV508" s="3">
        <f t="shared" ca="1" si="426"/>
        <v>3.6965413391224153E-2</v>
      </c>
      <c r="AW508" s="3">
        <f t="shared" ca="1" si="427"/>
        <v>3.7495444046516765E-2</v>
      </c>
      <c r="AX508" s="3">
        <f t="shared" ca="1" si="428"/>
        <v>3.8054421808836433E-2</v>
      </c>
      <c r="AY508" s="3">
        <f t="shared" ca="1" si="429"/>
        <v>3.8633837029947479E-2</v>
      </c>
      <c r="AZ508" s="3">
        <f t="shared" ca="1" si="378"/>
        <v>3.9228677275608595E-2</v>
      </c>
      <c r="BC508" s="3">
        <f t="shared" ca="1" si="430"/>
        <v>1.4087571717248748</v>
      </c>
      <c r="BD508" s="3">
        <f t="shared" ca="1" si="430"/>
        <v>-1.0792439449820082</v>
      </c>
      <c r="BE508" s="3">
        <f t="shared" ca="1" si="430"/>
        <v>-1.6213653334549338</v>
      </c>
    </row>
    <row r="509" spans="1:57" x14ac:dyDescent="0.15">
      <c r="A509" s="3">
        <f t="shared" si="379"/>
        <v>4.9699999999999385</v>
      </c>
      <c r="B509" s="3">
        <f t="shared" ca="1" si="380"/>
        <v>3.2089118388568781E-2</v>
      </c>
      <c r="C509" s="3">
        <f t="shared" ca="1" si="381"/>
        <v>3.3274132525509106E-2</v>
      </c>
      <c r="D509" s="3">
        <f t="shared" ca="1" si="382"/>
        <v>3.4327574585328799E-2</v>
      </c>
      <c r="E509" s="3">
        <f t="shared" ca="1" si="383"/>
        <v>3.5261435240319612E-2</v>
      </c>
      <c r="F509" s="3">
        <f t="shared" ca="1" si="384"/>
        <v>3.6083849758089467E-2</v>
      </c>
      <c r="G509" s="3">
        <f t="shared" ca="1" si="385"/>
        <v>3.6800679961449867E-2</v>
      </c>
      <c r="H509" s="3">
        <f t="shared" ca="1" si="386"/>
        <v>3.7416488698394916E-2</v>
      </c>
      <c r="I509" s="3">
        <f t="shared" ca="1" si="387"/>
        <v>3.7935223420226691E-2</v>
      </c>
      <c r="J509" s="3">
        <f t="shared" ca="1" si="388"/>
        <v>3.8360749911504531E-2</v>
      </c>
      <c r="K509" s="3">
        <f t="shared" ca="1" si="389"/>
        <v>3.8697249946193155E-2</v>
      </c>
      <c r="L509" s="3">
        <f t="shared" ca="1" si="390"/>
        <v>3.8949440230433126E-2</v>
      </c>
      <c r="M509" s="3">
        <f t="shared" ca="1" si="391"/>
        <v>3.9122579855263316E-2</v>
      </c>
      <c r="N509" s="3">
        <f t="shared" ca="1" si="392"/>
        <v>3.9222310380916357E-2</v>
      </c>
      <c r="O509" s="3">
        <f t="shared" ca="1" si="393"/>
        <v>3.9254446361405237E-2</v>
      </c>
      <c r="P509" s="3">
        <f t="shared" ca="1" si="394"/>
        <v>3.9224831229264741E-2</v>
      </c>
      <c r="Q509" s="3">
        <f t="shared" ca="1" si="395"/>
        <v>3.9139305453247161E-2</v>
      </c>
      <c r="R509" s="3">
        <f t="shared" ca="1" si="396"/>
        <v>3.9003759176693034E-2</v>
      </c>
      <c r="S509" s="3">
        <f t="shared" ca="1" si="397"/>
        <v>3.8824197631931533E-2</v>
      </c>
      <c r="T509" s="3">
        <f t="shared" ca="1" si="398"/>
        <v>3.8606743524594027E-2</v>
      </c>
      <c r="U509" s="3">
        <f t="shared" ca="1" si="399"/>
        <v>3.8357534448103275E-2</v>
      </c>
      <c r="V509" s="3">
        <f t="shared" ca="1" si="400"/>
        <v>3.8082530404692089E-2</v>
      </c>
      <c r="W509" s="3">
        <f t="shared" ca="1" si="401"/>
        <v>3.7787295526421696E-2</v>
      </c>
      <c r="X509" s="3">
        <f t="shared" ca="1" si="402"/>
        <v>3.7476836379272044E-2</v>
      </c>
      <c r="Y509" s="3">
        <f t="shared" ca="1" si="403"/>
        <v>3.7155570483167186E-2</v>
      </c>
      <c r="Z509" s="3">
        <f t="shared" ca="1" si="404"/>
        <v>3.6827464882491424E-2</v>
      </c>
      <c r="AA509" s="3">
        <f t="shared" ca="1" si="405"/>
        <v>3.649631352072704E-2</v>
      </c>
      <c r="AB509" s="3">
        <f t="shared" ca="1" si="406"/>
        <v>3.6166036308453373E-2</v>
      </c>
      <c r="AC509" s="3">
        <f t="shared" ca="1" si="407"/>
        <v>3.5840851738971238E-2</v>
      </c>
      <c r="AD509" s="3">
        <f t="shared" ca="1" si="408"/>
        <v>3.5525240433371123E-2</v>
      </c>
      <c r="AE509" s="3">
        <f t="shared" ca="1" si="409"/>
        <v>3.5223740184447232E-2</v>
      </c>
      <c r="AF509" s="3">
        <f t="shared" ca="1" si="410"/>
        <v>3.4940710285857643E-2</v>
      </c>
      <c r="AG509" s="3">
        <f t="shared" ca="1" si="411"/>
        <v>3.468021295989359E-2</v>
      </c>
      <c r="AH509" s="3">
        <f t="shared" ca="1" si="412"/>
        <v>3.4446080372475013E-2</v>
      </c>
      <c r="AI509" s="3">
        <f t="shared" ca="1" si="413"/>
        <v>3.4242120895685374E-2</v>
      </c>
      <c r="AJ509" s="3">
        <f t="shared" ca="1" si="414"/>
        <v>3.4072344852471494E-2</v>
      </c>
      <c r="AK509" s="3">
        <f t="shared" ca="1" si="415"/>
        <v>3.3941100323560153E-2</v>
      </c>
      <c r="AL509" s="3">
        <f t="shared" ca="1" si="416"/>
        <v>3.3853072566296653E-2</v>
      </c>
      <c r="AM509" s="3">
        <f t="shared" ca="1" si="417"/>
        <v>3.3813149650093667E-2</v>
      </c>
      <c r="AN509" s="3">
        <f t="shared" ca="1" si="418"/>
        <v>3.3826164309349468E-2</v>
      </c>
      <c r="AO509" s="3">
        <f t="shared" ca="1" si="419"/>
        <v>3.3896515969046075E-2</v>
      </c>
      <c r="AP509" s="3">
        <f t="shared" ca="1" si="420"/>
        <v>3.4027698619323275E-2</v>
      </c>
      <c r="AQ509" s="3">
        <f t="shared" ca="1" si="421"/>
        <v>3.4221820443054198E-2</v>
      </c>
      <c r="AR509" s="3">
        <f t="shared" ca="1" si="422"/>
        <v>3.4479256420317947E-2</v>
      </c>
      <c r="AS509" s="3">
        <f t="shared" ca="1" si="423"/>
        <v>3.4798535408641598E-2</v>
      </c>
      <c r="AT509" s="3">
        <f t="shared" ca="1" si="424"/>
        <v>3.5176385785306734E-2</v>
      </c>
      <c r="AU509" s="3">
        <f t="shared" ca="1" si="425"/>
        <v>3.560769167267349E-2</v>
      </c>
      <c r="AV509" s="3">
        <f t="shared" ca="1" si="426"/>
        <v>3.6085238799928858E-2</v>
      </c>
      <c r="AW509" s="3">
        <f t="shared" ca="1" si="427"/>
        <v>3.6599677407950795E-2</v>
      </c>
      <c r="AX509" s="3">
        <f t="shared" ca="1" si="428"/>
        <v>3.7140668702295598E-2</v>
      </c>
      <c r="AY509" s="3">
        <f t="shared" ca="1" si="429"/>
        <v>3.7699623906386315E-2</v>
      </c>
      <c r="AZ509" s="3">
        <f t="shared" ca="1" si="378"/>
        <v>3.8271173617574636E-2</v>
      </c>
      <c r="BC509" s="3">
        <f t="shared" ca="1" si="430"/>
        <v>-1.0218740099577222</v>
      </c>
      <c r="BD509" s="3">
        <f t="shared" ca="1" si="430"/>
        <v>1.9671369851810647</v>
      </c>
      <c r="BE509" s="3">
        <f t="shared" ca="1" si="430"/>
        <v>-6.1604055989485929E-3</v>
      </c>
    </row>
    <row r="510" spans="1:57" x14ac:dyDescent="0.15">
      <c r="A510" s="3">
        <f t="shared" si="379"/>
        <v>4.9799999999999383</v>
      </c>
      <c r="B510" s="3">
        <f t="shared" ca="1" si="380"/>
        <v>3.3005326423972768E-2</v>
      </c>
      <c r="C510" s="3">
        <f t="shared" ca="1" si="381"/>
        <v>3.4172763096004512E-2</v>
      </c>
      <c r="D510" s="3">
        <f t="shared" ca="1" si="382"/>
        <v>3.5210445448012939E-2</v>
      </c>
      <c r="E510" s="3">
        <f t="shared" ca="1" si="383"/>
        <v>3.6130230102868262E-2</v>
      </c>
      <c r="F510" s="3">
        <f t="shared" ca="1" si="384"/>
        <v>3.6940148852420425E-2</v>
      </c>
      <c r="G510" s="3">
        <f t="shared" ca="1" si="385"/>
        <v>3.7645978608321667E-2</v>
      </c>
      <c r="H510" s="3">
        <f t="shared" ca="1" si="386"/>
        <v>3.8252210183184275E-2</v>
      </c>
      <c r="I510" s="3">
        <f t="shared" ca="1" si="387"/>
        <v>3.8762728989507438E-2</v>
      </c>
      <c r="J510" s="3">
        <f t="shared" ca="1" si="388"/>
        <v>3.9181346155130942E-2</v>
      </c>
      <c r="K510" s="3">
        <f t="shared" ca="1" si="389"/>
        <v>3.9512192701777672E-2</v>
      </c>
      <c r="L510" s="3">
        <f t="shared" ca="1" si="390"/>
        <v>3.9759934344832527E-2</v>
      </c>
      <c r="M510" s="3">
        <f t="shared" ca="1" si="391"/>
        <v>3.9929775676119258E-2</v>
      </c>
      <c r="N510" s="3">
        <f t="shared" ca="1" si="392"/>
        <v>4.0027299325504306E-2</v>
      </c>
      <c r="O510" s="3">
        <f t="shared" ca="1" si="393"/>
        <v>4.0058257852734737E-2</v>
      </c>
      <c r="P510" s="3">
        <f t="shared" ca="1" si="394"/>
        <v>4.0028431929698613E-2</v>
      </c>
      <c r="Q510" s="3">
        <f t="shared" ca="1" si="395"/>
        <v>3.9943600232271899E-2</v>
      </c>
      <c r="R510" s="3">
        <f t="shared" ca="1" si="396"/>
        <v>3.9809592371691301E-2</v>
      </c>
      <c r="S510" s="3">
        <f t="shared" ca="1" si="397"/>
        <v>3.9632353079244141E-2</v>
      </c>
      <c r="T510" s="3">
        <f t="shared" ca="1" si="398"/>
        <v>3.9417942515952736E-2</v>
      </c>
      <c r="U510" s="3">
        <f t="shared" ca="1" si="399"/>
        <v>3.9172431908303336E-2</v>
      </c>
      <c r="V510" s="3">
        <f t="shared" ca="1" si="400"/>
        <v>3.8901710567181981E-2</v>
      </c>
      <c r="W510" s="3">
        <f t="shared" ca="1" si="401"/>
        <v>3.8611268749745541E-2</v>
      </c>
      <c r="X510" s="3">
        <f t="shared" ca="1" si="402"/>
        <v>3.8306038572762081E-2</v>
      </c>
      <c r="Y510" s="3">
        <f t="shared" ca="1" si="403"/>
        <v>3.7990365934783589E-2</v>
      </c>
      <c r="Z510" s="3">
        <f t="shared" ca="1" si="404"/>
        <v>3.7668151860554264E-2</v>
      </c>
      <c r="AA510" s="3">
        <f t="shared" ca="1" si="405"/>
        <v>3.7343130304463464E-2</v>
      </c>
      <c r="AB510" s="3">
        <f t="shared" ca="1" si="406"/>
        <v>3.7019164682049605E-2</v>
      </c>
      <c r="AC510" s="3">
        <f t="shared" ca="1" si="407"/>
        <v>3.6700416294836113E-2</v>
      </c>
      <c r="AD510" s="3">
        <f t="shared" ca="1" si="408"/>
        <v>3.6391304494535606E-2</v>
      </c>
      <c r="AE510" s="3">
        <f t="shared" ca="1" si="409"/>
        <v>3.6096301100830404E-2</v>
      </c>
      <c r="AF510" s="3">
        <f t="shared" ca="1" si="410"/>
        <v>3.5819697060134943E-2</v>
      </c>
      <c r="AG510" s="3">
        <f t="shared" ca="1" si="411"/>
        <v>3.5565487572674165E-2</v>
      </c>
      <c r="AH510" s="3">
        <f t="shared" ca="1" si="412"/>
        <v>3.5337441880395122E-2</v>
      </c>
      <c r="AI510" s="3">
        <f t="shared" ca="1" si="413"/>
        <v>3.5139309907977027E-2</v>
      </c>
      <c r="AJ510" s="3">
        <f t="shared" ca="1" si="414"/>
        <v>3.4975046198939992E-2</v>
      </c>
      <c r="AK510" s="3">
        <f t="shared" ca="1" si="415"/>
        <v>3.484894298676347E-2</v>
      </c>
      <c r="AL510" s="3">
        <f t="shared" ca="1" si="416"/>
        <v>3.4765626932285278E-2</v>
      </c>
      <c r="AM510" s="3">
        <f t="shared" ca="1" si="417"/>
        <v>3.4729922280458889E-2</v>
      </c>
      <c r="AN510" s="3">
        <f t="shared" ca="1" si="418"/>
        <v>3.4746590316881251E-2</v>
      </c>
      <c r="AO510" s="3">
        <f t="shared" ca="1" si="419"/>
        <v>3.4819949514189458E-2</v>
      </c>
      <c r="AP510" s="3">
        <f t="shared" ca="1" si="420"/>
        <v>3.4953403249642773E-2</v>
      </c>
      <c r="AQ510" s="3">
        <f t="shared" ca="1" si="421"/>
        <v>3.5148962104779261E-2</v>
      </c>
      <c r="AR510" s="3">
        <f t="shared" ca="1" si="422"/>
        <v>3.5406901177007934E-2</v>
      </c>
      <c r="AS510" s="3">
        <f t="shared" ca="1" si="423"/>
        <v>3.5725650354223468E-2</v>
      </c>
      <c r="AT510" s="3">
        <f t="shared" ca="1" si="424"/>
        <v>3.6101838197897682E-2</v>
      </c>
      <c r="AU510" s="3">
        <f t="shared" ca="1" si="425"/>
        <v>3.6530243996715922E-2</v>
      </c>
      <c r="AV510" s="3">
        <f t="shared" ca="1" si="426"/>
        <v>3.7003548011696891E-2</v>
      </c>
      <c r="AW510" s="3">
        <f t="shared" ca="1" si="427"/>
        <v>3.7512318101919823E-2</v>
      </c>
      <c r="AX510" s="3">
        <f t="shared" ca="1" si="428"/>
        <v>3.8046188087273843E-2</v>
      </c>
      <c r="AY510" s="3">
        <f t="shared" ca="1" si="429"/>
        <v>3.8596571473785375E-2</v>
      </c>
      <c r="AZ510" s="3">
        <f t="shared" ca="1" si="378"/>
        <v>3.915789260786226E-2</v>
      </c>
      <c r="BC510" s="3">
        <f t="shared" ca="1" si="430"/>
        <v>1.3290351740105422</v>
      </c>
      <c r="BD510" s="3">
        <f t="shared" ca="1" si="430"/>
        <v>-7.5889890065594656E-2</v>
      </c>
      <c r="BE510" s="3">
        <f t="shared" ca="1" si="430"/>
        <v>0.47475398905003896</v>
      </c>
    </row>
    <row r="511" spans="1:57" x14ac:dyDescent="0.15">
      <c r="A511" s="3">
        <f t="shared" si="379"/>
        <v>4.989999999999938</v>
      </c>
      <c r="B511" s="3">
        <f t="shared" ca="1" si="380"/>
        <v>3.1651966637668678E-2</v>
      </c>
      <c r="C511" s="3">
        <f t="shared" ca="1" si="381"/>
        <v>3.2824475097953935E-2</v>
      </c>
      <c r="D511" s="3">
        <f t="shared" ca="1" si="382"/>
        <v>3.3869434294262972E-2</v>
      </c>
      <c r="E511" s="3">
        <f t="shared" ca="1" si="383"/>
        <v>3.4798525122673431E-2</v>
      </c>
      <c r="F511" s="3">
        <f t="shared" ca="1" si="384"/>
        <v>3.5619633981724935E-2</v>
      </c>
      <c r="G511" s="3">
        <f t="shared" ca="1" si="385"/>
        <v>3.6338410840581717E-2</v>
      </c>
      <c r="H511" s="3">
        <f t="shared" ca="1" si="386"/>
        <v>3.6959232387561519E-2</v>
      </c>
      <c r="I511" s="3">
        <f t="shared" ca="1" si="387"/>
        <v>3.7485879855158007E-2</v>
      </c>
      <c r="J511" s="3">
        <f t="shared" ca="1" si="388"/>
        <v>3.7922067503736667E-2</v>
      </c>
      <c r="K511" s="3">
        <f t="shared" ca="1" si="389"/>
        <v>3.8271833309163977E-2</v>
      </c>
      <c r="L511" s="3">
        <f t="shared" ca="1" si="390"/>
        <v>3.853974963705567E-2</v>
      </c>
      <c r="M511" s="3">
        <f t="shared" ca="1" si="391"/>
        <v>3.8730924202553051E-2</v>
      </c>
      <c r="N511" s="3">
        <f t="shared" ca="1" si="392"/>
        <v>3.8850838355034077E-2</v>
      </c>
      <c r="O511" s="3">
        <f t="shared" ca="1" si="393"/>
        <v>3.8905140355807971E-2</v>
      </c>
      <c r="P511" s="3">
        <f t="shared" ca="1" si="394"/>
        <v>3.8899505846627186E-2</v>
      </c>
      <c r="Q511" s="3">
        <f t="shared" ca="1" si="395"/>
        <v>3.8839609446862509E-2</v>
      </c>
      <c r="R511" s="3">
        <f t="shared" ca="1" si="396"/>
        <v>3.8731177947423728E-2</v>
      </c>
      <c r="S511" s="3">
        <f t="shared" ca="1" si="397"/>
        <v>3.8580053248840687E-2</v>
      </c>
      <c r="T511" s="3">
        <f t="shared" ca="1" si="398"/>
        <v>3.8392190602235803E-2</v>
      </c>
      <c r="U511" s="3">
        <f t="shared" ca="1" si="399"/>
        <v>3.8173552491826294E-2</v>
      </c>
      <c r="V511" s="3">
        <f t="shared" ca="1" si="400"/>
        <v>3.7929915184635989E-2</v>
      </c>
      <c r="W511" s="3">
        <f t="shared" ca="1" si="401"/>
        <v>3.7666652762586933E-2</v>
      </c>
      <c r="X511" s="3">
        <f t="shared" ca="1" si="402"/>
        <v>3.7388580660947815E-2</v>
      </c>
      <c r="Y511" s="3">
        <f t="shared" ca="1" si="403"/>
        <v>3.7099930980088888E-2</v>
      </c>
      <c r="Z511" s="3">
        <f t="shared" ca="1" si="404"/>
        <v>3.6804496556880881E-2</v>
      </c>
      <c r="AA511" s="3">
        <f t="shared" ca="1" si="405"/>
        <v>3.6505909137656979E-2</v>
      </c>
      <c r="AB511" s="3">
        <f t="shared" ca="1" si="406"/>
        <v>3.6207933340135647E-2</v>
      </c>
      <c r="AC511" s="3">
        <f t="shared" ca="1" si="407"/>
        <v>3.5914630903666603E-2</v>
      </c>
      <c r="AD511" s="3">
        <f t="shared" ca="1" si="408"/>
        <v>3.5630317527665586E-2</v>
      </c>
      <c r="AE511" s="3">
        <f t="shared" ca="1" si="409"/>
        <v>3.535935672237614E-2</v>
      </c>
      <c r="AF511" s="3">
        <f t="shared" ca="1" si="410"/>
        <v>3.5105928824628263E-2</v>
      </c>
      <c r="AG511" s="3">
        <f t="shared" ca="1" si="411"/>
        <v>3.4873919805698206E-2</v>
      </c>
      <c r="AH511" s="3">
        <f t="shared" ca="1" si="412"/>
        <v>3.4666993784247195E-2</v>
      </c>
      <c r="AI511" s="3">
        <f t="shared" ca="1" si="413"/>
        <v>3.4488800002065417E-2</v>
      </c>
      <c r="AJ511" s="3">
        <f t="shared" ca="1" si="414"/>
        <v>3.4343194933045572E-2</v>
      </c>
      <c r="AK511" s="3">
        <f t="shared" ca="1" si="415"/>
        <v>3.4234372619590295E-2</v>
      </c>
      <c r="AL511" s="3">
        <f t="shared" ca="1" si="416"/>
        <v>3.4166858732626572E-2</v>
      </c>
      <c r="AM511" s="3">
        <f t="shared" ca="1" si="417"/>
        <v>3.4145371251317516E-2</v>
      </c>
      <c r="AN511" s="3">
        <f t="shared" ca="1" si="418"/>
        <v>3.4174557533543599E-2</v>
      </c>
      <c r="AO511" s="3">
        <f t="shared" ca="1" si="419"/>
        <v>3.425861261754197E-2</v>
      </c>
      <c r="AP511" s="3">
        <f t="shared" ca="1" si="420"/>
        <v>3.4400806839077973E-2</v>
      </c>
      <c r="AQ511" s="3">
        <f t="shared" ca="1" si="421"/>
        <v>3.4603010843883585E-2</v>
      </c>
      <c r="AR511" s="3">
        <f t="shared" ca="1" si="422"/>
        <v>3.4865357576114205E-2</v>
      </c>
      <c r="AS511" s="3">
        <f t="shared" ca="1" si="423"/>
        <v>3.5186135648264248E-2</v>
      </c>
      <c r="AT511" s="3">
        <f t="shared" ca="1" si="424"/>
        <v>3.5561831416794178E-2</v>
      </c>
      <c r="AU511" s="3">
        <f t="shared" ca="1" si="425"/>
        <v>3.5987077035180358E-2</v>
      </c>
      <c r="AV511" s="3">
        <f t="shared" ca="1" si="426"/>
        <v>3.6454405469156306E-2</v>
      </c>
      <c r="AW511" s="3">
        <f t="shared" ca="1" si="427"/>
        <v>3.6954261007080852E-2</v>
      </c>
      <c r="AX511" s="3">
        <f t="shared" ca="1" si="428"/>
        <v>3.7476208387697066E-2</v>
      </c>
      <c r="AY511" s="3">
        <f t="shared" ca="1" si="429"/>
        <v>3.8011616940119494E-2</v>
      </c>
      <c r="AZ511" s="3">
        <f t="shared" ca="1" si="378"/>
        <v>3.8554699731177353E-2</v>
      </c>
      <c r="BC511" s="3">
        <f t="shared" ca="1" si="430"/>
        <v>-1.4630083720066347</v>
      </c>
      <c r="BD511" s="3">
        <f t="shared" ca="1" si="430"/>
        <v>-1.9040314616589438</v>
      </c>
      <c r="BE511" s="3">
        <f t="shared" ca="1" si="430"/>
        <v>1.7383105241141914</v>
      </c>
    </row>
    <row r="512" spans="1:57" x14ac:dyDescent="0.15">
      <c r="A512" s="3">
        <f t="shared" si="379"/>
        <v>4.9999999999999378</v>
      </c>
      <c r="B512" s="3">
        <f t="shared" ca="1" si="380"/>
        <v>3.2321691608183024E-2</v>
      </c>
      <c r="C512" s="3">
        <f t="shared" ca="1" si="381"/>
        <v>3.3455255469816342E-2</v>
      </c>
      <c r="D512" s="3">
        <f t="shared" ca="1" si="382"/>
        <v>3.446604216120655E-2</v>
      </c>
      <c r="E512" s="3">
        <f t="shared" ca="1" si="383"/>
        <v>3.5365477255094556E-2</v>
      </c>
      <c r="F512" s="3">
        <f t="shared" ca="1" si="384"/>
        <v>3.6161221922512331E-2</v>
      </c>
      <c r="G512" s="3">
        <f t="shared" ca="1" si="385"/>
        <v>3.6858719243286216E-2</v>
      </c>
      <c r="H512" s="3">
        <f t="shared" ca="1" si="386"/>
        <v>3.7462151777111374E-2</v>
      </c>
      <c r="I512" s="3">
        <f t="shared" ca="1" si="387"/>
        <v>3.7975116519512797E-2</v>
      </c>
      <c r="J512" s="3">
        <f t="shared" ca="1" si="388"/>
        <v>3.8401150736600241E-2</v>
      </c>
      <c r="K512" s="3">
        <f t="shared" ca="1" si="389"/>
        <v>3.874411914909176E-2</v>
      </c>
      <c r="L512" s="3">
        <f t="shared" ca="1" si="390"/>
        <v>3.9008420499081861E-2</v>
      </c>
      <c r="M512" s="3">
        <f t="shared" ca="1" si="391"/>
        <v>3.9198985333739486E-2</v>
      </c>
      <c r="N512" s="3">
        <f t="shared" ca="1" si="392"/>
        <v>3.9321113458381365E-2</v>
      </c>
      <c r="O512" s="3">
        <f t="shared" ca="1" si="393"/>
        <v>3.9380268618031115E-2</v>
      </c>
      <c r="P512" s="3">
        <f t="shared" ca="1" si="394"/>
        <v>3.9381941240564419E-2</v>
      </c>
      <c r="Q512" s="3">
        <f t="shared" ca="1" si="395"/>
        <v>3.933162171035666E-2</v>
      </c>
      <c r="R512" s="3">
        <f t="shared" ca="1" si="396"/>
        <v>3.9234853794568321E-2</v>
      </c>
      <c r="S512" s="3">
        <f t="shared" ca="1" si="397"/>
        <v>3.9097296318175143E-2</v>
      </c>
      <c r="T512" s="3">
        <f t="shared" ca="1" si="398"/>
        <v>3.8924719342538452E-2</v>
      </c>
      <c r="U512" s="3">
        <f t="shared" ca="1" si="399"/>
        <v>3.8722896320360821E-2</v>
      </c>
      <c r="V512" s="3">
        <f t="shared" ca="1" si="400"/>
        <v>3.8497410208962614E-2</v>
      </c>
      <c r="W512" s="3">
        <f t="shared" ca="1" si="401"/>
        <v>3.825343870169199E-2</v>
      </c>
      <c r="X512" s="3">
        <f t="shared" ca="1" si="402"/>
        <v>3.7995600406770809E-2</v>
      </c>
      <c r="Y512" s="3">
        <f t="shared" ca="1" si="403"/>
        <v>3.7727933535379989E-2</v>
      </c>
      <c r="Z512" s="3">
        <f t="shared" ca="1" si="404"/>
        <v>3.7454042652899346E-2</v>
      </c>
      <c r="AA512" s="3">
        <f t="shared" ca="1" si="405"/>
        <v>3.7177377162596836E-2</v>
      </c>
      <c r="AB512" s="3">
        <f t="shared" ca="1" si="406"/>
        <v>3.6901522665870108E-2</v>
      </c>
      <c r="AC512" s="3">
        <f t="shared" ca="1" si="407"/>
        <v>3.6630361054878949E-2</v>
      </c>
      <c r="AD512" s="3">
        <f t="shared" ca="1" si="408"/>
        <v>3.6368024080385579E-2</v>
      </c>
      <c r="AE512" s="3">
        <f t="shared" ca="1" si="409"/>
        <v>3.611868669397806E-2</v>
      </c>
      <c r="AF512" s="3">
        <f t="shared" ca="1" si="410"/>
        <v>3.5886338447300915E-2</v>
      </c>
      <c r="AG512" s="3">
        <f t="shared" ca="1" si="411"/>
        <v>3.5674675961581137E-2</v>
      </c>
      <c r="AH512" s="3">
        <f t="shared" ca="1" si="412"/>
        <v>3.5487178117788315E-2</v>
      </c>
      <c r="AI512" s="3">
        <f t="shared" ca="1" si="413"/>
        <v>3.5327313323875051E-2</v>
      </c>
      <c r="AJ512" s="3">
        <f t="shared" ca="1" si="414"/>
        <v>3.5198759778463859E-2</v>
      </c>
      <c r="AK512" s="3">
        <f t="shared" ca="1" si="415"/>
        <v>3.510553307369009E-2</v>
      </c>
      <c r="AL512" s="3">
        <f t="shared" ca="1" si="416"/>
        <v>3.505197758183852E-2</v>
      </c>
      <c r="AM512" s="3">
        <f t="shared" ca="1" si="417"/>
        <v>3.5042624659829623E-2</v>
      </c>
      <c r="AN512" s="3">
        <f t="shared" ca="1" si="418"/>
        <v>3.5081927344479909E-2</v>
      </c>
      <c r="AO512" s="3">
        <f t="shared" ca="1" si="419"/>
        <v>3.5173876844270938E-2</v>
      </c>
      <c r="AP512" s="3">
        <f t="shared" ca="1" si="420"/>
        <v>3.53215301123741E-2</v>
      </c>
      <c r="AQ512" s="3">
        <f t="shared" ca="1" si="421"/>
        <v>3.5526537611152577E-2</v>
      </c>
      <c r="AR512" s="3">
        <f t="shared" ca="1" si="422"/>
        <v>3.5788809945851402E-2</v>
      </c>
      <c r="AS512" s="3">
        <f t="shared" ca="1" si="423"/>
        <v>3.6106414231758747E-2</v>
      </c>
      <c r="AT512" s="3">
        <f t="shared" ca="1" si="424"/>
        <v>3.6475614318505975E-2</v>
      </c>
      <c r="AU512" s="3">
        <f t="shared" ca="1" si="425"/>
        <v>3.6890815017945174E-2</v>
      </c>
      <c r="AV512" s="3">
        <f t="shared" ca="1" si="426"/>
        <v>3.734432227180217E-2</v>
      </c>
      <c r="AW512" s="3">
        <f t="shared" ca="1" si="427"/>
        <v>3.7826377684293117E-2</v>
      </c>
      <c r="AX512" s="3">
        <f t="shared" ca="1" si="428"/>
        <v>3.8326397207885908E-2</v>
      </c>
      <c r="AY512" s="3">
        <f t="shared" ca="1" si="429"/>
        <v>3.8835622449516098E-2</v>
      </c>
      <c r="AZ512" s="3">
        <f t="shared" ca="1" si="378"/>
        <v>3.934804448899068E-2</v>
      </c>
      <c r="BC512" s="3">
        <f t="shared" ca="1" si="430"/>
        <v>1.0215796762434302</v>
      </c>
      <c r="BD512" s="3">
        <f t="shared" ca="1" si="430"/>
        <v>-0.66043084024489485</v>
      </c>
      <c r="BE512" s="3">
        <f t="shared" ca="1" si="430"/>
        <v>1.6347223607053163</v>
      </c>
    </row>
    <row r="513" spans="1:57" x14ac:dyDescent="0.15">
      <c r="A513" s="3">
        <f t="shared" si="379"/>
        <v>5.0099999999999376</v>
      </c>
      <c r="B513" s="3">
        <f t="shared" ca="1" si="380"/>
        <v>3.3355625358265396E-2</v>
      </c>
      <c r="C513" s="3">
        <f t="shared" ca="1" si="381"/>
        <v>3.4448924011246038E-2</v>
      </c>
      <c r="D513" s="3">
        <f t="shared" ca="1" si="382"/>
        <v>3.542250411912376E-2</v>
      </c>
      <c r="E513" s="3">
        <f t="shared" ca="1" si="383"/>
        <v>3.6287621396848851E-2</v>
      </c>
      <c r="F513" s="3">
        <f t="shared" ca="1" si="384"/>
        <v>3.7051797018338557E-2</v>
      </c>
      <c r="G513" s="3">
        <f t="shared" ca="1" si="385"/>
        <v>3.7720352292925127E-2</v>
      </c>
      <c r="H513" s="3">
        <f t="shared" ca="1" si="386"/>
        <v>3.8297360713143797E-2</v>
      </c>
      <c r="I513" s="3">
        <f t="shared" ca="1" si="387"/>
        <v>3.8786320046034634E-2</v>
      </c>
      <c r="J513" s="3">
        <f t="shared" ca="1" si="388"/>
        <v>3.9190675501863372E-2</v>
      </c>
      <c r="K513" s="3">
        <f t="shared" ca="1" si="389"/>
        <v>3.9514203402461673E-2</v>
      </c>
      <c r="L513" s="3">
        <f t="shared" ca="1" si="390"/>
        <v>3.9761213659143334E-2</v>
      </c>
      <c r="M513" s="3">
        <f t="shared" ca="1" si="391"/>
        <v>3.99365444272127E-2</v>
      </c>
      <c r="N513" s="3">
        <f t="shared" ca="1" si="392"/>
        <v>4.0045398772110302E-2</v>
      </c>
      <c r="O513" s="3">
        <f t="shared" ca="1" si="393"/>
        <v>4.0093140772251845E-2</v>
      </c>
      <c r="P513" s="3">
        <f t="shared" ca="1" si="394"/>
        <v>4.0085160524843413E-2</v>
      </c>
      <c r="Q513" s="3">
        <f t="shared" ca="1" si="395"/>
        <v>4.0026849067119431E-2</v>
      </c>
      <c r="R513" s="3">
        <f t="shared" ca="1" si="396"/>
        <v>3.9923652005084506E-2</v>
      </c>
      <c r="S513" s="3">
        <f t="shared" ca="1" si="397"/>
        <v>3.978112990950565E-2</v>
      </c>
      <c r="T513" s="3">
        <f t="shared" ca="1" si="398"/>
        <v>3.9604952438777583E-2</v>
      </c>
      <c r="U513" s="3">
        <f t="shared" ca="1" si="399"/>
        <v>3.9400788792153953E-2</v>
      </c>
      <c r="V513" s="3">
        <f t="shared" ca="1" si="400"/>
        <v>3.9174113419303783E-2</v>
      </c>
      <c r="W513" s="3">
        <f t="shared" ca="1" si="401"/>
        <v>3.8929992479861418E-2</v>
      </c>
      <c r="X513" s="3">
        <f t="shared" ca="1" si="402"/>
        <v>3.8672932677388576E-2</v>
      </c>
      <c r="Y513" s="3">
        <f t="shared" ca="1" si="403"/>
        <v>3.8406863309860324E-2</v>
      </c>
      <c r="Z513" s="3">
        <f t="shared" ca="1" si="404"/>
        <v>3.8135285653363611E-2</v>
      </c>
      <c r="AA513" s="3">
        <f t="shared" ca="1" si="405"/>
        <v>3.7861551698265578E-2</v>
      </c>
      <c r="AB513" s="3">
        <f t="shared" ca="1" si="406"/>
        <v>3.75891528766552E-2</v>
      </c>
      <c r="AC513" s="3">
        <f t="shared" ca="1" si="407"/>
        <v>3.7321876015102583E-2</v>
      </c>
      <c r="AD513" s="3">
        <f t="shared" ca="1" si="408"/>
        <v>3.7063753687145928E-2</v>
      </c>
      <c r="AE513" s="3">
        <f t="shared" ca="1" si="409"/>
        <v>3.6818857104816735E-2</v>
      </c>
      <c r="AF513" s="3">
        <f t="shared" ca="1" si="410"/>
        <v>3.6591069926906299E-2</v>
      </c>
      <c r="AG513" s="3">
        <f t="shared" ca="1" si="411"/>
        <v>3.6383984370469052E-2</v>
      </c>
      <c r="AH513" s="3">
        <f t="shared" ca="1" si="412"/>
        <v>3.6200979030489522E-2</v>
      </c>
      <c r="AI513" s="3">
        <f t="shared" ca="1" si="413"/>
        <v>3.604542639588363E-2</v>
      </c>
      <c r="AJ513" s="3">
        <f t="shared" ca="1" si="414"/>
        <v>3.5920911250133282E-2</v>
      </c>
      <c r="AK513" s="3">
        <f t="shared" ca="1" si="415"/>
        <v>3.5831355541768549E-2</v>
      </c>
      <c r="AL513" s="3">
        <f t="shared" ca="1" si="416"/>
        <v>3.5781007101589567E-2</v>
      </c>
      <c r="AM513" s="3">
        <f t="shared" ca="1" si="417"/>
        <v>3.5774295373927213E-2</v>
      </c>
      <c r="AN513" s="3">
        <f t="shared" ca="1" si="418"/>
        <v>3.5815563747989769E-2</v>
      </c>
      <c r="AO513" s="3">
        <f t="shared" ca="1" si="419"/>
        <v>3.5908684275075951E-2</v>
      </c>
      <c r="AP513" s="3">
        <f t="shared" ca="1" si="420"/>
        <v>3.6056585253377231E-2</v>
      </c>
      <c r="AQ513" s="3">
        <f t="shared" ca="1" si="421"/>
        <v>3.626078178240668E-2</v>
      </c>
      <c r="AR513" s="3">
        <f t="shared" ca="1" si="422"/>
        <v>3.6521047008962589E-2</v>
      </c>
      <c r="AS513" s="3">
        <f t="shared" ca="1" si="423"/>
        <v>3.6835311394563947E-2</v>
      </c>
      <c r="AT513" s="3">
        <f t="shared" ca="1" si="424"/>
        <v>3.7199701048946633E-2</v>
      </c>
      <c r="AU513" s="3">
        <f t="shared" ca="1" si="425"/>
        <v>3.760847831232033E-2</v>
      </c>
      <c r="AV513" s="3">
        <f t="shared" ca="1" si="426"/>
        <v>3.8053807452830005E-2</v>
      </c>
      <c r="AW513" s="3">
        <f t="shared" ca="1" si="427"/>
        <v>3.8525813332135991E-2</v>
      </c>
      <c r="AX513" s="3">
        <f t="shared" ca="1" si="428"/>
        <v>3.9013848401342477E-2</v>
      </c>
      <c r="AY513" s="3">
        <f t="shared" ca="1" si="429"/>
        <v>3.9509109523538692E-2</v>
      </c>
      <c r="AZ513" s="3">
        <f t="shared" ca="1" si="378"/>
        <v>4.0005544643695164E-2</v>
      </c>
      <c r="BC513" s="3">
        <f t="shared" ca="1" si="430"/>
        <v>1.151571182237265</v>
      </c>
      <c r="BD513" s="3">
        <f t="shared" ca="1" si="430"/>
        <v>0.6263278029390662</v>
      </c>
      <c r="BE513" s="3">
        <f t="shared" ca="1" si="430"/>
        <v>0.36312565081723314</v>
      </c>
    </row>
    <row r="514" spans="1:57" x14ac:dyDescent="0.15">
      <c r="A514" s="3">
        <f t="shared" si="379"/>
        <v>5.0199999999999374</v>
      </c>
      <c r="B514" s="3">
        <f t="shared" ca="1" si="380"/>
        <v>3.5036179731622985E-2</v>
      </c>
      <c r="C514" s="3">
        <f t="shared" ca="1" si="381"/>
        <v>3.602805467719291E-2</v>
      </c>
      <c r="D514" s="3">
        <f t="shared" ca="1" si="382"/>
        <v>3.6908696044686086E-2</v>
      </c>
      <c r="E514" s="3">
        <f t="shared" ca="1" si="383"/>
        <v>3.7688988132215759E-2</v>
      </c>
      <c r="F514" s="3">
        <f t="shared" ca="1" si="384"/>
        <v>3.8376110324856876E-2</v>
      </c>
      <c r="G514" s="3">
        <f t="shared" ca="1" si="385"/>
        <v>3.8975060259254325E-2</v>
      </c>
      <c r="H514" s="3">
        <f t="shared" ca="1" si="386"/>
        <v>3.948960040129694E-2</v>
      </c>
      <c r="I514" s="3">
        <f t="shared" ca="1" si="387"/>
        <v>3.9922927276732731E-2</v>
      </c>
      <c r="J514" s="3">
        <f t="shared" ca="1" si="388"/>
        <v>4.0278191956862566E-2</v>
      </c>
      <c r="K514" s="3">
        <f t="shared" ca="1" si="389"/>
        <v>4.0558880199733909E-2</v>
      </c>
      <c r="L514" s="3">
        <f t="shared" ca="1" si="390"/>
        <v>4.0769010858398166E-2</v>
      </c>
      <c r="M514" s="3">
        <f t="shared" ca="1" si="391"/>
        <v>4.0913127453074911E-2</v>
      </c>
      <c r="N514" s="3">
        <f t="shared" ca="1" si="392"/>
        <v>4.0996134094533856E-2</v>
      </c>
      <c r="O514" s="3">
        <f t="shared" ca="1" si="393"/>
        <v>4.1023093025041632E-2</v>
      </c>
      <c r="P514" s="3">
        <f t="shared" ca="1" si="394"/>
        <v>4.0999091874545292E-2</v>
      </c>
      <c r="Q514" s="3">
        <f t="shared" ca="1" si="395"/>
        <v>4.0929220200598047E-2</v>
      </c>
      <c r="R514" s="3">
        <f t="shared" ca="1" si="396"/>
        <v>4.0818623289927629E-2</v>
      </c>
      <c r="S514" s="3">
        <f t="shared" ca="1" si="397"/>
        <v>4.0672561259857173E-2</v>
      </c>
      <c r="T514" s="3">
        <f t="shared" ca="1" si="398"/>
        <v>4.0496401132545191E-2</v>
      </c>
      <c r="U514" s="3">
        <f t="shared" ca="1" si="399"/>
        <v>4.0295505612452404E-2</v>
      </c>
      <c r="V514" s="3">
        <f t="shared" ca="1" si="400"/>
        <v>4.0075038424815267E-2</v>
      </c>
      <c r="W514" s="3">
        <f t="shared" ca="1" si="401"/>
        <v>3.9839752031875425E-2</v>
      </c>
      <c r="X514" s="3">
        <f t="shared" ca="1" si="402"/>
        <v>3.9593839136103565E-2</v>
      </c>
      <c r="Y514" s="3">
        <f t="shared" ca="1" si="403"/>
        <v>3.9340918078487212E-2</v>
      </c>
      <c r="Z514" s="3">
        <f t="shared" ca="1" si="404"/>
        <v>3.9084184807088314E-2</v>
      </c>
      <c r="AA514" s="3">
        <f t="shared" ca="1" si="405"/>
        <v>3.8826691807985085E-2</v>
      </c>
      <c r="AB514" s="3">
        <f t="shared" ca="1" si="406"/>
        <v>3.8571634169772225E-2</v>
      </c>
      <c r="AC514" s="3">
        <f t="shared" ca="1" si="407"/>
        <v>3.8322501414937517E-2</v>
      </c>
      <c r="AD514" s="3">
        <f t="shared" ca="1" si="408"/>
        <v>3.8083024692288532E-2</v>
      </c>
      <c r="AE514" s="3">
        <f t="shared" ca="1" si="409"/>
        <v>3.7856969274974298E-2</v>
      </c>
      <c r="AF514" s="3">
        <f t="shared" ca="1" si="410"/>
        <v>3.7647910802446539E-2</v>
      </c>
      <c r="AG514" s="3">
        <f t="shared" ca="1" si="411"/>
        <v>3.7459135013690907E-2</v>
      </c>
      <c r="AH514" s="3">
        <f t="shared" ca="1" si="412"/>
        <v>3.729371814878589E-2</v>
      </c>
      <c r="AI514" s="3">
        <f t="shared" ca="1" si="413"/>
        <v>3.7154734671428651E-2</v>
      </c>
      <c r="AJ514" s="3">
        <f t="shared" ca="1" si="414"/>
        <v>3.7045473789131249E-2</v>
      </c>
      <c r="AK514" s="3">
        <f t="shared" ca="1" si="415"/>
        <v>3.6969561592600932E-2</v>
      </c>
      <c r="AL514" s="3">
        <f t="shared" ca="1" si="416"/>
        <v>3.69309471074711E-2</v>
      </c>
      <c r="AM514" s="3">
        <f t="shared" ca="1" si="417"/>
        <v>3.6933755554522732E-2</v>
      </c>
      <c r="AN514" s="3">
        <f t="shared" ca="1" si="418"/>
        <v>3.6982018328904402E-2</v>
      </c>
      <c r="AO514" s="3">
        <f t="shared" ca="1" si="419"/>
        <v>3.7079285978516084E-2</v>
      </c>
      <c r="AP514" s="3">
        <f t="shared" ca="1" si="420"/>
        <v>3.7228155856151961E-2</v>
      </c>
      <c r="AQ514" s="3">
        <f t="shared" ca="1" si="421"/>
        <v>3.7429805500303094E-2</v>
      </c>
      <c r="AR514" s="3">
        <f t="shared" ca="1" si="422"/>
        <v>3.7683668459154628E-2</v>
      </c>
      <c r="AS514" s="3">
        <f t="shared" ca="1" si="423"/>
        <v>3.798733636247386E-2</v>
      </c>
      <c r="AT514" s="3">
        <f t="shared" ca="1" si="424"/>
        <v>3.8336595329206302E-2</v>
      </c>
      <c r="AU514" s="3">
        <f t="shared" ca="1" si="425"/>
        <v>3.8725363087620479E-2</v>
      </c>
      <c r="AV514" s="3">
        <f t="shared" ca="1" si="426"/>
        <v>3.914546057464105E-2</v>
      </c>
      <c r="AW514" s="3">
        <f t="shared" ca="1" si="427"/>
        <v>3.9586694817936398E-2</v>
      </c>
      <c r="AX514" s="3">
        <f t="shared" ca="1" si="428"/>
        <v>4.0038152986137381E-2</v>
      </c>
      <c r="AY514" s="3">
        <f t="shared" ca="1" si="429"/>
        <v>4.0490785074407148E-2</v>
      </c>
      <c r="AZ514" s="3">
        <f t="shared" ca="1" si="378"/>
        <v>4.0938335055314211E-2</v>
      </c>
      <c r="BC514" s="3">
        <f t="shared" ca="1" si="430"/>
        <v>1.6715068488732561</v>
      </c>
      <c r="BD514" s="3">
        <f t="shared" ca="1" si="430"/>
        <v>1.0607281652010414</v>
      </c>
      <c r="BE514" s="3">
        <f t="shared" ca="1" si="430"/>
        <v>1.5349926799666411</v>
      </c>
    </row>
    <row r="515" spans="1:57" x14ac:dyDescent="0.15">
      <c r="A515" s="3">
        <f t="shared" si="379"/>
        <v>5.0299999999999372</v>
      </c>
      <c r="B515" s="3">
        <f t="shared" ca="1" si="380"/>
        <v>3.5770489253253893E-2</v>
      </c>
      <c r="C515" s="3">
        <f t="shared" ca="1" si="381"/>
        <v>3.6772116078569547E-2</v>
      </c>
      <c r="D515" s="3">
        <f t="shared" ca="1" si="382"/>
        <v>3.7659955521627181E-2</v>
      </c>
      <c r="E515" s="3">
        <f t="shared" ca="1" si="383"/>
        <v>3.844494551473588E-2</v>
      </c>
      <c r="F515" s="3">
        <f t="shared" ca="1" si="384"/>
        <v>3.9134348474924439E-2</v>
      </c>
      <c r="G515" s="3">
        <f t="shared" ca="1" si="385"/>
        <v>3.9733263077544226E-2</v>
      </c>
      <c r="H515" s="3">
        <f t="shared" ca="1" si="386"/>
        <v>4.0245565416017773E-2</v>
      </c>
      <c r="I515" s="3">
        <f t="shared" ca="1" si="387"/>
        <v>4.0674575375320599E-2</v>
      </c>
      <c r="J515" s="3">
        <f t="shared" ca="1" si="388"/>
        <v>4.1023574417765357E-2</v>
      </c>
      <c r="K515" s="3">
        <f t="shared" ca="1" si="389"/>
        <v>4.1296182186198738E-2</v>
      </c>
      <c r="L515" s="3">
        <f t="shared" ca="1" si="390"/>
        <v>4.1496550862346382E-2</v>
      </c>
      <c r="M515" s="3">
        <f t="shared" ca="1" si="391"/>
        <v>4.1629353703424347E-2</v>
      </c>
      <c r="N515" s="3">
        <f t="shared" ca="1" si="392"/>
        <v>4.1699620266375005E-2</v>
      </c>
      <c r="O515" s="3">
        <f t="shared" ca="1" si="393"/>
        <v>4.1712535403166731E-2</v>
      </c>
      <c r="P515" s="3">
        <f t="shared" ca="1" si="394"/>
        <v>4.1673308754712125E-2</v>
      </c>
      <c r="Q515" s="3">
        <f t="shared" ca="1" si="395"/>
        <v>4.1587152880564304E-2</v>
      </c>
      <c r="R515" s="3">
        <f t="shared" ca="1" si="396"/>
        <v>4.1459337203963789E-2</v>
      </c>
      <c r="S515" s="3">
        <f t="shared" ca="1" si="397"/>
        <v>4.1295245803607029E-2</v>
      </c>
      <c r="T515" s="3">
        <f t="shared" ca="1" si="398"/>
        <v>4.110036744671821E-2</v>
      </c>
      <c r="U515" s="3">
        <f t="shared" ca="1" si="399"/>
        <v>4.0880182716845348E-2</v>
      </c>
      <c r="V515" s="3">
        <f t="shared" ca="1" si="400"/>
        <v>4.0639969013806169E-2</v>
      </c>
      <c r="W515" s="3">
        <f t="shared" ca="1" si="401"/>
        <v>4.0384589554848645E-2</v>
      </c>
      <c r="X515" s="3">
        <f t="shared" ca="1" si="402"/>
        <v>4.0118347560707562E-2</v>
      </c>
      <c r="Y515" s="3">
        <f t="shared" ca="1" si="403"/>
        <v>3.984497498643514E-2</v>
      </c>
      <c r="Z515" s="3">
        <f t="shared" ca="1" si="404"/>
        <v>3.9567787027016091E-2</v>
      </c>
      <c r="AA515" s="3">
        <f t="shared" ca="1" si="405"/>
        <v>3.9289961185928604E-2</v>
      </c>
      <c r="AB515" s="3">
        <f t="shared" ca="1" si="406"/>
        <v>3.9014820647534386E-2</v>
      </c>
      <c r="AC515" s="3">
        <f t="shared" ca="1" si="407"/>
        <v>3.8745982006298932E-2</v>
      </c>
      <c r="AD515" s="3">
        <f t="shared" ca="1" si="408"/>
        <v>3.8487299354489177E-2</v>
      </c>
      <c r="AE515" s="3">
        <f t="shared" ca="1" si="409"/>
        <v>3.8242656443235552E-2</v>
      </c>
      <c r="AF515" s="3">
        <f t="shared" ca="1" si="410"/>
        <v>3.8015745381948664E-2</v>
      </c>
      <c r="AG515" s="3">
        <f t="shared" ca="1" si="411"/>
        <v>3.7809969972481643E-2</v>
      </c>
      <c r="AH515" s="3">
        <f t="shared" ca="1" si="412"/>
        <v>3.7628528645073697E-2</v>
      </c>
      <c r="AI515" s="3">
        <f t="shared" ca="1" si="413"/>
        <v>3.7474622345661276E-2</v>
      </c>
      <c r="AJ515" s="3">
        <f t="shared" ca="1" si="414"/>
        <v>3.7351669158622508E-2</v>
      </c>
      <c r="AK515" s="3">
        <f t="shared" ca="1" si="415"/>
        <v>3.7263423716367983E-2</v>
      </c>
      <c r="AL515" s="3">
        <f t="shared" ca="1" si="416"/>
        <v>3.7213960589469727E-2</v>
      </c>
      <c r="AM515" s="3">
        <f t="shared" ca="1" si="417"/>
        <v>3.7207525078221636E-2</v>
      </c>
      <c r="AN515" s="3">
        <f t="shared" ca="1" si="418"/>
        <v>3.7248260851998824E-2</v>
      </c>
      <c r="AO515" s="3">
        <f t="shared" ca="1" si="419"/>
        <v>3.7339821224935572E-2</v>
      </c>
      <c r="AP515" s="3">
        <f t="shared" ca="1" si="420"/>
        <v>3.7484896930589304E-2</v>
      </c>
      <c r="AQ515" s="3">
        <f t="shared" ca="1" si="421"/>
        <v>3.7684752364150274E-2</v>
      </c>
      <c r="AR515" s="3">
        <f t="shared" ca="1" si="422"/>
        <v>3.7938905949000713E-2</v>
      </c>
      <c r="AS515" s="3">
        <f t="shared" ca="1" si="423"/>
        <v>3.8245034918448509E-2</v>
      </c>
      <c r="AT515" s="3">
        <f t="shared" ca="1" si="424"/>
        <v>3.8599009766698784E-2</v>
      </c>
      <c r="AU515" s="3">
        <f t="shared" ca="1" si="425"/>
        <v>3.8994828094166357E-2</v>
      </c>
      <c r="AV515" s="3">
        <f t="shared" ca="1" si="426"/>
        <v>3.9424392474973168E-2</v>
      </c>
      <c r="AW515" s="3">
        <f t="shared" ca="1" si="427"/>
        <v>3.9877617612299035E-2</v>
      </c>
      <c r="AX515" s="3">
        <f t="shared" ca="1" si="428"/>
        <v>4.0343750219065472E-2</v>
      </c>
      <c r="AY515" s="3">
        <f t="shared" ca="1" si="429"/>
        <v>4.0813918738893028E-2</v>
      </c>
      <c r="AZ515" s="3">
        <f t="shared" ca="1" si="378"/>
        <v>4.1282216831975742E-2</v>
      </c>
      <c r="BC515" s="3">
        <f t="shared" ca="1" si="430"/>
        <v>0.81028649205223502</v>
      </c>
      <c r="BD515" s="3">
        <f t="shared" ca="1" si="430"/>
        <v>1.0986425855432431</v>
      </c>
      <c r="BE515" s="3">
        <f t="shared" ca="1" si="430"/>
        <v>-1.4296894301858725</v>
      </c>
    </row>
    <row r="516" spans="1:57" x14ac:dyDescent="0.15">
      <c r="A516" s="3">
        <f t="shared" si="379"/>
        <v>5.039999999999937</v>
      </c>
      <c r="B516" s="3">
        <f t="shared" ca="1" si="380"/>
        <v>3.5780812436056103E-2</v>
      </c>
      <c r="C516" s="3">
        <f t="shared" ca="1" si="381"/>
        <v>3.6794463312410326E-2</v>
      </c>
      <c r="D516" s="3">
        <f t="shared" ca="1" si="382"/>
        <v>3.7693381513262444E-2</v>
      </c>
      <c r="E516" s="3">
        <f t="shared" ca="1" si="383"/>
        <v>3.8488478324167123E-2</v>
      </c>
      <c r="F516" s="3">
        <f t="shared" ca="1" si="384"/>
        <v>3.9187018685336618E-2</v>
      </c>
      <c r="G516" s="3">
        <f t="shared" ca="1" si="385"/>
        <v>3.979412169369987E-2</v>
      </c>
      <c r="H516" s="3">
        <f t="shared" ca="1" si="386"/>
        <v>4.0313696395941581E-2</v>
      </c>
      <c r="I516" s="3">
        <f t="shared" ca="1" si="387"/>
        <v>4.0749105307995005E-2</v>
      </c>
      <c r="J516" s="3">
        <f t="shared" ca="1" si="388"/>
        <v>4.1103679484154908E-2</v>
      </c>
      <c r="K516" s="3">
        <f t="shared" ca="1" si="389"/>
        <v>4.1381091572039272E-2</v>
      </c>
      <c r="L516" s="3">
        <f t="shared" ca="1" si="390"/>
        <v>4.1585546141308959E-2</v>
      </c>
      <c r="M516" s="3">
        <f t="shared" ca="1" si="391"/>
        <v>4.1721765231454641E-2</v>
      </c>
      <c r="N516" s="3">
        <f t="shared" ca="1" si="392"/>
        <v>4.1794822919956454E-2</v>
      </c>
      <c r="O516" s="3">
        <f t="shared" ca="1" si="393"/>
        <v>4.1809945787604386E-2</v>
      </c>
      <c r="P516" s="3">
        <f t="shared" ca="1" si="394"/>
        <v>4.1772384637191823E-2</v>
      </c>
      <c r="Q516" s="3">
        <f t="shared" ca="1" si="395"/>
        <v>4.1687394184056613E-2</v>
      </c>
      <c r="R516" s="3">
        <f t="shared" ca="1" si="396"/>
        <v>4.156028711554384E-2</v>
      </c>
      <c r="S516" s="3">
        <f t="shared" ca="1" si="397"/>
        <v>4.1396490558491685E-2</v>
      </c>
      <c r="T516" s="3">
        <f t="shared" ca="1" si="398"/>
        <v>4.1201534078964992E-2</v>
      </c>
      <c r="U516" s="3">
        <f t="shared" ca="1" si="399"/>
        <v>4.0980935186603534E-2</v>
      </c>
      <c r="V516" s="3">
        <f t="shared" ca="1" si="400"/>
        <v>4.0740004028509365E-2</v>
      </c>
      <c r="W516" s="3">
        <f t="shared" ca="1" si="401"/>
        <v>4.0483633703296502E-2</v>
      </c>
      <c r="X516" s="3">
        <f t="shared" ca="1" si="402"/>
        <v>4.0216157142974412E-2</v>
      </c>
      <c r="Y516" s="3">
        <f t="shared" ca="1" si="403"/>
        <v>3.9941339160411739E-2</v>
      </c>
      <c r="Z516" s="3">
        <f t="shared" ca="1" si="404"/>
        <v>3.9662533444020057E-2</v>
      </c>
      <c r="AA516" s="3">
        <f t="shared" ca="1" si="405"/>
        <v>3.9382961707339445E-2</v>
      </c>
      <c r="AB516" s="3">
        <f t="shared" ca="1" si="406"/>
        <v>3.9105994341117382E-2</v>
      </c>
      <c r="AC516" s="3">
        <f t="shared" ca="1" si="407"/>
        <v>3.8835294060321289E-2</v>
      </c>
      <c r="AD516" s="3">
        <f t="shared" ca="1" si="408"/>
        <v>3.8574756942462464E-2</v>
      </c>
      <c r="AE516" s="3">
        <f t="shared" ca="1" si="409"/>
        <v>3.8328304307586866E-2</v>
      </c>
      <c r="AF516" s="3">
        <f t="shared" ca="1" si="410"/>
        <v>3.8099663898016695E-2</v>
      </c>
      <c r="AG516" s="3">
        <f t="shared" ca="1" si="411"/>
        <v>3.7892276792113017E-2</v>
      </c>
      <c r="AH516" s="3">
        <f t="shared" ca="1" si="412"/>
        <v>3.7709382827211889E-2</v>
      </c>
      <c r="AI516" s="3">
        <f t="shared" ca="1" si="413"/>
        <v>3.755422861047613E-2</v>
      </c>
      <c r="AJ516" s="3">
        <f t="shared" ca="1" si="414"/>
        <v>3.7430280227541267E-2</v>
      </c>
      <c r="AK516" s="3">
        <f t="shared" ca="1" si="415"/>
        <v>3.7341339923680508E-2</v>
      </c>
      <c r="AL516" s="3">
        <f t="shared" ca="1" si="416"/>
        <v>3.7291526836190525E-2</v>
      </c>
      <c r="AM516" s="3">
        <f t="shared" ca="1" si="417"/>
        <v>3.7285125319867003E-2</v>
      </c>
      <c r="AN516" s="3">
        <f t="shared" ca="1" si="418"/>
        <v>3.7326310259246306E-2</v>
      </c>
      <c r="AO516" s="3">
        <f t="shared" ca="1" si="419"/>
        <v>3.7418756678082143E-2</v>
      </c>
      <c r="AP516" s="3">
        <f t="shared" ca="1" si="420"/>
        <v>3.7565167691308493E-2</v>
      </c>
      <c r="AQ516" s="3">
        <f t="shared" ca="1" si="421"/>
        <v>3.7766813642279309E-2</v>
      </c>
      <c r="AR516" s="3">
        <f t="shared" ca="1" si="422"/>
        <v>3.8023216975235356E-2</v>
      </c>
      <c r="AS516" s="3">
        <f t="shared" ca="1" si="423"/>
        <v>3.833205963355403E-2</v>
      </c>
      <c r="AT516" s="3">
        <f t="shared" ca="1" si="424"/>
        <v>3.8689215527732398E-2</v>
      </c>
      <c r="AU516" s="3">
        <f t="shared" ca="1" si="425"/>
        <v>3.9088681296727143E-2</v>
      </c>
      <c r="AV516" s="3">
        <f t="shared" ca="1" si="426"/>
        <v>3.9522360803718314E-2</v>
      </c>
      <c r="AW516" s="3">
        <f t="shared" ca="1" si="427"/>
        <v>3.9980196595867351E-2</v>
      </c>
      <c r="AX516" s="3">
        <f t="shared" ca="1" si="428"/>
        <v>4.0451514439564289E-2</v>
      </c>
      <c r="AY516" s="3">
        <f t="shared" ca="1" si="429"/>
        <v>4.092754378276503E-2</v>
      </c>
      <c r="AZ516" s="3">
        <f t="shared" ca="1" si="378"/>
        <v>4.1402575877018816E-2</v>
      </c>
      <c r="BC516" s="3">
        <f t="shared" ca="1" si="430"/>
        <v>0.12418798773761708</v>
      </c>
      <c r="BD516" s="3">
        <f t="shared" ca="1" si="430"/>
        <v>-0.1803084885240489</v>
      </c>
      <c r="BE516" s="3">
        <f t="shared" ca="1" si="430"/>
        <v>-0.18994844786668974</v>
      </c>
    </row>
    <row r="517" spans="1:57" x14ac:dyDescent="0.15">
      <c r="A517" s="3">
        <f t="shared" si="379"/>
        <v>5.0499999999999368</v>
      </c>
      <c r="B517" s="3">
        <f t="shared" ca="1" si="380"/>
        <v>3.5489049603436428E-2</v>
      </c>
      <c r="C517" s="3">
        <f t="shared" ca="1" si="381"/>
        <v>3.6554237624940221E-2</v>
      </c>
      <c r="D517" s="3">
        <f t="shared" ca="1" si="382"/>
        <v>3.7502602113616494E-2</v>
      </c>
      <c r="E517" s="3">
        <f t="shared" ca="1" si="383"/>
        <v>3.8345043552160507E-2</v>
      </c>
      <c r="F517" s="3">
        <f t="shared" ca="1" si="384"/>
        <v>3.9088845022432067E-2</v>
      </c>
      <c r="G517" s="3">
        <f t="shared" ca="1" si="385"/>
        <v>3.9739161554067641E-2</v>
      </c>
      <c r="H517" s="3">
        <f t="shared" ca="1" si="386"/>
        <v>4.0299950601064227E-2</v>
      </c>
      <c r="I517" s="3">
        <f t="shared" ca="1" si="387"/>
        <v>4.0774632710029547E-2</v>
      </c>
      <c r="J517" s="3">
        <f t="shared" ca="1" si="388"/>
        <v>4.1166603855992474E-2</v>
      </c>
      <c r="K517" s="3">
        <f t="shared" ca="1" si="389"/>
        <v>4.1479604939501827E-2</v>
      </c>
      <c r="L517" s="3">
        <f t="shared" ca="1" si="390"/>
        <v>4.1717908106536701E-2</v>
      </c>
      <c r="M517" s="3">
        <f t="shared" ca="1" si="391"/>
        <v>4.1886299354123871E-2</v>
      </c>
      <c r="N517" s="3">
        <f t="shared" ca="1" si="392"/>
        <v>4.1989912484943166E-2</v>
      </c>
      <c r="O517" s="3">
        <f t="shared" ca="1" si="393"/>
        <v>4.2034031057763578E-2</v>
      </c>
      <c r="P517" s="3">
        <f t="shared" ca="1" si="394"/>
        <v>4.2023962317633619E-2</v>
      </c>
      <c r="Q517" s="3">
        <f t="shared" ca="1" si="395"/>
        <v>4.1965018418338489E-2</v>
      </c>
      <c r="R517" s="3">
        <f t="shared" ca="1" si="396"/>
        <v>4.1862570567504809E-2</v>
      </c>
      <c r="S517" s="3">
        <f t="shared" ca="1" si="397"/>
        <v>4.1722104155622712E-2</v>
      </c>
      <c r="T517" s="3">
        <f t="shared" ca="1" si="398"/>
        <v>4.1549204730638958E-2</v>
      </c>
      <c r="U517" s="3">
        <f t="shared" ca="1" si="399"/>
        <v>4.1349441905205161E-2</v>
      </c>
      <c r="V517" s="3">
        <f t="shared" ca="1" si="400"/>
        <v>4.1128173776885553E-2</v>
      </c>
      <c r="W517" s="3">
        <f t="shared" ca="1" si="401"/>
        <v>4.0890338582754635E-2</v>
      </c>
      <c r="X517" s="3">
        <f t="shared" ca="1" si="402"/>
        <v>4.0640314289523603E-2</v>
      </c>
      <c r="Y517" s="3">
        <f t="shared" ca="1" si="403"/>
        <v>4.0381913941085971E-2</v>
      </c>
      <c r="Z517" s="3">
        <f t="shared" ca="1" si="404"/>
        <v>4.0118545094109129E-2</v>
      </c>
      <c r="AA517" s="3">
        <f t="shared" ca="1" si="405"/>
        <v>3.985348899261773E-2</v>
      </c>
      <c r="AB517" s="3">
        <f t="shared" ca="1" si="406"/>
        <v>3.9590178472523607E-2</v>
      </c>
      <c r="AC517" s="3">
        <f t="shared" ca="1" si="407"/>
        <v>3.9332337547087169E-2</v>
      </c>
      <c r="AD517" s="3">
        <f t="shared" ca="1" si="408"/>
        <v>3.9083919451233747E-2</v>
      </c>
      <c r="AE517" s="3">
        <f t="shared" ca="1" si="409"/>
        <v>3.8848898295700984E-2</v>
      </c>
      <c r="AF517" s="3">
        <f t="shared" ca="1" si="410"/>
        <v>3.8631052749090844E-2</v>
      </c>
      <c r="AG517" s="3">
        <f t="shared" ca="1" si="411"/>
        <v>3.8433876509380321E-2</v>
      </c>
      <c r="AH517" s="3">
        <f t="shared" ca="1" si="412"/>
        <v>3.826066616658115E-2</v>
      </c>
      <c r="AI517" s="3">
        <f t="shared" ca="1" si="413"/>
        <v>3.8114729296379393E-2</v>
      </c>
      <c r="AJ517" s="3">
        <f t="shared" ca="1" si="414"/>
        <v>3.79995952383963E-2</v>
      </c>
      <c r="AK517" s="3">
        <f t="shared" ca="1" si="415"/>
        <v>3.7919129050341165E-2</v>
      </c>
      <c r="AL517" s="3">
        <f t="shared" ca="1" si="416"/>
        <v>3.7877509586487106E-2</v>
      </c>
      <c r="AM517" s="3">
        <f t="shared" ca="1" si="417"/>
        <v>3.7879075359841002E-2</v>
      </c>
      <c r="AN517" s="3">
        <f t="shared" ca="1" si="418"/>
        <v>3.7928047540485864E-2</v>
      </c>
      <c r="AO517" s="3">
        <f t="shared" ca="1" si="419"/>
        <v>3.8028137935726236E-2</v>
      </c>
      <c r="AP517" s="3">
        <f t="shared" ca="1" si="420"/>
        <v>3.8182077173704587E-2</v>
      </c>
      <c r="AQ517" s="3">
        <f t="shared" ca="1" si="421"/>
        <v>3.8391156767888721E-2</v>
      </c>
      <c r="AR517" s="3">
        <f t="shared" ca="1" si="422"/>
        <v>3.8654918457658387E-2</v>
      </c>
      <c r="AS517" s="3">
        <f t="shared" ca="1" si="423"/>
        <v>3.8971064131081187E-2</v>
      </c>
      <c r="AT517" s="3">
        <f t="shared" ca="1" si="424"/>
        <v>3.9335486287887349E-2</v>
      </c>
      <c r="AU517" s="3">
        <f t="shared" ca="1" si="425"/>
        <v>3.9742195911081989E-2</v>
      </c>
      <c r="AV517" s="3">
        <f t="shared" ca="1" si="426"/>
        <v>4.0183113944497958E-2</v>
      </c>
      <c r="AW517" s="3">
        <f t="shared" ca="1" si="427"/>
        <v>4.0648227063964308E-2</v>
      </c>
      <c r="AX517" s="3">
        <f t="shared" ca="1" si="428"/>
        <v>4.1126955788853149E-2</v>
      </c>
      <c r="AY517" s="3">
        <f t="shared" ca="1" si="429"/>
        <v>4.1610647763692374E-2</v>
      </c>
      <c r="AZ517" s="3">
        <f t="shared" ca="1" si="378"/>
        <v>4.2093785676499608E-2</v>
      </c>
      <c r="BC517" s="3">
        <f t="shared" ca="1" si="430"/>
        <v>0.51730853010783839</v>
      </c>
      <c r="BD517" s="3">
        <f t="shared" ca="1" si="430"/>
        <v>-2.1045494913279903</v>
      </c>
      <c r="BE517" s="3">
        <f t="shared" ca="1" si="430"/>
        <v>0.72537545417880622</v>
      </c>
    </row>
    <row r="518" spans="1:57" x14ac:dyDescent="0.15">
      <c r="A518" s="3">
        <f t="shared" si="379"/>
        <v>5.0599999999999365</v>
      </c>
      <c r="B518" s="3">
        <f t="shared" ca="1" si="380"/>
        <v>3.5852173489549256E-2</v>
      </c>
      <c r="C518" s="3">
        <f t="shared" ca="1" si="381"/>
        <v>3.6932646001788416E-2</v>
      </c>
      <c r="D518" s="3">
        <f t="shared" ca="1" si="382"/>
        <v>3.7896942287986922E-2</v>
      </c>
      <c r="E518" s="3">
        <f t="shared" ca="1" si="383"/>
        <v>3.8755856139374531E-2</v>
      </c>
      <c r="F518" s="3">
        <f t="shared" ca="1" si="384"/>
        <v>3.9516592667783547E-2</v>
      </c>
      <c r="G518" s="3">
        <f t="shared" ca="1" si="385"/>
        <v>4.018424661755382E-2</v>
      </c>
      <c r="H518" s="3">
        <f t="shared" ca="1" si="386"/>
        <v>4.0762727574965629E-2</v>
      </c>
      <c r="I518" s="3">
        <f t="shared" ca="1" si="387"/>
        <v>4.1255417787606108E-2</v>
      </c>
      <c r="J518" s="3">
        <f t="shared" ca="1" si="388"/>
        <v>4.1665681750385951E-2</v>
      </c>
      <c r="K518" s="3">
        <f t="shared" ca="1" si="389"/>
        <v>4.1997232135756277E-2</v>
      </c>
      <c r="L518" s="3">
        <f t="shared" ca="1" si="390"/>
        <v>4.2254312126142543E-2</v>
      </c>
      <c r="M518" s="3">
        <f t="shared" ca="1" si="391"/>
        <v>4.2441675123964642E-2</v>
      </c>
      <c r="N518" s="3">
        <f t="shared" ca="1" si="392"/>
        <v>4.2564418134661448E-2</v>
      </c>
      <c r="O518" s="3">
        <f t="shared" ca="1" si="393"/>
        <v>4.2627785216770221E-2</v>
      </c>
      <c r="P518" s="3">
        <f t="shared" ca="1" si="394"/>
        <v>4.2637043610022199E-2</v>
      </c>
      <c r="Q518" s="3">
        <f t="shared" ca="1" si="395"/>
        <v>4.2597466460790372E-2</v>
      </c>
      <c r="R518" s="3">
        <f t="shared" ca="1" si="396"/>
        <v>4.2514387024354047E-2</v>
      </c>
      <c r="S518" s="3">
        <f t="shared" ca="1" si="397"/>
        <v>4.2393252441723678E-2</v>
      </c>
      <c r="T518" s="3">
        <f t="shared" ca="1" si="398"/>
        <v>4.2239607697654273E-2</v>
      </c>
      <c r="U518" s="3">
        <f t="shared" ca="1" si="399"/>
        <v>4.2058977957262066E-2</v>
      </c>
      <c r="V518" s="3">
        <f t="shared" ca="1" si="400"/>
        <v>4.1856672744837169E-2</v>
      </c>
      <c r="W518" s="3">
        <f t="shared" ca="1" si="401"/>
        <v>4.163757896634316E-2</v>
      </c>
      <c r="X518" s="3">
        <f t="shared" ca="1" si="402"/>
        <v>4.1406023219623153E-2</v>
      </c>
      <c r="Y518" s="3">
        <f t="shared" ca="1" si="403"/>
        <v>4.1165770424843928E-2</v>
      </c>
      <c r="Z518" s="3">
        <f t="shared" ca="1" si="404"/>
        <v>4.0920185652677001E-2</v>
      </c>
      <c r="AA518" s="3">
        <f t="shared" ca="1" si="405"/>
        <v>4.0672513268428974E-2</v>
      </c>
      <c r="AB518" s="3">
        <f t="shared" ca="1" si="406"/>
        <v>4.0426152062742318E-2</v>
      </c>
      <c r="AC518" s="3">
        <f t="shared" ca="1" si="407"/>
        <v>4.0184790796856641E-2</v>
      </c>
      <c r="AD518" s="3">
        <f t="shared" ca="1" si="408"/>
        <v>3.9952343308280597E-2</v>
      </c>
      <c r="AE518" s="3">
        <f t="shared" ca="1" si="409"/>
        <v>3.9732739993659019E-2</v>
      </c>
      <c r="AF518" s="3">
        <f t="shared" ca="1" si="410"/>
        <v>3.9529714014244113E-2</v>
      </c>
      <c r="AG518" s="3">
        <f t="shared" ca="1" si="411"/>
        <v>3.9346715302793753E-2</v>
      </c>
      <c r="AH518" s="3">
        <f t="shared" ca="1" si="412"/>
        <v>3.918700081881607E-2</v>
      </c>
      <c r="AI518" s="3">
        <f t="shared" ca="1" si="413"/>
        <v>3.9053842684733338E-2</v>
      </c>
      <c r="AJ518" s="3">
        <f t="shared" ca="1" si="414"/>
        <v>3.8950737017825317E-2</v>
      </c>
      <c r="AK518" s="3">
        <f t="shared" ca="1" si="415"/>
        <v>3.8881515158831932E-2</v>
      </c>
      <c r="AL518" s="3">
        <f t="shared" ca="1" si="416"/>
        <v>3.885031910033121E-2</v>
      </c>
      <c r="AM518" s="3">
        <f t="shared" ca="1" si="417"/>
        <v>3.8861444888591661E-2</v>
      </c>
      <c r="AN518" s="3">
        <f t="shared" ca="1" si="418"/>
        <v>3.8919063321706797E-2</v>
      </c>
      <c r="AO518" s="3">
        <f t="shared" ca="1" si="419"/>
        <v>3.9026826337628891E-2</v>
      </c>
      <c r="AP518" s="3">
        <f t="shared" ca="1" si="420"/>
        <v>3.9187395483350769E-2</v>
      </c>
      <c r="AQ518" s="3">
        <f t="shared" ca="1" si="421"/>
        <v>3.9401986937458347E-2</v>
      </c>
      <c r="AR518" s="3">
        <f t="shared" ca="1" si="422"/>
        <v>3.9670065279965125E-2</v>
      </c>
      <c r="AS518" s="3">
        <f t="shared" ca="1" si="423"/>
        <v>3.9989255849023526E-2</v>
      </c>
      <c r="AT518" s="3">
        <f t="shared" ca="1" si="424"/>
        <v>4.0355373181196988E-2</v>
      </c>
      <c r="AU518" s="3">
        <f t="shared" ca="1" si="425"/>
        <v>4.0762346190774908E-2</v>
      </c>
      <c r="AV518" s="3">
        <f t="shared" ca="1" si="426"/>
        <v>4.1202016975706995E-2</v>
      </c>
      <c r="AW518" s="3">
        <f t="shared" ca="1" si="427"/>
        <v>4.1664320885479923E-2</v>
      </c>
      <c r="AX518" s="3">
        <f t="shared" ca="1" si="428"/>
        <v>4.2138677193823471E-2</v>
      </c>
      <c r="AY518" s="3">
        <f t="shared" ca="1" si="429"/>
        <v>4.2616456739139177E-2</v>
      </c>
      <c r="AZ518" s="3">
        <f t="shared" ca="1" si="378"/>
        <v>4.309222448594914E-2</v>
      </c>
      <c r="BC518" s="3">
        <f t="shared" ca="1" si="430"/>
        <v>1.1361105977898971</v>
      </c>
      <c r="BD518" s="3">
        <f t="shared" ca="1" si="430"/>
        <v>-1.5181471385016962</v>
      </c>
      <c r="BE518" s="3">
        <f t="shared" ca="1" si="430"/>
        <v>1.0833894413909162</v>
      </c>
    </row>
    <row r="519" spans="1:57" x14ac:dyDescent="0.15">
      <c r="A519" s="3">
        <f t="shared" si="379"/>
        <v>5.0699999999999363</v>
      </c>
      <c r="B519" s="3">
        <f t="shared" ca="1" si="380"/>
        <v>3.7087768110157897E-2</v>
      </c>
      <c r="C519" s="3">
        <f t="shared" ca="1" si="381"/>
        <v>3.8224522472543362E-2</v>
      </c>
      <c r="D519" s="3">
        <f t="shared" ca="1" si="382"/>
        <v>3.9239743813346287E-2</v>
      </c>
      <c r="E519" s="3">
        <f t="shared" ca="1" si="383"/>
        <v>4.0144370705376013E-2</v>
      </c>
      <c r="F519" s="3">
        <f t="shared" ca="1" si="384"/>
        <v>4.0945781542748319E-2</v>
      </c>
      <c r="G519" s="3">
        <f t="shared" ca="1" si="385"/>
        <v>4.1649261931474377E-2</v>
      </c>
      <c r="H519" s="3">
        <f t="shared" ca="1" si="386"/>
        <v>4.2258924680108001E-2</v>
      </c>
      <c r="I519" s="3">
        <f t="shared" ca="1" si="387"/>
        <v>4.277836477221017E-2</v>
      </c>
      <c r="J519" s="3">
        <f t="shared" ca="1" si="388"/>
        <v>4.3211166186230117E-2</v>
      </c>
      <c r="K519" s="3">
        <f t="shared" ca="1" si="389"/>
        <v>4.3561264250428514E-2</v>
      </c>
      <c r="L519" s="3">
        <f t="shared" ca="1" si="390"/>
        <v>4.3833124009672451E-2</v>
      </c>
      <c r="M519" s="3">
        <f t="shared" ca="1" si="391"/>
        <v>4.4031717086338594E-2</v>
      </c>
      <c r="N519" s="3">
        <f t="shared" ca="1" si="392"/>
        <v>4.4162354533181417E-2</v>
      </c>
      <c r="O519" s="3">
        <f t="shared" ca="1" si="393"/>
        <v>4.4230491797021071E-2</v>
      </c>
      <c r="P519" s="3">
        <f t="shared" ca="1" si="394"/>
        <v>4.4241607030845967E-2</v>
      </c>
      <c r="Q519" s="3">
        <f t="shared" ca="1" si="395"/>
        <v>4.4201185293334527E-2</v>
      </c>
      <c r="R519" s="3">
        <f t="shared" ca="1" si="396"/>
        <v>4.4114772780092466E-2</v>
      </c>
      <c r="S519" s="3">
        <f t="shared" ca="1" si="397"/>
        <v>4.3988029234992621E-2</v>
      </c>
      <c r="T519" s="3">
        <f t="shared" ca="1" si="398"/>
        <v>4.3826709900527776E-2</v>
      </c>
      <c r="U519" s="3">
        <f t="shared" ca="1" si="399"/>
        <v>4.3636546310380303E-2</v>
      </c>
      <c r="V519" s="3">
        <f t="shared" ca="1" si="400"/>
        <v>4.3423050259025847E-2</v>
      </c>
      <c r="W519" s="3">
        <f t="shared" ca="1" si="401"/>
        <v>4.3191308219178243E-2</v>
      </c>
      <c r="X519" s="3">
        <f t="shared" ca="1" si="402"/>
        <v>4.2945846383331709E-2</v>
      </c>
      <c r="Y519" s="3">
        <f t="shared" ca="1" si="403"/>
        <v>4.2690632559297254E-2</v>
      </c>
      <c r="Z519" s="3">
        <f t="shared" ca="1" si="404"/>
        <v>4.2429240342512407E-2</v>
      </c>
      <c r="AA519" s="3">
        <f t="shared" ca="1" si="405"/>
        <v>4.2165128174851053E-2</v>
      </c>
      <c r="AB519" s="3">
        <f t="shared" ca="1" si="406"/>
        <v>4.1901911676167629E-2</v>
      </c>
      <c r="AC519" s="3">
        <f t="shared" ca="1" si="407"/>
        <v>4.1643495171389357E-2</v>
      </c>
      <c r="AD519" s="3">
        <f t="shared" ca="1" si="408"/>
        <v>4.1394003912891039E-2</v>
      </c>
      <c r="AE519" s="3">
        <f t="shared" ca="1" si="409"/>
        <v>4.1157575445975911E-2</v>
      </c>
      <c r="AF519" s="3">
        <f t="shared" ca="1" si="410"/>
        <v>4.0938148358005383E-2</v>
      </c>
      <c r="AG519" s="3">
        <f t="shared" ca="1" si="411"/>
        <v>4.0739379797828851E-2</v>
      </c>
      <c r="AH519" s="3">
        <f t="shared" ca="1" si="412"/>
        <v>4.0564738076612004E-2</v>
      </c>
      <c r="AI519" s="3">
        <f t="shared" ca="1" si="413"/>
        <v>4.0417710806748101E-2</v>
      </c>
      <c r="AJ519" s="3">
        <f t="shared" ca="1" si="414"/>
        <v>4.0302011771899217E-2</v>
      </c>
      <c r="AK519" s="3">
        <f t="shared" ca="1" si="415"/>
        <v>4.0221689431557746E-2</v>
      </c>
      <c r="AL519" s="3">
        <f t="shared" ca="1" si="416"/>
        <v>4.0181099703122079E-2</v>
      </c>
      <c r="AM519" s="3">
        <f t="shared" ca="1" si="417"/>
        <v>4.0184746906633699E-2</v>
      </c>
      <c r="AN519" s="3">
        <f t="shared" ca="1" si="418"/>
        <v>4.0237002176865724E-2</v>
      </c>
      <c r="AO519" s="3">
        <f t="shared" ca="1" si="419"/>
        <v>4.0341708296798527E-2</v>
      </c>
      <c r="AP519" s="3">
        <f t="shared" ca="1" si="420"/>
        <v>4.0501708505817018E-2</v>
      </c>
      <c r="AQ519" s="3">
        <f t="shared" ca="1" si="421"/>
        <v>4.0718394509751864E-2</v>
      </c>
      <c r="AR519" s="3">
        <f t="shared" ca="1" si="422"/>
        <v>4.0991404640055684E-2</v>
      </c>
      <c r="AS519" s="3">
        <f t="shared" ca="1" si="423"/>
        <v>4.1318538555317051E-2</v>
      </c>
      <c r="AT519" s="3">
        <f t="shared" ca="1" si="424"/>
        <v>4.1695783645437981E-2</v>
      </c>
      <c r="AU519" s="3">
        <f t="shared" ca="1" si="425"/>
        <v>4.2117237719065136E-2</v>
      </c>
      <c r="AV519" s="3">
        <f t="shared" ca="1" si="426"/>
        <v>4.2574915477272268E-2</v>
      </c>
      <c r="AW519" s="3">
        <f t="shared" ca="1" si="427"/>
        <v>4.3058952843434001E-2</v>
      </c>
      <c r="AX519" s="3">
        <f t="shared" ca="1" si="428"/>
        <v>4.3559019233044449E-2</v>
      </c>
      <c r="AY519" s="3">
        <f t="shared" ca="1" si="429"/>
        <v>4.4066760758647773E-2</v>
      </c>
      <c r="AZ519" s="3">
        <f t="shared" ca="1" si="378"/>
        <v>4.4577103069086257E-2</v>
      </c>
      <c r="BC519" s="3">
        <f t="shared" ca="1" si="430"/>
        <v>2.2680757720864264</v>
      </c>
      <c r="BD519" s="3">
        <f t="shared" ca="1" si="430"/>
        <v>-0.16120780273418678</v>
      </c>
      <c r="BE519" s="3">
        <f t="shared" ca="1" si="430"/>
        <v>-1.3772728932121518</v>
      </c>
    </row>
    <row r="520" spans="1:57" x14ac:dyDescent="0.15">
      <c r="A520" s="3">
        <f t="shared" si="379"/>
        <v>5.0799999999999361</v>
      </c>
      <c r="B520" s="3">
        <f t="shared" ca="1" si="380"/>
        <v>3.6589239615653829E-2</v>
      </c>
      <c r="C520" s="3">
        <f t="shared" ca="1" si="381"/>
        <v>3.7680847838450826E-2</v>
      </c>
      <c r="D520" s="3">
        <f t="shared" ca="1" si="382"/>
        <v>3.8655328316660506E-2</v>
      </c>
      <c r="E520" s="3">
        <f t="shared" ca="1" si="383"/>
        <v>3.9523392670092458E-2</v>
      </c>
      <c r="F520" s="3">
        <f t="shared" ca="1" si="384"/>
        <v>4.029222062214028E-2</v>
      </c>
      <c r="G520" s="3">
        <f t="shared" ca="1" si="385"/>
        <v>4.0966916583105091E-2</v>
      </c>
      <c r="H520" s="3">
        <f t="shared" ca="1" si="386"/>
        <v>4.1551424469494828E-2</v>
      </c>
      <c r="I520" s="3">
        <f t="shared" ca="1" si="387"/>
        <v>4.2049179831202189E-2</v>
      </c>
      <c r="J520" s="3">
        <f t="shared" ca="1" si="388"/>
        <v>4.2463613889066956E-2</v>
      </c>
      <c r="K520" s="3">
        <f t="shared" ca="1" si="389"/>
        <v>4.2798512306698566E-2</v>
      </c>
      <c r="L520" s="3">
        <f t="shared" ca="1" si="390"/>
        <v>4.3058189613962641E-2</v>
      </c>
      <c r="M520" s="3">
        <f t="shared" ca="1" si="391"/>
        <v>4.3247463265146391E-2</v>
      </c>
      <c r="N520" s="3">
        <f t="shared" ca="1" si="392"/>
        <v>4.3371486002545791E-2</v>
      </c>
      <c r="O520" s="3">
        <f t="shared" ca="1" si="393"/>
        <v>4.3435552347169969E-2</v>
      </c>
      <c r="P520" s="3">
        <f t="shared" ca="1" si="394"/>
        <v>4.3444979080652056E-2</v>
      </c>
      <c r="Q520" s="3">
        <f t="shared" ca="1" si="395"/>
        <v>4.3405090889942904E-2</v>
      </c>
      <c r="R520" s="3">
        <f t="shared" ca="1" si="396"/>
        <v>4.3321274599631941E-2</v>
      </c>
      <c r="S520" s="3">
        <f t="shared" ca="1" si="397"/>
        <v>4.3199030204958494E-2</v>
      </c>
      <c r="T520" s="3">
        <f t="shared" ca="1" si="398"/>
        <v>4.3043950823776225E-2</v>
      </c>
      <c r="U520" s="3">
        <f t="shared" ca="1" si="399"/>
        <v>4.2861601971772682E-2</v>
      </c>
      <c r="V520" s="3">
        <f t="shared" ca="1" si="400"/>
        <v>4.2657325354946873E-2</v>
      </c>
      <c r="W520" s="3">
        <f t="shared" ca="1" si="401"/>
        <v>4.2436034708727512E-2</v>
      </c>
      <c r="X520" s="3">
        <f t="shared" ca="1" si="402"/>
        <v>4.2202083581526349E-2</v>
      </c>
      <c r="Y520" s="3">
        <f t="shared" ca="1" si="403"/>
        <v>4.1959270476947662E-2</v>
      </c>
      <c r="Z520" s="3">
        <f t="shared" ca="1" si="404"/>
        <v>4.1711005321637587E-2</v>
      </c>
      <c r="AA520" s="3">
        <f t="shared" ca="1" si="405"/>
        <v>4.1460588384496774E-2</v>
      </c>
      <c r="AB520" s="3">
        <f t="shared" ca="1" si="406"/>
        <v>4.121147978468772E-2</v>
      </c>
      <c r="AC520" s="3">
        <f t="shared" ca="1" si="407"/>
        <v>4.0967427023255419E-2</v>
      </c>
      <c r="AD520" s="3">
        <f t="shared" ca="1" si="408"/>
        <v>4.0732394377523247E-2</v>
      </c>
      <c r="AE520" s="3">
        <f t="shared" ca="1" si="409"/>
        <v>4.0510354202408443E-2</v>
      </c>
      <c r="AF520" s="3">
        <f t="shared" ca="1" si="410"/>
        <v>4.030507824258784E-2</v>
      </c>
      <c r="AG520" s="3">
        <f t="shared" ca="1" si="411"/>
        <v>4.0120058641120282E-2</v>
      </c>
      <c r="AH520" s="3">
        <f t="shared" ca="1" si="412"/>
        <v>3.995860283900185E-2</v>
      </c>
      <c r="AI520" s="3">
        <f t="shared" ca="1" si="413"/>
        <v>3.9824041677531605E-2</v>
      </c>
      <c r="AJ520" s="3">
        <f t="shared" ca="1" si="414"/>
        <v>3.9719934291207924E-2</v>
      </c>
      <c r="AK520" s="3">
        <f t="shared" ca="1" si="415"/>
        <v>3.9650173889803603E-2</v>
      </c>
      <c r="AL520" s="3">
        <f t="shared" ca="1" si="416"/>
        <v>3.9618957897923052E-2</v>
      </c>
      <c r="AM520" s="3">
        <f t="shared" ca="1" si="417"/>
        <v>3.9630626446045425E-2</v>
      </c>
      <c r="AN520" s="3">
        <f t="shared" ca="1" si="418"/>
        <v>3.9689378511196985E-2</v>
      </c>
      <c r="AO520" s="3">
        <f t="shared" ca="1" si="419"/>
        <v>3.9798875233740108E-2</v>
      </c>
      <c r="AP520" s="3">
        <f t="shared" ca="1" si="420"/>
        <v>3.9961769117555397E-2</v>
      </c>
      <c r="AQ520" s="3">
        <f t="shared" ca="1" si="421"/>
        <v>4.0179255055608744E-2</v>
      </c>
      <c r="AR520" s="3">
        <f t="shared" ca="1" si="422"/>
        <v>4.0450772837578426E-2</v>
      </c>
      <c r="AS520" s="3">
        <f t="shared" ca="1" si="423"/>
        <v>4.0773924108553773E-2</v>
      </c>
      <c r="AT520" s="3">
        <f t="shared" ca="1" si="424"/>
        <v>4.1144496728002355E-2</v>
      </c>
      <c r="AU520" s="3">
        <f t="shared" ca="1" si="425"/>
        <v>4.1556385168510013E-2</v>
      </c>
      <c r="AV520" s="3">
        <f t="shared" ca="1" si="426"/>
        <v>4.2001404989096394E-2</v>
      </c>
      <c r="AW520" s="3">
        <f t="shared" ca="1" si="427"/>
        <v>4.2469521373788198E-2</v>
      </c>
      <c r="AX520" s="3">
        <f t="shared" ca="1" si="428"/>
        <v>4.2950282077898021E-2</v>
      </c>
      <c r="AY520" s="3">
        <f t="shared" ca="1" si="429"/>
        <v>4.343523789172276E-2</v>
      </c>
      <c r="AZ520" s="3">
        <f t="shared" ca="1" si="378"/>
        <v>4.391920337847828E-2</v>
      </c>
      <c r="BC520" s="3">
        <f t="shared" ca="1" si="430"/>
        <v>-1.0564374635924718</v>
      </c>
      <c r="BD520" s="3">
        <f t="shared" ca="1" si="430"/>
        <v>1.9786677874281011E-2</v>
      </c>
      <c r="BE520" s="3">
        <f t="shared" ca="1" si="430"/>
        <v>1.1094320367229837</v>
      </c>
    </row>
    <row r="521" spans="1:57" x14ac:dyDescent="0.15">
      <c r="A521" s="3">
        <f t="shared" si="379"/>
        <v>5.0899999999999359</v>
      </c>
      <c r="B521" s="3">
        <f t="shared" ca="1" si="380"/>
        <v>3.5689160287158329E-2</v>
      </c>
      <c r="C521" s="3">
        <f t="shared" ca="1" si="381"/>
        <v>3.6835979993948949E-2</v>
      </c>
      <c r="D521" s="3">
        <f t="shared" ca="1" si="382"/>
        <v>3.7861438172741436E-2</v>
      </c>
      <c r="E521" s="3">
        <f t="shared" ca="1" si="383"/>
        <v>3.8776338532165271E-2</v>
      </c>
      <c r="F521" s="3">
        <f t="shared" ca="1" si="384"/>
        <v>3.9587980950566183E-2</v>
      </c>
      <c r="G521" s="3">
        <f t="shared" ca="1" si="385"/>
        <v>4.0301607364782617E-2</v>
      </c>
      <c r="H521" s="3">
        <f t="shared" ca="1" si="386"/>
        <v>4.0921311464618269E-2</v>
      </c>
      <c r="I521" s="3">
        <f t="shared" ca="1" si="387"/>
        <v>4.1450687975992807E-2</v>
      </c>
      <c r="J521" s="3">
        <f t="shared" ca="1" si="388"/>
        <v>4.1893333900169832E-2</v>
      </c>
      <c r="K521" s="3">
        <f t="shared" ca="1" si="389"/>
        <v>4.2253203695274619E-2</v>
      </c>
      <c r="L521" s="3">
        <f t="shared" ca="1" si="390"/>
        <v>4.2534779779283632E-2</v>
      </c>
      <c r="M521" s="3">
        <f t="shared" ca="1" si="391"/>
        <v>4.2743043831721332E-2</v>
      </c>
      <c r="N521" s="3">
        <f t="shared" ca="1" si="392"/>
        <v>4.2883308708292246E-2</v>
      </c>
      <c r="O521" s="3">
        <f t="shared" ca="1" si="393"/>
        <v>4.2961026471457657E-2</v>
      </c>
      <c r="P521" s="3">
        <f t="shared" ca="1" si="394"/>
        <v>4.298167102766208E-2</v>
      </c>
      <c r="Q521" s="3">
        <f t="shared" ca="1" si="395"/>
        <v>4.2950725188317086E-2</v>
      </c>
      <c r="R521" s="3">
        <f t="shared" ca="1" si="396"/>
        <v>4.2873734875617561E-2</v>
      </c>
      <c r="S521" s="3">
        <f t="shared" ca="1" si="397"/>
        <v>4.275635876482331E-2</v>
      </c>
      <c r="T521" s="3">
        <f t="shared" ca="1" si="398"/>
        <v>4.2604346247455828E-2</v>
      </c>
      <c r="U521" s="3">
        <f t="shared" ca="1" si="399"/>
        <v>4.2423415215972281E-2</v>
      </c>
      <c r="V521" s="3">
        <f t="shared" ca="1" si="400"/>
        <v>4.2219055711092968E-2</v>
      </c>
      <c r="W521" s="3">
        <f t="shared" ca="1" si="401"/>
        <v>4.1996327208999609E-2</v>
      </c>
      <c r="X521" s="3">
        <f t="shared" ca="1" si="402"/>
        <v>4.1759729156993108E-2</v>
      </c>
      <c r="Y521" s="3">
        <f t="shared" ca="1" si="403"/>
        <v>4.1513209343353376E-2</v>
      </c>
      <c r="Z521" s="3">
        <f t="shared" ca="1" si="404"/>
        <v>4.1260332612025621E-2</v>
      </c>
      <c r="AA521" s="3">
        <f t="shared" ca="1" si="405"/>
        <v>4.1004559588556963E-2</v>
      </c>
      <c r="AB521" s="3">
        <f t="shared" ca="1" si="406"/>
        <v>4.0749513341128245E-2</v>
      </c>
      <c r="AC521" s="3">
        <f t="shared" ca="1" si="407"/>
        <v>4.0499102940052913E-2</v>
      </c>
      <c r="AD521" s="3">
        <f t="shared" ca="1" si="408"/>
        <v>4.0257450079470333E-2</v>
      </c>
      <c r="AE521" s="3">
        <f t="shared" ca="1" si="409"/>
        <v>4.0028680367039847E-2</v>
      </c>
      <c r="AF521" s="3">
        <f t="shared" ca="1" si="410"/>
        <v>3.9816717217665686E-2</v>
      </c>
      <c r="AG521" s="3">
        <f t="shared" ca="1" si="411"/>
        <v>3.9625206327502639E-2</v>
      </c>
      <c r="AH521" s="3">
        <f t="shared" ca="1" si="412"/>
        <v>3.9457612825532763E-2</v>
      </c>
      <c r="AI521" s="3">
        <f t="shared" ca="1" si="413"/>
        <v>3.931742930057365E-2</v>
      </c>
      <c r="AJ521" s="3">
        <f t="shared" ca="1" si="414"/>
        <v>3.9208378702122904E-2</v>
      </c>
      <c r="AK521" s="3">
        <f t="shared" ca="1" si="415"/>
        <v>3.9134517401546338E-2</v>
      </c>
      <c r="AL521" s="3">
        <f t="shared" ca="1" si="416"/>
        <v>3.9100202692893098E-2</v>
      </c>
      <c r="AM521" s="3">
        <f t="shared" ca="1" si="417"/>
        <v>3.9109928833890403E-2</v>
      </c>
      <c r="AN521" s="3">
        <f t="shared" ca="1" si="418"/>
        <v>3.9168040930294336E-2</v>
      </c>
      <c r="AO521" s="3">
        <f t="shared" ca="1" si="419"/>
        <v>3.9278336774165611E-2</v>
      </c>
      <c r="AP521" s="3">
        <f t="shared" ca="1" si="420"/>
        <v>3.9443596488507406E-2</v>
      </c>
      <c r="AQ521" s="3">
        <f t="shared" ca="1" si="421"/>
        <v>3.9665136595016741E-2</v>
      </c>
      <c r="AR521" s="3">
        <f t="shared" ca="1" si="422"/>
        <v>3.9942516828337132E-2</v>
      </c>
      <c r="AS521" s="3">
        <f t="shared" ca="1" si="423"/>
        <v>4.0273459265894054E-2</v>
      </c>
      <c r="AT521" s="3">
        <f t="shared" ca="1" si="424"/>
        <v>4.065387063678217E-2</v>
      </c>
      <c r="AU521" s="3">
        <f t="shared" ca="1" si="425"/>
        <v>4.1077760637580736E-2</v>
      </c>
      <c r="AV521" s="3">
        <f t="shared" ca="1" si="426"/>
        <v>4.1537064729483493E-2</v>
      </c>
      <c r="AW521" s="3">
        <f t="shared" ca="1" si="427"/>
        <v>4.2021896814926636E-2</v>
      </c>
      <c r="AX521" s="3">
        <f t="shared" ca="1" si="428"/>
        <v>4.2522001991974007E-2</v>
      </c>
      <c r="AY521" s="3">
        <f t="shared" ca="1" si="429"/>
        <v>4.3029153889581749E-2</v>
      </c>
      <c r="AZ521" s="3">
        <f t="shared" ca="1" si="378"/>
        <v>4.3538448505464004E-2</v>
      </c>
      <c r="BC521" s="3">
        <f t="shared" ca="1" si="430"/>
        <v>-0.82195247544661498</v>
      </c>
      <c r="BD521" s="3">
        <f t="shared" ca="1" si="430"/>
        <v>-0.87176504580429537</v>
      </c>
      <c r="BE521" s="3">
        <f t="shared" ca="1" si="430"/>
        <v>-0.62676267172852551</v>
      </c>
    </row>
    <row r="522" spans="1:57" x14ac:dyDescent="0.15">
      <c r="A522" s="3">
        <f t="shared" si="379"/>
        <v>5.0999999999999357</v>
      </c>
      <c r="B522" s="3">
        <f t="shared" ca="1" si="380"/>
        <v>3.7582647418924149E-2</v>
      </c>
      <c r="C522" s="3">
        <f t="shared" ca="1" si="381"/>
        <v>3.8675044357093832E-2</v>
      </c>
      <c r="D522" s="3">
        <f t="shared" ca="1" si="382"/>
        <v>3.9647112466835305E-2</v>
      </c>
      <c r="E522" s="3">
        <f t="shared" ca="1" si="383"/>
        <v>4.0509603700193776E-2</v>
      </c>
      <c r="F522" s="3">
        <f t="shared" ca="1" si="384"/>
        <v>4.1269794031172029E-2</v>
      </c>
      <c r="G522" s="3">
        <f t="shared" ca="1" si="385"/>
        <v>4.1932918761354188E-2</v>
      </c>
      <c r="H522" s="3">
        <f t="shared" ca="1" si="386"/>
        <v>4.2503077135167551E-2</v>
      </c>
      <c r="I522" s="3">
        <f t="shared" ca="1" si="387"/>
        <v>4.2983878779919889E-2</v>
      </c>
      <c r="J522" s="3">
        <f t="shared" ca="1" si="388"/>
        <v>4.3378942130853651E-2</v>
      </c>
      <c r="K522" s="3">
        <f t="shared" ca="1" si="389"/>
        <v>4.3692246015755061E-2</v>
      </c>
      <c r="L522" s="3">
        <f t="shared" ca="1" si="390"/>
        <v>4.3928296260727182E-2</v>
      </c>
      <c r="M522" s="3">
        <f t="shared" ca="1" si="391"/>
        <v>4.4092094281568329E-2</v>
      </c>
      <c r="N522" s="3">
        <f t="shared" ca="1" si="392"/>
        <v>4.418896858922565E-2</v>
      </c>
      <c r="O522" s="3">
        <f t="shared" ca="1" si="393"/>
        <v>4.4224384372553001E-2</v>
      </c>
      <c r="P522" s="3">
        <f t="shared" ca="1" si="394"/>
        <v>4.4203828276072436E-2</v>
      </c>
      <c r="Q522" s="3">
        <f t="shared" ca="1" si="395"/>
        <v>4.4132796848392365E-2</v>
      </c>
      <c r="R522" s="3">
        <f t="shared" ca="1" si="396"/>
        <v>4.4016850694234617E-2</v>
      </c>
      <c r="S522" s="3">
        <f t="shared" ca="1" si="397"/>
        <v>4.3861662714025633E-2</v>
      </c>
      <c r="T522" s="3">
        <f t="shared" ca="1" si="398"/>
        <v>4.367299408829E-2</v>
      </c>
      <c r="U522" s="3">
        <f t="shared" ca="1" si="399"/>
        <v>4.3456570598686711E-2</v>
      </c>
      <c r="V522" s="3">
        <f t="shared" ca="1" si="400"/>
        <v>4.3217886162051196E-2</v>
      </c>
      <c r="W522" s="3">
        <f t="shared" ca="1" si="401"/>
        <v>4.2962001591754125E-2</v>
      </c>
      <c r="X522" s="3">
        <f t="shared" ca="1" si="402"/>
        <v>4.2693417894974474E-2</v>
      </c>
      <c r="Y522" s="3">
        <f t="shared" ca="1" si="403"/>
        <v>4.2416087850593462E-2</v>
      </c>
      <c r="Z522" s="3">
        <f t="shared" ca="1" si="404"/>
        <v>4.2133586921915524E-2</v>
      </c>
      <c r="AA522" s="3">
        <f t="shared" ca="1" si="405"/>
        <v>4.1849391736254869E-2</v>
      </c>
      <c r="AB522" s="3">
        <f t="shared" ca="1" si="406"/>
        <v>4.1567143876488917E-2</v>
      </c>
      <c r="AC522" s="3">
        <f t="shared" ca="1" si="407"/>
        <v>4.1290769492423704E-2</v>
      </c>
      <c r="AD522" s="3">
        <f t="shared" ca="1" si="408"/>
        <v>4.1024403205006318E-2</v>
      </c>
      <c r="AE522" s="3">
        <f t="shared" ca="1" si="409"/>
        <v>4.0772179436261123E-2</v>
      </c>
      <c r="AF522" s="3">
        <f t="shared" ca="1" si="410"/>
        <v>4.0538028902250306E-2</v>
      </c>
      <c r="AG522" s="3">
        <f t="shared" ca="1" si="411"/>
        <v>4.0325606528195605E-2</v>
      </c>
      <c r="AH522" s="3">
        <f t="shared" ca="1" si="412"/>
        <v>4.0138390805528924E-2</v>
      </c>
      <c r="AI522" s="3">
        <f t="shared" ca="1" si="413"/>
        <v>3.9979891705209165E-2</v>
      </c>
      <c r="AJ522" s="3">
        <f t="shared" ca="1" si="414"/>
        <v>3.9853851571938284E-2</v>
      </c>
      <c r="AK522" s="3">
        <f t="shared" ca="1" si="415"/>
        <v>3.9764345466105314E-2</v>
      </c>
      <c r="AL522" s="3">
        <f t="shared" ca="1" si="416"/>
        <v>3.9715746029633424E-2</v>
      </c>
      <c r="AM522" s="3">
        <f t="shared" ca="1" si="417"/>
        <v>3.9712557080800737E-2</v>
      </c>
      <c r="AN522" s="3">
        <f t="shared" ca="1" si="418"/>
        <v>3.9759125257825711E-2</v>
      </c>
      <c r="AO522" s="3">
        <f t="shared" ca="1" si="419"/>
        <v>3.9859240417089103E-2</v>
      </c>
      <c r="AP522" s="3">
        <f t="shared" ca="1" si="420"/>
        <v>4.0015665774182037E-2</v>
      </c>
      <c r="AQ522" s="3">
        <f t="shared" ca="1" si="421"/>
        <v>4.0229695039130542E-2</v>
      </c>
      <c r="AR522" s="3">
        <f t="shared" ca="1" si="422"/>
        <v>4.0500863494563999E-2</v>
      </c>
      <c r="AS522" s="3">
        <f t="shared" ca="1" si="423"/>
        <v>4.0826869212263042E-2</v>
      </c>
      <c r="AT522" s="3">
        <f t="shared" ca="1" si="424"/>
        <v>4.1203593311309961E-2</v>
      </c>
      <c r="AU522" s="3">
        <f t="shared" ca="1" si="425"/>
        <v>4.1625016399114242E-2</v>
      </c>
      <c r="AV522" s="3">
        <f t="shared" ca="1" si="426"/>
        <v>4.2083050008641633E-2</v>
      </c>
      <c r="AW522" s="3">
        <f t="shared" ca="1" si="427"/>
        <v>4.2567813326497866E-2</v>
      </c>
      <c r="AX522" s="3">
        <f t="shared" ca="1" si="428"/>
        <v>4.3069104896689372E-2</v>
      </c>
      <c r="AY522" s="3">
        <f t="shared" ca="1" si="429"/>
        <v>4.3578777952021558E-2</v>
      </c>
      <c r="AZ522" s="3">
        <f t="shared" ca="1" si="378"/>
        <v>4.4091997228383167E-2</v>
      </c>
      <c r="BC522" s="3">
        <f t="shared" ca="1" si="430"/>
        <v>1.6144623862835612</v>
      </c>
      <c r="BD522" s="3">
        <f t="shared" ca="1" si="430"/>
        <v>3.0045662185921511</v>
      </c>
      <c r="BE522" s="3">
        <f t="shared" ca="1" si="430"/>
        <v>-1.6821398131031753</v>
      </c>
    </row>
    <row r="523" spans="1:57" x14ac:dyDescent="0.15">
      <c r="A523" s="3">
        <f t="shared" si="379"/>
        <v>5.1099999999999355</v>
      </c>
      <c r="B523" s="3">
        <f t="shared" ca="1" si="380"/>
        <v>3.7904407129091371E-2</v>
      </c>
      <c r="C523" s="3">
        <f t="shared" ca="1" si="381"/>
        <v>3.8984185246176431E-2</v>
      </c>
      <c r="D523" s="3">
        <f t="shared" ca="1" si="382"/>
        <v>3.9945866797633879E-2</v>
      </c>
      <c r="E523" s="3">
        <f t="shared" ca="1" si="383"/>
        <v>4.0800050960655178E-2</v>
      </c>
      <c r="F523" s="3">
        <f t="shared" ca="1" si="384"/>
        <v>4.1553888574967612E-2</v>
      </c>
      <c r="G523" s="3">
        <f t="shared" ca="1" si="385"/>
        <v>4.2212506975384242E-2</v>
      </c>
      <c r="H523" s="3">
        <f t="shared" ca="1" si="386"/>
        <v>4.2779909572576942E-2</v>
      </c>
      <c r="I523" s="3">
        <f t="shared" ca="1" si="387"/>
        <v>4.325961945057908E-2</v>
      </c>
      <c r="J523" s="3">
        <f t="shared" ca="1" si="388"/>
        <v>4.3655174962011295E-2</v>
      </c>
      <c r="K523" s="3">
        <f t="shared" ca="1" si="389"/>
        <v>4.3970477709775746E-2</v>
      </c>
      <c r="L523" s="3">
        <f t="shared" ca="1" si="390"/>
        <v>4.4209955279350718E-2</v>
      </c>
      <c r="M523" s="3">
        <f t="shared" ca="1" si="391"/>
        <v>4.4378527165873469E-2</v>
      </c>
      <c r="N523" s="3">
        <f t="shared" ca="1" si="392"/>
        <v>4.4481435909642431E-2</v>
      </c>
      <c r="O523" s="3">
        <f t="shared" ca="1" si="393"/>
        <v>4.4524058242823426E-2</v>
      </c>
      <c r="P523" s="3">
        <f t="shared" ca="1" si="394"/>
        <v>4.451179199268411E-2</v>
      </c>
      <c r="Q523" s="3">
        <f t="shared" ca="1" si="395"/>
        <v>4.4450045888622038E-2</v>
      </c>
      <c r="R523" s="3">
        <f t="shared" ca="1" si="396"/>
        <v>4.4344293633424452E-2</v>
      </c>
      <c r="S523" s="3">
        <f t="shared" ca="1" si="397"/>
        <v>4.420012072864684E-2</v>
      </c>
      <c r="T523" s="3">
        <f t="shared" ca="1" si="398"/>
        <v>4.4023198490506538E-2</v>
      </c>
      <c r="U523" s="3">
        <f t="shared" ca="1" si="399"/>
        <v>4.3819158934288331E-2</v>
      </c>
      <c r="V523" s="3">
        <f t="shared" ca="1" si="400"/>
        <v>4.3593398226849954E-2</v>
      </c>
      <c r="W523" s="3">
        <f t="shared" ca="1" si="401"/>
        <v>4.3350876947890457E-2</v>
      </c>
      <c r="X523" s="3">
        <f t="shared" ca="1" si="402"/>
        <v>4.3095996157767061E-2</v>
      </c>
      <c r="Y523" s="3">
        <f t="shared" ca="1" si="403"/>
        <v>4.2832612163223135E-2</v>
      </c>
      <c r="Z523" s="3">
        <f t="shared" ca="1" si="404"/>
        <v>4.2564209579256197E-2</v>
      </c>
      <c r="AA523" s="3">
        <f t="shared" ca="1" si="405"/>
        <v>4.2294179509891817E-2</v>
      </c>
      <c r="AB523" s="3">
        <f t="shared" ca="1" si="406"/>
        <v>4.2026080448685582E-2</v>
      </c>
      <c r="AC523" s="3">
        <f t="shared" ca="1" si="407"/>
        <v>4.1763753966568125E-2</v>
      </c>
      <c r="AD523" s="3">
        <f t="shared" ca="1" si="408"/>
        <v>4.1511245953731069E-2</v>
      </c>
      <c r="AE523" s="3">
        <f t="shared" ca="1" si="409"/>
        <v>4.1272598040985348E-2</v>
      </c>
      <c r="AF523" s="3">
        <f t="shared" ca="1" si="410"/>
        <v>4.1051646708794985E-2</v>
      </c>
      <c r="AG523" s="3">
        <f t="shared" ca="1" si="411"/>
        <v>4.0851954618802012E-2</v>
      </c>
      <c r="AH523" s="3">
        <f t="shared" ca="1" si="412"/>
        <v>4.0676912129967671E-2</v>
      </c>
      <c r="AI523" s="3">
        <f t="shared" ca="1" si="413"/>
        <v>4.0529945060339155E-2</v>
      </c>
      <c r="AJ523" s="3">
        <f t="shared" ca="1" si="414"/>
        <v>4.0414713560384806E-2</v>
      </c>
      <c r="AK523" s="3">
        <f t="shared" ca="1" si="415"/>
        <v>4.0335209737379599E-2</v>
      </c>
      <c r="AL523" s="3">
        <f t="shared" ca="1" si="416"/>
        <v>4.0295719890059929E-2</v>
      </c>
      <c r="AM523" s="3">
        <f t="shared" ca="1" si="417"/>
        <v>4.0300655661378762E-2</v>
      </c>
      <c r="AN523" s="3">
        <f t="shared" ca="1" si="418"/>
        <v>4.0354263457339758E-2</v>
      </c>
      <c r="AO523" s="3">
        <f t="shared" ca="1" si="419"/>
        <v>4.0460223443894765E-2</v>
      </c>
      <c r="AP523" s="3">
        <f t="shared" ca="1" si="420"/>
        <v>4.0621180235823354E-2</v>
      </c>
      <c r="AQ523" s="3">
        <f t="shared" ca="1" si="421"/>
        <v>4.0838303123359385E-2</v>
      </c>
      <c r="AR523" s="3">
        <f t="shared" ca="1" si="422"/>
        <v>4.1111001370731183E-2</v>
      </c>
      <c r="AS523" s="3">
        <f t="shared" ca="1" si="423"/>
        <v>4.143684743667287E-2</v>
      </c>
      <c r="AT523" s="3">
        <f t="shared" ca="1" si="424"/>
        <v>4.1811595185356917E-2</v>
      </c>
      <c r="AU523" s="3">
        <f t="shared" ca="1" si="425"/>
        <v>4.2229094662927548E-2</v>
      </c>
      <c r="AV523" s="3">
        <f t="shared" ca="1" si="426"/>
        <v>4.2681132483056154E-2</v>
      </c>
      <c r="AW523" s="3">
        <f t="shared" ca="1" si="427"/>
        <v>4.3157732504439154E-2</v>
      </c>
      <c r="AX523" s="3">
        <f t="shared" ca="1" si="428"/>
        <v>4.3648645664869389E-2</v>
      </c>
      <c r="AY523" s="3">
        <f t="shared" ca="1" si="429"/>
        <v>4.4145703008373713E-2</v>
      </c>
      <c r="AZ523" s="3">
        <f t="shared" ca="1" si="378"/>
        <v>4.464400698888258E-2</v>
      </c>
      <c r="BC523" s="3">
        <f t="shared" ca="1" si="430"/>
        <v>0.6448770332977336</v>
      </c>
      <c r="BD523" s="3">
        <f t="shared" ca="1" si="430"/>
        <v>-0.70756544403239463</v>
      </c>
      <c r="BE523" s="3">
        <f t="shared" ca="1" si="430"/>
        <v>0.99252814738736372</v>
      </c>
    </row>
    <row r="524" spans="1:57" x14ac:dyDescent="0.15">
      <c r="A524" s="3">
        <f t="shared" si="379"/>
        <v>5.1199999999999353</v>
      </c>
      <c r="B524" s="3">
        <f t="shared" ca="1" si="380"/>
        <v>3.8232500301467645E-2</v>
      </c>
      <c r="C524" s="3">
        <f t="shared" ca="1" si="381"/>
        <v>3.9302498003623794E-2</v>
      </c>
      <c r="D524" s="3">
        <f t="shared" ca="1" si="382"/>
        <v>4.025475333116621E-2</v>
      </c>
      <c r="E524" s="3">
        <f t="shared" ca="1" si="383"/>
        <v>4.1099801911277392E-2</v>
      </c>
      <c r="F524" s="3">
        <f t="shared" ca="1" si="384"/>
        <v>4.184475846479245E-2</v>
      </c>
      <c r="G524" s="3">
        <f t="shared" ca="1" si="385"/>
        <v>4.2494731274446931E-2</v>
      </c>
      <c r="H524" s="3">
        <f t="shared" ca="1" si="386"/>
        <v>4.3053716775000132E-2</v>
      </c>
      <c r="I524" s="3">
        <f t="shared" ca="1" si="387"/>
        <v>4.3525240308457315E-2</v>
      </c>
      <c r="J524" s="3">
        <f t="shared" ca="1" si="388"/>
        <v>4.3912848874005275E-2</v>
      </c>
      <c r="K524" s="3">
        <f t="shared" ca="1" si="389"/>
        <v>4.4220455501380547E-2</v>
      </c>
      <c r="L524" s="3">
        <f t="shared" ca="1" si="390"/>
        <v>4.4452498133869138E-2</v>
      </c>
      <c r="M524" s="3">
        <f t="shared" ca="1" si="391"/>
        <v>4.4613902936980712E-2</v>
      </c>
      <c r="N524" s="3">
        <f t="shared" ca="1" si="392"/>
        <v>4.4709915102677453E-2</v>
      </c>
      <c r="O524" s="3">
        <f t="shared" ca="1" si="393"/>
        <v>4.4745911571259046E-2</v>
      </c>
      <c r="P524" s="3">
        <f t="shared" ca="1" si="394"/>
        <v>4.4727290044732852E-2</v>
      </c>
      <c r="Q524" s="3">
        <f t="shared" ca="1" si="395"/>
        <v>4.4659460123664327E-2</v>
      </c>
      <c r="R524" s="3">
        <f t="shared" ca="1" si="396"/>
        <v>4.4547897271000642E-2</v>
      </c>
      <c r="S524" s="3">
        <f t="shared" ca="1" si="397"/>
        <v>4.4398188212150823E-2</v>
      </c>
      <c r="T524" s="3">
        <f t="shared" ca="1" si="398"/>
        <v>4.421600299301686E-2</v>
      </c>
      <c r="U524" s="3">
        <f t="shared" ca="1" si="399"/>
        <v>4.4006968454870489E-2</v>
      </c>
      <c r="V524" s="3">
        <f t="shared" ca="1" si="400"/>
        <v>4.3776471636951093E-2</v>
      </c>
      <c r="W524" s="3">
        <f t="shared" ca="1" si="401"/>
        <v>4.3529461563056364E-2</v>
      </c>
      <c r="X524" s="3">
        <f t="shared" ca="1" si="402"/>
        <v>4.3270328088248648E-2</v>
      </c>
      <c r="Y524" s="3">
        <f t="shared" ca="1" si="403"/>
        <v>4.3002919831643324E-2</v>
      </c>
      <c r="Z524" s="3">
        <f t="shared" ca="1" si="404"/>
        <v>4.273071933846459E-2</v>
      </c>
      <c r="AA524" s="3">
        <f t="shared" ca="1" si="405"/>
        <v>4.2457120910161954E-2</v>
      </c>
      <c r="AB524" s="3">
        <f t="shared" ca="1" si="406"/>
        <v>4.2185688593211312E-2</v>
      </c>
      <c r="AC524" s="3">
        <f t="shared" ca="1" si="407"/>
        <v>4.1920267968663556E-2</v>
      </c>
      <c r="AD524" s="3">
        <f t="shared" ca="1" si="408"/>
        <v>4.1664904786778888E-2</v>
      </c>
      <c r="AE524" s="3">
        <f t="shared" ca="1" si="409"/>
        <v>4.1423636530300373E-2</v>
      </c>
      <c r="AF524" s="3">
        <f t="shared" ca="1" si="410"/>
        <v>4.1200294155567453E-2</v>
      </c>
      <c r="AG524" s="3">
        <f t="shared" ca="1" si="411"/>
        <v>4.099843681529787E-2</v>
      </c>
      <c r="AH524" s="3">
        <f t="shared" ca="1" si="412"/>
        <v>4.0821455487606642E-2</v>
      </c>
      <c r="AI524" s="3">
        <f t="shared" ca="1" si="413"/>
        <v>4.0672780548836003E-2</v>
      </c>
      <c r="AJ524" s="3">
        <f t="shared" ca="1" si="414"/>
        <v>4.0556078612076336E-2</v>
      </c>
      <c r="AK524" s="3">
        <f t="shared" ca="1" si="415"/>
        <v>4.047534743572033E-2</v>
      </c>
      <c r="AL524" s="3">
        <f t="shared" ca="1" si="416"/>
        <v>4.043487553070807E-2</v>
      </c>
      <c r="AM524" s="3">
        <f t="shared" ca="1" si="417"/>
        <v>4.0439070875562803E-2</v>
      </c>
      <c r="AN524" s="3">
        <f t="shared" ca="1" si="418"/>
        <v>4.0492168126942341E-2</v>
      </c>
      <c r="AO524" s="3">
        <f t="shared" ca="1" si="419"/>
        <v>4.0597826254195196E-2</v>
      </c>
      <c r="AP524" s="3">
        <f t="shared" ca="1" si="420"/>
        <v>4.0758659826943031E-2</v>
      </c>
      <c r="AQ524" s="3">
        <f t="shared" ca="1" si="421"/>
        <v>4.0975802355688574E-2</v>
      </c>
      <c r="AR524" s="3">
        <f t="shared" ca="1" si="422"/>
        <v>4.1248625766399406E-2</v>
      </c>
      <c r="AS524" s="3">
        <f t="shared" ca="1" si="423"/>
        <v>4.1574665543959138E-2</v>
      </c>
      <c r="AT524" s="3">
        <f t="shared" ca="1" si="424"/>
        <v>4.1949636903536501E-2</v>
      </c>
      <c r="AU524" s="3">
        <f t="shared" ca="1" si="425"/>
        <v>4.2367348114883144E-2</v>
      </c>
      <c r="AV524" s="3">
        <f t="shared" ca="1" si="426"/>
        <v>4.2819550136237013E-2</v>
      </c>
      <c r="AW524" s="3">
        <f t="shared" ca="1" si="427"/>
        <v>4.3296261124852374E-2</v>
      </c>
      <c r="AX524" s="3">
        <f t="shared" ca="1" si="428"/>
        <v>4.3787273592690412E-2</v>
      </c>
      <c r="AY524" s="3">
        <f t="shared" ca="1" si="429"/>
        <v>4.4284484265169059E-2</v>
      </c>
      <c r="AZ524" s="3">
        <f t="shared" ca="1" si="378"/>
        <v>4.478306922361338E-2</v>
      </c>
      <c r="BC524" s="3">
        <f t="shared" ca="1" si="430"/>
        <v>0.29906894613177926</v>
      </c>
      <c r="BD524" s="3">
        <f t="shared" ca="1" si="430"/>
        <v>0.4054090727999462</v>
      </c>
      <c r="BE524" s="3">
        <f t="shared" ca="1" si="430"/>
        <v>-0.21326154231291561</v>
      </c>
    </row>
    <row r="525" spans="1:57" x14ac:dyDescent="0.15">
      <c r="A525" s="3">
        <f t="shared" si="379"/>
        <v>5.1299999999999351</v>
      </c>
      <c r="B525" s="3">
        <f t="shared" ca="1" si="380"/>
        <v>3.8933322018803083E-2</v>
      </c>
      <c r="C525" s="3">
        <f t="shared" ca="1" si="381"/>
        <v>4.0009682301394289E-2</v>
      </c>
      <c r="D525" s="3">
        <f t="shared" ca="1" si="382"/>
        <v>4.0965714197831037E-2</v>
      </c>
      <c r="E525" s="3">
        <f t="shared" ca="1" si="383"/>
        <v>4.1812017232396671E-2</v>
      </c>
      <c r="F525" s="3">
        <f t="shared" ca="1" si="384"/>
        <v>4.2555797246857874E-2</v>
      </c>
      <c r="G525" s="3">
        <f t="shared" ca="1" si="385"/>
        <v>4.3202270611883427E-2</v>
      </c>
      <c r="H525" s="3">
        <f t="shared" ca="1" si="386"/>
        <v>4.3755553869485216E-2</v>
      </c>
      <c r="I525" s="3">
        <f t="shared" ca="1" si="387"/>
        <v>4.4219301645899739E-2</v>
      </c>
      <c r="J525" s="3">
        <f t="shared" ca="1" si="388"/>
        <v>4.4597196540972772E-2</v>
      </c>
      <c r="K525" s="3">
        <f t="shared" ca="1" si="389"/>
        <v>4.4893289888382155E-2</v>
      </c>
      <c r="L525" s="3">
        <f t="shared" ca="1" si="390"/>
        <v>4.5112156813960365E-2</v>
      </c>
      <c r="M525" s="3">
        <f t="shared" ca="1" si="391"/>
        <v>4.5258856971702781E-2</v>
      </c>
      <c r="N525" s="3">
        <f t="shared" ca="1" si="392"/>
        <v>4.5338765054852181E-2</v>
      </c>
      <c r="O525" s="3">
        <f t="shared" ca="1" si="393"/>
        <v>4.5357385103661683E-2</v>
      </c>
      <c r="P525" s="3">
        <f t="shared" ca="1" si="394"/>
        <v>4.5320241613294412E-2</v>
      </c>
      <c r="Q525" s="3">
        <f t="shared" ca="1" si="395"/>
        <v>4.5232871971751E-2</v>
      </c>
      <c r="R525" s="3">
        <f t="shared" ca="1" si="396"/>
        <v>4.5100880289899892E-2</v>
      </c>
      <c r="S525" s="3">
        <f t="shared" ca="1" si="397"/>
        <v>4.4929981365607725E-2</v>
      </c>
      <c r="T525" s="3">
        <f t="shared" ca="1" si="398"/>
        <v>4.472597079487467E-2</v>
      </c>
      <c r="U525" s="3">
        <f t="shared" ca="1" si="399"/>
        <v>4.4494597064374738E-2</v>
      </c>
      <c r="V525" s="3">
        <f t="shared" ca="1" si="400"/>
        <v>4.4241364935650805E-2</v>
      </c>
      <c r="W525" s="3">
        <f t="shared" ca="1" si="401"/>
        <v>4.3971338782098746E-2</v>
      </c>
      <c r="X525" s="3">
        <f t="shared" ca="1" si="402"/>
        <v>4.3689024222326865E-2</v>
      </c>
      <c r="Y525" s="3">
        <f t="shared" ca="1" si="403"/>
        <v>4.3398389198667099E-2</v>
      </c>
      <c r="Z525" s="3">
        <f t="shared" ca="1" si="404"/>
        <v>4.3103041190401724E-2</v>
      </c>
      <c r="AA525" s="3">
        <f t="shared" ca="1" si="405"/>
        <v>4.2806504642001579E-2</v>
      </c>
      <c r="AB525" s="3">
        <f t="shared" ca="1" si="406"/>
        <v>4.2512476020494343E-2</v>
      </c>
      <c r="AC525" s="3">
        <f t="shared" ca="1" si="407"/>
        <v>4.2224931732537559E-2</v>
      </c>
      <c r="AD525" s="3">
        <f t="shared" ca="1" si="408"/>
        <v>4.1948044206784781E-2</v>
      </c>
      <c r="AE525" s="3">
        <f t="shared" ca="1" si="409"/>
        <v>4.1685973648877508E-2</v>
      </c>
      <c r="AF525" s="3">
        <f t="shared" ca="1" si="410"/>
        <v>4.1442672429822074E-2</v>
      </c>
      <c r="AG525" s="3">
        <f t="shared" ca="1" si="411"/>
        <v>4.1221823174460964E-2</v>
      </c>
      <c r="AH525" s="3">
        <f t="shared" ca="1" si="412"/>
        <v>4.102694445733323E-2</v>
      </c>
      <c r="AI525" s="3">
        <f t="shared" ca="1" si="413"/>
        <v>4.0861598149650173E-2</v>
      </c>
      <c r="AJ525" s="3">
        <f t="shared" ca="1" si="414"/>
        <v>4.0729584209381595E-2</v>
      </c>
      <c r="AK525" s="3">
        <f t="shared" ca="1" si="415"/>
        <v>4.063503287574706E-2</v>
      </c>
      <c r="AL525" s="3">
        <f t="shared" ca="1" si="416"/>
        <v>4.0582361652845157E-2</v>
      </c>
      <c r="AM525" s="3">
        <f t="shared" ca="1" si="417"/>
        <v>4.0576101591558528E-2</v>
      </c>
      <c r="AN525" s="3">
        <f t="shared" ca="1" si="418"/>
        <v>4.0620602308741469E-2</v>
      </c>
      <c r="AO525" s="3">
        <f t="shared" ca="1" si="419"/>
        <v>4.0719628298655525E-2</v>
      </c>
      <c r="AP525" s="3">
        <f t="shared" ca="1" si="420"/>
        <v>4.0875890869560429E-2</v>
      </c>
      <c r="AQ525" s="3">
        <f t="shared" ca="1" si="421"/>
        <v>4.1090614619544663E-2</v>
      </c>
      <c r="AR525" s="3">
        <f t="shared" ca="1" si="422"/>
        <v>4.1363261042090739E-2</v>
      </c>
      <c r="AS525" s="3">
        <f t="shared" ca="1" si="423"/>
        <v>4.1691455513216118E-2</v>
      </c>
      <c r="AT525" s="3">
        <f t="shared" ca="1" si="424"/>
        <v>4.2071001435025512E-2</v>
      </c>
      <c r="AU525" s="3">
        <f t="shared" ca="1" si="425"/>
        <v>4.2495792321784624E-2</v>
      </c>
      <c r="AV525" s="3">
        <f t="shared" ca="1" si="426"/>
        <v>4.2957670973865249E-2</v>
      </c>
      <c r="AW525" s="3">
        <f t="shared" ca="1" si="427"/>
        <v>4.3446777691079151E-2</v>
      </c>
      <c r="AX525" s="3">
        <f t="shared" ca="1" si="428"/>
        <v>4.3953073940187798E-2</v>
      </c>
      <c r="AY525" s="3">
        <f t="shared" ca="1" si="429"/>
        <v>4.4468649185407716E-2</v>
      </c>
      <c r="AZ525" s="3">
        <f t="shared" ref="AZ525:AZ588" ca="1" si="431">AZ524+AZ$2*$B$7+(AZ$3*$BC525+AZ$4*$BD525+AZ$5*$BE525)*SQRT($B$7)+(AZ524-AY524)/(AZ$11-AY$11)*$B$7</f>
        <v>4.4988876008418936E-2</v>
      </c>
      <c r="BC525" s="3">
        <f t="shared" ca="1" si="430"/>
        <v>0.65680256215992205</v>
      </c>
      <c r="BD525" s="3">
        <f t="shared" ca="1" si="430"/>
        <v>1.3405650631694446</v>
      </c>
      <c r="BE525" s="3">
        <f t="shared" ca="1" si="430"/>
        <v>-1.5898686926737353</v>
      </c>
    </row>
    <row r="526" spans="1:57" x14ac:dyDescent="0.15">
      <c r="A526" s="3">
        <f t="shared" ref="A526:A589" si="432">A525+0.01</f>
        <v>5.1399999999999348</v>
      </c>
      <c r="B526" s="3">
        <f t="shared" ref="B526:B589" ca="1" si="433">B525+B$2*$B$7+(B$3*$BC526+B$4*$BD526+B$5*$BE526)*SQRT($B$7)+(C525-B525)/(C$11-B$11)*$B$7</f>
        <v>3.8956547669831025E-2</v>
      </c>
      <c r="C526" s="3">
        <f t="shared" ref="C526:C589" ca="1" si="434">C525+C$2*$B$7+(C$3*$BC526+C$4*$BD526+C$5*$BE526)*SQRT($B$7)+(D525-C525)/(D$11-C$11)*$B$7</f>
        <v>4.0010786297979897E-2</v>
      </c>
      <c r="D526" s="3">
        <f t="shared" ref="D526:D589" ca="1" si="435">D525+D$2*$B$7+(D$3*$BC526+D$4*$BD526+D$5*$BE526)*SQRT($B$7)+(E525-D525)/(E$11-D$11)*$B$7</f>
        <v>4.0948353554432264E-2</v>
      </c>
      <c r="E526" s="3">
        <f t="shared" ref="E526:E589" ca="1" si="436">E525+E$2*$B$7+(E$3*$BC526+E$4*$BD526+E$5*$BE526)*SQRT($B$7)+(F525-E525)/(F$11-E$11)*$B$7</f>
        <v>4.1779637894766859E-2</v>
      </c>
      <c r="F526" s="3">
        <f t="shared" ref="F526:F589" ca="1" si="437">F525+F$2*$B$7+(F$3*$BC526+F$4*$BD526+F$5*$BE526)*SQRT($B$7)+(G525-F525)/(G$11-F$11)*$B$7</f>
        <v>4.2511661110739909E-2</v>
      </c>
      <c r="G526" s="3">
        <f t="shared" ref="G526:G589" ca="1" si="438">G525+G$2*$B$7+(G$3*$BC526+G$4*$BD526+G$5*$BE526)*SQRT($B$7)+(H525-G525)/(H$11-G$11)*$B$7</f>
        <v>4.3149472391057743E-2</v>
      </c>
      <c r="H526" s="3">
        <f t="shared" ref="H526:H589" ca="1" si="439">H525+H$2*$B$7+(H$3*$BC526+H$4*$BD526+H$5*$BE526)*SQRT($B$7)+(I525-H525)/(I$11-H$11)*$B$7</f>
        <v>4.3697033058242338E-2</v>
      </c>
      <c r="I526" s="3">
        <f t="shared" ref="I526:I589" ca="1" si="440">I525+I$2*$B$7+(I$3*$BC526+I$4*$BD526+I$5*$BE526)*SQRT($B$7)+(J525-I525)/(J$11-I$11)*$B$7</f>
        <v>4.41578516388079E-2</v>
      </c>
      <c r="J526" s="3">
        <f t="shared" ref="J526:J589" ca="1" si="441">J525+J$2*$B$7+(J$3*$BC526+J$4*$BD526+J$5*$BE526)*SQRT($B$7)+(K525-J525)/(K$11-J$11)*$B$7</f>
        <v>4.4535470877042772E-2</v>
      </c>
      <c r="K526" s="3">
        <f t="shared" ref="K526:K589" ca="1" si="442">K525+K$2*$B$7+(K$3*$BC526+K$4*$BD526+K$5*$BE526)*SQRT($B$7)+(L525-K525)/(L$11-K$11)*$B$7</f>
        <v>4.4833804877856133E-2</v>
      </c>
      <c r="L526" s="3">
        <f t="shared" ref="L526:L589" ca="1" si="443">L525+L$2*$B$7+(L$3*$BC526+L$4*$BD526+L$5*$BE526)*SQRT($B$7)+(M525-L525)/(M$11-L$11)*$B$7</f>
        <v>4.5057290365463638E-2</v>
      </c>
      <c r="M526" s="3">
        <f t="shared" ref="M526:M589" ca="1" si="444">M525+M$2*$B$7+(M$3*$BC526+M$4*$BD526+M$5*$BE526)*SQRT($B$7)+(N525-M525)/(N$11-M$11)*$B$7</f>
        <v>4.5210844892320197E-2</v>
      </c>
      <c r="N526" s="3">
        <f t="shared" ref="N526:N589" ca="1" si="445">N525+N$2*$B$7+(N$3*$BC526+N$4*$BD526+N$5*$BE526)*SQRT($B$7)+(O525-N525)/(O$11-N$11)*$B$7</f>
        <v>4.529969709464058E-2</v>
      </c>
      <c r="O526" s="3">
        <f t="shared" ref="O526:O589" ca="1" si="446">O525+O$2*$B$7+(O$3*$BC526+O$4*$BD526+O$5*$BE526)*SQRT($B$7)+(P525-O525)/(P$11-O$11)*$B$7</f>
        <v>4.5329202596213328E-2</v>
      </c>
      <c r="P526" s="3">
        <f t="shared" ref="P526:P589" ca="1" si="447">P525+P$2*$B$7+(P$3*$BC526+P$4*$BD526+P$5*$BE526)*SQRT($B$7)+(Q525-P525)/(Q$11-P$11)*$B$7</f>
        <v>4.5304737194960809E-2</v>
      </c>
      <c r="Q526" s="3">
        <f t="shared" ref="Q526:Q589" ca="1" si="448">Q525+Q$2*$B$7+(Q$3*$BC526+Q$4*$BD526+Q$5*$BE526)*SQRT($B$7)+(R525-Q525)/(R$11-Q$11)*$B$7</f>
        <v>4.5231690573246511E-2</v>
      </c>
      <c r="R526" s="3">
        <f t="shared" ref="R526:R589" ca="1" si="449">R525+R$2*$B$7+(R$3*$BC526+R$4*$BD526+R$5*$BE526)*SQRT($B$7)+(S525-R525)/(S$11-R$11)*$B$7</f>
        <v>4.5115519968068785E-2</v>
      </c>
      <c r="S526" s="3">
        <f t="shared" ref="S526:S589" ca="1" si="450">S525+S$2*$B$7+(S$3*$BC526+S$4*$BD526+S$5*$BE526)*SQRT($B$7)+(T525-S525)/(T$11-S$11)*$B$7</f>
        <v>4.4961792689022652E-2</v>
      </c>
      <c r="T526" s="3">
        <f t="shared" ref="T526:T589" ca="1" si="451">T525+T$2*$B$7+(T$3*$BC526+T$4*$BD526+T$5*$BE526)*SQRT($B$7)+(U525-T525)/(U$11-T$11)*$B$7</f>
        <v>4.4776154293830445E-2</v>
      </c>
      <c r="U526" s="3">
        <f t="shared" ref="U526:U589" ca="1" si="452">U525+U$2*$B$7+(U$3*$BC526+U$4*$BD526+U$5*$BE526)*SQRT($B$7)+(V525-U525)/(V$11-U$11)*$B$7</f>
        <v>4.4564199325824422E-2</v>
      </c>
      <c r="V526" s="3">
        <f t="shared" ref="V526:V589" ca="1" si="453">V525+V$2*$B$7+(V$3*$BC526+V$4*$BD526+V$5*$BE526)*SQRT($B$7)+(W525-V525)/(W$11-V$11)*$B$7</f>
        <v>4.4331274711114747E-2</v>
      </c>
      <c r="W526" s="3">
        <f t="shared" ref="W526:W589" ca="1" si="454">W525+W$2*$B$7+(W$3*$BC526+W$4*$BD526+W$5*$BE526)*SQRT($B$7)+(X525-W525)/(X$11-W$11)*$B$7</f>
        <v>4.4082284670692383E-2</v>
      </c>
      <c r="X526" s="3">
        <f t="shared" ref="X526:X589" ca="1" si="455">X525+X$2*$B$7+(X$3*$BC526+X$4*$BD526+X$5*$BE526)*SQRT($B$7)+(Y525-X525)/(Y$11-X$11)*$B$7</f>
        <v>4.3821575147622943E-2</v>
      </c>
      <c r="Y526" s="3">
        <f t="shared" ref="Y526:Y589" ca="1" si="456">Y525+Y$2*$B$7+(Y$3*$BC526+Y$4*$BD526+Y$5*$BE526)*SQRT($B$7)+(Z525-Y525)/(Z$11-Y$11)*$B$7</f>
        <v>4.3552958009389658E-2</v>
      </c>
      <c r="Z526" s="3">
        <f t="shared" ref="Z526:Z589" ca="1" si="457">Z525+Z$2*$B$7+(Z$3*$BC526+Z$4*$BD526+Z$5*$BE526)*SQRT($B$7)+(AA525-Z525)/(AA$11-Z$11)*$B$7</f>
        <v>4.3279890263230092E-2</v>
      </c>
      <c r="AA526" s="3">
        <f t="shared" ref="AA526:AA589" ca="1" si="458">AA525+AA$2*$B$7+(AA$3*$BC526+AA$4*$BD526+AA$5*$BE526)*SQRT($B$7)+(AB525-AA525)/(AB$11-AA$11)*$B$7</f>
        <v>4.3005751031904932E-2</v>
      </c>
      <c r="AB526" s="3">
        <f t="shared" ref="AB526:AB589" ca="1" si="459">AB525+AB$2*$B$7+(AB$3*$BC526+AB$4*$BD526+AB$5*$BE526)*SQRT($B$7)+(AC525-AB525)/(AC$11-AB$11)*$B$7</f>
        <v>4.2734093660812683E-2</v>
      </c>
      <c r="AC526" s="3">
        <f t="shared" ref="AC526:AC589" ca="1" si="460">AC525+AC$2*$B$7+(AC$3*$BC526+AC$4*$BD526+AC$5*$BE526)*SQRT($B$7)+(AD525-AC525)/(AD$11-AC$11)*$B$7</f>
        <v>4.2468749788991206E-2</v>
      </c>
      <c r="AD526" s="3">
        <f t="shared" ref="AD526:AD589" ca="1" si="461">AD525+AD$2*$B$7+(AD$3*$BC526+AD$4*$BD526+AD$5*$BE526)*SQRT($B$7)+(AE525-AD525)/(AE$11-AD$11)*$B$7</f>
        <v>4.2213742934095425E-2</v>
      </c>
      <c r="AE526" s="3">
        <f t="shared" ref="AE526:AE589" ca="1" si="462">AE525+AE$2*$B$7+(AE$3*$BC526+AE$4*$BD526+AE$5*$BE526)*SQRT($B$7)+(AF525-AE525)/(AF$11-AE$11)*$B$7</f>
        <v>4.1973080488218573E-2</v>
      </c>
      <c r="AF526" s="3">
        <f t="shared" ref="AF526:AF589" ca="1" si="463">AF525+AF$2*$B$7+(AF$3*$BC526+AF$4*$BD526+AF$5*$BE526)*SQRT($B$7)+(AG525-AF525)/(AG$11-AF$11)*$B$7</f>
        <v>4.1750560767900957E-2</v>
      </c>
      <c r="AG526" s="3">
        <f t="shared" ref="AG526:AG589" ca="1" si="464">AG525+AG$2*$B$7+(AG$3*$BC526+AG$4*$BD526+AG$5*$BE526)*SQRT($B$7)+(AH525-AG525)/(AH$11-AG$11)*$B$7</f>
        <v>4.1549714442313729E-2</v>
      </c>
      <c r="AH526" s="3">
        <f t="shared" ref="AH526:AH589" ca="1" si="465">AH525+AH$2*$B$7+(AH$3*$BC526+AH$4*$BD526+AH$5*$BE526)*SQRT($B$7)+(AI525-AH525)/(AI$11-AH$11)*$B$7</f>
        <v>4.1373912250106795E-2</v>
      </c>
      <c r="AI526" s="3">
        <f t="shared" ref="AI526:AI589" ca="1" si="466">AI525+AI$2*$B$7+(AI$3*$BC526+AI$4*$BD526+AI$5*$BE526)*SQRT($B$7)+(AJ525-AI525)/(AJ$11-AI$11)*$B$7</f>
        <v>4.1226572084078671E-2</v>
      </c>
      <c r="AJ526" s="3">
        <f t="shared" ref="AJ526:AJ589" ca="1" si="467">AJ525+AJ$2*$B$7+(AJ$3*$BC526+AJ$4*$BD526+AJ$5*$BE526)*SQRT($B$7)+(AK525-AJ525)/(AK$11-AJ$11)*$B$7</f>
        <v>4.1111351719515445E-2</v>
      </c>
      <c r="AK526" s="3">
        <f t="shared" ref="AK526:AK589" ca="1" si="468">AK525+AK$2*$B$7+(AK$3*$BC526+AK$4*$BD526+AK$5*$BE526)*SQRT($B$7)+(AL525-AK525)/(AL$11-AK$11)*$B$7</f>
        <v>4.1032238296428117E-2</v>
      </c>
      <c r="AL526" s="3">
        <f t="shared" ref="AL526:AL589" ca="1" si="469">AL525+AL$2*$B$7+(AL$3*$BC526+AL$4*$BD526+AL$5*$BE526)*SQRT($B$7)+(AM525-AL525)/(AM$11-AL$11)*$B$7</f>
        <v>4.0993502683375725E-2</v>
      </c>
      <c r="AM526" s="3">
        <f t="shared" ref="AM526:AM589" ca="1" si="470">AM525+AM$2*$B$7+(AM$3*$BC526+AM$4*$BD526+AM$5*$BE526)*SQRT($B$7)+(AN525-AM525)/(AN$11-AM$11)*$B$7</f>
        <v>4.099952333107499E-2</v>
      </c>
      <c r="AN526" s="3">
        <f t="shared" ref="AN526:AN589" ca="1" si="471">AN525+AN$2*$B$7+(AN$3*$BC526+AN$4*$BD526+AN$5*$BE526)*SQRT($B$7)+(AO525-AN525)/(AO$11-AN$11)*$B$7</f>
        <v>4.1054489117588931E-2</v>
      </c>
      <c r="AO526" s="3">
        <f t="shared" ref="AO526:AO589" ca="1" si="472">AO525+AO$2*$B$7+(AO$3*$BC526+AO$4*$BD526+AO$5*$BE526)*SQRT($B$7)+(AP525-AO525)/(AP$11-AO$11)*$B$7</f>
        <v>4.1161994376084581E-2</v>
      </c>
      <c r="AP526" s="3">
        <f t="shared" ref="AP526:AP589" ca="1" si="473">AP525+AP$2*$B$7+(AP$3*$BC526+AP$4*$BD526+AP$5*$BE526)*SQRT($B$7)+(AQ525-AP525)/(AQ$11-AP$11)*$B$7</f>
        <v>4.1324571530156597E-2</v>
      </c>
      <c r="AQ526" s="3">
        <f t="shared" ref="AQ526:AQ589" ca="1" si="474">AQ525+AQ$2*$B$7+(AQ$3*$BC526+AQ$4*$BD526+AQ$5*$BE526)*SQRT($B$7)+(AR525-AQ525)/(AR$11-AQ$11)*$B$7</f>
        <v>4.1543260724795743E-2</v>
      </c>
      <c r="AR526" s="3">
        <f t="shared" ref="AR526:AR589" ca="1" si="475">AR525+AR$2*$B$7+(AR$3*$BC526+AR$4*$BD526+AR$5*$BE526)*SQRT($B$7)+(AS525-AR525)/(AS$11-AR$11)*$B$7</f>
        <v>4.1817337517189759E-2</v>
      </c>
      <c r="AS526" s="3">
        <f t="shared" ref="AS526:AS589" ca="1" si="476">AS525+AS$2*$B$7+(AS$3*$BC526+AS$4*$BD526+AS$5*$BE526)*SQRT($B$7)+(AT525-AS525)/(AT$11-AS$11)*$B$7</f>
        <v>4.2144241630123945E-2</v>
      </c>
      <c r="AT526" s="3">
        <f t="shared" ref="AT526:AT589" ca="1" si="477">AT525+AT$2*$B$7+(AT$3*$BC526+AT$4*$BD526+AT$5*$BE526)*SQRT($B$7)+(AU525-AT525)/(AU$11-AT$11)*$B$7</f>
        <v>4.2519589083508474E-2</v>
      </c>
      <c r="AU526" s="3">
        <f t="shared" ref="AU526:AU589" ca="1" si="478">AU525+AU$2*$B$7+(AU$3*$BC526+AU$4*$BD526+AU$5*$BE526)*SQRT($B$7)+(AV525-AU525)/(AV$11-AU$11)*$B$7</f>
        <v>4.2937083257793406E-2</v>
      </c>
      <c r="AV526" s="3">
        <f t="shared" ref="AV526:AV589" ca="1" si="479">AV525+AV$2*$B$7+(AV$3*$BC526+AV$4*$BD526+AV$5*$BE526)*SQRT($B$7)+(AW525-AV525)/(AW$11-AV$11)*$B$7</f>
        <v>4.3388383891210823E-2</v>
      </c>
      <c r="AW526" s="3">
        <f t="shared" ref="AW526:AW589" ca="1" si="480">AW525+AW$2*$B$7+(AW$3*$BC526+AW$4*$BD526+AW$5*$BE526)*SQRT($B$7)+(AX525-AW525)/(AX$11-AW$11)*$B$7</f>
        <v>4.3863478852092755E-2</v>
      </c>
      <c r="AX526" s="3">
        <f t="shared" ref="AX526:AX589" ca="1" si="481">AX525+AX$2*$B$7+(AX$3*$BC526+AX$4*$BD526+AX$5*$BE526)*SQRT($B$7)+(AY525-AX525)/(AY$11-AX$11)*$B$7</f>
        <v>4.4352223527398836E-2</v>
      </c>
      <c r="AY526" s="3">
        <f t="shared" ref="AY526:AY589" ca="1" si="482">AY525+AY$2*$B$7+(AY$3*$BC526+AY$4*$BD526+AY$5*$BE526)*SQRT($B$7)+(AZ525-AY525)/(AZ$11-AY$11)*$B$7</f>
        <v>4.4846624685093261E-2</v>
      </c>
      <c r="AZ526" s="3">
        <f t="shared" ca="1" si="431"/>
        <v>4.5341906421085341E-2</v>
      </c>
      <c r="BC526" s="3">
        <f t="shared" ref="BC526:BE589" ca="1" si="483">RAND()+RAND()+RAND()+RAND()+RAND()+RAND()+RAND()+RAND()+RAND()+RAND()+RAND()+RAND()-6</f>
        <v>0.24155100104955984</v>
      </c>
      <c r="BD526" s="3">
        <f t="shared" ca="1" si="483"/>
        <v>-1.0473612947437276</v>
      </c>
      <c r="BE526" s="3">
        <f t="shared" ca="1" si="483"/>
        <v>1.5886720527437515</v>
      </c>
    </row>
    <row r="527" spans="1:57" x14ac:dyDescent="0.15">
      <c r="A527" s="3">
        <f t="shared" si="432"/>
        <v>5.1499999999999346</v>
      </c>
      <c r="B527" s="3">
        <f t="shared" ca="1" si="433"/>
        <v>3.8666279464041567E-2</v>
      </c>
      <c r="C527" s="3">
        <f t="shared" ca="1" si="434"/>
        <v>3.9751276356322876E-2</v>
      </c>
      <c r="D527" s="3">
        <f t="shared" ca="1" si="435"/>
        <v>4.0716943533038064E-2</v>
      </c>
      <c r="E527" s="3">
        <f t="shared" ca="1" si="436"/>
        <v>4.1573712759849162E-2</v>
      </c>
      <c r="F527" s="3">
        <f t="shared" ca="1" si="437"/>
        <v>4.2328675954276931E-2</v>
      </c>
      <c r="G527" s="3">
        <f t="shared" ca="1" si="438"/>
        <v>4.2986969200728746E-2</v>
      </c>
      <c r="H527" s="3">
        <f t="shared" ca="1" si="439"/>
        <v>4.3552652623046043E-2</v>
      </c>
      <c r="I527" s="3">
        <f t="shared" ca="1" si="440"/>
        <v>4.4029342611318079E-2</v>
      </c>
      <c r="J527" s="3">
        <f t="shared" ca="1" si="441"/>
        <v>4.4420695945225561E-2</v>
      </c>
      <c r="K527" s="3">
        <f t="shared" ca="1" si="442"/>
        <v>4.473074331586608E-2</v>
      </c>
      <c r="L527" s="3">
        <f t="shared" ca="1" si="443"/>
        <v>4.4964036810254029E-2</v>
      </c>
      <c r="M527" s="3">
        <f t="shared" ca="1" si="444"/>
        <v>4.5125605638608131E-2</v>
      </c>
      <c r="N527" s="3">
        <f t="shared" ca="1" si="445"/>
        <v>4.5220786171340462E-2</v>
      </c>
      <c r="O527" s="3">
        <f t="shared" ca="1" si="446"/>
        <v>4.525503944857346E-2</v>
      </c>
      <c r="P527" s="3">
        <f t="shared" ca="1" si="447"/>
        <v>4.5233846429234878E-2</v>
      </c>
      <c r="Q527" s="3">
        <f t="shared" ca="1" si="448"/>
        <v>4.5162702945100407E-2</v>
      </c>
      <c r="R527" s="3">
        <f t="shared" ca="1" si="449"/>
        <v>4.5047173185424325E-2</v>
      </c>
      <c r="S527" s="3">
        <f t="shared" ca="1" si="450"/>
        <v>4.4892930758943933E-2</v>
      </c>
      <c r="T527" s="3">
        <f t="shared" ca="1" si="451"/>
        <v>4.4705724945416477E-2</v>
      </c>
      <c r="U527" s="3">
        <f t="shared" ca="1" si="452"/>
        <v>4.4491250105404681E-2</v>
      </c>
      <c r="V527" s="3">
        <f t="shared" ca="1" si="453"/>
        <v>4.4254949121660593E-2</v>
      </c>
      <c r="W527" s="3">
        <f t="shared" ca="1" si="454"/>
        <v>4.4001819910721544E-2</v>
      </c>
      <c r="X527" s="3">
        <f t="shared" ca="1" si="455"/>
        <v>4.3736302650538336E-2</v>
      </c>
      <c r="Y527" s="3">
        <f t="shared" ca="1" si="456"/>
        <v>4.346230708421564E-2</v>
      </c>
      <c r="Z527" s="3">
        <f t="shared" ca="1" si="457"/>
        <v>4.318339368836701E-2</v>
      </c>
      <c r="AA527" s="3">
        <f t="shared" ca="1" si="458"/>
        <v>4.2903050146458656E-2</v>
      </c>
      <c r="AB527" s="3">
        <f t="shared" ca="1" si="459"/>
        <v>4.2624940487754101E-2</v>
      </c>
      <c r="AC527" s="3">
        <f t="shared" ca="1" si="460"/>
        <v>4.2353005339218007E-2</v>
      </c>
      <c r="AD527" s="3">
        <f t="shared" ca="1" si="461"/>
        <v>4.2091373067869683E-2</v>
      </c>
      <c r="AE527" s="3">
        <f t="shared" ca="1" si="462"/>
        <v>4.1844152065849793E-2</v>
      </c>
      <c r="AF527" s="3">
        <f t="shared" ca="1" si="463"/>
        <v>4.1615240475622539E-2</v>
      </c>
      <c r="AG527" s="3">
        <f t="shared" ca="1" si="464"/>
        <v>4.1408270931497397E-2</v>
      </c>
      <c r="AH527" s="3">
        <f t="shared" ca="1" si="465"/>
        <v>4.1226720251798715E-2</v>
      </c>
      <c r="AI527" s="3">
        <f t="shared" ca="1" si="466"/>
        <v>4.107411622524082E-2</v>
      </c>
      <c r="AJ527" s="3">
        <f t="shared" ca="1" si="467"/>
        <v>4.0954228264509618E-2</v>
      </c>
      <c r="AK527" s="3">
        <f t="shared" ca="1" si="468"/>
        <v>4.0871154178094969E-2</v>
      </c>
      <c r="AL527" s="3">
        <f t="shared" ca="1" si="469"/>
        <v>4.0829271918137865E-2</v>
      </c>
      <c r="AM527" s="3">
        <f t="shared" ca="1" si="470"/>
        <v>4.0833061010830625E-2</v>
      </c>
      <c r="AN527" s="3">
        <f t="shared" ca="1" si="471"/>
        <v>4.088680324541296E-2</v>
      </c>
      <c r="AO527" s="3">
        <f t="shared" ca="1" si="472"/>
        <v>4.099417645790001E-2</v>
      </c>
      <c r="AP527" s="3">
        <f t="shared" ca="1" si="473"/>
        <v>4.115778791426674E-2</v>
      </c>
      <c r="AQ527" s="3">
        <f t="shared" ca="1" si="474"/>
        <v>4.1378747115156288E-2</v>
      </c>
      <c r="AR527" s="3">
        <f t="shared" ca="1" si="475"/>
        <v>4.1656397525536903E-2</v>
      </c>
      <c r="AS527" s="3">
        <f t="shared" ca="1" si="476"/>
        <v>4.1988247018796505E-2</v>
      </c>
      <c r="AT527" s="3">
        <f t="shared" ca="1" si="477"/>
        <v>4.2369978016032352E-2</v>
      </c>
      <c r="AU527" s="3">
        <f t="shared" ca="1" si="478"/>
        <v>4.2795357743726399E-2</v>
      </c>
      <c r="AV527" s="3">
        <f t="shared" ca="1" si="479"/>
        <v>4.3256117328998249E-2</v>
      </c>
      <c r="AW527" s="3">
        <f t="shared" ca="1" si="480"/>
        <v>4.3742346974147792E-2</v>
      </c>
      <c r="AX527" s="3">
        <f t="shared" ca="1" si="481"/>
        <v>4.4244050292417847E-2</v>
      </c>
      <c r="AY527" s="3">
        <f t="shared" ca="1" si="482"/>
        <v>4.4753403878143951E-2</v>
      </c>
      <c r="AZ527" s="3">
        <f t="shared" ca="1" si="431"/>
        <v>4.5265815569583999E-2</v>
      </c>
      <c r="BC527" s="3">
        <f t="shared" ca="1" si="483"/>
        <v>-0.20366134019063686</v>
      </c>
      <c r="BD527" s="3">
        <f t="shared" ca="1" si="483"/>
        <v>-0.28903748569858312</v>
      </c>
      <c r="BE527" s="3">
        <f t="shared" ca="1" si="483"/>
        <v>-0.57470072161828512</v>
      </c>
    </row>
    <row r="528" spans="1:57" x14ac:dyDescent="0.15">
      <c r="A528" s="3">
        <f t="shared" si="432"/>
        <v>5.1599999999999344</v>
      </c>
      <c r="B528" s="3">
        <f t="shared" ca="1" si="433"/>
        <v>3.8492532529871344E-2</v>
      </c>
      <c r="C528" s="3">
        <f t="shared" ca="1" si="434"/>
        <v>3.95547849419908E-2</v>
      </c>
      <c r="D528" s="3">
        <f t="shared" ca="1" si="435"/>
        <v>4.0498924358318117E-2</v>
      </c>
      <c r="E528" s="3">
        <f t="shared" ca="1" si="436"/>
        <v>4.1335292192633474E-2</v>
      </c>
      <c r="F528" s="3">
        <f t="shared" ca="1" si="437"/>
        <v>4.2070916625342146E-2</v>
      </c>
      <c r="G528" s="3">
        <f t="shared" ca="1" si="438"/>
        <v>4.2710886676386131E-2</v>
      </c>
      <c r="H528" s="3">
        <f t="shared" ca="1" si="439"/>
        <v>4.3259227253892675E-2</v>
      </c>
      <c r="I528" s="3">
        <f t="shared" ca="1" si="440"/>
        <v>4.3719528536683663E-2</v>
      </c>
      <c r="J528" s="3">
        <f t="shared" ca="1" si="441"/>
        <v>4.4095427192569328E-2</v>
      </c>
      <c r="K528" s="3">
        <f t="shared" ca="1" si="442"/>
        <v>4.4390936276089095E-2</v>
      </c>
      <c r="L528" s="3">
        <f t="shared" ca="1" si="443"/>
        <v>4.461058896467663E-2</v>
      </c>
      <c r="M528" s="3">
        <f t="shared" ca="1" si="444"/>
        <v>4.4759391849564387E-2</v>
      </c>
      <c r="N528" s="3">
        <f t="shared" ca="1" si="445"/>
        <v>4.4842654790725682E-2</v>
      </c>
      <c r="O528" s="3">
        <f t="shared" ca="1" si="446"/>
        <v>4.4865810041231538E-2</v>
      </c>
      <c r="P528" s="3">
        <f t="shared" ca="1" si="447"/>
        <v>4.4834309542504454E-2</v>
      </c>
      <c r="Q528" s="3">
        <f t="shared" ca="1" si="448"/>
        <v>4.4753621093510415E-2</v>
      </c>
      <c r="R528" s="3">
        <f t="shared" ca="1" si="449"/>
        <v>4.4629281624418614E-2</v>
      </c>
      <c r="S528" s="3">
        <f t="shared" ca="1" si="450"/>
        <v>4.4466936793287677E-2</v>
      </c>
      <c r="T528" s="3">
        <f t="shared" ca="1" si="451"/>
        <v>4.4272305325534937E-2</v>
      </c>
      <c r="U528" s="3">
        <f t="shared" ca="1" si="452"/>
        <v>4.4051047123463034E-2</v>
      </c>
      <c r="V528" s="3">
        <f t="shared" ca="1" si="453"/>
        <v>4.3808566782965214E-2</v>
      </c>
      <c r="W528" s="3">
        <f t="shared" ca="1" si="454"/>
        <v>4.3549821728633184E-2</v>
      </c>
      <c r="X528" s="3">
        <f t="shared" ca="1" si="455"/>
        <v>4.32792122478389E-2</v>
      </c>
      <c r="Y528" s="3">
        <f t="shared" ca="1" si="456"/>
        <v>4.3000611872904791E-2</v>
      </c>
      <c r="Z528" s="3">
        <f t="shared" ca="1" si="457"/>
        <v>4.2717550453368225E-2</v>
      </c>
      <c r="AA528" s="3">
        <f t="shared" ca="1" si="458"/>
        <v>4.2433490077585352E-2</v>
      </c>
      <c r="AB528" s="3">
        <f t="shared" ca="1" si="459"/>
        <v>4.2152071226487182E-2</v>
      </c>
      <c r="AC528" s="3">
        <f t="shared" ca="1" si="460"/>
        <v>4.187720923391515E-2</v>
      </c>
      <c r="AD528" s="3">
        <f t="shared" ca="1" si="461"/>
        <v>4.1613003040987868E-2</v>
      </c>
      <c r="AE528" s="3">
        <f t="shared" ca="1" si="462"/>
        <v>4.1363527818132163E-2</v>
      </c>
      <c r="AF528" s="3">
        <f t="shared" ca="1" si="463"/>
        <v>4.1132647378241675E-2</v>
      </c>
      <c r="AG528" s="3">
        <f t="shared" ca="1" si="464"/>
        <v>4.0923962204776149E-2</v>
      </c>
      <c r="AH528" s="3">
        <f t="shared" ca="1" si="465"/>
        <v>4.0740921073780419E-2</v>
      </c>
      <c r="AI528" s="3">
        <f t="shared" ca="1" si="466"/>
        <v>4.0587027506435558E-2</v>
      </c>
      <c r="AJ528" s="3">
        <f t="shared" ca="1" si="467"/>
        <v>4.046602833517008E-2</v>
      </c>
      <c r="AK528" s="3">
        <f t="shared" ca="1" si="468"/>
        <v>4.0381997766976027E-2</v>
      </c>
      <c r="AL528" s="3">
        <f t="shared" ca="1" si="469"/>
        <v>4.0339286519135417E-2</v>
      </c>
      <c r="AM528" s="3">
        <f t="shared" ca="1" si="470"/>
        <v>4.0342340831751436E-2</v>
      </c>
      <c r="AN528" s="3">
        <f t="shared" ca="1" si="471"/>
        <v>4.0395401018795157E-2</v>
      </c>
      <c r="AO528" s="3">
        <f t="shared" ca="1" si="472"/>
        <v>4.0502094047641671E-2</v>
      </c>
      <c r="AP528" s="3">
        <f t="shared" ca="1" si="473"/>
        <v>4.0664967718632962E-2</v>
      </c>
      <c r="AQ528" s="3">
        <f t="shared" ca="1" si="474"/>
        <v>4.0885066660828299E-2</v>
      </c>
      <c r="AR528" s="3">
        <f t="shared" ca="1" si="475"/>
        <v>4.1161668053554146E-2</v>
      </c>
      <c r="AS528" s="3">
        <f t="shared" ca="1" si="476"/>
        <v>4.1492213687533946E-2</v>
      </c>
      <c r="AT528" s="3">
        <f t="shared" ca="1" si="477"/>
        <v>4.1872318135670161E-2</v>
      </c>
      <c r="AU528" s="3">
        <f t="shared" ca="1" si="478"/>
        <v>4.2295678423055004E-2</v>
      </c>
      <c r="AV528" s="3">
        <f t="shared" ca="1" si="479"/>
        <v>4.2753963486318429E-2</v>
      </c>
      <c r="AW528" s="3">
        <f t="shared" ca="1" si="480"/>
        <v>4.3237232581295713E-2</v>
      </c>
      <c r="AX528" s="3">
        <f t="shared" ca="1" si="481"/>
        <v>4.3735503781235884E-2</v>
      </c>
      <c r="AY528" s="3">
        <f t="shared" ca="1" si="482"/>
        <v>4.4240989586886562E-2</v>
      </c>
      <c r="AZ528" s="3">
        <f t="shared" ca="1" si="431"/>
        <v>4.4749100155180174E-2</v>
      </c>
      <c r="BC528" s="3">
        <f t="shared" ca="1" si="483"/>
        <v>-0.64987689398052062</v>
      </c>
      <c r="BD528" s="3">
        <f t="shared" ca="1" si="483"/>
        <v>0.69336728408467518</v>
      </c>
      <c r="BE528" s="3">
        <f t="shared" ca="1" si="483"/>
        <v>-0.1650974342066247</v>
      </c>
    </row>
    <row r="529" spans="1:57" x14ac:dyDescent="0.15">
      <c r="A529" s="3">
        <f t="shared" si="432"/>
        <v>5.1699999999999342</v>
      </c>
      <c r="B529" s="3">
        <f t="shared" ca="1" si="433"/>
        <v>4.0506310691054051E-2</v>
      </c>
      <c r="C529" s="3">
        <f t="shared" ca="1" si="434"/>
        <v>4.1544532499402972E-2</v>
      </c>
      <c r="D529" s="3">
        <f t="shared" ca="1" si="435"/>
        <v>4.2466325573930888E-2</v>
      </c>
      <c r="E529" s="3">
        <f t="shared" ca="1" si="436"/>
        <v>4.3281919940992876E-2</v>
      </c>
      <c r="F529" s="3">
        <f t="shared" ca="1" si="437"/>
        <v>4.3998258809493131E-2</v>
      </c>
      <c r="G529" s="3">
        <f t="shared" ca="1" si="438"/>
        <v>4.4620362804044723E-2</v>
      </c>
      <c r="H529" s="3">
        <f t="shared" ca="1" si="439"/>
        <v>4.515220022931106E-2</v>
      </c>
      <c r="I529" s="3">
        <f t="shared" ca="1" si="440"/>
        <v>4.5597313606996002E-2</v>
      </c>
      <c r="J529" s="3">
        <f t="shared" ca="1" si="441"/>
        <v>4.5959297974706978E-2</v>
      </c>
      <c r="K529" s="3">
        <f t="shared" ca="1" si="442"/>
        <v>4.6242127157126202E-2</v>
      </c>
      <c r="L529" s="3">
        <f t="shared" ca="1" si="443"/>
        <v>4.6450293780079942E-2</v>
      </c>
      <c r="M529" s="3">
        <f t="shared" ca="1" si="444"/>
        <v>4.6588760170146716E-2</v>
      </c>
      <c r="N529" s="3">
        <f t="shared" ca="1" si="445"/>
        <v>4.6662788063490265E-2</v>
      </c>
      <c r="O529" s="3">
        <f t="shared" ca="1" si="446"/>
        <v>4.6677759353682527E-2</v>
      </c>
      <c r="P529" s="3">
        <f t="shared" ca="1" si="447"/>
        <v>4.6639075416496076E-2</v>
      </c>
      <c r="Q529" s="3">
        <f t="shared" ca="1" si="448"/>
        <v>4.6552154465723111E-2</v>
      </c>
      <c r="R529" s="3">
        <f t="shared" ca="1" si="449"/>
        <v>4.6422484590777247E-2</v>
      </c>
      <c r="S529" s="3">
        <f t="shared" ca="1" si="450"/>
        <v>4.6255661879126678E-2</v>
      </c>
      <c r="T529" s="3">
        <f t="shared" ca="1" si="451"/>
        <v>4.60573528559318E-2</v>
      </c>
      <c r="U529" s="3">
        <f t="shared" ca="1" si="452"/>
        <v>4.5833161320824621E-2</v>
      </c>
      <c r="V529" s="3">
        <f t="shared" ca="1" si="453"/>
        <v>4.5588431970899269E-2</v>
      </c>
      <c r="W529" s="3">
        <f t="shared" ca="1" si="454"/>
        <v>4.532806018299057E-2</v>
      </c>
      <c r="X529" s="3">
        <f t="shared" ca="1" si="455"/>
        <v>4.5056384859648996E-2</v>
      </c>
      <c r="Y529" s="3">
        <f t="shared" ca="1" si="456"/>
        <v>4.4777221866250251E-2</v>
      </c>
      <c r="Z529" s="3">
        <f t="shared" ca="1" si="457"/>
        <v>4.4494048958056275E-2</v>
      </c>
      <c r="AA529" s="3">
        <f t="shared" ca="1" si="458"/>
        <v>4.4210281101410107E-2</v>
      </c>
      <c r="AB529" s="3">
        <f t="shared" ca="1" si="459"/>
        <v>4.3929513626175865E-2</v>
      </c>
      <c r="AC529" s="3">
        <f t="shared" ca="1" si="460"/>
        <v>4.3655614922577614E-2</v>
      </c>
      <c r="AD529" s="3">
        <f t="shared" ca="1" si="461"/>
        <v>4.3392632862078416E-2</v>
      </c>
      <c r="AE529" s="3">
        <f t="shared" ca="1" si="462"/>
        <v>4.314458780339555E-2</v>
      </c>
      <c r="AF529" s="3">
        <f t="shared" ca="1" si="463"/>
        <v>4.2915287705587911E-2</v>
      </c>
      <c r="AG529" s="3">
        <f t="shared" ca="1" si="464"/>
        <v>4.2708279415598363E-2</v>
      </c>
      <c r="AH529" s="3">
        <f t="shared" ca="1" si="465"/>
        <v>4.2526962174848547E-2</v>
      </c>
      <c r="AI529" s="3">
        <f t="shared" ca="1" si="466"/>
        <v>4.2374793702893217E-2</v>
      </c>
      <c r="AJ529" s="3">
        <f t="shared" ca="1" si="467"/>
        <v>4.2255476663640115E-2</v>
      </c>
      <c r="AK529" s="3">
        <f t="shared" ca="1" si="468"/>
        <v>4.217304002207764E-2</v>
      </c>
      <c r="AL529" s="3">
        <f t="shared" ca="1" si="469"/>
        <v>4.2131785571765661E-2</v>
      </c>
      <c r="AM529" s="3">
        <f t="shared" ca="1" si="470"/>
        <v>4.2136104535096044E-2</v>
      </c>
      <c r="AN529" s="3">
        <f t="shared" ca="1" si="471"/>
        <v>4.2190173995065222E-2</v>
      </c>
      <c r="AO529" s="3">
        <f t="shared" ca="1" si="472"/>
        <v>4.2297548310629797E-2</v>
      </c>
      <c r="AP529" s="3">
        <f t="shared" ca="1" si="473"/>
        <v>4.2460694140541162E-2</v>
      </c>
      <c r="AQ529" s="3">
        <f t="shared" ca="1" si="474"/>
        <v>4.2680569646154992E-2</v>
      </c>
      <c r="AR529" s="3">
        <f t="shared" ca="1" si="475"/>
        <v>4.2956364157376893E-2</v>
      </c>
      <c r="AS529" s="3">
        <f t="shared" ca="1" si="476"/>
        <v>4.3285431779116673E-2</v>
      </c>
      <c r="AT529" s="3">
        <f t="shared" ca="1" si="477"/>
        <v>4.36632976211795E-2</v>
      </c>
      <c r="AU529" s="3">
        <f t="shared" ca="1" si="478"/>
        <v>4.4083567099647274E-2</v>
      </c>
      <c r="AV529" s="3">
        <f t="shared" ca="1" si="479"/>
        <v>4.4537826017702203E-2</v>
      </c>
      <c r="AW529" s="3">
        <f t="shared" ca="1" si="480"/>
        <v>4.5016082025005802E-2</v>
      </c>
      <c r="AX529" s="3">
        <f t="shared" ca="1" si="481"/>
        <v>4.5508346515902812E-2</v>
      </c>
      <c r="AY529" s="3">
        <f t="shared" ca="1" si="482"/>
        <v>4.6006845657959629E-2</v>
      </c>
      <c r="AZ529" s="3">
        <f t="shared" ca="1" si="431"/>
        <v>4.6506978979432546E-2</v>
      </c>
      <c r="BC529" s="3">
        <f t="shared" ca="1" si="483"/>
        <v>2.8242102499687736</v>
      </c>
      <c r="BD529" s="3">
        <f t="shared" ca="1" si="483"/>
        <v>0.4568402192468799</v>
      </c>
      <c r="BE529" s="3">
        <f t="shared" ca="1" si="483"/>
        <v>0.11004761639426341</v>
      </c>
    </row>
    <row r="530" spans="1:57" x14ac:dyDescent="0.15">
      <c r="A530" s="3">
        <f t="shared" si="432"/>
        <v>5.179999999999934</v>
      </c>
      <c r="B530" s="3">
        <f t="shared" ca="1" si="433"/>
        <v>4.0092302564616759E-2</v>
      </c>
      <c r="C530" s="3">
        <f t="shared" ca="1" si="434"/>
        <v>4.1208529905904991E-2</v>
      </c>
      <c r="D530" s="3">
        <f t="shared" ca="1" si="435"/>
        <v>4.2202325917192814E-2</v>
      </c>
      <c r="E530" s="3">
        <f t="shared" ca="1" si="436"/>
        <v>4.3084080083494875E-2</v>
      </c>
      <c r="F530" s="3">
        <f t="shared" ca="1" si="437"/>
        <v>4.3860921291503964E-2</v>
      </c>
      <c r="G530" s="3">
        <f t="shared" ca="1" si="438"/>
        <v>4.4538072324107725E-2</v>
      </c>
      <c r="H530" s="3">
        <f t="shared" ca="1" si="439"/>
        <v>4.5119715379198851E-2</v>
      </c>
      <c r="I530" s="3">
        <f t="shared" ca="1" si="440"/>
        <v>4.5609615759667703E-2</v>
      </c>
      <c r="J530" s="3">
        <f t="shared" ca="1" si="441"/>
        <v>4.6011597238692019E-2</v>
      </c>
      <c r="K530" s="3">
        <f t="shared" ca="1" si="442"/>
        <v>4.6329864702428017E-2</v>
      </c>
      <c r="L530" s="3">
        <f t="shared" ca="1" si="443"/>
        <v>4.6569140468599834E-2</v>
      </c>
      <c r="M530" s="3">
        <f t="shared" ca="1" si="444"/>
        <v>4.6734612839715167E-2</v>
      </c>
      <c r="N530" s="3">
        <f t="shared" ca="1" si="445"/>
        <v>4.6831765701180604E-2</v>
      </c>
      <c r="O530" s="3">
        <f t="shared" ca="1" si="446"/>
        <v>4.6866200900712175E-2</v>
      </c>
      <c r="P530" s="3">
        <f t="shared" ca="1" si="447"/>
        <v>4.684353958580826E-2</v>
      </c>
      <c r="Q530" s="3">
        <f t="shared" ca="1" si="448"/>
        <v>4.6769420717741872E-2</v>
      </c>
      <c r="R530" s="3">
        <f t="shared" ca="1" si="449"/>
        <v>4.6649553848340554E-2</v>
      </c>
      <c r="S530" s="3">
        <f t="shared" ca="1" si="450"/>
        <v>4.648975575965493E-2</v>
      </c>
      <c r="T530" s="3">
        <f t="shared" ca="1" si="451"/>
        <v>4.6295911016306403E-2</v>
      </c>
      <c r="U530" s="3">
        <f t="shared" ca="1" si="452"/>
        <v>4.6073837557100004E-2</v>
      </c>
      <c r="V530" s="3">
        <f t="shared" ca="1" si="453"/>
        <v>4.5829090455117787E-2</v>
      </c>
      <c r="W530" s="3">
        <f t="shared" ca="1" si="454"/>
        <v>4.5566773370462617E-2</v>
      </c>
      <c r="X530" s="3">
        <f t="shared" ca="1" si="455"/>
        <v>4.5291434212987182E-2</v>
      </c>
      <c r="Y530" s="3">
        <f t="shared" ca="1" si="456"/>
        <v>4.5007101610340119E-2</v>
      </c>
      <c r="Z530" s="3">
        <f t="shared" ca="1" si="457"/>
        <v>4.4717471640719368E-2</v>
      </c>
      <c r="AA530" s="3">
        <f t="shared" ca="1" si="458"/>
        <v>4.4426182505640018E-2</v>
      </c>
      <c r="AB530" s="3">
        <f t="shared" ca="1" si="459"/>
        <v>4.4137054665814482E-2</v>
      </c>
      <c r="AC530" s="3">
        <f t="shared" ca="1" si="460"/>
        <v>4.3854179803094903E-2</v>
      </c>
      <c r="AD530" s="3">
        <f t="shared" ca="1" si="461"/>
        <v>4.3581824962213932E-2</v>
      </c>
      <c r="AE530" s="3">
        <f t="shared" ca="1" si="462"/>
        <v>4.3324225987102991E-2</v>
      </c>
      <c r="AF530" s="3">
        <f t="shared" ca="1" si="463"/>
        <v>4.3085405345098825E-2</v>
      </c>
      <c r="AG530" s="3">
        <f t="shared" ca="1" si="464"/>
        <v>4.2869126646431464E-2</v>
      </c>
      <c r="AH530" s="3">
        <f t="shared" ca="1" si="465"/>
        <v>4.2679009990325541E-2</v>
      </c>
      <c r="AI530" s="3">
        <f t="shared" ca="1" si="466"/>
        <v>4.2518737645137791E-2</v>
      </c>
      <c r="AJ530" s="3">
        <f t="shared" ca="1" si="467"/>
        <v>4.2392238402551741E-2</v>
      </c>
      <c r="AK530" s="3">
        <f t="shared" ca="1" si="468"/>
        <v>4.230376622968398E-2</v>
      </c>
      <c r="AL530" s="3">
        <f t="shared" ca="1" si="469"/>
        <v>4.2257844192258677E-2</v>
      </c>
      <c r="AM530" s="3">
        <f t="shared" ca="1" si="470"/>
        <v>4.2259078648457314E-2</v>
      </c>
      <c r="AN530" s="3">
        <f t="shared" ca="1" si="471"/>
        <v>4.2311853580519004E-2</v>
      </c>
      <c r="AO530" s="3">
        <f t="shared" ca="1" si="472"/>
        <v>4.2419920886084643E-2</v>
      </c>
      <c r="AP530" s="3">
        <f t="shared" ca="1" si="473"/>
        <v>4.2585936293558981E-2</v>
      </c>
      <c r="AQ530" s="3">
        <f t="shared" ca="1" si="474"/>
        <v>4.2811041786725963E-2</v>
      </c>
      <c r="AR530" s="3">
        <f t="shared" ca="1" si="475"/>
        <v>4.3094609167108687E-2</v>
      </c>
      <c r="AS530" s="3">
        <f t="shared" ca="1" si="476"/>
        <v>4.3434175136023878E-2</v>
      </c>
      <c r="AT530" s="3">
        <f t="shared" ca="1" si="477"/>
        <v>4.3825445615027339E-2</v>
      </c>
      <c r="AU530" s="3">
        <f t="shared" ca="1" si="478"/>
        <v>4.426220489846814E-2</v>
      </c>
      <c r="AV530" s="3">
        <f t="shared" ca="1" si="479"/>
        <v>4.4736226604392422E-2</v>
      </c>
      <c r="AW530" s="3">
        <f t="shared" ca="1" si="480"/>
        <v>4.5237737992599544E-2</v>
      </c>
      <c r="AX530" s="3">
        <f t="shared" ca="1" si="481"/>
        <v>4.5757014503210625E-2</v>
      </c>
      <c r="AY530" s="3">
        <f t="shared" ca="1" si="482"/>
        <v>4.628656580246715E-2</v>
      </c>
      <c r="AZ530" s="3">
        <f t="shared" ca="1" si="431"/>
        <v>4.6822071131953559E-2</v>
      </c>
      <c r="BC530" s="3">
        <f t="shared" ca="1" si="483"/>
        <v>0.17745976125595408</v>
      </c>
      <c r="BD530" s="3">
        <f t="shared" ca="1" si="483"/>
        <v>-1.2152733227856549</v>
      </c>
      <c r="BE530" s="3">
        <f t="shared" ca="1" si="483"/>
        <v>-0.87781974569577415</v>
      </c>
    </row>
    <row r="531" spans="1:57" x14ac:dyDescent="0.15">
      <c r="A531" s="3">
        <f t="shared" si="432"/>
        <v>5.1899999999999338</v>
      </c>
      <c r="B531" s="3">
        <f t="shared" ca="1" si="433"/>
        <v>3.9372911905989703E-2</v>
      </c>
      <c r="C531" s="3">
        <f t="shared" ca="1" si="434"/>
        <v>4.04464673658992E-2</v>
      </c>
      <c r="D531" s="3">
        <f t="shared" ca="1" si="435"/>
        <v>4.1400216402185781E-2</v>
      </c>
      <c r="E531" s="3">
        <f t="shared" ca="1" si="436"/>
        <v>4.2244411363448309E-2</v>
      </c>
      <c r="F531" s="3">
        <f t="shared" ca="1" si="437"/>
        <v>4.2986070024319901E-2</v>
      </c>
      <c r="G531" s="3">
        <f t="shared" ca="1" si="438"/>
        <v>4.3630320441203914E-2</v>
      </c>
      <c r="H531" s="3">
        <f t="shared" ca="1" si="439"/>
        <v>4.4181261763523522E-2</v>
      </c>
      <c r="I531" s="3">
        <f t="shared" ca="1" si="440"/>
        <v>4.4642585074985287E-2</v>
      </c>
      <c r="J531" s="3">
        <f t="shared" ca="1" si="441"/>
        <v>4.5018045811397372E-2</v>
      </c>
      <c r="K531" s="3">
        <f t="shared" ca="1" si="442"/>
        <v>4.5311782773540518E-2</v>
      </c>
      <c r="L531" s="3">
        <f t="shared" ca="1" si="443"/>
        <v>4.5528450777259394E-2</v>
      </c>
      <c r="M531" s="3">
        <f t="shared" ca="1" si="444"/>
        <v>4.5673166904999181E-2</v>
      </c>
      <c r="N531" s="3">
        <f t="shared" ca="1" si="445"/>
        <v>4.575134002804937E-2</v>
      </c>
      <c r="O531" s="3">
        <f t="shared" ca="1" si="446"/>
        <v>4.5768494825163791E-2</v>
      </c>
      <c r="P531" s="3">
        <f t="shared" ca="1" si="447"/>
        <v>4.5730175115623745E-2</v>
      </c>
      <c r="Q531" s="3">
        <f t="shared" ca="1" si="448"/>
        <v>4.5641943503023745E-2</v>
      </c>
      <c r="R531" s="3">
        <f t="shared" ca="1" si="449"/>
        <v>4.550943386679069E-2</v>
      </c>
      <c r="S531" s="3">
        <f t="shared" ca="1" si="450"/>
        <v>4.5338386510997246E-2</v>
      </c>
      <c r="T531" s="3">
        <f t="shared" ca="1" si="451"/>
        <v>4.5134606842262101E-2</v>
      </c>
      <c r="U531" s="3">
        <f t="shared" ca="1" si="452"/>
        <v>4.4903829743841633E-2</v>
      </c>
      <c r="V531" s="3">
        <f t="shared" ca="1" si="453"/>
        <v>4.4651523503493468E-2</v>
      </c>
      <c r="W531" s="3">
        <f t="shared" ca="1" si="454"/>
        <v>4.4382702959611248E-2</v>
      </c>
      <c r="X531" s="3">
        <f t="shared" ca="1" si="455"/>
        <v>4.41018279849913E-2</v>
      </c>
      <c r="Y531" s="3">
        <f t="shared" ca="1" si="456"/>
        <v>4.3812842961310515E-2</v>
      </c>
      <c r="Z531" s="3">
        <f t="shared" ca="1" si="457"/>
        <v>4.3519365268489596E-2</v>
      </c>
      <c r="AA531" s="3">
        <f t="shared" ca="1" si="458"/>
        <v>4.322495926167122E-2</v>
      </c>
      <c r="AB531" s="3">
        <f t="shared" ca="1" si="459"/>
        <v>4.2933373376173756E-2</v>
      </c>
      <c r="AC531" s="3">
        <f t="shared" ca="1" si="460"/>
        <v>4.2648625383652272E-2</v>
      </c>
      <c r="AD531" s="3">
        <f t="shared" ca="1" si="461"/>
        <v>4.2374904308889953E-2</v>
      </c>
      <c r="AE531" s="3">
        <f t="shared" ca="1" si="462"/>
        <v>4.2116364342035681E-2</v>
      </c>
      <c r="AF531" s="3">
        <f t="shared" ca="1" si="463"/>
        <v>4.1876945384346262E-2</v>
      </c>
      <c r="AG531" s="3">
        <f t="shared" ca="1" si="464"/>
        <v>4.1660330771771253E-2</v>
      </c>
      <c r="AH531" s="3">
        <f t="shared" ca="1" si="465"/>
        <v>4.1470064415700288E-2</v>
      </c>
      <c r="AI531" s="3">
        <f t="shared" ca="1" si="466"/>
        <v>4.1309756045413613E-2</v>
      </c>
      <c r="AJ531" s="3">
        <f t="shared" ca="1" si="467"/>
        <v>4.118326343839962E-2</v>
      </c>
      <c r="AK531" s="3">
        <f t="shared" ca="1" si="468"/>
        <v>4.1094768369845852E-2</v>
      </c>
      <c r="AL531" s="3">
        <f t="shared" ca="1" si="469"/>
        <v>4.1048717935455309E-2</v>
      </c>
      <c r="AM531" s="3">
        <f t="shared" ca="1" si="470"/>
        <v>4.1049636345010194E-2</v>
      </c>
      <c r="AN531" s="3">
        <f t="shared" ca="1" si="471"/>
        <v>4.1101817173323188E-2</v>
      </c>
      <c r="AO531" s="3">
        <f t="shared" ca="1" si="472"/>
        <v>4.1208912567880875E-2</v>
      </c>
      <c r="AP531" s="3">
        <f t="shared" ca="1" si="473"/>
        <v>4.1373470102338911E-2</v>
      </c>
      <c r="AQ531" s="3">
        <f t="shared" ca="1" si="474"/>
        <v>4.1596518436435338E-2</v>
      </c>
      <c r="AR531" s="3">
        <f t="shared" ca="1" si="475"/>
        <v>4.1877314726348577E-2</v>
      </c>
      <c r="AS531" s="3">
        <f t="shared" ca="1" si="476"/>
        <v>4.2213281114651162E-2</v>
      </c>
      <c r="AT531" s="3">
        <f t="shared" ca="1" si="477"/>
        <v>4.2600007176521924E-2</v>
      </c>
      <c r="AU531" s="3">
        <f t="shared" ca="1" si="478"/>
        <v>4.3031159143851055E-2</v>
      </c>
      <c r="AV531" s="3">
        <f t="shared" ca="1" si="479"/>
        <v>4.3498401965996157E-2</v>
      </c>
      <c r="AW531" s="3">
        <f t="shared" ca="1" si="480"/>
        <v>4.3991886282149242E-2</v>
      </c>
      <c r="AX531" s="3">
        <f t="shared" ca="1" si="481"/>
        <v>4.4501854847807824E-2</v>
      </c>
      <c r="AY531" s="3">
        <f t="shared" ca="1" si="482"/>
        <v>4.5020803632723573E-2</v>
      </c>
      <c r="AZ531" s="3">
        <f t="shared" ca="1" si="431"/>
        <v>4.5544302481068263E-2</v>
      </c>
      <c r="BC531" s="3">
        <f t="shared" ca="1" si="483"/>
        <v>-1.7393612136555934</v>
      </c>
      <c r="BD531" s="3">
        <f t="shared" ca="1" si="483"/>
        <v>1.0799860874851568</v>
      </c>
      <c r="BE531" s="3">
        <f t="shared" ca="1" si="483"/>
        <v>-3.472496195751873E-2</v>
      </c>
    </row>
    <row r="532" spans="1:57" x14ac:dyDescent="0.15">
      <c r="A532" s="3">
        <f t="shared" si="432"/>
        <v>5.1999999999999336</v>
      </c>
      <c r="B532" s="3">
        <f t="shared" ca="1" si="433"/>
        <v>4.0200634030461951E-2</v>
      </c>
      <c r="C532" s="3">
        <f t="shared" ca="1" si="434"/>
        <v>4.1221642063407261E-2</v>
      </c>
      <c r="D532" s="3">
        <f t="shared" ca="1" si="435"/>
        <v>4.2127437575155545E-2</v>
      </c>
      <c r="E532" s="3">
        <f t="shared" ca="1" si="436"/>
        <v>4.2928050238935409E-2</v>
      </c>
      <c r="F532" s="3">
        <f t="shared" ca="1" si="437"/>
        <v>4.3630300985590252E-2</v>
      </c>
      <c r="G532" s="3">
        <f t="shared" ca="1" si="438"/>
        <v>4.4239137319157851E-2</v>
      </c>
      <c r="H532" s="3">
        <f t="shared" ca="1" si="439"/>
        <v>4.4758489457736E-2</v>
      </c>
      <c r="I532" s="3">
        <f t="shared" ca="1" si="440"/>
        <v>4.5191888324042181E-2</v>
      </c>
      <c r="J532" s="3">
        <f t="shared" ca="1" si="441"/>
        <v>4.5542935002113275E-2</v>
      </c>
      <c r="K532" s="3">
        <f t="shared" ca="1" si="442"/>
        <v>4.5815616119582896E-2</v>
      </c>
      <c r="L532" s="3">
        <f t="shared" ca="1" si="443"/>
        <v>4.6014432856611019E-2</v>
      </c>
      <c r="M532" s="3">
        <f t="shared" ca="1" si="444"/>
        <v>4.6144344940257626E-2</v>
      </c>
      <c r="N532" s="3">
        <f t="shared" ca="1" si="445"/>
        <v>4.6210600125156646E-2</v>
      </c>
      <c r="O532" s="3">
        <f t="shared" ca="1" si="446"/>
        <v>4.6218559858473014E-2</v>
      </c>
      <c r="P532" s="3">
        <f t="shared" ca="1" si="447"/>
        <v>4.6173604591240168E-2</v>
      </c>
      <c r="Q532" s="3">
        <f t="shared" ca="1" si="448"/>
        <v>4.6081134523638108E-2</v>
      </c>
      <c r="R532" s="3">
        <f t="shared" ca="1" si="449"/>
        <v>4.594662178713995E-2</v>
      </c>
      <c r="S532" s="3">
        <f t="shared" ca="1" si="450"/>
        <v>4.577564409479834E-2</v>
      </c>
      <c r="T532" s="3">
        <f t="shared" ca="1" si="451"/>
        <v>4.5573841557836753E-2</v>
      </c>
      <c r="U532" s="3">
        <f t="shared" ca="1" si="452"/>
        <v>4.5346779869925823E-2</v>
      </c>
      <c r="V532" s="3">
        <f t="shared" ca="1" si="453"/>
        <v>4.5099754433329475E-2</v>
      </c>
      <c r="W532" s="3">
        <f t="shared" ca="1" si="454"/>
        <v>4.4837605220983609E-2</v>
      </c>
      <c r="X532" s="3">
        <f t="shared" ca="1" si="455"/>
        <v>4.4564618085008334E-2</v>
      </c>
      <c r="Y532" s="3">
        <f t="shared" ca="1" si="456"/>
        <v>4.4284567212621063E-2</v>
      </c>
      <c r="Z532" s="3">
        <f t="shared" ca="1" si="457"/>
        <v>4.4000905323061806E-2</v>
      </c>
      <c r="AA532" s="3">
        <f t="shared" ca="1" si="458"/>
        <v>4.3717036902078829E-2</v>
      </c>
      <c r="AB532" s="3">
        <f t="shared" ca="1" si="459"/>
        <v>4.3436552262458815E-2</v>
      </c>
      <c r="AC532" s="3">
        <f t="shared" ca="1" si="460"/>
        <v>4.3163309124023129E-2</v>
      </c>
      <c r="AD532" s="3">
        <f t="shared" ca="1" si="461"/>
        <v>4.2901332359487246E-2</v>
      </c>
      <c r="AE532" s="3">
        <f t="shared" ca="1" si="462"/>
        <v>4.2654608427530001E-2</v>
      </c>
      <c r="AF532" s="3">
        <f t="shared" ca="1" si="463"/>
        <v>4.2426908649722657E-2</v>
      </c>
      <c r="AG532" s="3">
        <f t="shared" ca="1" si="464"/>
        <v>4.2221750110021647E-2</v>
      </c>
      <c r="AH532" s="3">
        <f t="shared" ca="1" si="465"/>
        <v>4.2042514545515206E-2</v>
      </c>
      <c r="AI532" s="3">
        <f t="shared" ca="1" si="466"/>
        <v>4.1892653117463118E-2</v>
      </c>
      <c r="AJ532" s="3">
        <f t="shared" ca="1" si="467"/>
        <v>4.1775866506162398E-2</v>
      </c>
      <c r="AK532" s="3">
        <f t="shared" ca="1" si="468"/>
        <v>4.1696178159868133E-2</v>
      </c>
      <c r="AL532" s="3">
        <f t="shared" ca="1" si="469"/>
        <v>4.1657873021253004E-2</v>
      </c>
      <c r="AM532" s="3">
        <f t="shared" ca="1" si="470"/>
        <v>4.166530692707783E-2</v>
      </c>
      <c r="AN532" s="3">
        <f t="shared" ca="1" si="471"/>
        <v>4.172259679843271E-2</v>
      </c>
      <c r="AO532" s="3">
        <f t="shared" ca="1" si="472"/>
        <v>4.1833208805116456E-2</v>
      </c>
      <c r="AP532" s="3">
        <f t="shared" ca="1" si="473"/>
        <v>4.1999496203208114E-2</v>
      </c>
      <c r="AQ532" s="3">
        <f t="shared" ca="1" si="474"/>
        <v>4.2222288242532276E-2</v>
      </c>
      <c r="AR532" s="3">
        <f t="shared" ca="1" si="475"/>
        <v>4.2500641376213115E-2</v>
      </c>
      <c r="AS532" s="3">
        <f t="shared" ca="1" si="476"/>
        <v>4.283177709288475E-2</v>
      </c>
      <c r="AT532" s="3">
        <f t="shared" ca="1" si="477"/>
        <v>4.3211082527585813E-2</v>
      </c>
      <c r="AU532" s="3">
        <f t="shared" ca="1" si="478"/>
        <v>4.3632019978181467E-2</v>
      </c>
      <c r="AV532" s="3">
        <f t="shared" ca="1" si="479"/>
        <v>4.4086060306860811E-2</v>
      </c>
      <c r="AW532" s="3">
        <f t="shared" ca="1" si="480"/>
        <v>4.4563192351486605E-2</v>
      </c>
      <c r="AX532" s="3">
        <f t="shared" ca="1" si="481"/>
        <v>4.5053540503253865E-2</v>
      </c>
      <c r="AY532" s="3">
        <f t="shared" ca="1" si="482"/>
        <v>4.554949906196442E-2</v>
      </c>
      <c r="AZ532" s="3">
        <f t="shared" ca="1" si="431"/>
        <v>4.604647268222007E-2</v>
      </c>
      <c r="BC532" s="3">
        <f t="shared" ca="1" si="483"/>
        <v>0.84251340387129137</v>
      </c>
      <c r="BD532" s="3">
        <f t="shared" ca="1" si="483"/>
        <v>0.39079725516159236</v>
      </c>
      <c r="BE532" s="3">
        <f t="shared" ca="1" si="483"/>
        <v>0.92803873730292441</v>
      </c>
    </row>
    <row r="533" spans="1:57" x14ac:dyDescent="0.15">
      <c r="A533" s="3">
        <f t="shared" si="432"/>
        <v>5.2099999999999334</v>
      </c>
      <c r="B533" s="3">
        <f t="shared" ca="1" si="433"/>
        <v>4.0437250652787658E-2</v>
      </c>
      <c r="C533" s="3">
        <f t="shared" ca="1" si="434"/>
        <v>4.1338487744211019E-2</v>
      </c>
      <c r="D533" s="3">
        <f t="shared" ca="1" si="435"/>
        <v>4.2135713713015804E-2</v>
      </c>
      <c r="E533" s="3">
        <f t="shared" ca="1" si="436"/>
        <v>4.2838482465220429E-2</v>
      </c>
      <c r="F533" s="3">
        <f t="shared" ca="1" si="437"/>
        <v>4.3453164805235485E-2</v>
      </c>
      <c r="G533" s="3">
        <f t="shared" ca="1" si="438"/>
        <v>4.3984274308682424E-2</v>
      </c>
      <c r="H533" s="3">
        <f t="shared" ca="1" si="439"/>
        <v>4.4435318829268822E-2</v>
      </c>
      <c r="I533" s="3">
        <f t="shared" ca="1" si="440"/>
        <v>4.4809415636435854E-2</v>
      </c>
      <c r="J533" s="3">
        <f t="shared" ca="1" si="441"/>
        <v>4.510975789755009E-2</v>
      </c>
      <c r="K533" s="3">
        <f t="shared" ca="1" si="442"/>
        <v>4.5339926429375683E-2</v>
      </c>
      <c r="L533" s="3">
        <f t="shared" ca="1" si="443"/>
        <v>4.5504015093522331E-2</v>
      </c>
      <c r="M533" s="3">
        <f t="shared" ca="1" si="444"/>
        <v>4.5606572577967866E-2</v>
      </c>
      <c r="N533" s="3">
        <f t="shared" ca="1" si="445"/>
        <v>4.5652431869920435E-2</v>
      </c>
      <c r="O533" s="3">
        <f t="shared" ca="1" si="446"/>
        <v>4.5646537573751339E-2</v>
      </c>
      <c r="P533" s="3">
        <f t="shared" ca="1" si="447"/>
        <v>4.5593853183071249E-2</v>
      </c>
      <c r="Q533" s="3">
        <f t="shared" ca="1" si="448"/>
        <v>4.5499362899283309E-2</v>
      </c>
      <c r="R533" s="3">
        <f t="shared" ca="1" si="449"/>
        <v>4.536812348057398E-2</v>
      </c>
      <c r="S533" s="3">
        <f t="shared" ca="1" si="450"/>
        <v>4.5205296386416814E-2</v>
      </c>
      <c r="T533" s="3">
        <f t="shared" ca="1" si="451"/>
        <v>4.501610274628471E-2</v>
      </c>
      <c r="U533" s="3">
        <f t="shared" ca="1" si="452"/>
        <v>4.4805685381872844E-2</v>
      </c>
      <c r="V533" s="3">
        <f t="shared" ca="1" si="453"/>
        <v>4.457891316188059E-2</v>
      </c>
      <c r="W533" s="3">
        <f t="shared" ca="1" si="454"/>
        <v>4.4340197602210182E-2</v>
      </c>
      <c r="X533" s="3">
        <f t="shared" ca="1" si="455"/>
        <v>4.409339700235828E-2</v>
      </c>
      <c r="Y533" s="3">
        <f t="shared" ca="1" si="456"/>
        <v>4.3841861857286855E-2</v>
      </c>
      <c r="Z533" s="3">
        <f t="shared" ca="1" si="457"/>
        <v>4.3588626712909376E-2</v>
      </c>
      <c r="AA533" s="3">
        <f t="shared" ca="1" si="458"/>
        <v>4.3336682612045395E-2</v>
      </c>
      <c r="AB533" s="3">
        <f t="shared" ca="1" si="459"/>
        <v>4.3089208097892309E-2</v>
      </c>
      <c r="AC533" s="3">
        <f t="shared" ca="1" si="460"/>
        <v>4.284964714796155E-2</v>
      </c>
      <c r="AD533" s="3">
        <f t="shared" ca="1" si="461"/>
        <v>4.2621606802841265E-2</v>
      </c>
      <c r="AE533" s="3">
        <f t="shared" ca="1" si="462"/>
        <v>4.2408652164304381E-2</v>
      </c>
      <c r="AF533" s="3">
        <f t="shared" ca="1" si="463"/>
        <v>4.2214132412318903E-2</v>
      </c>
      <c r="AG533" s="3">
        <f t="shared" ca="1" si="464"/>
        <v>4.2041144851930425E-2</v>
      </c>
      <c r="AH533" s="3">
        <f t="shared" ca="1" si="465"/>
        <v>4.1892655509579824E-2</v>
      </c>
      <c r="AI533" s="3">
        <f t="shared" ca="1" si="466"/>
        <v>4.1771703399451465E-2</v>
      </c>
      <c r="AJ533" s="3">
        <f t="shared" ca="1" si="467"/>
        <v>4.1681578471584602E-2</v>
      </c>
      <c r="AK533" s="3">
        <f t="shared" ca="1" si="468"/>
        <v>4.1625892162308338E-2</v>
      </c>
      <c r="AL533" s="3">
        <f t="shared" ca="1" si="469"/>
        <v>4.1608513528393669E-2</v>
      </c>
      <c r="AM533" s="3">
        <f t="shared" ca="1" si="470"/>
        <v>4.1633376259494426E-2</v>
      </c>
      <c r="AN533" s="3">
        <f t="shared" ca="1" si="471"/>
        <v>4.1704166828027293E-2</v>
      </c>
      <c r="AO533" s="3">
        <f t="shared" ca="1" si="472"/>
        <v>4.1823911650833955E-2</v>
      </c>
      <c r="AP533" s="3">
        <f t="shared" ca="1" si="473"/>
        <v>4.1994515956098558E-2</v>
      </c>
      <c r="AQ533" s="3">
        <f t="shared" ca="1" si="474"/>
        <v>4.2216355949397856E-2</v>
      </c>
      <c r="AR533" s="3">
        <f t="shared" ca="1" si="475"/>
        <v>4.2488033773312554E-2</v>
      </c>
      <c r="AS533" s="3">
        <f t="shared" ca="1" si="476"/>
        <v>4.2806316618342742E-2</v>
      </c>
      <c r="AT533" s="3">
        <f t="shared" ca="1" si="477"/>
        <v>4.3166135541037619E-2</v>
      </c>
      <c r="AU533" s="3">
        <f t="shared" ca="1" si="478"/>
        <v>4.3560495493702868E-2</v>
      </c>
      <c r="AV533" s="3">
        <f t="shared" ca="1" si="479"/>
        <v>4.3980420288604327E-2</v>
      </c>
      <c r="AW533" s="3">
        <f t="shared" ca="1" si="480"/>
        <v>4.4415484222544481E-2</v>
      </c>
      <c r="AX533" s="3">
        <f t="shared" ca="1" si="481"/>
        <v>4.4855440047831326E-2</v>
      </c>
      <c r="AY533" s="3">
        <f t="shared" ca="1" si="482"/>
        <v>4.5292325515452897E-2</v>
      </c>
      <c r="AZ533" s="3">
        <f t="shared" ca="1" si="431"/>
        <v>4.5721200485798544E-2</v>
      </c>
      <c r="BC533" s="3">
        <f t="shared" ca="1" si="483"/>
        <v>-0.46123435515047984</v>
      </c>
      <c r="BD533" s="3">
        <f t="shared" ca="1" si="483"/>
        <v>0.42182541233952886</v>
      </c>
      <c r="BE533" s="3">
        <f t="shared" ca="1" si="483"/>
        <v>2.670909479826264</v>
      </c>
    </row>
    <row r="534" spans="1:57" x14ac:dyDescent="0.15">
      <c r="A534" s="3">
        <f t="shared" si="432"/>
        <v>5.2199999999999331</v>
      </c>
      <c r="B534" s="3">
        <f t="shared" ca="1" si="433"/>
        <v>4.1376765460239891E-2</v>
      </c>
      <c r="C534" s="3">
        <f t="shared" ca="1" si="434"/>
        <v>4.2247127936996448E-2</v>
      </c>
      <c r="D534" s="3">
        <f t="shared" ca="1" si="435"/>
        <v>4.3017083795415682E-2</v>
      </c>
      <c r="E534" s="3">
        <f t="shared" ca="1" si="436"/>
        <v>4.3695990961748761E-2</v>
      </c>
      <c r="F534" s="3">
        <f t="shared" ca="1" si="437"/>
        <v>4.4290049712561168E-2</v>
      </c>
      <c r="G534" s="3">
        <f t="shared" ca="1" si="438"/>
        <v>4.4803619200965941E-2</v>
      </c>
      <c r="H534" s="3">
        <f t="shared" ca="1" si="439"/>
        <v>4.524006436513011E-2</v>
      </c>
      <c r="I534" s="3">
        <f t="shared" ca="1" si="440"/>
        <v>4.5602368210578073E-2</v>
      </c>
      <c r="J534" s="3">
        <f t="shared" ca="1" si="441"/>
        <v>4.589359530474945E-2</v>
      </c>
      <c r="K534" s="3">
        <f t="shared" ca="1" si="442"/>
        <v>4.6117199898012724E-2</v>
      </c>
      <c r="L534" s="3">
        <f t="shared" ca="1" si="443"/>
        <v>4.6277147733644074E-2</v>
      </c>
      <c r="M534" s="3">
        <f t="shared" ca="1" si="444"/>
        <v>4.6377855660599689E-2</v>
      </c>
      <c r="N534" s="3">
        <f t="shared" ca="1" si="445"/>
        <v>4.6424021131781956E-2</v>
      </c>
      <c r="O534" s="3">
        <f t="shared" ca="1" si="446"/>
        <v>4.6420451181103356E-2</v>
      </c>
      <c r="P534" s="3">
        <f t="shared" ca="1" si="447"/>
        <v>4.6371971638552091E-2</v>
      </c>
      <c r="Q534" s="3">
        <f t="shared" ca="1" si="448"/>
        <v>4.628342999389165E-2</v>
      </c>
      <c r="R534" s="3">
        <f t="shared" ca="1" si="449"/>
        <v>4.6159746889043368E-2</v>
      </c>
      <c r="S534" s="3">
        <f t="shared" ca="1" si="450"/>
        <v>4.6005946749965665E-2</v>
      </c>
      <c r="T534" s="3">
        <f t="shared" ca="1" si="451"/>
        <v>4.5827110921203749E-2</v>
      </c>
      <c r="U534" s="3">
        <f t="shared" ca="1" si="452"/>
        <v>4.5628238553872942E-2</v>
      </c>
      <c r="V534" s="3">
        <f t="shared" ca="1" si="453"/>
        <v>4.5414051219266081E-2</v>
      </c>
      <c r="W534" s="3">
        <f t="shared" ca="1" si="454"/>
        <v>4.5188811268967323E-2</v>
      </c>
      <c r="X534" s="3">
        <f t="shared" ca="1" si="455"/>
        <v>4.4956228801684622E-2</v>
      </c>
      <c r="Y534" s="3">
        <f t="shared" ca="1" si="456"/>
        <v>4.4719510005130469E-2</v>
      </c>
      <c r="Z534" s="3">
        <f t="shared" ca="1" si="457"/>
        <v>4.4481550621127144E-2</v>
      </c>
      <c r="AA534" s="3">
        <f t="shared" ca="1" si="458"/>
        <v>4.4245207557659656E-2</v>
      </c>
      <c r="AB534" s="3">
        <f t="shared" ca="1" si="459"/>
        <v>4.4013526823509085E-2</v>
      </c>
      <c r="AC534" s="3">
        <f t="shared" ca="1" si="460"/>
        <v>4.3789817846707969E-2</v>
      </c>
      <c r="AD534" s="3">
        <f t="shared" ca="1" si="461"/>
        <v>4.3577549039848965E-2</v>
      </c>
      <c r="AE534" s="3">
        <f t="shared" ca="1" si="462"/>
        <v>4.3380143406732498E-2</v>
      </c>
      <c r="AF534" s="3">
        <f t="shared" ca="1" si="463"/>
        <v>4.3200807307604581E-2</v>
      </c>
      <c r="AG534" s="3">
        <f t="shared" ca="1" si="464"/>
        <v>4.3042497624592599E-2</v>
      </c>
      <c r="AH534" s="3">
        <f t="shared" ca="1" si="465"/>
        <v>4.2908044019388913E-2</v>
      </c>
      <c r="AI534" s="3">
        <f t="shared" ca="1" si="466"/>
        <v>4.28003526620662E-2</v>
      </c>
      <c r="AJ534" s="3">
        <f t="shared" ca="1" si="467"/>
        <v>4.2722582021399981E-2</v>
      </c>
      <c r="AK534" s="3">
        <f t="shared" ca="1" si="468"/>
        <v>4.2678210718941255E-2</v>
      </c>
      <c r="AL534" s="3">
        <f t="shared" ca="1" si="469"/>
        <v>4.2670971074962594E-2</v>
      </c>
      <c r="AM534" s="3">
        <f t="shared" ca="1" si="470"/>
        <v>4.2704653740606925E-2</v>
      </c>
      <c r="AN534" s="3">
        <f t="shared" ca="1" si="471"/>
        <v>4.2782793828159207E-2</v>
      </c>
      <c r="AO534" s="3">
        <f t="shared" ca="1" si="472"/>
        <v>4.2908257110632647E-2</v>
      </c>
      <c r="AP534" s="3">
        <f t="shared" ca="1" si="473"/>
        <v>4.3082779962616807E-2</v>
      </c>
      <c r="AQ534" s="3">
        <f t="shared" ca="1" si="474"/>
        <v>4.3306564794742083E-2</v>
      </c>
      <c r="AR534" s="3">
        <f t="shared" ca="1" si="475"/>
        <v>4.357803871392129E-2</v>
      </c>
      <c r="AS534" s="3">
        <f t="shared" ca="1" si="476"/>
        <v>4.3893793851540755E-2</v>
      </c>
      <c r="AT534" s="3">
        <f t="shared" ca="1" si="477"/>
        <v>4.4248584434946246E-2</v>
      </c>
      <c r="AU534" s="3">
        <f t="shared" ca="1" si="478"/>
        <v>4.4635237551424067E-2</v>
      </c>
      <c r="AV534" s="3">
        <f t="shared" ca="1" si="479"/>
        <v>4.5044609888121444E-2</v>
      </c>
      <c r="AW534" s="3">
        <f t="shared" ca="1" si="480"/>
        <v>4.5466141333451435E-2</v>
      </c>
      <c r="AX534" s="3">
        <f t="shared" ca="1" si="481"/>
        <v>4.5889492577263886E-2</v>
      </c>
      <c r="AY534" s="3">
        <f t="shared" ca="1" si="482"/>
        <v>4.6306624331452426E-2</v>
      </c>
      <c r="AZ534" s="3">
        <f t="shared" ca="1" si="431"/>
        <v>4.6712718343882034E-2</v>
      </c>
      <c r="BC534" s="3">
        <f t="shared" ca="1" si="483"/>
        <v>1.4051336539309336</v>
      </c>
      <c r="BD534" s="3">
        <f t="shared" ca="1" si="483"/>
        <v>-0.40035122370672305</v>
      </c>
      <c r="BE534" s="3">
        <f t="shared" ca="1" si="483"/>
        <v>1.1698472895424583</v>
      </c>
    </row>
    <row r="535" spans="1:57" x14ac:dyDescent="0.15">
      <c r="A535" s="3">
        <f t="shared" si="432"/>
        <v>5.2299999999999329</v>
      </c>
      <c r="B535" s="3">
        <f t="shared" ca="1" si="433"/>
        <v>4.1178432612575519E-2</v>
      </c>
      <c r="C535" s="3">
        <f t="shared" ca="1" si="434"/>
        <v>4.2036458315232436E-2</v>
      </c>
      <c r="D535" s="3">
        <f t="shared" ca="1" si="435"/>
        <v>4.2795185182125287E-2</v>
      </c>
      <c r="E535" s="3">
        <f t="shared" ca="1" si="436"/>
        <v>4.3463878390429977E-2</v>
      </c>
      <c r="F535" s="3">
        <f t="shared" ca="1" si="437"/>
        <v>4.4048670732627193E-2</v>
      </c>
      <c r="G535" s="3">
        <f t="shared" ca="1" si="438"/>
        <v>4.4553869891114484E-2</v>
      </c>
      <c r="H535" s="3">
        <f t="shared" ca="1" si="439"/>
        <v>4.4982800783204366E-2</v>
      </c>
      <c r="I535" s="3">
        <f t="shared" ca="1" si="440"/>
        <v>4.5338414985437801E-2</v>
      </c>
      <c r="J535" s="3">
        <f t="shared" ca="1" si="441"/>
        <v>4.5623751227651665E-2</v>
      </c>
      <c r="K535" s="3">
        <f t="shared" ca="1" si="442"/>
        <v>4.5842239884433582E-2</v>
      </c>
      <c r="L535" s="3">
        <f t="shared" ca="1" si="443"/>
        <v>4.5997821227965981E-2</v>
      </c>
      <c r="M535" s="3">
        <f t="shared" ca="1" si="444"/>
        <v>4.6094882915931321E-2</v>
      </c>
      <c r="N535" s="3">
        <f t="shared" ca="1" si="445"/>
        <v>4.6138089547856712E-2</v>
      </c>
      <c r="O535" s="3">
        <f t="shared" ca="1" si="446"/>
        <v>4.6132213306986095E-2</v>
      </c>
      <c r="P535" s="3">
        <f t="shared" ca="1" si="447"/>
        <v>4.6082045100378444E-2</v>
      </c>
      <c r="Q535" s="3">
        <f t="shared" ca="1" si="448"/>
        <v>4.5992398439718633E-2</v>
      </c>
      <c r="R535" s="3">
        <f t="shared" ca="1" si="449"/>
        <v>4.5868160553971429E-2</v>
      </c>
      <c r="S535" s="3">
        <f t="shared" ca="1" si="450"/>
        <v>4.5714321502205432E-2</v>
      </c>
      <c r="T535" s="3">
        <f t="shared" ca="1" si="451"/>
        <v>4.553592548797869E-2</v>
      </c>
      <c r="U535" s="3">
        <f t="shared" ca="1" si="452"/>
        <v>4.5337930640943686E-2</v>
      </c>
      <c r="V535" s="3">
        <f t="shared" ca="1" si="453"/>
        <v>4.5125013919302057E-2</v>
      </c>
      <c r="W535" s="3">
        <f t="shared" ca="1" si="454"/>
        <v>4.4901391251244024E-2</v>
      </c>
      <c r="X535" s="3">
        <f t="shared" ca="1" si="455"/>
        <v>4.4670727334213185E-2</v>
      </c>
      <c r="Y535" s="3">
        <f t="shared" ca="1" si="456"/>
        <v>4.4436186880389292E-2</v>
      </c>
      <c r="Z535" s="3">
        <f t="shared" ca="1" si="457"/>
        <v>4.4200629642542108E-2</v>
      </c>
      <c r="AA535" s="3">
        <f t="shared" ca="1" si="458"/>
        <v>4.3966881147484038E-2</v>
      </c>
      <c r="AB535" s="3">
        <f t="shared" ca="1" si="459"/>
        <v>4.3737957550932155E-2</v>
      </c>
      <c r="AC535" s="3">
        <f t="shared" ca="1" si="460"/>
        <v>4.3517136371523338E-2</v>
      </c>
      <c r="AD535" s="3">
        <f t="shared" ca="1" si="461"/>
        <v>4.3307850046108758E-2</v>
      </c>
      <c r="AE535" s="3">
        <f t="shared" ca="1" si="462"/>
        <v>4.3113482187734926E-2</v>
      </c>
      <c r="AF535" s="3">
        <f t="shared" ca="1" si="463"/>
        <v>4.2937199106515493E-2</v>
      </c>
      <c r="AG535" s="3">
        <f t="shared" ca="1" si="464"/>
        <v>4.2781920064476599E-2</v>
      </c>
      <c r="AH535" s="3">
        <f t="shared" ca="1" si="465"/>
        <v>4.2650441150628375E-2</v>
      </c>
      <c r="AI535" s="3">
        <f t="shared" ca="1" si="466"/>
        <v>4.254563843984234E-2</v>
      </c>
      <c r="AJ535" s="3">
        <f t="shared" ca="1" si="467"/>
        <v>4.2470641614613551E-2</v>
      </c>
      <c r="AK535" s="3">
        <f t="shared" ca="1" si="468"/>
        <v>4.2428899124934055E-2</v>
      </c>
      <c r="AL535" s="3">
        <f t="shared" ca="1" si="469"/>
        <v>4.2424109150191333E-2</v>
      </c>
      <c r="AM535" s="3">
        <f t="shared" ca="1" si="470"/>
        <v>4.2460021858238529E-2</v>
      </c>
      <c r="AN535" s="3">
        <f t="shared" ca="1" si="471"/>
        <v>4.2540123537208513E-2</v>
      </c>
      <c r="AO535" s="3">
        <f t="shared" ca="1" si="472"/>
        <v>4.2667221873744256E-2</v>
      </c>
      <c r="AP535" s="3">
        <f t="shared" ca="1" si="473"/>
        <v>4.2842987011667256E-2</v>
      </c>
      <c r="AQ535" s="3">
        <f t="shared" ca="1" si="474"/>
        <v>4.306755026350069E-2</v>
      </c>
      <c r="AR535" s="3">
        <f t="shared" ca="1" si="475"/>
        <v>4.3339266421674114E-2</v>
      </c>
      <c r="AS535" s="3">
        <f t="shared" ca="1" si="476"/>
        <v>4.3654655244711876E-2</v>
      </c>
      <c r="AT535" s="3">
        <f t="shared" ca="1" si="477"/>
        <v>4.4008396831693546E-2</v>
      </c>
      <c r="AU535" s="3">
        <f t="shared" ca="1" si="478"/>
        <v>4.4393243341337638E-2</v>
      </c>
      <c r="AV535" s="3">
        <f t="shared" ca="1" si="479"/>
        <v>4.4799987711660889E-2</v>
      </c>
      <c r="AW535" s="3">
        <f t="shared" ca="1" si="480"/>
        <v>4.5218038991259146E-2</v>
      </c>
      <c r="AX535" s="3">
        <f t="shared" ca="1" si="481"/>
        <v>4.5637068829644918E-2</v>
      </c>
      <c r="AY535" s="3">
        <f t="shared" ca="1" si="482"/>
        <v>4.6049067599802401E-2</v>
      </c>
      <c r="AZ535" s="3">
        <f t="shared" ca="1" si="431"/>
        <v>4.6449499765865904E-2</v>
      </c>
      <c r="BC535" s="3">
        <f t="shared" ca="1" si="483"/>
        <v>-0.41522973181746448</v>
      </c>
      <c r="BD535" s="3">
        <f t="shared" ca="1" si="483"/>
        <v>6.3846627660136157E-2</v>
      </c>
      <c r="BE535" s="3">
        <f t="shared" ca="1" si="483"/>
        <v>0.21089627191289662</v>
      </c>
    </row>
    <row r="536" spans="1:57" x14ac:dyDescent="0.15">
      <c r="A536" s="3">
        <f t="shared" si="432"/>
        <v>5.2399999999999327</v>
      </c>
      <c r="B536" s="3">
        <f t="shared" ca="1" si="433"/>
        <v>4.2066334344116704E-2</v>
      </c>
      <c r="C536" s="3">
        <f t="shared" ca="1" si="434"/>
        <v>4.2947091753104689E-2</v>
      </c>
      <c r="D536" s="3">
        <f t="shared" ca="1" si="435"/>
        <v>4.3727575502914812E-2</v>
      </c>
      <c r="E536" s="3">
        <f t="shared" ca="1" si="436"/>
        <v>4.4417024084121251E-2</v>
      </c>
      <c r="F536" s="3">
        <f t="shared" ca="1" si="437"/>
        <v>4.502156868256102E-2</v>
      </c>
      <c r="G536" s="3">
        <f t="shared" ca="1" si="438"/>
        <v>4.5545531296087127E-2</v>
      </c>
      <c r="H536" s="3">
        <f t="shared" ca="1" si="439"/>
        <v>4.5992262550168715E-2</v>
      </c>
      <c r="I536" s="3">
        <f t="shared" ca="1" si="440"/>
        <v>4.6364748261364677E-2</v>
      </c>
      <c r="J536" s="3">
        <f t="shared" ca="1" si="441"/>
        <v>4.6666066918319316E-2</v>
      </c>
      <c r="K536" s="3">
        <f t="shared" ca="1" si="442"/>
        <v>4.6899690545106842E-2</v>
      </c>
      <c r="L536" s="3">
        <f t="shared" ca="1" si="443"/>
        <v>4.7069599425586119E-2</v>
      </c>
      <c r="M536" s="3">
        <f t="shared" ca="1" si="444"/>
        <v>4.7180217510097523E-2</v>
      </c>
      <c r="N536" s="3">
        <f t="shared" ca="1" si="445"/>
        <v>4.7236242062020782E-2</v>
      </c>
      <c r="O536" s="3">
        <f t="shared" ca="1" si="446"/>
        <v>4.7242475969659817E-2</v>
      </c>
      <c r="P536" s="3">
        <f t="shared" ca="1" si="447"/>
        <v>4.7203740793215113E-2</v>
      </c>
      <c r="Q536" s="3">
        <f t="shared" ca="1" si="448"/>
        <v>4.7124881634769099E-2</v>
      </c>
      <c r="R536" s="3">
        <f t="shared" ca="1" si="449"/>
        <v>4.7010817848425049E-2</v>
      </c>
      <c r="S536" s="3">
        <f t="shared" ca="1" si="450"/>
        <v>4.6866570628053522E-2</v>
      </c>
      <c r="T536" s="3">
        <f t="shared" ca="1" si="451"/>
        <v>4.6697212515789621E-2</v>
      </c>
      <c r="U536" s="3">
        <f t="shared" ca="1" si="452"/>
        <v>4.6507726105164168E-2</v>
      </c>
      <c r="V536" s="3">
        <f t="shared" ca="1" si="453"/>
        <v>4.6302809262255273E-2</v>
      </c>
      <c r="W536" s="3">
        <f t="shared" ca="1" si="454"/>
        <v>4.6086697069475546E-2</v>
      </c>
      <c r="X536" s="3">
        <f t="shared" ca="1" si="455"/>
        <v>4.5863074458692581E-2</v>
      </c>
      <c r="Y536" s="3">
        <f t="shared" ca="1" si="456"/>
        <v>4.5635130333456737E-2</v>
      </c>
      <c r="Z536" s="3">
        <f t="shared" ca="1" si="457"/>
        <v>4.5405754106816597E-2</v>
      </c>
      <c r="AA536" s="3">
        <f t="shared" ca="1" si="458"/>
        <v>4.5177805512147867E-2</v>
      </c>
      <c r="AB536" s="3">
        <f t="shared" ca="1" si="459"/>
        <v>4.4954336368150695E-2</v>
      </c>
      <c r="AC536" s="3">
        <f t="shared" ca="1" si="460"/>
        <v>4.4738657759913134E-2</v>
      </c>
      <c r="AD536" s="3">
        <f t="shared" ca="1" si="461"/>
        <v>4.4534231637418348E-2</v>
      </c>
      <c r="AE536" s="3">
        <f t="shared" ca="1" si="462"/>
        <v>4.4344467766945096E-2</v>
      </c>
      <c r="AF536" s="3">
        <f t="shared" ca="1" si="463"/>
        <v>4.4172558014249026E-2</v>
      </c>
      <c r="AG536" s="3">
        <f t="shared" ca="1" si="464"/>
        <v>4.4021449659377127E-2</v>
      </c>
      <c r="AH536" s="3">
        <f t="shared" ca="1" si="465"/>
        <v>4.389397084538068E-2</v>
      </c>
      <c r="AI536" s="3">
        <f t="shared" ca="1" si="466"/>
        <v>4.3793033135282183E-2</v>
      </c>
      <c r="AJ536" s="3">
        <f t="shared" ca="1" si="467"/>
        <v>4.372180295476439E-2</v>
      </c>
      <c r="AK536" s="3">
        <f t="shared" ca="1" si="468"/>
        <v>4.3683764060047599E-2</v>
      </c>
      <c r="AL536" s="3">
        <f t="shared" ca="1" si="469"/>
        <v>4.368264591995985E-2</v>
      </c>
      <c r="AM536" s="3">
        <f t="shared" ca="1" si="470"/>
        <v>4.3722223609420983E-2</v>
      </c>
      <c r="AN536" s="3">
        <f t="shared" ca="1" si="471"/>
        <v>4.3805999964341154E-2</v>
      </c>
      <c r="AO536" s="3">
        <f t="shared" ca="1" si="472"/>
        <v>4.3936789979278863E-2</v>
      </c>
      <c r="AP536" s="3">
        <f t="shared" ca="1" si="473"/>
        <v>4.4116263027114508E-2</v>
      </c>
      <c r="AQ536" s="3">
        <f t="shared" ca="1" si="474"/>
        <v>4.4344544855110239E-2</v>
      </c>
      <c r="AR536" s="3">
        <f t="shared" ca="1" si="475"/>
        <v>4.4619983497218539E-2</v>
      </c>
      <c r="AS536" s="3">
        <f t="shared" ca="1" si="476"/>
        <v>4.4939091861167402E-2</v>
      </c>
      <c r="AT536" s="3">
        <f t="shared" ca="1" si="477"/>
        <v>4.5296541458937918E-2</v>
      </c>
      <c r="AU536" s="3">
        <f t="shared" ca="1" si="478"/>
        <v>4.5685075301443265E-2</v>
      </c>
      <c r="AV536" s="3">
        <f t="shared" ca="1" si="479"/>
        <v>4.6095488792929712E-2</v>
      </c>
      <c r="AW536" s="3">
        <f t="shared" ca="1" si="480"/>
        <v>4.6517226535339205E-2</v>
      </c>
      <c r="AX536" s="3">
        <f t="shared" ca="1" si="481"/>
        <v>4.6940037069049229E-2</v>
      </c>
      <c r="AY536" s="3">
        <f t="shared" ca="1" si="482"/>
        <v>4.7356011046411843E-2</v>
      </c>
      <c r="AZ536" s="3">
        <f t="shared" ca="1" si="431"/>
        <v>4.7760966127925727E-2</v>
      </c>
      <c r="BC536" s="3">
        <f t="shared" ca="1" si="483"/>
        <v>1.791885149246859</v>
      </c>
      <c r="BD536" s="3">
        <f t="shared" ca="1" si="483"/>
        <v>-0.90020090631349881</v>
      </c>
      <c r="BE536" s="3">
        <f t="shared" ca="1" si="483"/>
        <v>0.26772917247876027</v>
      </c>
    </row>
    <row r="537" spans="1:57" x14ac:dyDescent="0.15">
      <c r="A537" s="3">
        <f t="shared" si="432"/>
        <v>5.2499999999999325</v>
      </c>
      <c r="B537" s="3">
        <f t="shared" ca="1" si="433"/>
        <v>4.0853694339866652E-2</v>
      </c>
      <c r="C537" s="3">
        <f t="shared" ca="1" si="434"/>
        <v>4.1866723676015467E-2</v>
      </c>
      <c r="D537" s="3">
        <f t="shared" ca="1" si="435"/>
        <v>4.2769637193513538E-2</v>
      </c>
      <c r="E537" s="3">
        <f t="shared" ca="1" si="436"/>
        <v>4.3571967463378651E-2</v>
      </c>
      <c r="F537" s="3">
        <f t="shared" ca="1" si="437"/>
        <v>4.4280164648692256E-2</v>
      </c>
      <c r="G537" s="3">
        <f t="shared" ca="1" si="438"/>
        <v>4.4898885556063008E-2</v>
      </c>
      <c r="H537" s="3">
        <f t="shared" ca="1" si="439"/>
        <v>4.5431826955200053E-2</v>
      </c>
      <c r="I537" s="3">
        <f t="shared" ca="1" si="440"/>
        <v>4.5882329278502158E-2</v>
      </c>
      <c r="J537" s="3">
        <f t="shared" ca="1" si="441"/>
        <v>4.6253831076680768E-2</v>
      </c>
      <c r="K537" s="3">
        <f t="shared" ca="1" si="442"/>
        <v>4.6550166255986659E-2</v>
      </c>
      <c r="L537" s="3">
        <f t="shared" ca="1" si="443"/>
        <v>4.6775675303020875E-2</v>
      </c>
      <c r="M537" s="3">
        <f t="shared" ca="1" si="444"/>
        <v>4.6935138653651787E-2</v>
      </c>
      <c r="N537" s="3">
        <f t="shared" ca="1" si="445"/>
        <v>4.7033606461382015E-2</v>
      </c>
      <c r="O537" s="3">
        <f t="shared" ca="1" si="446"/>
        <v>4.7076232583983253E-2</v>
      </c>
      <c r="P537" s="3">
        <f t="shared" ca="1" si="447"/>
        <v>4.7068189518988765E-2</v>
      </c>
      <c r="Q537" s="3">
        <f t="shared" ca="1" si="448"/>
        <v>4.701467423501951E-2</v>
      </c>
      <c r="R537" s="3">
        <f t="shared" ca="1" si="449"/>
        <v>4.692095845695668E-2</v>
      </c>
      <c r="S537" s="3">
        <f t="shared" ca="1" si="450"/>
        <v>4.6792414722994453E-2</v>
      </c>
      <c r="T537" s="3">
        <f t="shared" ca="1" si="451"/>
        <v>4.6634464101797168E-2</v>
      </c>
      <c r="U537" s="3">
        <f t="shared" ca="1" si="452"/>
        <v>4.6452433845100081E-2</v>
      </c>
      <c r="V537" s="3">
        <f t="shared" ca="1" si="453"/>
        <v>4.6251362957230861E-2</v>
      </c>
      <c r="W537" s="3">
        <f t="shared" ca="1" si="454"/>
        <v>4.603582596187468E-2</v>
      </c>
      <c r="X537" s="3">
        <f t="shared" ca="1" si="455"/>
        <v>4.5809848369908222E-2</v>
      </c>
      <c r="Y537" s="3">
        <f t="shared" ca="1" si="456"/>
        <v>4.5576963651076767E-2</v>
      </c>
      <c r="Z537" s="3">
        <f t="shared" ca="1" si="457"/>
        <v>4.5340411235079543E-2</v>
      </c>
      <c r="AA537" s="3">
        <f t="shared" ca="1" si="458"/>
        <v>4.5103405356430107E-2</v>
      </c>
      <c r="AB537" s="3">
        <f t="shared" ca="1" si="459"/>
        <v>4.4869353720327215E-2</v>
      </c>
      <c r="AC537" s="3">
        <f t="shared" ca="1" si="460"/>
        <v>4.4641921162689842E-2</v>
      </c>
      <c r="AD537" s="3">
        <f t="shared" ca="1" si="461"/>
        <v>4.4424919344881304E-2</v>
      </c>
      <c r="AE537" s="3">
        <f t="shared" ca="1" si="462"/>
        <v>4.4222104439906963E-2</v>
      </c>
      <c r="AF537" s="3">
        <f t="shared" ca="1" si="463"/>
        <v>4.4037014183858164E-2</v>
      </c>
      <c r="AG537" s="3">
        <f t="shared" ca="1" si="464"/>
        <v>4.3872944220969344E-2</v>
      </c>
      <c r="AH537" s="3">
        <f t="shared" ca="1" si="465"/>
        <v>4.3733075082461256E-2</v>
      </c>
      <c r="AI537" s="3">
        <f t="shared" ca="1" si="466"/>
        <v>4.3620674110054269E-2</v>
      </c>
      <c r="AJ537" s="3">
        <f t="shared" ca="1" si="467"/>
        <v>4.3539264709325787E-2</v>
      </c>
      <c r="AK537" s="3">
        <f t="shared" ca="1" si="468"/>
        <v>4.3492686127834766E-2</v>
      </c>
      <c r="AL537" s="3">
        <f t="shared" ca="1" si="469"/>
        <v>4.3485019261648467E-2</v>
      </c>
      <c r="AM537" s="3">
        <f t="shared" ca="1" si="470"/>
        <v>4.3520384191013811E-2</v>
      </c>
      <c r="AN537" s="3">
        <f t="shared" ca="1" si="471"/>
        <v>4.3602620380267125E-2</v>
      </c>
      <c r="AO537" s="3">
        <f t="shared" ca="1" si="472"/>
        <v>4.3734870235751483E-2</v>
      </c>
      <c r="AP537" s="3">
        <f t="shared" ca="1" si="473"/>
        <v>4.3919122528965918E-2</v>
      </c>
      <c r="AQ537" s="3">
        <f t="shared" ca="1" si="474"/>
        <v>4.4155817683493401E-2</v>
      </c>
      <c r="AR537" s="3">
        <f t="shared" ca="1" si="475"/>
        <v>4.4443617238409075E-2</v>
      </c>
      <c r="AS537" s="3">
        <f t="shared" ca="1" si="476"/>
        <v>4.4779347481364737E-2</v>
      </c>
      <c r="AT537" s="3">
        <f t="shared" ca="1" si="477"/>
        <v>4.5157991591474954E-2</v>
      </c>
      <c r="AU537" s="3">
        <f t="shared" ca="1" si="478"/>
        <v>4.5572603929574462E-2</v>
      </c>
      <c r="AV537" s="3">
        <f t="shared" ca="1" si="479"/>
        <v>4.6014303293327528E-2</v>
      </c>
      <c r="AW537" s="3">
        <f t="shared" ca="1" si="480"/>
        <v>4.647289093021871E-2</v>
      </c>
      <c r="AX537" s="3">
        <f t="shared" ca="1" si="481"/>
        <v>4.6938513004706708E-2</v>
      </c>
      <c r="AY537" s="3">
        <f t="shared" ca="1" si="482"/>
        <v>4.7403685772297498E-2</v>
      </c>
      <c r="AZ537" s="3">
        <f t="shared" ca="1" si="431"/>
        <v>4.7864882337208113E-2</v>
      </c>
      <c r="BC537" s="3">
        <f t="shared" ca="1" si="483"/>
        <v>-0.40633482217604655</v>
      </c>
      <c r="BD537" s="3">
        <f t="shared" ca="1" si="483"/>
        <v>-2.2695809071742756</v>
      </c>
      <c r="BE537" s="3">
        <f t="shared" ca="1" si="483"/>
        <v>-1.2272959824637635</v>
      </c>
    </row>
    <row r="538" spans="1:57" x14ac:dyDescent="0.15">
      <c r="A538" s="3">
        <f t="shared" si="432"/>
        <v>5.2599999999999323</v>
      </c>
      <c r="B538" s="3">
        <f t="shared" ca="1" si="433"/>
        <v>4.0871834858413295E-2</v>
      </c>
      <c r="C538" s="3">
        <f t="shared" ca="1" si="434"/>
        <v>4.1898880889237898E-2</v>
      </c>
      <c r="D538" s="3">
        <f t="shared" ca="1" si="435"/>
        <v>4.2813156792658964E-2</v>
      </c>
      <c r="E538" s="3">
        <f t="shared" ca="1" si="436"/>
        <v>4.3624260449280403E-2</v>
      </c>
      <c r="F538" s="3">
        <f t="shared" ca="1" si="437"/>
        <v>4.4338732047264864E-2</v>
      </c>
      <c r="G538" s="3">
        <f t="shared" ca="1" si="438"/>
        <v>4.4961334159892834E-2</v>
      </c>
      <c r="H538" s="3">
        <f t="shared" ca="1" si="439"/>
        <v>4.5495880601751984E-2</v>
      </c>
      <c r="I538" s="3">
        <f t="shared" ca="1" si="440"/>
        <v>4.5945837261212014E-2</v>
      </c>
      <c r="J538" s="3">
        <f t="shared" ca="1" si="441"/>
        <v>4.6314773518660216E-2</v>
      </c>
      <c r="K538" s="3">
        <f t="shared" ca="1" si="442"/>
        <v>4.6606655860141753E-2</v>
      </c>
      <c r="L538" s="3">
        <f t="shared" ca="1" si="443"/>
        <v>4.6825955631862086E-2</v>
      </c>
      <c r="M538" s="3">
        <f t="shared" ca="1" si="444"/>
        <v>4.6977580414515996E-2</v>
      </c>
      <c r="N538" s="3">
        <f t="shared" ca="1" si="445"/>
        <v>4.7066703944522406E-2</v>
      </c>
      <c r="O538" s="3">
        <f t="shared" ca="1" si="446"/>
        <v>4.7098601779684605E-2</v>
      </c>
      <c r="P538" s="3">
        <f t="shared" ca="1" si="447"/>
        <v>4.7078568104659269E-2</v>
      </c>
      <c r="Q538" s="3">
        <f t="shared" ca="1" si="448"/>
        <v>4.7011922495897168E-2</v>
      </c>
      <c r="R538" s="3">
        <f t="shared" ca="1" si="449"/>
        <v>4.6904059759734863E-2</v>
      </c>
      <c r="S538" s="3">
        <f t="shared" ca="1" si="450"/>
        <v>4.6760474453540771E-2</v>
      </c>
      <c r="T538" s="3">
        <f t="shared" ca="1" si="451"/>
        <v>4.6586706826348488E-2</v>
      </c>
      <c r="U538" s="3">
        <f t="shared" ca="1" si="452"/>
        <v>4.6388199448905133E-2</v>
      </c>
      <c r="V538" s="3">
        <f t="shared" ca="1" si="453"/>
        <v>4.6170103161054889E-2</v>
      </c>
      <c r="W538" s="3">
        <f t="shared" ca="1" si="454"/>
        <v>4.5937102681716746E-2</v>
      </c>
      <c r="X538" s="3">
        <f t="shared" ca="1" si="455"/>
        <v>4.5693334911726724E-2</v>
      </c>
      <c r="Y538" s="3">
        <f t="shared" ca="1" si="456"/>
        <v>4.5442448727240625E-2</v>
      </c>
      <c r="Z538" s="3">
        <f t="shared" ca="1" si="457"/>
        <v>4.5187804395504613E-2</v>
      </c>
      <c r="AA538" s="3">
        <f t="shared" ca="1" si="458"/>
        <v>4.4932741411083804E-2</v>
      </c>
      <c r="AB538" s="3">
        <f t="shared" ca="1" si="459"/>
        <v>4.4680794054168735E-2</v>
      </c>
      <c r="AC538" s="3">
        <f t="shared" ca="1" si="460"/>
        <v>4.4435751561926799E-2</v>
      </c>
      <c r="AD538" s="3">
        <f t="shared" ca="1" si="461"/>
        <v>4.4201545972214921E-2</v>
      </c>
      <c r="AE538" s="3">
        <f t="shared" ca="1" si="462"/>
        <v>4.3982050585243737E-2</v>
      </c>
      <c r="AF538" s="3">
        <f t="shared" ca="1" si="463"/>
        <v>4.3780919788523873E-2</v>
      </c>
      <c r="AG538" s="3">
        <f t="shared" ca="1" si="464"/>
        <v>4.3601568402163345E-2</v>
      </c>
      <c r="AH538" s="3">
        <f t="shared" ca="1" si="465"/>
        <v>4.3447300144569462E-2</v>
      </c>
      <c r="AI538" s="3">
        <f t="shared" ca="1" si="466"/>
        <v>4.3321508891390921E-2</v>
      </c>
      <c r="AJ538" s="3">
        <f t="shared" ca="1" si="467"/>
        <v>4.3227845729535183E-2</v>
      </c>
      <c r="AK538" s="3">
        <f t="shared" ca="1" si="468"/>
        <v>4.3170276047824377E-2</v>
      </c>
      <c r="AL538" s="3">
        <f t="shared" ca="1" si="469"/>
        <v>4.315300277233327E-2</v>
      </c>
      <c r="AM538" s="3">
        <f t="shared" ca="1" si="470"/>
        <v>4.3180261552304339E-2</v>
      </c>
      <c r="AN538" s="3">
        <f t="shared" ca="1" si="471"/>
        <v>4.325599902737378E-2</v>
      </c>
      <c r="AO538" s="3">
        <f t="shared" ca="1" si="472"/>
        <v>4.3383455586612441E-2</v>
      </c>
      <c r="AP538" s="3">
        <f t="shared" ca="1" si="473"/>
        <v>4.3564710036898539E-2</v>
      </c>
      <c r="AQ538" s="3">
        <f t="shared" ca="1" si="474"/>
        <v>4.3800288185918433E-2</v>
      </c>
      <c r="AR538" s="3">
        <f t="shared" ca="1" si="475"/>
        <v>4.4088935806572457E-2</v>
      </c>
      <c r="AS538" s="3">
        <f t="shared" ca="1" si="476"/>
        <v>4.4427563263386913E-2</v>
      </c>
      <c r="AT538" s="3">
        <f t="shared" ca="1" si="477"/>
        <v>4.4811236127472134E-2</v>
      </c>
      <c r="AU538" s="3">
        <f t="shared" ca="1" si="478"/>
        <v>4.5233091081660848E-2</v>
      </c>
      <c r="AV538" s="3">
        <f t="shared" ca="1" si="479"/>
        <v>4.5684341713284338E-2</v>
      </c>
      <c r="AW538" s="3">
        <f t="shared" ca="1" si="480"/>
        <v>4.6154917466147062E-2</v>
      </c>
      <c r="AX538" s="3">
        <f t="shared" ca="1" si="481"/>
        <v>4.6635133419576889E-2</v>
      </c>
      <c r="AY538" s="3">
        <f t="shared" ca="1" si="482"/>
        <v>4.7117706760251538E-2</v>
      </c>
      <c r="AZ538" s="3">
        <f t="shared" ca="1" si="431"/>
        <v>4.7599382804575152E-2</v>
      </c>
      <c r="BC538" s="3">
        <f t="shared" ca="1" si="483"/>
        <v>-0.19992308790890956</v>
      </c>
      <c r="BD538" s="3">
        <f t="shared" ca="1" si="483"/>
        <v>0.85774080390242258</v>
      </c>
      <c r="BE538" s="3">
        <f t="shared" ca="1" si="483"/>
        <v>-1.296469186855596</v>
      </c>
    </row>
    <row r="539" spans="1:57" x14ac:dyDescent="0.15">
      <c r="A539" s="3">
        <f t="shared" si="432"/>
        <v>5.2699999999999321</v>
      </c>
      <c r="B539" s="3">
        <f t="shared" ca="1" si="433"/>
        <v>3.9982340876449293E-2</v>
      </c>
      <c r="C539" s="3">
        <f t="shared" ca="1" si="434"/>
        <v>4.1069279512724738E-2</v>
      </c>
      <c r="D539" s="3">
        <f t="shared" ca="1" si="435"/>
        <v>4.2038183921829377E-2</v>
      </c>
      <c r="E539" s="3">
        <f t="shared" ca="1" si="436"/>
        <v>4.2898798049963438E-2</v>
      </c>
      <c r="F539" s="3">
        <f t="shared" ca="1" si="437"/>
        <v>4.3657832686902841E-2</v>
      </c>
      <c r="G539" s="3">
        <f t="shared" ca="1" si="438"/>
        <v>4.4320236659864329E-2</v>
      </c>
      <c r="H539" s="3">
        <f t="shared" ca="1" si="439"/>
        <v>4.4890021258236212E-2</v>
      </c>
      <c r="I539" s="3">
        <f t="shared" ca="1" si="440"/>
        <v>4.5370858195533499E-2</v>
      </c>
      <c r="J539" s="3">
        <f t="shared" ca="1" si="441"/>
        <v>4.576652797852198E-2</v>
      </c>
      <c r="K539" s="3">
        <f t="shared" ca="1" si="442"/>
        <v>4.6081209900337664E-2</v>
      </c>
      <c r="L539" s="3">
        <f t="shared" ca="1" si="443"/>
        <v>4.6319586354195155E-2</v>
      </c>
      <c r="M539" s="3">
        <f t="shared" ca="1" si="444"/>
        <v>4.648677225607771E-2</v>
      </c>
      <c r="N539" s="3">
        <f t="shared" ca="1" si="445"/>
        <v>4.6588145149363151E-2</v>
      </c>
      <c r="O539" s="3">
        <f t="shared" ca="1" si="446"/>
        <v>4.6629182553328451E-2</v>
      </c>
      <c r="P539" s="3">
        <f t="shared" ca="1" si="447"/>
        <v>4.6615380619868106E-2</v>
      </c>
      <c r="Q539" s="3">
        <f t="shared" ca="1" si="448"/>
        <v>4.6552261804435509E-2</v>
      </c>
      <c r="R539" s="3">
        <f t="shared" ca="1" si="449"/>
        <v>4.6445424235277206E-2</v>
      </c>
      <c r="S539" s="3">
        <f t="shared" ca="1" si="450"/>
        <v>4.6300564693860048E-2</v>
      </c>
      <c r="T539" s="3">
        <f t="shared" ca="1" si="451"/>
        <v>4.6123422794060009E-2</v>
      </c>
      <c r="U539" s="3">
        <f t="shared" ca="1" si="452"/>
        <v>4.5919636617666432E-2</v>
      </c>
      <c r="V539" s="3">
        <f t="shared" ca="1" si="453"/>
        <v>4.5694549068934651E-2</v>
      </c>
      <c r="W539" s="3">
        <f t="shared" ca="1" si="454"/>
        <v>4.5453035347612254E-2</v>
      </c>
      <c r="X539" s="3">
        <f t="shared" ca="1" si="455"/>
        <v>4.519942408652388E-2</v>
      </c>
      <c r="Y539" s="3">
        <f t="shared" ca="1" si="456"/>
        <v>4.4937559938558871E-2</v>
      </c>
      <c r="Z539" s="3">
        <f t="shared" ca="1" si="457"/>
        <v>4.4671004358660692E-2</v>
      </c>
      <c r="AA539" s="3">
        <f t="shared" ca="1" si="458"/>
        <v>4.44033023894451E-2</v>
      </c>
      <c r="AB539" s="3">
        <f t="shared" ca="1" si="459"/>
        <v>4.4138195104319815E-2</v>
      </c>
      <c r="AC539" s="3">
        <f t="shared" ca="1" si="460"/>
        <v>4.387967632290582E-2</v>
      </c>
      <c r="AD539" s="3">
        <f t="shared" ca="1" si="461"/>
        <v>4.3631878656268157E-2</v>
      </c>
      <c r="AE539" s="3">
        <f t="shared" ca="1" si="462"/>
        <v>4.3398872784007315E-2</v>
      </c>
      <c r="AF539" s="3">
        <f t="shared" ca="1" si="463"/>
        <v>4.3184510057242539E-2</v>
      </c>
      <c r="AG539" s="3">
        <f t="shared" ca="1" si="464"/>
        <v>4.299240481388196E-2</v>
      </c>
      <c r="AH539" s="3">
        <f t="shared" ca="1" si="465"/>
        <v>4.2826064288154567E-2</v>
      </c>
      <c r="AI539" s="3">
        <f t="shared" ca="1" si="466"/>
        <v>4.2689089174285683E-2</v>
      </c>
      <c r="AJ539" s="3">
        <f t="shared" ca="1" si="467"/>
        <v>4.2585338471411757E-2</v>
      </c>
      <c r="AK539" s="3">
        <f t="shared" ca="1" si="468"/>
        <v>4.2518983889093261E-2</v>
      </c>
      <c r="AL539" s="3">
        <f t="shared" ca="1" si="469"/>
        <v>4.2494430515892495E-2</v>
      </c>
      <c r="AM539" s="3">
        <f t="shared" ca="1" si="470"/>
        <v>4.2516109663873862E-2</v>
      </c>
      <c r="AN539" s="3">
        <f t="shared" ca="1" si="471"/>
        <v>4.2588155225822273E-2</v>
      </c>
      <c r="AO539" s="3">
        <f t="shared" ca="1" si="472"/>
        <v>4.2713985676289618E-2</v>
      </c>
      <c r="AP539" s="3">
        <f t="shared" ca="1" si="473"/>
        <v>4.2895850026208091E-2</v>
      </c>
      <c r="AQ539" s="3">
        <f t="shared" ca="1" si="474"/>
        <v>4.3134439706062129E-2</v>
      </c>
      <c r="AR539" s="3">
        <f t="shared" ca="1" si="475"/>
        <v>4.3428664981138523E-2</v>
      </c>
      <c r="AS539" s="3">
        <f t="shared" ca="1" si="476"/>
        <v>4.3775600520840778E-2</v>
      </c>
      <c r="AT539" s="3">
        <f t="shared" ca="1" si="477"/>
        <v>4.4170474548575318E-2</v>
      </c>
      <c r="AU539" s="3">
        <f t="shared" ca="1" si="478"/>
        <v>4.4606586580226509E-2</v>
      </c>
      <c r="AV539" s="3">
        <f t="shared" ca="1" si="479"/>
        <v>4.5075325922625996E-2</v>
      </c>
      <c r="AW539" s="3">
        <f t="shared" ca="1" si="480"/>
        <v>4.5566831291969388E-2</v>
      </c>
      <c r="AX539" s="3">
        <f t="shared" ca="1" si="481"/>
        <v>4.6071667584480044E-2</v>
      </c>
      <c r="AY539" s="3">
        <f t="shared" ca="1" si="482"/>
        <v>4.658283460532802E-2</v>
      </c>
      <c r="AZ539" s="3">
        <f t="shared" ca="1" si="431"/>
        <v>4.7097363122434517E-2</v>
      </c>
      <c r="BC539" s="3">
        <f t="shared" ca="1" si="483"/>
        <v>-0.90656395332570305</v>
      </c>
      <c r="BD539" s="3">
        <f t="shared" ca="1" si="483"/>
        <v>-0.4862612548804055</v>
      </c>
      <c r="BE539" s="3">
        <f t="shared" ca="1" si="483"/>
        <v>-1.1400039962745208</v>
      </c>
    </row>
    <row r="540" spans="1:57" x14ac:dyDescent="0.15">
      <c r="A540" s="3">
        <f t="shared" si="432"/>
        <v>5.2799999999999319</v>
      </c>
      <c r="B540" s="3">
        <f t="shared" ca="1" si="433"/>
        <v>3.8046177552467954E-2</v>
      </c>
      <c r="C540" s="3">
        <f t="shared" ca="1" si="434"/>
        <v>3.9300189828774562E-2</v>
      </c>
      <c r="D540" s="3">
        <f t="shared" ca="1" si="435"/>
        <v>4.0423561595343903E-2</v>
      </c>
      <c r="E540" s="3">
        <f t="shared" ca="1" si="436"/>
        <v>4.1426431663243224E-2</v>
      </c>
      <c r="F540" s="3">
        <f t="shared" ca="1" si="437"/>
        <v>4.2315930045458569E-2</v>
      </c>
      <c r="G540" s="3">
        <f t="shared" ca="1" si="438"/>
        <v>4.3097440356110579E-2</v>
      </c>
      <c r="H540" s="3">
        <f t="shared" ca="1" si="439"/>
        <v>4.3775419834945484E-2</v>
      </c>
      <c r="I540" s="3">
        <f t="shared" ca="1" si="440"/>
        <v>4.4353994435198635E-2</v>
      </c>
      <c r="J540" s="3">
        <f t="shared" ca="1" si="441"/>
        <v>4.483740413217896E-2</v>
      </c>
      <c r="K540" s="3">
        <f t="shared" ca="1" si="442"/>
        <v>4.5230289299462045E-2</v>
      </c>
      <c r="L540" s="3">
        <f t="shared" ca="1" si="443"/>
        <v>4.5537791611587608E-2</v>
      </c>
      <c r="M540" s="3">
        <f t="shared" ca="1" si="444"/>
        <v>4.5765481557811155E-2</v>
      </c>
      <c r="N540" s="3">
        <f t="shared" ca="1" si="445"/>
        <v>4.5919188760110086E-2</v>
      </c>
      <c r="O540" s="3">
        <f t="shared" ca="1" si="446"/>
        <v>4.6004841007900713E-2</v>
      </c>
      <c r="P540" s="3">
        <f t="shared" ca="1" si="447"/>
        <v>4.6028384747101032E-2</v>
      </c>
      <c r="Q540" s="3">
        <f t="shared" ca="1" si="448"/>
        <v>4.5995793629575572E-2</v>
      </c>
      <c r="R540" s="3">
        <f t="shared" ca="1" si="449"/>
        <v>4.5913117392075029E-2</v>
      </c>
      <c r="S540" s="3">
        <f t="shared" ca="1" si="450"/>
        <v>4.5786503291529917E-2</v>
      </c>
      <c r="T540" s="3">
        <f t="shared" ca="1" si="451"/>
        <v>4.5622138538132989E-2</v>
      </c>
      <c r="U540" s="3">
        <f t="shared" ca="1" si="452"/>
        <v>4.5426104964333545E-2</v>
      </c>
      <c r="V540" s="3">
        <f t="shared" ca="1" si="453"/>
        <v>4.5204185815676798E-2</v>
      </c>
      <c r="W540" s="3">
        <f t="shared" ca="1" si="454"/>
        <v>4.4961695106312531E-2</v>
      </c>
      <c r="X540" s="3">
        <f t="shared" ca="1" si="455"/>
        <v>4.4703401590499257E-2</v>
      </c>
      <c r="Y540" s="3">
        <f t="shared" ca="1" si="456"/>
        <v>4.4433594114629514E-2</v>
      </c>
      <c r="Z540" s="3">
        <f t="shared" ca="1" si="457"/>
        <v>4.4156283717101508E-2</v>
      </c>
      <c r="AA540" s="3">
        <f t="shared" ca="1" si="458"/>
        <v>4.3875469322035357E-2</v>
      </c>
      <c r="AB540" s="3">
        <f t="shared" ca="1" si="459"/>
        <v>4.3595347060391053E-2</v>
      </c>
      <c r="AC540" s="3">
        <f t="shared" ca="1" si="460"/>
        <v>4.3320363562608655E-2</v>
      </c>
      <c r="AD540" s="3">
        <f t="shared" ca="1" si="461"/>
        <v>4.3055100257635315E-2</v>
      </c>
      <c r="AE540" s="3">
        <f t="shared" ca="1" si="462"/>
        <v>4.2804073504696137E-2</v>
      </c>
      <c r="AF540" s="3">
        <f t="shared" ca="1" si="463"/>
        <v>4.2571579978153182E-2</v>
      </c>
      <c r="AG540" s="3">
        <f t="shared" ca="1" si="464"/>
        <v>4.2361681922225516E-2</v>
      </c>
      <c r="AH540" s="3">
        <f t="shared" ca="1" si="465"/>
        <v>4.2178338461569265E-2</v>
      </c>
      <c r="AI540" s="3">
        <f t="shared" ca="1" si="466"/>
        <v>4.2025605439409829E-2</v>
      </c>
      <c r="AJ540" s="3">
        <f t="shared" ca="1" si="467"/>
        <v>4.1907798043833183E-2</v>
      </c>
      <c r="AK540" s="3">
        <f t="shared" ca="1" si="468"/>
        <v>4.1829542530523525E-2</v>
      </c>
      <c r="AL540" s="3">
        <f t="shared" ca="1" si="469"/>
        <v>4.1795694329087738E-2</v>
      </c>
      <c r="AM540" s="3">
        <f t="shared" ca="1" si="470"/>
        <v>4.1811128554769074E-2</v>
      </c>
      <c r="AN540" s="3">
        <f t="shared" ca="1" si="471"/>
        <v>4.1880414478698148E-2</v>
      </c>
      <c r="AO540" s="3">
        <f t="shared" ca="1" si="472"/>
        <v>4.2007396811829786E-2</v>
      </c>
      <c r="AP540" s="3">
        <f t="shared" ca="1" si="473"/>
        <v>4.2194742986075361E-2</v>
      </c>
      <c r="AQ540" s="3">
        <f t="shared" ca="1" si="474"/>
        <v>4.2443558340659562E-2</v>
      </c>
      <c r="AR540" s="3">
        <f t="shared" ca="1" si="475"/>
        <v>4.275316593805583E-2</v>
      </c>
      <c r="AS540" s="3">
        <f t="shared" ca="1" si="476"/>
        <v>4.3121053028043609E-2</v>
      </c>
      <c r="AT540" s="3">
        <f t="shared" ca="1" si="477"/>
        <v>4.3542858798490916E-2</v>
      </c>
      <c r="AU540" s="3">
        <f t="shared" ca="1" si="478"/>
        <v>4.4012294164613108E-2</v>
      </c>
      <c r="AV540" s="3">
        <f t="shared" ca="1" si="479"/>
        <v>4.4521173132350371E-2</v>
      </c>
      <c r="AW540" s="3">
        <f t="shared" ca="1" si="480"/>
        <v>4.5060092809729946E-2</v>
      </c>
      <c r="AX540" s="3">
        <f t="shared" ca="1" si="481"/>
        <v>4.5620116874452978E-2</v>
      </c>
      <c r="AY540" s="3">
        <f t="shared" ca="1" si="482"/>
        <v>4.619477611539273E-2</v>
      </c>
      <c r="AZ540" s="3">
        <f t="shared" ca="1" si="431"/>
        <v>4.6781544175655318E-2</v>
      </c>
      <c r="BC540" s="3">
        <f t="shared" ca="1" si="483"/>
        <v>-1.1783301027631001</v>
      </c>
      <c r="BD540" s="3">
        <f t="shared" ca="1" si="483"/>
        <v>-2.7584741600616511</v>
      </c>
      <c r="BE540" s="3">
        <f t="shared" ca="1" si="483"/>
        <v>-1.6567175802506613</v>
      </c>
    </row>
    <row r="541" spans="1:57" x14ac:dyDescent="0.15">
      <c r="A541" s="3">
        <f t="shared" si="432"/>
        <v>5.2899999999999316</v>
      </c>
      <c r="B541" s="3">
        <f t="shared" ca="1" si="433"/>
        <v>3.7772147160217505E-2</v>
      </c>
      <c r="C541" s="3">
        <f t="shared" ca="1" si="434"/>
        <v>3.9080829092862181E-2</v>
      </c>
      <c r="D541" s="3">
        <f t="shared" ca="1" si="435"/>
        <v>4.0254708147118137E-2</v>
      </c>
      <c r="E541" s="3">
        <f t="shared" ca="1" si="436"/>
        <v>4.1304021918021301E-2</v>
      </c>
      <c r="F541" s="3">
        <f t="shared" ca="1" si="437"/>
        <v>4.2236023384976472E-2</v>
      </c>
      <c r="G541" s="3">
        <f t="shared" ca="1" si="438"/>
        <v>4.3056234604212082E-2</v>
      </c>
      <c r="H541" s="3">
        <f t="shared" ca="1" si="439"/>
        <v>4.3769262363554308E-2</v>
      </c>
      <c r="I541" s="3">
        <f t="shared" ca="1" si="440"/>
        <v>4.4379390392470082E-2</v>
      </c>
      <c r="J541" s="3">
        <f t="shared" ca="1" si="441"/>
        <v>4.4891021598984164E-2</v>
      </c>
      <c r="K541" s="3">
        <f t="shared" ca="1" si="442"/>
        <v>4.5308960833064245E-2</v>
      </c>
      <c r="L541" s="3">
        <f t="shared" ca="1" si="443"/>
        <v>4.5638512408348854E-2</v>
      </c>
      <c r="M541" s="3">
        <f t="shared" ca="1" si="444"/>
        <v>4.5885405749407089E-2</v>
      </c>
      <c r="N541" s="3">
        <f t="shared" ca="1" si="445"/>
        <v>4.605562595258151E-2</v>
      </c>
      <c r="O541" s="3">
        <f t="shared" ca="1" si="446"/>
        <v>4.6155254509840239E-2</v>
      </c>
      <c r="P541" s="3">
        <f t="shared" ca="1" si="447"/>
        <v>4.6190391611107301E-2</v>
      </c>
      <c r="Q541" s="3">
        <f t="shared" ca="1" si="448"/>
        <v>4.6167165544835007E-2</v>
      </c>
      <c r="R541" s="3">
        <f t="shared" ca="1" si="449"/>
        <v>4.6091781065552173E-2</v>
      </c>
      <c r="S541" s="3">
        <f t="shared" ca="1" si="450"/>
        <v>4.5970539280004837E-2</v>
      </c>
      <c r="T541" s="3">
        <f t="shared" ca="1" si="451"/>
        <v>4.5809778349724148E-2</v>
      </c>
      <c r="U541" s="3">
        <f t="shared" ca="1" si="452"/>
        <v>4.5615727221566794E-2</v>
      </c>
      <c r="V541" s="3">
        <f t="shared" ca="1" si="453"/>
        <v>4.5394312883764859E-2</v>
      </c>
      <c r="W541" s="3">
        <f t="shared" ca="1" si="454"/>
        <v>4.5150991622945738E-2</v>
      </c>
      <c r="X541" s="3">
        <f t="shared" ca="1" si="455"/>
        <v>4.4890675828178017E-2</v>
      </c>
      <c r="Y541" s="3">
        <f t="shared" ca="1" si="456"/>
        <v>4.4617802079091218E-2</v>
      </c>
      <c r="Z541" s="3">
        <f t="shared" ca="1" si="457"/>
        <v>4.4336534515434088E-2</v>
      </c>
      <c r="AA541" s="3">
        <f t="shared" ca="1" si="458"/>
        <v>4.4051029398286826E-2</v>
      </c>
      <c r="AB541" s="3">
        <f t="shared" ca="1" si="459"/>
        <v>4.376564130316183E-2</v>
      </c>
      <c r="AC541" s="3">
        <f t="shared" ca="1" si="460"/>
        <v>4.3484973023394269E-2</v>
      </c>
      <c r="AD541" s="3">
        <f t="shared" ca="1" si="461"/>
        <v>4.3213758174983054E-2</v>
      </c>
      <c r="AE541" s="3">
        <f t="shared" ca="1" si="462"/>
        <v>4.2956662221585035E-2</v>
      </c>
      <c r="AF541" s="3">
        <f t="shared" ca="1" si="463"/>
        <v>4.2718130644401255E-2</v>
      </c>
      <c r="AG541" s="3">
        <f t="shared" ca="1" si="464"/>
        <v>4.250237710557881E-2</v>
      </c>
      <c r="AH541" s="3">
        <f t="shared" ca="1" si="465"/>
        <v>4.2313516117307215E-2</v>
      </c>
      <c r="AI541" s="3">
        <f t="shared" ca="1" si="466"/>
        <v>4.21557621245457E-2</v>
      </c>
      <c r="AJ541" s="3">
        <f t="shared" ca="1" si="467"/>
        <v>4.203358990340806E-2</v>
      </c>
      <c r="AK541" s="3">
        <f t="shared" ca="1" si="468"/>
        <v>4.1951783603535409E-2</v>
      </c>
      <c r="AL541" s="3">
        <f t="shared" ca="1" si="469"/>
        <v>4.1915352296756671E-2</v>
      </c>
      <c r="AM541" s="3">
        <f t="shared" ca="1" si="470"/>
        <v>4.1929318164932082E-2</v>
      </c>
      <c r="AN541" s="3">
        <f t="shared" ca="1" si="471"/>
        <v>4.1998389106633907E-2</v>
      </c>
      <c r="AO541" s="3">
        <f t="shared" ca="1" si="472"/>
        <v>4.212653934484617E-2</v>
      </c>
      <c r="AP541" s="3">
        <f t="shared" ca="1" si="473"/>
        <v>4.2316558074149475E-2</v>
      </c>
      <c r="AQ541" s="3">
        <f t="shared" ca="1" si="474"/>
        <v>4.2569667952212453E-2</v>
      </c>
      <c r="AR541" s="3">
        <f t="shared" ca="1" si="475"/>
        <v>4.2885308266293762E-2</v>
      </c>
      <c r="AS541" s="3">
        <f t="shared" ca="1" si="476"/>
        <v>4.3261082246165296E-2</v>
      </c>
      <c r="AT541" s="3">
        <f t="shared" ca="1" si="477"/>
        <v>4.3692743484788826E-2</v>
      </c>
      <c r="AU541" s="3">
        <f t="shared" ca="1" si="478"/>
        <v>4.4174117994641042E-2</v>
      </c>
      <c r="AV541" s="3">
        <f t="shared" ca="1" si="479"/>
        <v>4.4697148586559911E-2</v>
      </c>
      <c r="AW541" s="3">
        <f t="shared" ca="1" si="480"/>
        <v>4.5252595000132005E-2</v>
      </c>
      <c r="AX541" s="3">
        <f t="shared" ca="1" si="481"/>
        <v>4.5831723770515573E-2</v>
      </c>
      <c r="AY541" s="3">
        <f t="shared" ca="1" si="482"/>
        <v>4.6428298340051494E-2</v>
      </c>
      <c r="AZ541" s="3">
        <f t="shared" ca="1" si="431"/>
        <v>4.703975485500058E-2</v>
      </c>
      <c r="BC541" s="3">
        <f t="shared" ca="1" si="483"/>
        <v>0.15804038737080361</v>
      </c>
      <c r="BD541" s="3">
        <f t="shared" ca="1" si="483"/>
        <v>-0.91076090234906903</v>
      </c>
      <c r="BE541" s="3">
        <f t="shared" ca="1" si="483"/>
        <v>-0.57993644254134757</v>
      </c>
    </row>
    <row r="542" spans="1:57" x14ac:dyDescent="0.15">
      <c r="A542" s="3">
        <f t="shared" si="432"/>
        <v>5.2999999999999314</v>
      </c>
      <c r="B542" s="3">
        <f t="shared" ca="1" si="433"/>
        <v>3.7071755316470813E-2</v>
      </c>
      <c r="C542" s="3">
        <f t="shared" ca="1" si="434"/>
        <v>3.8433983499630661E-2</v>
      </c>
      <c r="D542" s="3">
        <f t="shared" ca="1" si="435"/>
        <v>3.9657126315787244E-2</v>
      </c>
      <c r="E542" s="3">
        <f t="shared" ca="1" si="436"/>
        <v>4.0751527658105219E-2</v>
      </c>
      <c r="F542" s="3">
        <f t="shared" ca="1" si="437"/>
        <v>4.1724570812432991E-2</v>
      </c>
      <c r="G542" s="3">
        <f t="shared" ca="1" si="438"/>
        <v>4.2581923529737269E-2</v>
      </c>
      <c r="H542" s="3">
        <f t="shared" ca="1" si="439"/>
        <v>4.3328349340998266E-2</v>
      </c>
      <c r="I542" s="3">
        <f t="shared" ca="1" si="440"/>
        <v>4.396829688555523E-2</v>
      </c>
      <c r="J542" s="3">
        <f t="shared" ca="1" si="441"/>
        <v>4.4506339065533342E-2</v>
      </c>
      <c r="K542" s="3">
        <f t="shared" ca="1" si="442"/>
        <v>4.4947452201057572E-2</v>
      </c>
      <c r="L542" s="3">
        <f t="shared" ca="1" si="443"/>
        <v>4.5297110201300624E-2</v>
      </c>
      <c r="M542" s="3">
        <f t="shared" ca="1" si="444"/>
        <v>4.5561208387437276E-2</v>
      </c>
      <c r="N542" s="3">
        <f t="shared" ca="1" si="445"/>
        <v>4.5745894325250024E-2</v>
      </c>
      <c r="O542" s="3">
        <f t="shared" ca="1" si="446"/>
        <v>4.5857410240598945E-2</v>
      </c>
      <c r="P542" s="3">
        <f t="shared" ca="1" si="447"/>
        <v>4.5902017115776766E-2</v>
      </c>
      <c r="Q542" s="3">
        <f t="shared" ca="1" si="448"/>
        <v>4.5886004913958459E-2</v>
      </c>
      <c r="R542" s="3">
        <f t="shared" ca="1" si="449"/>
        <v>4.5815740414602769E-2</v>
      </c>
      <c r="S542" s="3">
        <f t="shared" ca="1" si="450"/>
        <v>4.5697685546812757E-2</v>
      </c>
      <c r="T542" s="3">
        <f t="shared" ca="1" si="451"/>
        <v>4.5538336377230405E-2</v>
      </c>
      <c r="U542" s="3">
        <f t="shared" ca="1" si="452"/>
        <v>4.5344075930196424E-2</v>
      </c>
      <c r="V542" s="3">
        <f t="shared" ca="1" si="453"/>
        <v>4.512098193773665E-2</v>
      </c>
      <c r="W542" s="3">
        <f t="shared" ca="1" si="454"/>
        <v>4.4874660016713794E-2</v>
      </c>
      <c r="X542" s="3">
        <f t="shared" ca="1" si="455"/>
        <v>4.46101733034861E-2</v>
      </c>
      <c r="Y542" s="3">
        <f t="shared" ca="1" si="456"/>
        <v>4.4332113248793402E-2</v>
      </c>
      <c r="Z542" s="3">
        <f t="shared" ca="1" si="457"/>
        <v>4.4044804208958233E-2</v>
      </c>
      <c r="AA542" s="3">
        <f t="shared" ca="1" si="458"/>
        <v>4.375256683468378E-2</v>
      </c>
      <c r="AB542" s="3">
        <f t="shared" ca="1" si="459"/>
        <v>4.3459921130912738E-2</v>
      </c>
      <c r="AC542" s="3">
        <f t="shared" ca="1" si="460"/>
        <v>4.3171633004869599E-2</v>
      </c>
      <c r="AD542" s="3">
        <f t="shared" ca="1" si="461"/>
        <v>4.2892595228463663E-2</v>
      </c>
      <c r="AE542" s="3">
        <f t="shared" ca="1" si="462"/>
        <v>4.2627629394342746E-2</v>
      </c>
      <c r="AF542" s="3">
        <f t="shared" ca="1" si="463"/>
        <v>4.2381336873279683E-2</v>
      </c>
      <c r="AG542" s="3">
        <f t="shared" ca="1" si="464"/>
        <v>4.2158089855252788E-2</v>
      </c>
      <c r="AH542" s="3">
        <f t="shared" ca="1" si="465"/>
        <v>4.1962165334780012E-2</v>
      </c>
      <c r="AI542" s="3">
        <f t="shared" ca="1" si="466"/>
        <v>4.1797943408791352E-2</v>
      </c>
      <c r="AJ542" s="3">
        <f t="shared" ca="1" si="467"/>
        <v>4.1670065438058061E-2</v>
      </c>
      <c r="AK542" s="3">
        <f t="shared" ca="1" si="468"/>
        <v>4.1583480411654522E-2</v>
      </c>
      <c r="AL542" s="3">
        <f t="shared" ca="1" si="469"/>
        <v>4.1543357942630664E-2</v>
      </c>
      <c r="AM542" s="3">
        <f t="shared" ca="1" si="470"/>
        <v>4.1554874141191238E-2</v>
      </c>
      <c r="AN542" s="3">
        <f t="shared" ca="1" si="471"/>
        <v>4.1622882381552977E-2</v>
      </c>
      <c r="AO542" s="3">
        <f t="shared" ca="1" si="472"/>
        <v>4.1751493274252954E-2</v>
      </c>
      <c r="AP542" s="3">
        <f t="shared" ca="1" si="473"/>
        <v>4.1943624718167552E-2</v>
      </c>
      <c r="AQ542" s="3">
        <f t="shared" ca="1" si="474"/>
        <v>4.2200623698047217E-2</v>
      </c>
      <c r="AR542" s="3">
        <f t="shared" ca="1" si="475"/>
        <v>4.2522052751551041E-2</v>
      </c>
      <c r="AS542" s="3">
        <f t="shared" ca="1" si="476"/>
        <v>4.2905638087456427E-2</v>
      </c>
      <c r="AT542" s="3">
        <f t="shared" ca="1" si="477"/>
        <v>4.3347254748173331E-2</v>
      </c>
      <c r="AU542" s="3">
        <f t="shared" ca="1" si="478"/>
        <v>4.3840851148103523E-2</v>
      </c>
      <c r="AV542" s="3">
        <f t="shared" ca="1" si="479"/>
        <v>4.4378506610027069E-2</v>
      </c>
      <c r="AW542" s="3">
        <f t="shared" ca="1" si="480"/>
        <v>4.4951151340118872E-2</v>
      </c>
      <c r="AX542" s="3">
        <f t="shared" ca="1" si="481"/>
        <v>4.5550262357425549E-2</v>
      </c>
      <c r="AY542" s="3">
        <f t="shared" ca="1" si="482"/>
        <v>4.6169837385260384E-2</v>
      </c>
      <c r="AZ542" s="3">
        <f t="shared" ca="1" si="431"/>
        <v>4.6807227390965052E-2</v>
      </c>
      <c r="BC542" s="3">
        <f t="shared" ca="1" si="483"/>
        <v>-0.56477365879141495</v>
      </c>
      <c r="BD542" s="3">
        <f t="shared" ca="1" si="483"/>
        <v>-0.75416005646870587</v>
      </c>
      <c r="BE542" s="3">
        <f t="shared" ca="1" si="483"/>
        <v>-0.71181626053730707</v>
      </c>
    </row>
    <row r="543" spans="1:57" x14ac:dyDescent="0.15">
      <c r="A543" s="3">
        <f t="shared" si="432"/>
        <v>5.3099999999999312</v>
      </c>
      <c r="B543" s="3">
        <f t="shared" ca="1" si="433"/>
        <v>3.7272490361810844E-2</v>
      </c>
      <c r="C543" s="3">
        <f t="shared" ca="1" si="434"/>
        <v>3.8662328657362285E-2</v>
      </c>
      <c r="D543" s="3">
        <f t="shared" ca="1" si="435"/>
        <v>3.9910844549724732E-2</v>
      </c>
      <c r="E543" s="3">
        <f t="shared" ca="1" si="436"/>
        <v>4.102841552595142E-2</v>
      </c>
      <c r="F543" s="3">
        <f t="shared" ca="1" si="437"/>
        <v>4.2022482301693774E-2</v>
      </c>
      <c r="G543" s="3">
        <f t="shared" ca="1" si="438"/>
        <v>4.2898785359218608E-2</v>
      </c>
      <c r="H543" s="3">
        <f t="shared" ca="1" si="439"/>
        <v>4.3662171951588079E-2</v>
      </c>
      <c r="I543" s="3">
        <f t="shared" ca="1" si="440"/>
        <v>4.4317182545291843E-2</v>
      </c>
      <c r="J543" s="3">
        <f t="shared" ca="1" si="441"/>
        <v>4.4868486881670146E-2</v>
      </c>
      <c r="K543" s="3">
        <f t="shared" ca="1" si="442"/>
        <v>4.5321159529106328E-2</v>
      </c>
      <c r="L543" s="3">
        <f t="shared" ca="1" si="443"/>
        <v>4.5680770733922224E-2</v>
      </c>
      <c r="M543" s="3">
        <f t="shared" ca="1" si="444"/>
        <v>4.5953308460948486E-2</v>
      </c>
      <c r="N543" s="3">
        <f t="shared" ca="1" si="445"/>
        <v>4.6145009526290123E-2</v>
      </c>
      <c r="O543" s="3">
        <f t="shared" ca="1" si="446"/>
        <v>4.6262203706462238E-2</v>
      </c>
      <c r="P543" s="3">
        <f t="shared" ca="1" si="447"/>
        <v>4.631123960936686E-2</v>
      </c>
      <c r="Q543" s="3">
        <f t="shared" ca="1" si="448"/>
        <v>4.6298495695499299E-2</v>
      </c>
      <c r="R543" s="3">
        <f t="shared" ca="1" si="449"/>
        <v>4.623042756079028E-2</v>
      </c>
      <c r="S543" s="3">
        <f t="shared" ca="1" si="450"/>
        <v>4.6113584713948517E-2</v>
      </c>
      <c r="T543" s="3">
        <f t="shared" ca="1" si="451"/>
        <v>4.595454786576781E-2</v>
      </c>
      <c r="U543" s="3">
        <f t="shared" ca="1" si="452"/>
        <v>4.575978086699261E-2</v>
      </c>
      <c r="V543" s="3">
        <f t="shared" ca="1" si="453"/>
        <v>4.553543898076487E-2</v>
      </c>
      <c r="W543" s="3">
        <f t="shared" ca="1" si="454"/>
        <v>4.5287203998117219E-2</v>
      </c>
      <c r="X543" s="3">
        <f t="shared" ca="1" si="455"/>
        <v>4.5020216700767508E-2</v>
      </c>
      <c r="Y543" s="3">
        <f t="shared" ca="1" si="456"/>
        <v>4.4739150333068682E-2</v>
      </c>
      <c r="Z543" s="3">
        <f t="shared" ca="1" si="457"/>
        <v>4.4448416366971569E-2</v>
      </c>
      <c r="AA543" s="3">
        <f t="shared" ca="1" si="458"/>
        <v>4.4152426679192017E-2</v>
      </c>
      <c r="AB543" s="3">
        <f t="shared" ca="1" si="459"/>
        <v>4.3855793473385737E-2</v>
      </c>
      <c r="AC543" s="3">
        <f t="shared" ca="1" si="460"/>
        <v>4.3563372507100483E-2</v>
      </c>
      <c r="AD543" s="3">
        <f t="shared" ca="1" si="461"/>
        <v>4.3280142463211088E-2</v>
      </c>
      <c r="AE543" s="3">
        <f t="shared" ca="1" si="462"/>
        <v>4.3011007874161462E-2</v>
      </c>
      <c r="AF543" s="3">
        <f t="shared" ca="1" si="463"/>
        <v>4.2760652868654977E-2</v>
      </c>
      <c r="AG543" s="3">
        <f t="shared" ca="1" si="464"/>
        <v>4.2533535059184613E-2</v>
      </c>
      <c r="AH543" s="3">
        <f t="shared" ca="1" si="465"/>
        <v>4.233402080158314E-2</v>
      </c>
      <c r="AI543" s="3">
        <f t="shared" ca="1" si="466"/>
        <v>4.2166582678998588E-2</v>
      </c>
      <c r="AJ543" s="3">
        <f t="shared" ca="1" si="467"/>
        <v>4.2035955417548711E-2</v>
      </c>
      <c r="AK543" s="3">
        <f t="shared" ca="1" si="468"/>
        <v>4.1947179575370433E-2</v>
      </c>
      <c r="AL543" s="3">
        <f t="shared" ca="1" si="469"/>
        <v>4.1905511990070698E-2</v>
      </c>
      <c r="AM543" s="3">
        <f t="shared" ca="1" si="470"/>
        <v>4.1916209346738294E-2</v>
      </c>
      <c r="AN543" s="3">
        <f t="shared" ca="1" si="471"/>
        <v>4.1984197129066113E-2</v>
      </c>
      <c r="AO543" s="3">
        <f t="shared" ca="1" si="472"/>
        <v>4.2113648997072685E-2</v>
      </c>
      <c r="AP543" s="3">
        <f t="shared" ca="1" si="473"/>
        <v>4.230753828197939E-2</v>
      </c>
      <c r="AQ543" s="3">
        <f t="shared" ca="1" si="474"/>
        <v>4.2567263089678412E-2</v>
      </c>
      <c r="AR543" s="3">
        <f t="shared" ca="1" si="475"/>
        <v>4.2892436018394889E-2</v>
      </c>
      <c r="AS543" s="3">
        <f t="shared" ca="1" si="476"/>
        <v>4.3280833040914131E-2</v>
      </c>
      <c r="AT543" s="3">
        <f t="shared" ca="1" si="477"/>
        <v>4.3728377483737327E-2</v>
      </c>
      <c r="AU543" s="3">
        <f t="shared" ca="1" si="478"/>
        <v>4.4229067260985216E-2</v>
      </c>
      <c r="AV543" s="3">
        <f t="shared" ca="1" si="479"/>
        <v>4.4775045702066404E-2</v>
      </c>
      <c r="AW543" s="3">
        <f t="shared" ca="1" si="480"/>
        <v>4.5357341095683651E-2</v>
      </c>
      <c r="AX543" s="3">
        <f t="shared" ca="1" si="481"/>
        <v>4.5967568236307141E-2</v>
      </c>
      <c r="AY543" s="3">
        <f t="shared" ca="1" si="482"/>
        <v>4.6599879554618286E-2</v>
      </c>
      <c r="AZ543" s="3">
        <f t="shared" ca="1" si="431"/>
        <v>4.7251410697562383E-2</v>
      </c>
      <c r="BC543" s="3">
        <f t="shared" ca="1" si="483"/>
        <v>0.57130452908552964</v>
      </c>
      <c r="BD543" s="3">
        <f t="shared" ca="1" si="483"/>
        <v>-0.39709450121900325</v>
      </c>
      <c r="BE543" s="3">
        <f t="shared" ca="1" si="483"/>
        <v>-0.39361375276356902</v>
      </c>
    </row>
    <row r="544" spans="1:57" x14ac:dyDescent="0.15">
      <c r="A544" s="3">
        <f t="shared" si="432"/>
        <v>5.319999999999931</v>
      </c>
      <c r="B544" s="3">
        <f t="shared" ca="1" si="433"/>
        <v>3.856291973398715E-2</v>
      </c>
      <c r="C544" s="3">
        <f t="shared" ca="1" si="434"/>
        <v>4.0015680358333972E-2</v>
      </c>
      <c r="D544" s="3">
        <f t="shared" ca="1" si="435"/>
        <v>4.1321206646199655E-2</v>
      </c>
      <c r="E544" s="3">
        <f t="shared" ca="1" si="436"/>
        <v>4.2490053257217476E-2</v>
      </c>
      <c r="F544" s="3">
        <f t="shared" ca="1" si="437"/>
        <v>4.3529861744845078E-2</v>
      </c>
      <c r="G544" s="3">
        <f t="shared" ca="1" si="438"/>
        <v>4.4446588644438206E-2</v>
      </c>
      <c r="H544" s="3">
        <f t="shared" ca="1" si="439"/>
        <v>4.5245308195215564E-2</v>
      </c>
      <c r="I544" s="3">
        <f t="shared" ca="1" si="440"/>
        <v>4.5930795893031701E-2</v>
      </c>
      <c r="J544" s="3">
        <f t="shared" ca="1" si="441"/>
        <v>4.6507961448596036E-2</v>
      </c>
      <c r="K544" s="3">
        <f t="shared" ca="1" si="442"/>
        <v>4.6982120742301285E-2</v>
      </c>
      <c r="L544" s="3">
        <f t="shared" ca="1" si="443"/>
        <v>4.7359083385721756E-2</v>
      </c>
      <c r="M544" s="3">
        <f t="shared" ca="1" si="444"/>
        <v>4.7645073021450553E-2</v>
      </c>
      <c r="N544" s="3">
        <f t="shared" ca="1" si="445"/>
        <v>4.784655878389505E-2</v>
      </c>
      <c r="O544" s="3">
        <f t="shared" ca="1" si="446"/>
        <v>4.7970101103697649E-2</v>
      </c>
      <c r="P544" s="3">
        <f t="shared" ca="1" si="447"/>
        <v>4.802227933377716E-2</v>
      </c>
      <c r="Q544" s="3">
        <f t="shared" ca="1" si="448"/>
        <v>4.8009703540305447E-2</v>
      </c>
      <c r="R544" s="3">
        <f t="shared" ca="1" si="449"/>
        <v>4.7939061212921116E-2</v>
      </c>
      <c r="S544" s="3">
        <f t="shared" ca="1" si="450"/>
        <v>4.7817132483202664E-2</v>
      </c>
      <c r="T544" s="3">
        <f t="shared" ca="1" si="451"/>
        <v>4.7650725731713958E-2</v>
      </c>
      <c r="U544" s="3">
        <f t="shared" ca="1" si="452"/>
        <v>4.7446528671670658E-2</v>
      </c>
      <c r="V544" s="3">
        <f t="shared" ca="1" si="453"/>
        <v>4.7210917172165127E-2</v>
      </c>
      <c r="W544" s="3">
        <f t="shared" ca="1" si="454"/>
        <v>4.6949792329796909E-2</v>
      </c>
      <c r="X544" s="3">
        <f t="shared" ca="1" si="455"/>
        <v>4.6668515756581763E-2</v>
      </c>
      <c r="Y544" s="3">
        <f t="shared" ca="1" si="456"/>
        <v>4.6371985698899248E-2</v>
      </c>
      <c r="Z544" s="3">
        <f t="shared" ca="1" si="457"/>
        <v>4.6064843928509396E-2</v>
      </c>
      <c r="AA544" s="3">
        <f t="shared" ca="1" si="458"/>
        <v>4.575173666956793E-2</v>
      </c>
      <c r="AB544" s="3">
        <f t="shared" ca="1" si="459"/>
        <v>4.5437511379449007E-2</v>
      </c>
      <c r="AC544" s="3">
        <f t="shared" ca="1" si="460"/>
        <v>4.512725668920968E-2</v>
      </c>
      <c r="AD544" s="3">
        <f t="shared" ca="1" si="461"/>
        <v>4.4826180235240168E-2</v>
      </c>
      <c r="AE544" s="3">
        <f t="shared" ca="1" si="462"/>
        <v>4.4539412588116369E-2</v>
      </c>
      <c r="AF544" s="3">
        <f t="shared" ca="1" si="463"/>
        <v>4.4271863789737076E-2</v>
      </c>
      <c r="AG544" s="3">
        <f t="shared" ca="1" si="464"/>
        <v>4.4028220055859164E-2</v>
      </c>
      <c r="AH544" s="3">
        <f t="shared" ca="1" si="465"/>
        <v>4.3813080268101504E-2</v>
      </c>
      <c r="AI544" s="3">
        <f t="shared" ca="1" si="466"/>
        <v>4.3631152615385936E-2</v>
      </c>
      <c r="AJ544" s="3">
        <f t="shared" ca="1" si="467"/>
        <v>4.348740825522425E-2</v>
      </c>
      <c r="AK544" s="3">
        <f t="shared" ca="1" si="468"/>
        <v>4.3387122329899004E-2</v>
      </c>
      <c r="AL544" s="3">
        <f t="shared" ca="1" si="469"/>
        <v>4.3335781870553931E-2</v>
      </c>
      <c r="AM544" s="3">
        <f t="shared" ca="1" si="470"/>
        <v>4.3338867069826911E-2</v>
      </c>
      <c r="AN544" s="3">
        <f t="shared" ca="1" si="471"/>
        <v>4.3401518441660306E-2</v>
      </c>
      <c r="AO544" s="3">
        <f t="shared" ca="1" si="472"/>
        <v>4.3528115645184572E-2</v>
      </c>
      <c r="AP544" s="3">
        <f t="shared" ca="1" si="473"/>
        <v>4.3721830459715276E-2</v>
      </c>
      <c r="AQ544" s="3">
        <f t="shared" ca="1" si="474"/>
        <v>4.3984255193048008E-2</v>
      </c>
      <c r="AR544" s="3">
        <f t="shared" ca="1" si="475"/>
        <v>4.4315195600016011E-2</v>
      </c>
      <c r="AS544" s="3">
        <f t="shared" ca="1" si="476"/>
        <v>4.4712620489787379E-2</v>
      </c>
      <c r="AT544" s="3">
        <f t="shared" ca="1" si="477"/>
        <v>4.5172644599240322E-2</v>
      </c>
      <c r="AU544" s="3">
        <f t="shared" ca="1" si="478"/>
        <v>4.5689458734325936E-2</v>
      </c>
      <c r="AV544" s="3">
        <f t="shared" ca="1" si="479"/>
        <v>4.6255414014572553E-2</v>
      </c>
      <c r="AW544" s="3">
        <f t="shared" ca="1" si="480"/>
        <v>4.6861780707041951E-2</v>
      </c>
      <c r="AX544" s="3">
        <f t="shared" ca="1" si="481"/>
        <v>4.7500454822239975E-2</v>
      </c>
      <c r="AY544" s="3">
        <f t="shared" ca="1" si="482"/>
        <v>4.8165879199634075E-2</v>
      </c>
      <c r="AZ544" s="3">
        <f t="shared" ca="1" si="431"/>
        <v>4.8855093477219058E-2</v>
      </c>
      <c r="BC544" s="3">
        <f t="shared" ca="1" si="483"/>
        <v>2.4206997976990632</v>
      </c>
      <c r="BD544" s="3">
        <f t="shared" ca="1" si="483"/>
        <v>-0.27229107027642652</v>
      </c>
      <c r="BE544" s="3">
        <f t="shared" ca="1" si="483"/>
        <v>-1.4525761924526668</v>
      </c>
    </row>
    <row r="545" spans="1:57" x14ac:dyDescent="0.15">
      <c r="A545" s="3">
        <f t="shared" si="432"/>
        <v>5.3299999999999308</v>
      </c>
      <c r="B545" s="3">
        <f t="shared" ca="1" si="433"/>
        <v>3.6836504919288811E-2</v>
      </c>
      <c r="C545" s="3">
        <f t="shared" ca="1" si="434"/>
        <v>3.8334728094197731E-2</v>
      </c>
      <c r="D545" s="3">
        <f t="shared" ca="1" si="435"/>
        <v>3.9682982378275812E-2</v>
      </c>
      <c r="E545" s="3">
        <f t="shared" ca="1" si="436"/>
        <v>4.0891862949314087E-2</v>
      </c>
      <c r="F545" s="3">
        <f t="shared" ca="1" si="437"/>
        <v>4.1969075375155207E-2</v>
      </c>
      <c r="G545" s="3">
        <f t="shared" ca="1" si="438"/>
        <v>4.2920655335178415E-2</v>
      </c>
      <c r="H545" s="3">
        <f t="shared" ca="1" si="439"/>
        <v>4.3751767087896257E-2</v>
      </c>
      <c r="I545" s="3">
        <f t="shared" ca="1" si="440"/>
        <v>4.4467284129601471E-2</v>
      </c>
      <c r="J545" s="3">
        <f t="shared" ca="1" si="441"/>
        <v>4.5072219039498609E-2</v>
      </c>
      <c r="K545" s="3">
        <f t="shared" ca="1" si="442"/>
        <v>4.5571991843327796E-2</v>
      </c>
      <c r="L545" s="3">
        <f t="shared" ca="1" si="443"/>
        <v>4.59725143164392E-2</v>
      </c>
      <c r="M545" s="3">
        <f t="shared" ca="1" si="444"/>
        <v>4.6280108584272325E-2</v>
      </c>
      <c r="N545" s="3">
        <f t="shared" ca="1" si="445"/>
        <v>4.65013389385266E-2</v>
      </c>
      <c r="O545" s="3">
        <f t="shared" ca="1" si="446"/>
        <v>4.6642859338062684E-2</v>
      </c>
      <c r="P545" s="3">
        <f t="shared" ca="1" si="447"/>
        <v>4.6711342770302533E-2</v>
      </c>
      <c r="Q545" s="3">
        <f t="shared" ca="1" si="448"/>
        <v>4.671349378512836E-2</v>
      </c>
      <c r="R545" s="3">
        <f t="shared" ca="1" si="449"/>
        <v>4.6656094612743074E-2</v>
      </c>
      <c r="S545" s="3">
        <f t="shared" ca="1" si="450"/>
        <v>4.6546018820806126E-2</v>
      </c>
      <c r="T545" s="3">
        <f t="shared" ca="1" si="451"/>
        <v>4.6390165255778659E-2</v>
      </c>
      <c r="U545" s="3">
        <f t="shared" ca="1" si="452"/>
        <v>4.6195308300490283E-2</v>
      </c>
      <c r="V545" s="3">
        <f t="shared" ca="1" si="453"/>
        <v>4.5967907276249276E-2</v>
      </c>
      <c r="W545" s="3">
        <f t="shared" ca="1" si="454"/>
        <v>4.571394548798989E-2</v>
      </c>
      <c r="X545" s="3">
        <f t="shared" ca="1" si="455"/>
        <v>4.5438868333733548E-2</v>
      </c>
      <c r="Y545" s="3">
        <f t="shared" ca="1" si="456"/>
        <v>4.5147662040115243E-2</v>
      </c>
      <c r="Z545" s="3">
        <f t="shared" ca="1" si="457"/>
        <v>4.4845061631929986E-2</v>
      </c>
      <c r="AA545" s="3">
        <f t="shared" ca="1" si="458"/>
        <v>4.4535810571172132E-2</v>
      </c>
      <c r="AB545" s="3">
        <f t="shared" ca="1" si="459"/>
        <v>4.4224854393603276E-2</v>
      </c>
      <c r="AC545" s="3">
        <f t="shared" ca="1" si="460"/>
        <v>4.3917377397663056E-2</v>
      </c>
      <c r="AD545" s="3">
        <f t="shared" ca="1" si="461"/>
        <v>4.3618678987222582E-2</v>
      </c>
      <c r="AE545" s="3">
        <f t="shared" ca="1" si="462"/>
        <v>4.3333978640764187E-2</v>
      </c>
      <c r="AF545" s="3">
        <f t="shared" ca="1" si="463"/>
        <v>4.3068275239456631E-2</v>
      </c>
      <c r="AG545" s="3">
        <f t="shared" ca="1" si="464"/>
        <v>4.2826346553044285E-2</v>
      </c>
      <c r="AH545" s="3">
        <f t="shared" ca="1" si="465"/>
        <v>4.2612886922805064E-2</v>
      </c>
      <c r="AI545" s="3">
        <f t="shared" ca="1" si="466"/>
        <v>4.243270303222018E-2</v>
      </c>
      <c r="AJ545" s="3">
        <f t="shared" ca="1" si="467"/>
        <v>4.229086530552368E-2</v>
      </c>
      <c r="AK545" s="3">
        <f t="shared" ca="1" si="468"/>
        <v>4.2192746253604752E-2</v>
      </c>
      <c r="AL545" s="3">
        <f t="shared" ca="1" si="469"/>
        <v>4.2143925839697317E-2</v>
      </c>
      <c r="AM545" s="3">
        <f t="shared" ca="1" si="470"/>
        <v>4.2149970466715543E-2</v>
      </c>
      <c r="AN545" s="3">
        <f t="shared" ca="1" si="471"/>
        <v>4.2216098370501678E-2</v>
      </c>
      <c r="AO545" s="3">
        <f t="shared" ca="1" si="472"/>
        <v>4.2346757930550934E-2</v>
      </c>
      <c r="AP545" s="3">
        <f t="shared" ca="1" si="473"/>
        <v>4.2545182161622411E-2</v>
      </c>
      <c r="AQ545" s="3">
        <f t="shared" ca="1" si="474"/>
        <v>4.2813020424782369E-2</v>
      </c>
      <c r="AR545" s="3">
        <f t="shared" ca="1" si="475"/>
        <v>4.3150134497340835E-2</v>
      </c>
      <c r="AS545" s="3">
        <f t="shared" ca="1" si="476"/>
        <v>4.3554548868601731E-2</v>
      </c>
      <c r="AT545" s="3">
        <f t="shared" ca="1" si="477"/>
        <v>4.4022432587722524E-2</v>
      </c>
      <c r="AU545" s="3">
        <f t="shared" ca="1" si="478"/>
        <v>4.4548032522723643E-2</v>
      </c>
      <c r="AV545" s="3">
        <f t="shared" ca="1" si="479"/>
        <v>4.5123771139291106E-2</v>
      </c>
      <c r="AW545" s="3">
        <f t="shared" ca="1" si="480"/>
        <v>4.5741024339872406E-2</v>
      </c>
      <c r="AX545" s="3">
        <f t="shared" ca="1" si="481"/>
        <v>4.6391832407137228E-2</v>
      </c>
      <c r="AY545" s="3">
        <f t="shared" ca="1" si="482"/>
        <v>4.7070783733257501E-2</v>
      </c>
      <c r="AZ545" s="3">
        <f t="shared" ca="1" si="431"/>
        <v>4.7774595338218581E-2</v>
      </c>
      <c r="BC545" s="3">
        <f t="shared" ca="1" si="483"/>
        <v>-2.0302617369156781</v>
      </c>
      <c r="BD545" s="3">
        <f t="shared" ca="1" si="483"/>
        <v>-1.2879811396960195</v>
      </c>
      <c r="BE545" s="3">
        <f t="shared" ca="1" si="483"/>
        <v>3.7732632644665642E-2</v>
      </c>
    </row>
    <row r="546" spans="1:57" x14ac:dyDescent="0.15">
      <c r="A546" s="3">
        <f t="shared" si="432"/>
        <v>5.3399999999999306</v>
      </c>
      <c r="B546" s="3">
        <f t="shared" ca="1" si="433"/>
        <v>3.5939404122173349E-2</v>
      </c>
      <c r="C546" s="3">
        <f t="shared" ca="1" si="434"/>
        <v>3.7493400305613329E-2</v>
      </c>
      <c r="D546" s="3">
        <f t="shared" ca="1" si="435"/>
        <v>3.8894343597801403E-2</v>
      </c>
      <c r="E546" s="3">
        <f t="shared" ca="1" si="436"/>
        <v>4.015287660864883E-2</v>
      </c>
      <c r="F546" s="3">
        <f t="shared" ca="1" si="437"/>
        <v>4.127677566701398E-2</v>
      </c>
      <c r="G546" s="3">
        <f t="shared" ca="1" si="438"/>
        <v>4.2272162257842937E-2</v>
      </c>
      <c r="H546" s="3">
        <f t="shared" ca="1" si="439"/>
        <v>4.3144297262602917E-2</v>
      </c>
      <c r="I546" s="3">
        <f t="shared" ca="1" si="440"/>
        <v>4.3898158719423902E-2</v>
      </c>
      <c r="J546" s="3">
        <f t="shared" ca="1" si="441"/>
        <v>4.4538868545580576E-2</v>
      </c>
      <c r="K546" s="3">
        <f t="shared" ca="1" si="442"/>
        <v>4.5071957316566977E-2</v>
      </c>
      <c r="L546" s="3">
        <f t="shared" ca="1" si="443"/>
        <v>4.5503445341928482E-2</v>
      </c>
      <c r="M546" s="3">
        <f t="shared" ca="1" si="444"/>
        <v>4.5839759607477833E-2</v>
      </c>
      <c r="N546" s="3">
        <f t="shared" ca="1" si="445"/>
        <v>4.6087565973662974E-2</v>
      </c>
      <c r="O546" s="3">
        <f t="shared" ca="1" si="446"/>
        <v>4.6253618373726477E-2</v>
      </c>
      <c r="P546" s="3">
        <f t="shared" ca="1" si="447"/>
        <v>4.6344689890615499E-2</v>
      </c>
      <c r="Q546" s="3">
        <f t="shared" ca="1" si="448"/>
        <v>4.6367586007097623E-2</v>
      </c>
      <c r="R546" s="3">
        <f t="shared" ca="1" si="449"/>
        <v>4.6329190111888338E-2</v>
      </c>
      <c r="S546" s="3">
        <f t="shared" ca="1" si="450"/>
        <v>4.6236475593362303E-2</v>
      </c>
      <c r="T546" s="3">
        <f t="shared" ca="1" si="451"/>
        <v>4.6096438131990214E-2</v>
      </c>
      <c r="U546" s="3">
        <f t="shared" ca="1" si="452"/>
        <v>4.5915945159905595E-2</v>
      </c>
      <c r="V546" s="3">
        <f t="shared" ca="1" si="453"/>
        <v>4.5701545869792956E-2</v>
      </c>
      <c r="W546" s="3">
        <f t="shared" ca="1" si="454"/>
        <v>4.545931225051264E-2</v>
      </c>
      <c r="X546" s="3">
        <f t="shared" ca="1" si="455"/>
        <v>4.5194780014014613E-2</v>
      </c>
      <c r="Y546" s="3">
        <f t="shared" ca="1" si="456"/>
        <v>4.4913029916682862E-2</v>
      </c>
      <c r="Z546" s="3">
        <f t="shared" ca="1" si="457"/>
        <v>4.4618896760081385E-2</v>
      </c>
      <c r="AA546" s="3">
        <f t="shared" ca="1" si="458"/>
        <v>4.4317227704892076E-2</v>
      </c>
      <c r="AB546" s="3">
        <f t="shared" ca="1" si="459"/>
        <v>4.4013072761081802E-2</v>
      </c>
      <c r="AC546" s="3">
        <f t="shared" ca="1" si="460"/>
        <v>4.3711718260512698E-2</v>
      </c>
      <c r="AD546" s="3">
        <f t="shared" ca="1" si="461"/>
        <v>4.3418561761383208E-2</v>
      </c>
      <c r="AE546" s="3">
        <f t="shared" ca="1" si="462"/>
        <v>4.3138918092747294E-2</v>
      </c>
      <c r="AF546" s="3">
        <f t="shared" ca="1" si="463"/>
        <v>4.2877881473375991E-2</v>
      </c>
      <c r="AG546" s="3">
        <f t="shared" ca="1" si="464"/>
        <v>4.2640327749152517E-2</v>
      </c>
      <c r="AH546" s="3">
        <f t="shared" ca="1" si="465"/>
        <v>4.2431053225749783E-2</v>
      </c>
      <c r="AI546" s="3">
        <f t="shared" ca="1" si="466"/>
        <v>4.2254969540689573E-2</v>
      </c>
      <c r="AJ546" s="3">
        <f t="shared" ca="1" si="467"/>
        <v>4.2117252791003791E-2</v>
      </c>
      <c r="AK546" s="3">
        <f t="shared" ca="1" si="468"/>
        <v>4.2023379211495883E-2</v>
      </c>
      <c r="AL546" s="3">
        <f t="shared" ca="1" si="469"/>
        <v>4.1979028007091607E-2</v>
      </c>
      <c r="AM546" s="3">
        <f t="shared" ca="1" si="470"/>
        <v>4.1989858065251823E-2</v>
      </c>
      <c r="AN546" s="3">
        <f t="shared" ca="1" si="471"/>
        <v>4.2061171607725913E-2</v>
      </c>
      <c r="AO546" s="3">
        <f t="shared" ca="1" si="472"/>
        <v>4.2197492028713347E-2</v>
      </c>
      <c r="AP546" s="3">
        <f t="shared" ca="1" si="473"/>
        <v>4.2402119938811232E-2</v>
      </c>
      <c r="AQ546" s="3">
        <f t="shared" ca="1" si="474"/>
        <v>4.2676768175778576E-2</v>
      </c>
      <c r="AR546" s="3">
        <f t="shared" ca="1" si="475"/>
        <v>4.3021360976593273E-2</v>
      </c>
      <c r="AS546" s="3">
        <f t="shared" ca="1" si="476"/>
        <v>4.3433984927375914E-2</v>
      </c>
      <c r="AT546" s="3">
        <f t="shared" ca="1" si="477"/>
        <v>4.3910869868596943E-2</v>
      </c>
      <c r="AU546" s="3">
        <f t="shared" ca="1" si="478"/>
        <v>4.4446325480065822E-2</v>
      </c>
      <c r="AV546" s="3">
        <f t="shared" ca="1" si="479"/>
        <v>4.5032852703448756E-2</v>
      </c>
      <c r="AW546" s="3">
        <f t="shared" ca="1" si="480"/>
        <v>4.5661940293352445E-2</v>
      </c>
      <c r="AX546" s="3">
        <f t="shared" ca="1" si="481"/>
        <v>4.6325779274259168E-2</v>
      </c>
      <c r="AY546" s="3">
        <f t="shared" ca="1" si="482"/>
        <v>4.7019100671669013E-2</v>
      </c>
      <c r="AZ546" s="3">
        <f t="shared" ca="1" si="431"/>
        <v>4.7738290376382969E-2</v>
      </c>
      <c r="BC546" s="3">
        <f t="shared" ca="1" si="483"/>
        <v>-0.52733828530808058</v>
      </c>
      <c r="BD546" s="3">
        <f t="shared" ca="1" si="483"/>
        <v>-1.7576794587300872</v>
      </c>
      <c r="BE546" s="3">
        <f t="shared" ca="1" si="483"/>
        <v>0.24229651381077755</v>
      </c>
    </row>
    <row r="547" spans="1:57" x14ac:dyDescent="0.15">
      <c r="A547" s="3">
        <f t="shared" si="432"/>
        <v>5.3499999999999304</v>
      </c>
      <c r="B547" s="3">
        <f t="shared" ca="1" si="433"/>
        <v>3.543638725119707E-2</v>
      </c>
      <c r="C547" s="3">
        <f t="shared" ca="1" si="434"/>
        <v>3.6988790974752842E-2</v>
      </c>
      <c r="D547" s="3">
        <f t="shared" ca="1" si="435"/>
        <v>3.8389260583229771E-2</v>
      </c>
      <c r="E547" s="3">
        <f t="shared" ca="1" si="436"/>
        <v>3.9648340353568262E-2</v>
      </c>
      <c r="F547" s="3">
        <f t="shared" ca="1" si="437"/>
        <v>4.0773731444864444E-2</v>
      </c>
      <c r="G547" s="3">
        <f t="shared" ca="1" si="438"/>
        <v>4.1771495132309988E-2</v>
      </c>
      <c r="H547" s="3">
        <f t="shared" ca="1" si="439"/>
        <v>4.2646842847035453E-2</v>
      </c>
      <c r="I547" s="3">
        <f t="shared" ca="1" si="440"/>
        <v>4.3404711033263724E-2</v>
      </c>
      <c r="J547" s="3">
        <f t="shared" ca="1" si="441"/>
        <v>4.4050184738904298E-2</v>
      </c>
      <c r="K547" s="3">
        <f t="shared" ca="1" si="442"/>
        <v>4.4588758817224954E-2</v>
      </c>
      <c r="L547" s="3">
        <f t="shared" ca="1" si="443"/>
        <v>4.5026415806820839E-2</v>
      </c>
      <c r="M547" s="3">
        <f t="shared" ca="1" si="444"/>
        <v>4.5369541256376468E-2</v>
      </c>
      <c r="N547" s="3">
        <f t="shared" ca="1" si="445"/>
        <v>4.5624756331531964E-2</v>
      </c>
      <c r="O547" s="3">
        <f t="shared" ca="1" si="446"/>
        <v>4.5798768710665676E-2</v>
      </c>
      <c r="P547" s="3">
        <f t="shared" ca="1" si="447"/>
        <v>4.5898305357328181E-2</v>
      </c>
      <c r="Q547" s="3">
        <f t="shared" ca="1" si="448"/>
        <v>4.5930126460015985E-2</v>
      </c>
      <c r="R547" s="3">
        <f t="shared" ca="1" si="449"/>
        <v>4.590107030753221E-2</v>
      </c>
      <c r="S547" s="3">
        <f t="shared" ca="1" si="450"/>
        <v>4.5818063817563613E-2</v>
      </c>
      <c r="T547" s="3">
        <f t="shared" ca="1" si="451"/>
        <v>4.5688053197227338E-2</v>
      </c>
      <c r="U547" s="3">
        <f t="shared" ca="1" si="452"/>
        <v>4.5517852632733294E-2</v>
      </c>
      <c r="V547" s="3">
        <f t="shared" ca="1" si="453"/>
        <v>4.53139549327242E-2</v>
      </c>
      <c r="W547" s="3">
        <f t="shared" ca="1" si="454"/>
        <v>4.5082374570917558E-2</v>
      </c>
      <c r="X547" s="3">
        <f t="shared" ca="1" si="455"/>
        <v>4.4828591425839295E-2</v>
      </c>
      <c r="Y547" s="3">
        <f t="shared" ca="1" si="456"/>
        <v>4.4557634656893802E-2</v>
      </c>
      <c r="Z547" s="3">
        <f t="shared" ca="1" si="457"/>
        <v>4.4274292689183432E-2</v>
      </c>
      <c r="AA547" s="3">
        <f t="shared" ca="1" si="458"/>
        <v>4.3983370165918981E-2</v>
      </c>
      <c r="AB547" s="3">
        <f t="shared" ca="1" si="459"/>
        <v>4.3689875290787931E-2</v>
      </c>
      <c r="AC547" s="3">
        <f t="shared" ca="1" si="460"/>
        <v>4.3399050119824041E-2</v>
      </c>
      <c r="AD547" s="3">
        <f t="shared" ca="1" si="461"/>
        <v>4.3116244077808952E-2</v>
      </c>
      <c r="AE547" s="3">
        <f t="shared" ca="1" si="462"/>
        <v>4.2846721112439909E-2</v>
      </c>
      <c r="AF547" s="3">
        <f t="shared" ca="1" si="463"/>
        <v>4.259552460319193E-2</v>
      </c>
      <c r="AG547" s="3">
        <f t="shared" ca="1" si="464"/>
        <v>4.2367482318183235E-2</v>
      </c>
      <c r="AH547" s="3">
        <f t="shared" ca="1" si="465"/>
        <v>4.2167346355605616E-2</v>
      </c>
      <c r="AI547" s="3">
        <f t="shared" ca="1" si="466"/>
        <v>4.199998708972761E-2</v>
      </c>
      <c r="AJ547" s="3">
        <f t="shared" ca="1" si="467"/>
        <v>4.187054001973229E-2</v>
      </c>
      <c r="AK547" s="3">
        <f t="shared" ca="1" si="468"/>
        <v>4.1784438783023944E-2</v>
      </c>
      <c r="AL547" s="3">
        <f t="shared" ca="1" si="469"/>
        <v>4.1747315459408262E-2</v>
      </c>
      <c r="AM547" s="3">
        <f t="shared" ca="1" si="470"/>
        <v>4.1764775019250994E-2</v>
      </c>
      <c r="AN547" s="3">
        <f t="shared" ca="1" si="471"/>
        <v>4.1842057259115627E-2</v>
      </c>
      <c r="AO547" s="3">
        <f t="shared" ca="1" si="472"/>
        <v>4.1983614207859558E-2</v>
      </c>
      <c r="AP547" s="3">
        <f t="shared" ca="1" si="473"/>
        <v>4.2192667757866002E-2</v>
      </c>
      <c r="AQ547" s="3">
        <f t="shared" ca="1" si="474"/>
        <v>4.2470847971577221E-2</v>
      </c>
      <c r="AR547" s="3">
        <f t="shared" ca="1" si="475"/>
        <v>4.2817995306712986E-2</v>
      </c>
      <c r="AS547" s="3">
        <f t="shared" ca="1" si="476"/>
        <v>4.3232112188431454E-2</v>
      </c>
      <c r="AT547" s="3">
        <f t="shared" ca="1" si="477"/>
        <v>4.3709343057256586E-2</v>
      </c>
      <c r="AU547" s="3">
        <f t="shared" ca="1" si="478"/>
        <v>4.424391448640172E-2</v>
      </c>
      <c r="AV547" s="3">
        <f t="shared" ca="1" si="479"/>
        <v>4.4828260349367821E-2</v>
      </c>
      <c r="AW547" s="3">
        <f t="shared" ca="1" si="480"/>
        <v>4.5453836779044875E-2</v>
      </c>
      <c r="AX547" s="3">
        <f t="shared" ca="1" si="481"/>
        <v>4.6112839147889079E-2</v>
      </c>
      <c r="AY547" s="3">
        <f t="shared" ca="1" si="482"/>
        <v>4.67999854078094E-2</v>
      </c>
      <c r="AZ547" s="3">
        <f t="shared" ca="1" si="431"/>
        <v>4.7511170550767937E-2</v>
      </c>
      <c r="BC547" s="3">
        <f t="shared" ca="1" si="483"/>
        <v>-0.5766611594496549</v>
      </c>
      <c r="BD547" s="3">
        <f t="shared" ca="1" si="483"/>
        <v>-0.73803384787269088</v>
      </c>
      <c r="BE547" s="3">
        <f t="shared" ca="1" si="483"/>
        <v>0.71561444487452253</v>
      </c>
    </row>
    <row r="548" spans="1:57" x14ac:dyDescent="0.15">
      <c r="A548" s="3">
        <f t="shared" si="432"/>
        <v>5.3599999999999302</v>
      </c>
      <c r="B548" s="3">
        <f t="shared" ca="1" si="433"/>
        <v>3.5150950851289997E-2</v>
      </c>
      <c r="C548" s="3">
        <f t="shared" ca="1" si="434"/>
        <v>3.6699433165439957E-2</v>
      </c>
      <c r="D548" s="3">
        <f t="shared" ca="1" si="435"/>
        <v>3.8095205417153222E-2</v>
      </c>
      <c r="E548" s="3">
        <f t="shared" ca="1" si="436"/>
        <v>3.9348808841612959E-2</v>
      </c>
      <c r="F548" s="3">
        <f t="shared" ca="1" si="437"/>
        <v>4.046796455530266E-2</v>
      </c>
      <c r="G548" s="3">
        <f t="shared" ca="1" si="438"/>
        <v>4.1458768666797444E-2</v>
      </c>
      <c r="H548" s="3">
        <f t="shared" ca="1" si="439"/>
        <v>4.2326478141969222E-2</v>
      </c>
      <c r="I548" s="3">
        <f t="shared" ca="1" si="440"/>
        <v>4.3076082753574114E-2</v>
      </c>
      <c r="J548" s="3">
        <f t="shared" ca="1" si="441"/>
        <v>4.3712725531048664E-2</v>
      </c>
      <c r="K548" s="3">
        <f t="shared" ca="1" si="442"/>
        <v>4.424196039240938E-2</v>
      </c>
      <c r="L548" s="3">
        <f t="shared" ca="1" si="443"/>
        <v>4.4669826859927077E-2</v>
      </c>
      <c r="M548" s="3">
        <f t="shared" ca="1" si="444"/>
        <v>4.5002763807953927E-2</v>
      </c>
      <c r="N548" s="3">
        <f t="shared" ca="1" si="445"/>
        <v>4.5247442504070541E-2</v>
      </c>
      <c r="O548" s="3">
        <f t="shared" ca="1" si="446"/>
        <v>4.5410619202449876E-2</v>
      </c>
      <c r="P548" s="3">
        <f t="shared" ca="1" si="447"/>
        <v>4.5499069591697909E-2</v>
      </c>
      <c r="Q548" s="3">
        <f t="shared" ca="1" si="448"/>
        <v>4.5519603397876696E-2</v>
      </c>
      <c r="R548" s="3">
        <f t="shared" ca="1" si="449"/>
        <v>4.5479108610410948E-2</v>
      </c>
      <c r="S548" s="3">
        <f t="shared" ca="1" si="450"/>
        <v>4.5384560444195685E-2</v>
      </c>
      <c r="T548" s="3">
        <f t="shared" ca="1" si="451"/>
        <v>4.5242950385492531E-2</v>
      </c>
      <c r="U548" s="3">
        <f t="shared" ca="1" si="452"/>
        <v>4.5061134139774903E-2</v>
      </c>
      <c r="V548" s="3">
        <f t="shared" ca="1" si="453"/>
        <v>4.4845642936971172E-2</v>
      </c>
      <c r="W548" s="3">
        <f t="shared" ca="1" si="454"/>
        <v>4.4602528597239822E-2</v>
      </c>
      <c r="X548" s="3">
        <f t="shared" ca="1" si="455"/>
        <v>4.4337310078361107E-2</v>
      </c>
      <c r="Y548" s="3">
        <f t="shared" ca="1" si="456"/>
        <v>4.4055059875119644E-2</v>
      </c>
      <c r="Z548" s="3">
        <f t="shared" ca="1" si="457"/>
        <v>4.3760614941285407E-2</v>
      </c>
      <c r="AA548" s="3">
        <f t="shared" ca="1" si="458"/>
        <v>4.34588322447714E-2</v>
      </c>
      <c r="AB548" s="3">
        <f t="shared" ca="1" si="459"/>
        <v>4.3154772961544199E-2</v>
      </c>
      <c r="AC548" s="3">
        <f t="shared" ca="1" si="460"/>
        <v>4.2853729622606883E-2</v>
      </c>
      <c r="AD548" s="3">
        <f t="shared" ca="1" si="461"/>
        <v>4.2561098292314962E-2</v>
      </c>
      <c r="AE548" s="3">
        <f t="shared" ca="1" si="462"/>
        <v>4.2282186865799626E-2</v>
      </c>
      <c r="AF548" s="3">
        <f t="shared" ca="1" si="463"/>
        <v>4.2022082766419964E-2</v>
      </c>
      <c r="AG548" s="3">
        <f t="shared" ca="1" si="464"/>
        <v>4.1785660589884352E-2</v>
      </c>
      <c r="AH548" s="3">
        <f t="shared" ca="1" si="465"/>
        <v>4.1577723113737475E-2</v>
      </c>
      <c r="AI548" s="3">
        <f t="shared" ca="1" si="466"/>
        <v>4.1403194290252167E-2</v>
      </c>
      <c r="AJ548" s="3">
        <f t="shared" ca="1" si="467"/>
        <v>4.1267263808721151E-2</v>
      </c>
      <c r="AK548" s="3">
        <f t="shared" ca="1" si="468"/>
        <v>4.1175417446544571E-2</v>
      </c>
      <c r="AL548" s="3">
        <f t="shared" ca="1" si="469"/>
        <v>4.1133334850518032E-2</v>
      </c>
      <c r="AM548" s="3">
        <f t="shared" ca="1" si="470"/>
        <v>4.114666173169982E-2</v>
      </c>
      <c r="AN548" s="3">
        <f t="shared" ca="1" si="471"/>
        <v>4.1220670110613866E-2</v>
      </c>
      <c r="AO548" s="3">
        <f t="shared" ca="1" si="472"/>
        <v>4.135983533166751E-2</v>
      </c>
      <c r="AP548" s="3">
        <f t="shared" ca="1" si="473"/>
        <v>4.1567395315837495E-2</v>
      </c>
      <c r="AQ548" s="3">
        <f t="shared" ca="1" si="474"/>
        <v>4.1844992158119966E-2</v>
      </c>
      <c r="AR548" s="3">
        <f t="shared" ca="1" si="475"/>
        <v>4.2192477357291945E-2</v>
      </c>
      <c r="AS548" s="3">
        <f t="shared" ca="1" si="476"/>
        <v>4.2607863980718953E-2</v>
      </c>
      <c r="AT548" s="3">
        <f t="shared" ca="1" si="477"/>
        <v>4.3087305942794932E-2</v>
      </c>
      <c r="AU548" s="3">
        <f t="shared" ca="1" si="478"/>
        <v>4.362504185885515E-2</v>
      </c>
      <c r="AV548" s="3">
        <f t="shared" ca="1" si="479"/>
        <v>4.4213534051113813E-2</v>
      </c>
      <c r="AW548" s="3">
        <f t="shared" ca="1" si="480"/>
        <v>4.484430159808743E-2</v>
      </c>
      <c r="AX548" s="3">
        <f t="shared" ca="1" si="481"/>
        <v>4.5509638699724297E-2</v>
      </c>
      <c r="AY548" s="3">
        <f t="shared" ca="1" si="482"/>
        <v>4.6204335505786766E-2</v>
      </c>
      <c r="AZ548" s="3">
        <f t="shared" ca="1" si="431"/>
        <v>4.6923937343809605E-2</v>
      </c>
      <c r="BC548" s="3">
        <f t="shared" ca="1" si="483"/>
        <v>-0.74543114183839521</v>
      </c>
      <c r="BD548" s="3">
        <f t="shared" ca="1" si="483"/>
        <v>0.74147501426366969</v>
      </c>
      <c r="BE548" s="3">
        <f t="shared" ca="1" si="483"/>
        <v>-0.72739892603676726</v>
      </c>
    </row>
    <row r="549" spans="1:57" x14ac:dyDescent="0.15">
      <c r="A549" s="3">
        <f t="shared" si="432"/>
        <v>5.3699999999999299</v>
      </c>
      <c r="B549" s="3">
        <f t="shared" ca="1" si="433"/>
        <v>3.6304252556543577E-2</v>
      </c>
      <c r="C549" s="3">
        <f t="shared" ca="1" si="434"/>
        <v>3.7797686377561035E-2</v>
      </c>
      <c r="D549" s="3">
        <f t="shared" ca="1" si="435"/>
        <v>3.9143055178036165E-2</v>
      </c>
      <c r="E549" s="3">
        <f t="shared" ca="1" si="436"/>
        <v>4.0350685486998279E-2</v>
      </c>
      <c r="F549" s="3">
        <f t="shared" ca="1" si="437"/>
        <v>4.1428106551458628E-2</v>
      </c>
      <c r="G549" s="3">
        <f t="shared" ca="1" si="438"/>
        <v>4.2381237403023388E-2</v>
      </c>
      <c r="H549" s="3">
        <f t="shared" ca="1" si="439"/>
        <v>4.321516857380215E-2</v>
      </c>
      <c r="I549" s="3">
        <f t="shared" ca="1" si="440"/>
        <v>4.3934731133764622E-2</v>
      </c>
      <c r="J549" s="3">
        <f t="shared" ca="1" si="441"/>
        <v>4.4544913991159278E-2</v>
      </c>
      <c r="K549" s="3">
        <f t="shared" ca="1" si="442"/>
        <v>4.5051117962750388E-2</v>
      </c>
      <c r="L549" s="3">
        <f t="shared" ca="1" si="443"/>
        <v>4.5459227356944749E-2</v>
      </c>
      <c r="M549" s="3">
        <f t="shared" ca="1" si="444"/>
        <v>4.5775522184908095E-2</v>
      </c>
      <c r="N549" s="3">
        <f t="shared" ca="1" si="445"/>
        <v>4.600651166125911E-2</v>
      </c>
      <c r="O549" s="3">
        <f t="shared" ca="1" si="446"/>
        <v>4.6158788494571036E-2</v>
      </c>
      <c r="P549" s="3">
        <f t="shared" ca="1" si="447"/>
        <v>4.6238964990375914E-2</v>
      </c>
      <c r="Q549" s="3">
        <f t="shared" ca="1" si="448"/>
        <v>4.6253688291182968E-2</v>
      </c>
      <c r="R549" s="3">
        <f t="shared" ca="1" si="449"/>
        <v>4.6209683934590684E-2</v>
      </c>
      <c r="S549" s="3">
        <f t="shared" ca="1" si="450"/>
        <v>4.6113763247961542E-2</v>
      </c>
      <c r="T549" s="3">
        <f t="shared" ca="1" si="451"/>
        <v>4.5972750797124526E-2</v>
      </c>
      <c r="U549" s="3">
        <f t="shared" ca="1" si="452"/>
        <v>4.579333162047744E-2</v>
      </c>
      <c r="V549" s="3">
        <f t="shared" ca="1" si="453"/>
        <v>4.5581863223357916E-2</v>
      </c>
      <c r="W549" s="3">
        <f t="shared" ca="1" si="454"/>
        <v>4.5344222682642134E-2</v>
      </c>
      <c r="X549" s="3">
        <f t="shared" ca="1" si="455"/>
        <v>4.5085755996107688E-2</v>
      </c>
      <c r="Y549" s="3">
        <f t="shared" ca="1" si="456"/>
        <v>4.4811366973405625E-2</v>
      </c>
      <c r="Z549" s="3">
        <f t="shared" ca="1" si="457"/>
        <v>4.4525729048514713E-2</v>
      </c>
      <c r="AA549" s="3">
        <f t="shared" ca="1" si="458"/>
        <v>4.4233539402622181E-2</v>
      </c>
      <c r="AB549" s="3">
        <f t="shared" ca="1" si="459"/>
        <v>4.3939700009647968E-2</v>
      </c>
      <c r="AC549" s="3">
        <f t="shared" ca="1" si="460"/>
        <v>4.3649341674477038E-2</v>
      </c>
      <c r="AD549" s="3">
        <f t="shared" ca="1" si="461"/>
        <v>4.3367694922816447E-2</v>
      </c>
      <c r="AE549" s="3">
        <f t="shared" ca="1" si="462"/>
        <v>4.3099899474780795E-2</v>
      </c>
      <c r="AF549" s="3">
        <f t="shared" ca="1" si="463"/>
        <v>4.2850874728907855E-2</v>
      </c>
      <c r="AG549" s="3">
        <f t="shared" ca="1" si="464"/>
        <v>4.2625330061151857E-2</v>
      </c>
      <c r="AH549" s="3">
        <f t="shared" ca="1" si="465"/>
        <v>4.2427906862003921E-2</v>
      </c>
      <c r="AI549" s="3">
        <f t="shared" ca="1" si="466"/>
        <v>4.2263370549603725E-2</v>
      </c>
      <c r="AJ549" s="3">
        <f t="shared" ca="1" si="467"/>
        <v>4.2136752837971858E-2</v>
      </c>
      <c r="AK549" s="3">
        <f t="shared" ca="1" si="468"/>
        <v>4.2053379428664661E-2</v>
      </c>
      <c r="AL549" s="3">
        <f t="shared" ca="1" si="469"/>
        <v>4.2018765274562178E-2</v>
      </c>
      <c r="AM549" s="3">
        <f t="shared" ca="1" si="470"/>
        <v>4.2038384532701083E-2</v>
      </c>
      <c r="AN549" s="3">
        <f t="shared" ca="1" si="471"/>
        <v>4.2117329145017972E-2</v>
      </c>
      <c r="AO549" s="3">
        <f t="shared" ca="1" si="472"/>
        <v>4.2259885501351527E-2</v>
      </c>
      <c r="AP549" s="3">
        <f t="shared" ca="1" si="473"/>
        <v>4.2469095346971665E-2</v>
      </c>
      <c r="AQ549" s="3">
        <f t="shared" ca="1" si="474"/>
        <v>4.2746400665218953E-2</v>
      </c>
      <c r="AR549" s="3">
        <f t="shared" ca="1" si="475"/>
        <v>4.3091451863571162E-2</v>
      </c>
      <c r="AS549" s="3">
        <f t="shared" ca="1" si="476"/>
        <v>4.350206050385487E-2</v>
      </c>
      <c r="AT549" s="3">
        <f t="shared" ca="1" si="477"/>
        <v>4.3974177901319529E-2</v>
      </c>
      <c r="AU549" s="3">
        <f t="shared" ca="1" si="478"/>
        <v>4.4501842917174662E-2</v>
      </c>
      <c r="AV549" s="3">
        <f t="shared" ca="1" si="479"/>
        <v>4.5077334887906398E-2</v>
      </c>
      <c r="AW549" s="3">
        <f t="shared" ca="1" si="480"/>
        <v>4.56920244309156E-2</v>
      </c>
      <c r="AX549" s="3">
        <f t="shared" ca="1" si="481"/>
        <v>4.6338091916670342E-2</v>
      </c>
      <c r="AY549" s="3">
        <f t="shared" ca="1" si="482"/>
        <v>4.7010179131161227E-2</v>
      </c>
      <c r="AZ549" s="3">
        <f t="shared" ca="1" si="431"/>
        <v>4.7703259283426259E-2</v>
      </c>
      <c r="BC549" s="3">
        <f t="shared" ca="1" si="483"/>
        <v>1.2919262687545441</v>
      </c>
      <c r="BD549" s="3">
        <f t="shared" ca="1" si="483"/>
        <v>0.48608903198345388</v>
      </c>
      <c r="BE549" s="3">
        <f t="shared" ca="1" si="483"/>
        <v>0.87968679835850594</v>
      </c>
    </row>
    <row r="550" spans="1:57" x14ac:dyDescent="0.15">
      <c r="A550" s="3">
        <f t="shared" si="432"/>
        <v>5.3799999999999297</v>
      </c>
      <c r="B550" s="3">
        <f t="shared" ca="1" si="433"/>
        <v>3.4978742815062108E-2</v>
      </c>
      <c r="C550" s="3">
        <f t="shared" ca="1" si="434"/>
        <v>3.65340916123836E-2</v>
      </c>
      <c r="D550" s="3">
        <f t="shared" ca="1" si="435"/>
        <v>3.7936927852020248E-2</v>
      </c>
      <c r="E550" s="3">
        <f t="shared" ca="1" si="436"/>
        <v>3.9197687376093276E-2</v>
      </c>
      <c r="F550" s="3">
        <f t="shared" ca="1" si="437"/>
        <v>4.032403142050392E-2</v>
      </c>
      <c r="G550" s="3">
        <f t="shared" ca="1" si="438"/>
        <v>4.1322025715265678E-2</v>
      </c>
      <c r="H550" s="3">
        <f t="shared" ca="1" si="439"/>
        <v>4.2196918075857522E-2</v>
      </c>
      <c r="I550" s="3">
        <f t="shared" ca="1" si="440"/>
        <v>4.2953704523606813E-2</v>
      </c>
      <c r="J550" s="3">
        <f t="shared" ca="1" si="441"/>
        <v>4.3597543428484868E-2</v>
      </c>
      <c r="K550" s="3">
        <f t="shared" ca="1" si="442"/>
        <v>4.4134006026263599E-2</v>
      </c>
      <c r="L550" s="3">
        <f t="shared" ca="1" si="443"/>
        <v>4.4569144901011493E-2</v>
      </c>
      <c r="M550" s="3">
        <f t="shared" ca="1" si="444"/>
        <v>4.4909404699424491E-2</v>
      </c>
      <c r="N550" s="3">
        <f t="shared" ca="1" si="445"/>
        <v>4.5161456115818746E-2</v>
      </c>
      <c r="O550" s="3">
        <f t="shared" ca="1" si="446"/>
        <v>4.5332051878930434E-2</v>
      </c>
      <c r="P550" s="3">
        <f t="shared" ca="1" si="447"/>
        <v>4.5427964489720238E-2</v>
      </c>
      <c r="Q550" s="3">
        <f t="shared" ca="1" si="448"/>
        <v>4.5456002072291231E-2</v>
      </c>
      <c r="R550" s="3">
        <f t="shared" ca="1" si="449"/>
        <v>4.5423051246213694E-2</v>
      </c>
      <c r="S550" s="3">
        <f t="shared" ca="1" si="450"/>
        <v>4.5336082953171722E-2</v>
      </c>
      <c r="T550" s="3">
        <f t="shared" ca="1" si="451"/>
        <v>4.5202078326140926E-2</v>
      </c>
      <c r="U550" s="3">
        <f t="shared" ca="1" si="452"/>
        <v>4.5027875237805361E-2</v>
      </c>
      <c r="V550" s="3">
        <f t="shared" ca="1" si="453"/>
        <v>4.4819981011050232E-2</v>
      </c>
      <c r="W550" s="3">
        <f t="shared" ca="1" si="454"/>
        <v>4.4584421577647165E-2</v>
      </c>
      <c r="X550" s="3">
        <f t="shared" ca="1" si="455"/>
        <v>4.4326693623380611E-2</v>
      </c>
      <c r="Y550" s="3">
        <f t="shared" ca="1" si="456"/>
        <v>4.4051855938587056E-2</v>
      </c>
      <c r="Z550" s="3">
        <f t="shared" ca="1" si="457"/>
        <v>4.3764742074627508E-2</v>
      </c>
      <c r="AA550" s="3">
        <f t="shared" ca="1" si="458"/>
        <v>4.347021300016915E-2</v>
      </c>
      <c r="AB550" s="3">
        <f t="shared" ca="1" si="459"/>
        <v>4.3173334999116006E-2</v>
      </c>
      <c r="AC550" s="3">
        <f t="shared" ca="1" si="460"/>
        <v>4.2879400636496465E-2</v>
      </c>
      <c r="AD550" s="3">
        <f t="shared" ca="1" si="461"/>
        <v>4.2593798409153921E-2</v>
      </c>
      <c r="AE550" s="3">
        <f t="shared" ca="1" si="462"/>
        <v>4.2321823427702437E-2</v>
      </c>
      <c r="AF550" s="3">
        <f t="shared" ca="1" si="463"/>
        <v>4.2068550684471955E-2</v>
      </c>
      <c r="AG550" s="3">
        <f t="shared" ca="1" si="464"/>
        <v>4.183884797482873E-2</v>
      </c>
      <c r="AH550" s="3">
        <f t="shared" ca="1" si="465"/>
        <v>4.1637518921780858E-2</v>
      </c>
      <c r="AI550" s="3">
        <f t="shared" ca="1" si="466"/>
        <v>4.1469493983024242E-2</v>
      </c>
      <c r="AJ550" s="3">
        <f t="shared" ca="1" si="467"/>
        <v>4.1339970417808035E-2</v>
      </c>
      <c r="AK550" s="3">
        <f t="shared" ca="1" si="468"/>
        <v>4.1254437321995512E-2</v>
      </c>
      <c r="AL550" s="3">
        <f t="shared" ca="1" si="469"/>
        <v>4.1218568379861167E-2</v>
      </c>
      <c r="AM550" s="3">
        <f t="shared" ca="1" si="470"/>
        <v>4.1237989586440899E-2</v>
      </c>
      <c r="AN550" s="3">
        <f t="shared" ca="1" si="471"/>
        <v>4.131793619007651E-2</v>
      </c>
      <c r="AO550" s="3">
        <f t="shared" ca="1" si="472"/>
        <v>4.1462829044127368E-2</v>
      </c>
      <c r="AP550" s="3">
        <f t="shared" ca="1" si="473"/>
        <v>4.1675837201949777E-2</v>
      </c>
      <c r="AQ550" s="3">
        <f t="shared" ca="1" si="474"/>
        <v>4.1958526078147984E-2</v>
      </c>
      <c r="AR550" s="3">
        <f t="shared" ca="1" si="475"/>
        <v>4.2310668543127844E-2</v>
      </c>
      <c r="AS550" s="3">
        <f t="shared" ca="1" si="476"/>
        <v>4.2730198193817071E-2</v>
      </c>
      <c r="AT550" s="3">
        <f t="shared" ca="1" si="477"/>
        <v>4.3213187365733118E-2</v>
      </c>
      <c r="AU550" s="3">
        <f t="shared" ca="1" si="478"/>
        <v>4.3753799063839874E-2</v>
      </c>
      <c r="AV550" s="3">
        <f t="shared" ca="1" si="479"/>
        <v>4.4344453891899789E-2</v>
      </c>
      <c r="AW550" s="3">
        <f t="shared" ca="1" si="480"/>
        <v>4.4976698261342943E-2</v>
      </c>
      <c r="AX550" s="3">
        <f t="shared" ca="1" si="481"/>
        <v>4.5642921584983488E-2</v>
      </c>
      <c r="AY550" s="3">
        <f t="shared" ca="1" si="482"/>
        <v>4.6337932372457945E-2</v>
      </c>
      <c r="AZ550" s="3">
        <f t="shared" ca="1" si="431"/>
        <v>4.7056544961073352E-2</v>
      </c>
      <c r="BC550" s="3">
        <f t="shared" ca="1" si="483"/>
        <v>-1.3347186706735386</v>
      </c>
      <c r="BD550" s="3">
        <f t="shared" ca="1" si="483"/>
        <v>-1.2323795964055551</v>
      </c>
      <c r="BE550" s="3">
        <f t="shared" ca="1" si="483"/>
        <v>-0.45295046890816693</v>
      </c>
    </row>
    <row r="551" spans="1:57" x14ac:dyDescent="0.15">
      <c r="A551" s="3">
        <f t="shared" si="432"/>
        <v>5.3899999999999295</v>
      </c>
      <c r="B551" s="3">
        <f t="shared" ca="1" si="433"/>
        <v>3.548731076625268E-2</v>
      </c>
      <c r="C551" s="3">
        <f t="shared" ca="1" si="434"/>
        <v>3.6982443513155758E-2</v>
      </c>
      <c r="D551" s="3">
        <f t="shared" ca="1" si="435"/>
        <v>3.8328653470709365E-2</v>
      </c>
      <c r="E551" s="3">
        <f t="shared" ca="1" si="436"/>
        <v>3.9536219421010793E-2</v>
      </c>
      <c r="F551" s="3">
        <f t="shared" ca="1" si="437"/>
        <v>4.0612668056409756E-2</v>
      </c>
      <c r="G551" s="3">
        <f t="shared" ca="1" si="438"/>
        <v>4.1563945190394497E-2</v>
      </c>
      <c r="H551" s="3">
        <f t="shared" ca="1" si="439"/>
        <v>4.2395189248541292E-2</v>
      </c>
      <c r="I551" s="3">
        <f t="shared" ca="1" si="440"/>
        <v>4.311129446711065E-2</v>
      </c>
      <c r="J551" s="3">
        <f t="shared" ca="1" si="441"/>
        <v>4.3717321870310563E-2</v>
      </c>
      <c r="K551" s="3">
        <f t="shared" ca="1" si="442"/>
        <v>4.4218746243421855E-2</v>
      </c>
      <c r="L551" s="3">
        <f t="shared" ca="1" si="443"/>
        <v>4.4621521546740241E-2</v>
      </c>
      <c r="M551" s="3">
        <f t="shared" ca="1" si="444"/>
        <v>4.493199017274338E-2</v>
      </c>
      <c r="N551" s="3">
        <f t="shared" ca="1" si="445"/>
        <v>4.5156717439622358E-2</v>
      </c>
      <c r="O551" s="3">
        <f t="shared" ca="1" si="446"/>
        <v>4.5302349273149786E-2</v>
      </c>
      <c r="P551" s="3">
        <f t="shared" ca="1" si="447"/>
        <v>4.5375551558806466E-2</v>
      </c>
      <c r="Q551" s="3">
        <f t="shared" ca="1" si="448"/>
        <v>4.5383026577665034E-2</v>
      </c>
      <c r="R551" s="3">
        <f t="shared" ca="1" si="449"/>
        <v>4.5331555175282728E-2</v>
      </c>
      <c r="S551" s="3">
        <f t="shared" ca="1" si="450"/>
        <v>4.5228001020089934E-2</v>
      </c>
      <c r="T551" s="3">
        <f t="shared" ca="1" si="451"/>
        <v>4.5079234910919863E-2</v>
      </c>
      <c r="U551" s="3">
        <f t="shared" ca="1" si="452"/>
        <v>4.4891980667776193E-2</v>
      </c>
      <c r="V551" s="3">
        <f t="shared" ca="1" si="453"/>
        <v>4.4672628585206833E-2</v>
      </c>
      <c r="W551" s="3">
        <f t="shared" ca="1" si="454"/>
        <v>4.4427086659909264E-2</v>
      </c>
      <c r="X551" s="3">
        <f t="shared" ca="1" si="455"/>
        <v>4.4160735524896529E-2</v>
      </c>
      <c r="Y551" s="3">
        <f t="shared" ca="1" si="456"/>
        <v>4.3878522227292646E-2</v>
      </c>
      <c r="Z551" s="3">
        <f t="shared" ca="1" si="457"/>
        <v>4.3585173682611E-2</v>
      </c>
      <c r="AA551" s="3">
        <f t="shared" ca="1" si="458"/>
        <v>4.3285447830816969E-2</v>
      </c>
      <c r="AB551" s="3">
        <f t="shared" ca="1" si="459"/>
        <v>4.2984308388170037E-2</v>
      </c>
      <c r="AC551" s="3">
        <f t="shared" ca="1" si="460"/>
        <v>4.2686942777430015E-2</v>
      </c>
      <c r="AD551" s="3">
        <f t="shared" ca="1" si="461"/>
        <v>4.2398630588332084E-2</v>
      </c>
      <c r="AE551" s="3">
        <f t="shared" ca="1" si="462"/>
        <v>4.2124555499423795E-2</v>
      </c>
      <c r="AF551" s="3">
        <f t="shared" ca="1" si="463"/>
        <v>4.1869681326707819E-2</v>
      </c>
      <c r="AG551" s="3">
        <f t="shared" ca="1" si="464"/>
        <v>4.1638767534592697E-2</v>
      </c>
      <c r="AH551" s="3">
        <f t="shared" ca="1" si="465"/>
        <v>4.1436513208112466E-2</v>
      </c>
      <c r="AI551" s="3">
        <f t="shared" ca="1" si="466"/>
        <v>4.1267747028000859E-2</v>
      </c>
      <c r="AJ551" s="3">
        <f t="shared" ca="1" si="467"/>
        <v>4.1137564929085338E-2</v>
      </c>
      <c r="AK551" s="3">
        <f t="shared" ca="1" si="468"/>
        <v>4.1051352481646035E-2</v>
      </c>
      <c r="AL551" s="3">
        <f t="shared" ca="1" si="469"/>
        <v>4.1014675136852141E-2</v>
      </c>
      <c r="AM551" s="3">
        <f t="shared" ca="1" si="470"/>
        <v>4.1033043730475081E-2</v>
      </c>
      <c r="AN551" s="3">
        <f t="shared" ca="1" si="471"/>
        <v>4.1111569813772335E-2</v>
      </c>
      <c r="AO551" s="3">
        <f t="shared" ca="1" si="472"/>
        <v>4.1254541733883439E-2</v>
      </c>
      <c r="AP551" s="3">
        <f t="shared" ca="1" si="473"/>
        <v>4.1464988948082801E-2</v>
      </c>
      <c r="AQ551" s="3">
        <f t="shared" ca="1" si="474"/>
        <v>4.1744333456239804E-2</v>
      </c>
      <c r="AR551" s="3">
        <f t="shared" ca="1" si="475"/>
        <v>4.2092203756500031E-2</v>
      </c>
      <c r="AS551" s="3">
        <f t="shared" ca="1" si="476"/>
        <v>4.2506388633963804E-2</v>
      </c>
      <c r="AT551" s="3">
        <f t="shared" ca="1" si="477"/>
        <v>4.29828146802545E-2</v>
      </c>
      <c r="AU551" s="3">
        <f t="shared" ca="1" si="478"/>
        <v>4.3515502559928969E-2</v>
      </c>
      <c r="AV551" s="3">
        <f t="shared" ca="1" si="479"/>
        <v>4.4096748007929232E-2</v>
      </c>
      <c r="AW551" s="3">
        <f t="shared" ca="1" si="480"/>
        <v>4.4718007068049057E-2</v>
      </c>
      <c r="AX551" s="3">
        <f t="shared" ca="1" si="481"/>
        <v>4.5371610522442866E-2</v>
      </c>
      <c r="AY551" s="3">
        <f t="shared" ca="1" si="482"/>
        <v>4.6052260265853712E-2</v>
      </c>
      <c r="AZ551" s="3">
        <f t="shared" ca="1" si="431"/>
        <v>4.6754295937393123E-2</v>
      </c>
      <c r="BC551" s="3">
        <f t="shared" ca="1" si="483"/>
        <v>-0.10345072786853571</v>
      </c>
      <c r="BD551" s="3">
        <f t="shared" ca="1" si="483"/>
        <v>1.5752548003386302</v>
      </c>
      <c r="BE551" s="3">
        <f t="shared" ca="1" si="483"/>
        <v>-9.191959495324209E-2</v>
      </c>
    </row>
    <row r="552" spans="1:57" x14ac:dyDescent="0.15">
      <c r="A552" s="3">
        <f t="shared" si="432"/>
        <v>5.3999999999999293</v>
      </c>
      <c r="B552" s="3">
        <f t="shared" ca="1" si="433"/>
        <v>3.4426209016238905E-2</v>
      </c>
      <c r="C552" s="3">
        <f t="shared" ca="1" si="434"/>
        <v>3.5934028080641882E-2</v>
      </c>
      <c r="D552" s="3">
        <f t="shared" ca="1" si="435"/>
        <v>3.7290748633165498E-2</v>
      </c>
      <c r="E552" s="3">
        <f t="shared" ca="1" si="436"/>
        <v>3.850669930420262E-2</v>
      </c>
      <c r="F552" s="3">
        <f t="shared" ca="1" si="437"/>
        <v>3.9589478993082065E-2</v>
      </c>
      <c r="G552" s="3">
        <f t="shared" ca="1" si="438"/>
        <v>4.0545120265289343E-2</v>
      </c>
      <c r="H552" s="3">
        <f t="shared" ca="1" si="439"/>
        <v>4.1378858766584828E-2</v>
      </c>
      <c r="I552" s="3">
        <f t="shared" ca="1" si="440"/>
        <v>4.2095693494938316E-2</v>
      </c>
      <c r="J552" s="3">
        <f t="shared" ca="1" si="441"/>
        <v>4.270079460469E-2</v>
      </c>
      <c r="K552" s="3">
        <f t="shared" ca="1" si="442"/>
        <v>4.3199746845154076E-2</v>
      </c>
      <c r="L552" s="3">
        <f t="shared" ca="1" si="443"/>
        <v>4.3598611938234624E-2</v>
      </c>
      <c r="M552" s="3">
        <f t="shared" ca="1" si="444"/>
        <v>4.3903836417742988E-2</v>
      </c>
      <c r="N552" s="3">
        <f t="shared" ca="1" si="445"/>
        <v>4.4122086655198484E-2</v>
      </c>
      <c r="O552" s="3">
        <f t="shared" ca="1" si="446"/>
        <v>4.426010823514992E-2</v>
      </c>
      <c r="P552" s="3">
        <f t="shared" ca="1" si="447"/>
        <v>4.4324666901037257E-2</v>
      </c>
      <c r="Q552" s="3">
        <f t="shared" ca="1" si="448"/>
        <v>4.4322565550273141E-2</v>
      </c>
      <c r="R552" s="3">
        <f t="shared" ca="1" si="449"/>
        <v>4.4260685682407028E-2</v>
      </c>
      <c r="S552" s="3">
        <f t="shared" ca="1" si="450"/>
        <v>4.4145990089387896E-2</v>
      </c>
      <c r="T552" s="3">
        <f t="shared" ca="1" si="451"/>
        <v>4.3985445619525866E-2</v>
      </c>
      <c r="U552" s="3">
        <f t="shared" ca="1" si="452"/>
        <v>4.37858684386212E-2</v>
      </c>
      <c r="V552" s="3">
        <f t="shared" ca="1" si="453"/>
        <v>4.3553738252739838E-2</v>
      </c>
      <c r="W552" s="3">
        <f t="shared" ca="1" si="454"/>
        <v>4.3295051619141232E-2</v>
      </c>
      <c r="X552" s="3">
        <f t="shared" ca="1" si="455"/>
        <v>4.3015279662248294E-2</v>
      </c>
      <c r="Y552" s="3">
        <f t="shared" ca="1" si="456"/>
        <v>4.2719464246109951E-2</v>
      </c>
      <c r="Z552" s="3">
        <f t="shared" ca="1" si="457"/>
        <v>4.2412432180524935E-2</v>
      </c>
      <c r="AA552" s="3">
        <f t="shared" ca="1" si="458"/>
        <v>4.2099044843968078E-2</v>
      </c>
      <c r="AB552" s="3">
        <f t="shared" ca="1" si="459"/>
        <v>4.1784369791551874E-2</v>
      </c>
      <c r="AC552" s="3">
        <f t="shared" ca="1" si="460"/>
        <v>4.1473695686460893E-2</v>
      </c>
      <c r="AD552" s="3">
        <f t="shared" ca="1" si="461"/>
        <v>4.1172399618812972E-2</v>
      </c>
      <c r="AE552" s="3">
        <f t="shared" ca="1" si="462"/>
        <v>4.0885760298194025E-2</v>
      </c>
      <c r="AF552" s="3">
        <f t="shared" ca="1" si="463"/>
        <v>4.0618836879176924E-2</v>
      </c>
      <c r="AG552" s="3">
        <f t="shared" ca="1" si="464"/>
        <v>4.0376487029062255E-2</v>
      </c>
      <c r="AH552" s="3">
        <f t="shared" ca="1" si="465"/>
        <v>4.0163511808120285E-2</v>
      </c>
      <c r="AI552" s="3">
        <f t="shared" ca="1" si="466"/>
        <v>3.9984844587163497E-2</v>
      </c>
      <c r="AJ552" s="3">
        <f t="shared" ca="1" si="467"/>
        <v>3.9845686390564489E-2</v>
      </c>
      <c r="AK552" s="3">
        <f t="shared" ca="1" si="468"/>
        <v>3.9751525626859879E-2</v>
      </c>
      <c r="AL552" s="3">
        <f t="shared" ca="1" si="469"/>
        <v>3.9708025833580469E-2</v>
      </c>
      <c r="AM552" s="3">
        <f t="shared" ca="1" si="470"/>
        <v>3.9720788974466875E-2</v>
      </c>
      <c r="AN552" s="3">
        <f t="shared" ca="1" si="471"/>
        <v>3.9795009185499629E-2</v>
      </c>
      <c r="AO552" s="3">
        <f t="shared" ca="1" si="472"/>
        <v>3.9935048623791276E-2</v>
      </c>
      <c r="AP552" s="3">
        <f t="shared" ca="1" si="473"/>
        <v>4.0144003532151321E-2</v>
      </c>
      <c r="AQ552" s="3">
        <f t="shared" ca="1" si="474"/>
        <v>4.0423358934553878E-2</v>
      </c>
      <c r="AR552" s="3">
        <f t="shared" ca="1" si="475"/>
        <v>4.0772805406082982E-2</v>
      </c>
      <c r="AS552" s="3">
        <f t="shared" ca="1" si="476"/>
        <v>4.1190193359360319E-2</v>
      </c>
      <c r="AT552" s="3">
        <f t="shared" ca="1" si="477"/>
        <v>4.1671510168175004E-2</v>
      </c>
      <c r="AU552" s="3">
        <f t="shared" ca="1" si="478"/>
        <v>4.2210840964098641E-2</v>
      </c>
      <c r="AV552" s="3">
        <f t="shared" ca="1" si="479"/>
        <v>4.2800563761266584E-2</v>
      </c>
      <c r="AW552" s="3">
        <f t="shared" ca="1" si="480"/>
        <v>4.3432251328565923E-2</v>
      </c>
      <c r="AX552" s="3">
        <f t="shared" ca="1" si="481"/>
        <v>4.4098381315796728E-2</v>
      </c>
      <c r="AY552" s="3">
        <f t="shared" ca="1" si="482"/>
        <v>4.4793748099132627E-2</v>
      </c>
      <c r="AZ552" s="3">
        <f t="shared" ca="1" si="431"/>
        <v>4.5512476888903884E-2</v>
      </c>
      <c r="BC552" s="3">
        <f t="shared" ca="1" si="483"/>
        <v>-1.8012459093711906</v>
      </c>
      <c r="BD552" s="3">
        <f t="shared" ca="1" si="483"/>
        <v>0.57311522742302667</v>
      </c>
      <c r="BE552" s="3">
        <f t="shared" ca="1" si="483"/>
        <v>-0.9923310604354425</v>
      </c>
    </row>
    <row r="553" spans="1:57" x14ac:dyDescent="0.15">
      <c r="A553" s="3">
        <f t="shared" si="432"/>
        <v>5.4099999999999291</v>
      </c>
      <c r="B553" s="3">
        <f t="shared" ca="1" si="433"/>
        <v>3.5093943663601565E-2</v>
      </c>
      <c r="C553" s="3">
        <f t="shared" ca="1" si="434"/>
        <v>3.6566473253042034E-2</v>
      </c>
      <c r="D553" s="3">
        <f t="shared" ca="1" si="435"/>
        <v>3.7890401706286832E-2</v>
      </c>
      <c r="E553" s="3">
        <f t="shared" ca="1" si="436"/>
        <v>3.9075929122233774E-2</v>
      </c>
      <c r="F553" s="3">
        <f t="shared" ca="1" si="437"/>
        <v>4.0130548071126822E-2</v>
      </c>
      <c r="G553" s="3">
        <f t="shared" ca="1" si="438"/>
        <v>4.1060199252848192E-2</v>
      </c>
      <c r="H553" s="3">
        <f t="shared" ca="1" si="439"/>
        <v>4.187003685720854E-2</v>
      </c>
      <c r="I553" s="3">
        <f t="shared" ca="1" si="440"/>
        <v>4.2564985904291128E-2</v>
      </c>
      <c r="J553" s="3">
        <f t="shared" ca="1" si="441"/>
        <v>4.3150146868282065E-2</v>
      </c>
      <c r="K553" s="3">
        <f t="shared" ca="1" si="442"/>
        <v>4.3631035591516085E-2</v>
      </c>
      <c r="L553" s="3">
        <f t="shared" ca="1" si="443"/>
        <v>4.4013642658135864E-2</v>
      </c>
      <c r="M553" s="3">
        <f t="shared" ca="1" si="444"/>
        <v>4.4304339854561996E-2</v>
      </c>
      <c r="N553" s="3">
        <f t="shared" ca="1" si="445"/>
        <v>4.4509715750786688E-2</v>
      </c>
      <c r="O553" s="3">
        <f t="shared" ca="1" si="446"/>
        <v>4.4636436767154293E-2</v>
      </c>
      <c r="P553" s="3">
        <f t="shared" ca="1" si="447"/>
        <v>4.4691189693267255E-2</v>
      </c>
      <c r="Q553" s="3">
        <f t="shared" ca="1" si="448"/>
        <v>4.4680699216666953E-2</v>
      </c>
      <c r="R553" s="3">
        <f t="shared" ca="1" si="449"/>
        <v>4.4611768633321308E-2</v>
      </c>
      <c r="S553" s="3">
        <f t="shared" ca="1" si="450"/>
        <v>4.449128097025272E-2</v>
      </c>
      <c r="T553" s="3">
        <f t="shared" ca="1" si="451"/>
        <v>4.4326120224210314E-2</v>
      </c>
      <c r="U553" s="3">
        <f t="shared" ca="1" si="452"/>
        <v>4.4123016021141069E-2</v>
      </c>
      <c r="V553" s="3">
        <f t="shared" ca="1" si="453"/>
        <v>4.3888358634645533E-2</v>
      </c>
      <c r="W553" s="3">
        <f t="shared" ca="1" si="454"/>
        <v>4.3628054394197764E-2</v>
      </c>
      <c r="X553" s="3">
        <f t="shared" ca="1" si="455"/>
        <v>4.3347486175176558E-2</v>
      </c>
      <c r="Y553" s="3">
        <f t="shared" ca="1" si="456"/>
        <v>4.3051611933138625E-2</v>
      </c>
      <c r="Z553" s="3">
        <f t="shared" ca="1" si="457"/>
        <v>4.2745179616088251E-2</v>
      </c>
      <c r="AA553" s="3">
        <f t="shared" ca="1" si="458"/>
        <v>4.243297522205227E-2</v>
      </c>
      <c r="AB553" s="3">
        <f t="shared" ca="1" si="459"/>
        <v>4.2119991266063327E-2</v>
      </c>
      <c r="AC553" s="3">
        <f t="shared" ca="1" si="460"/>
        <v>4.1811438749965582E-2</v>
      </c>
      <c r="AD553" s="3">
        <f t="shared" ca="1" si="461"/>
        <v>4.1512613387908362E-2</v>
      </c>
      <c r="AE553" s="3">
        <f t="shared" ca="1" si="462"/>
        <v>4.1228710099702269E-2</v>
      </c>
      <c r="AF553" s="3">
        <f t="shared" ca="1" si="463"/>
        <v>4.0964704608812491E-2</v>
      </c>
      <c r="AG553" s="3">
        <f t="shared" ca="1" si="464"/>
        <v>4.0725374033914248E-2</v>
      </c>
      <c r="AH553" s="3">
        <f t="shared" ca="1" si="465"/>
        <v>4.051544263784658E-2</v>
      </c>
      <c r="AI553" s="3">
        <f t="shared" ca="1" si="466"/>
        <v>4.0339769662525747E-2</v>
      </c>
      <c r="AJ553" s="3">
        <f t="shared" ca="1" si="467"/>
        <v>4.0203482349879395E-2</v>
      </c>
      <c r="AK553" s="3">
        <f t="shared" ca="1" si="468"/>
        <v>4.0111993024698429E-2</v>
      </c>
      <c r="AL553" s="3">
        <f t="shared" ca="1" si="469"/>
        <v>4.007088434474311E-2</v>
      </c>
      <c r="AM553" s="3">
        <f t="shared" ca="1" si="470"/>
        <v>4.0085670403894012E-2</v>
      </c>
      <c r="AN553" s="3">
        <f t="shared" ca="1" si="471"/>
        <v>4.0161448920395415E-2</v>
      </c>
      <c r="AO553" s="3">
        <f t="shared" ca="1" si="472"/>
        <v>4.0302476893879807E-2</v>
      </c>
      <c r="AP553" s="3">
        <f t="shared" ca="1" si="473"/>
        <v>4.051173845049888E-2</v>
      </c>
      <c r="AQ553" s="3">
        <f t="shared" ca="1" si="474"/>
        <v>4.0790602792423851E-2</v>
      </c>
      <c r="AR553" s="3">
        <f t="shared" ca="1" si="475"/>
        <v>4.1138643735724546E-2</v>
      </c>
      <c r="AS553" s="3">
        <f t="shared" ca="1" si="476"/>
        <v>4.155359447667261E-2</v>
      </c>
      <c r="AT553" s="3">
        <f t="shared" ca="1" si="477"/>
        <v>4.2031324417955561E-2</v>
      </c>
      <c r="AU553" s="3">
        <f t="shared" ca="1" si="478"/>
        <v>4.2565804687439035E-2</v>
      </c>
      <c r="AV553" s="3">
        <f t="shared" ca="1" si="479"/>
        <v>4.3149317440405392E-2</v>
      </c>
      <c r="AW553" s="3">
        <f t="shared" ca="1" si="480"/>
        <v>4.3773373946721809E-2</v>
      </c>
      <c r="AX553" s="3">
        <f t="shared" ca="1" si="481"/>
        <v>4.4430418809145375E-2</v>
      </c>
      <c r="AY553" s="3">
        <f t="shared" ca="1" si="482"/>
        <v>4.511515392011177E-2</v>
      </c>
      <c r="AZ553" s="3">
        <f t="shared" ca="1" si="431"/>
        <v>4.5821276001215161E-2</v>
      </c>
      <c r="BC553" s="3">
        <f t="shared" ca="1" si="483"/>
        <v>0.60344397530333183</v>
      </c>
      <c r="BD553" s="3">
        <f t="shared" ca="1" si="483"/>
        <v>0.62025105122713065</v>
      </c>
      <c r="BE553" s="3">
        <f t="shared" ca="1" si="483"/>
        <v>0.22321575735743249</v>
      </c>
    </row>
    <row r="554" spans="1:57" x14ac:dyDescent="0.15">
      <c r="A554" s="3">
        <f t="shared" si="432"/>
        <v>5.4199999999999289</v>
      </c>
      <c r="B554" s="3">
        <f t="shared" ca="1" si="433"/>
        <v>3.4219040091710472E-2</v>
      </c>
      <c r="C554" s="3">
        <f t="shared" ca="1" si="434"/>
        <v>3.568621993492406E-2</v>
      </c>
      <c r="D554" s="3">
        <f t="shared" ca="1" si="435"/>
        <v>3.7004574525548055E-2</v>
      </c>
      <c r="E554" s="3">
        <f t="shared" ca="1" si="436"/>
        <v>3.8184277891293625E-2</v>
      </c>
      <c r="F554" s="3">
        <f t="shared" ca="1" si="437"/>
        <v>3.9232818578849686E-2</v>
      </c>
      <c r="G554" s="3">
        <f t="shared" ca="1" si="438"/>
        <v>4.0156147646948435E-2</v>
      </c>
      <c r="H554" s="3">
        <f t="shared" ca="1" si="439"/>
        <v>4.0959439995272268E-2</v>
      </c>
      <c r="I554" s="3">
        <f t="shared" ca="1" si="440"/>
        <v>4.1647648768232737E-2</v>
      </c>
      <c r="J554" s="3">
        <f t="shared" ca="1" si="441"/>
        <v>4.2225906791585562E-2</v>
      </c>
      <c r="K554" s="3">
        <f t="shared" ca="1" si="442"/>
        <v>4.2699762972330566E-2</v>
      </c>
      <c r="L554" s="3">
        <f t="shared" ca="1" si="443"/>
        <v>4.3075238700916625E-2</v>
      </c>
      <c r="M554" s="3">
        <f t="shared" ca="1" si="444"/>
        <v>4.3358732971551045E-2</v>
      </c>
      <c r="N554" s="3">
        <f t="shared" ca="1" si="445"/>
        <v>4.3556858541705587E-2</v>
      </c>
      <c r="O554" s="3">
        <f t="shared" ca="1" si="446"/>
        <v>4.3676304687987652E-2</v>
      </c>
      <c r="P554" s="3">
        <f t="shared" ca="1" si="447"/>
        <v>4.3723781277301706E-2</v>
      </c>
      <c r="Q554" s="3">
        <f t="shared" ca="1" si="448"/>
        <v>4.3706036803703822E-2</v>
      </c>
      <c r="R554" s="3">
        <f t="shared" ca="1" si="449"/>
        <v>4.3629898344613699E-2</v>
      </c>
      <c r="S554" s="3">
        <f t="shared" ca="1" si="450"/>
        <v>4.3502271116654653E-2</v>
      </c>
      <c r="T554" s="3">
        <f t="shared" ca="1" si="451"/>
        <v>4.3330058207509174E-2</v>
      </c>
      <c r="U554" s="3">
        <f t="shared" ca="1" si="452"/>
        <v>4.3120004661678889E-2</v>
      </c>
      <c r="V554" s="3">
        <f t="shared" ca="1" si="453"/>
        <v>4.2878513320652741E-2</v>
      </c>
      <c r="W554" s="3">
        <f t="shared" ca="1" si="454"/>
        <v>4.2611502341954439E-2</v>
      </c>
      <c r="X554" s="3">
        <f t="shared" ca="1" si="455"/>
        <v>4.2324368454989859E-2</v>
      </c>
      <c r="Y554" s="3">
        <f t="shared" ca="1" si="456"/>
        <v>4.2022087824017666E-2</v>
      </c>
      <c r="Z554" s="3">
        <f t="shared" ca="1" si="457"/>
        <v>4.1709431621134815E-2</v>
      </c>
      <c r="AA554" s="3">
        <f t="shared" ca="1" si="458"/>
        <v>4.139121248698769E-2</v>
      </c>
      <c r="AB554" s="3">
        <f t="shared" ca="1" si="459"/>
        <v>4.1072449860364069E-2</v>
      </c>
      <c r="AC554" s="3">
        <f t="shared" ca="1" si="460"/>
        <v>4.0758379023735337E-2</v>
      </c>
      <c r="AD554" s="3">
        <f t="shared" ca="1" si="461"/>
        <v>4.0454316283266359E-2</v>
      </c>
      <c r="AE554" s="3">
        <f t="shared" ca="1" si="462"/>
        <v>4.0165474792425972E-2</v>
      </c>
      <c r="AF554" s="3">
        <f t="shared" ca="1" si="463"/>
        <v>3.9896848917481527E-2</v>
      </c>
      <c r="AG554" s="3">
        <f t="shared" ca="1" si="464"/>
        <v>3.9653237319766936E-2</v>
      </c>
      <c r="AH554" s="3">
        <f t="shared" ca="1" si="465"/>
        <v>3.9439389534320926E-2</v>
      </c>
      <c r="AI554" s="3">
        <f t="shared" ca="1" si="466"/>
        <v>3.9260192697352717E-2</v>
      </c>
      <c r="AJ554" s="3">
        <f t="shared" ca="1" si="467"/>
        <v>3.9120802238579215E-2</v>
      </c>
      <c r="AK554" s="3">
        <f t="shared" ca="1" si="468"/>
        <v>3.9026656319385296E-2</v>
      </c>
      <c r="AL554" s="3">
        <f t="shared" ca="1" si="469"/>
        <v>3.8983358594219066E-2</v>
      </c>
      <c r="AM554" s="3">
        <f t="shared" ca="1" si="470"/>
        <v>3.8996437132403743E-2</v>
      </c>
      <c r="AN554" s="3">
        <f t="shared" ca="1" si="471"/>
        <v>3.9070995075912655E-2</v>
      </c>
      <c r="AO554" s="3">
        <f t="shared" ca="1" si="472"/>
        <v>3.9211286143974886E-2</v>
      </c>
      <c r="AP554" s="3">
        <f t="shared" ca="1" si="473"/>
        <v>3.9420284288241597E-2</v>
      </c>
      <c r="AQ554" s="3">
        <f t="shared" ca="1" si="474"/>
        <v>3.9699344886597078E-2</v>
      </c>
      <c r="AR554" s="3">
        <f t="shared" ca="1" si="475"/>
        <v>4.0048027003210411E-2</v>
      </c>
      <c r="AS554" s="3">
        <f t="shared" ca="1" si="476"/>
        <v>4.0464048619168365E-2</v>
      </c>
      <c r="AT554" s="3">
        <f t="shared" ca="1" si="477"/>
        <v>4.0943263261664968E-2</v>
      </c>
      <c r="AU554" s="3">
        <f t="shared" ca="1" si="478"/>
        <v>4.1479630434017131E-2</v>
      </c>
      <c r="AV554" s="3">
        <f t="shared" ca="1" si="479"/>
        <v>4.2065439136111098E-2</v>
      </c>
      <c r="AW554" s="3">
        <f t="shared" ca="1" si="480"/>
        <v>4.2692241724093825E-2</v>
      </c>
      <c r="AX554" s="3">
        <f t="shared" ca="1" si="481"/>
        <v>4.3352550581205747E-2</v>
      </c>
      <c r="AY554" s="3">
        <f t="shared" ca="1" si="482"/>
        <v>4.404107041230481E-2</v>
      </c>
      <c r="AZ554" s="3">
        <f t="shared" ca="1" si="431"/>
        <v>4.4751219537009959E-2</v>
      </c>
      <c r="BC554" s="3">
        <f t="shared" ca="1" si="483"/>
        <v>-1.5724318358206801</v>
      </c>
      <c r="BD554" s="3">
        <f t="shared" ca="1" si="483"/>
        <v>0.45543967990258238</v>
      </c>
      <c r="BE554" s="3">
        <f t="shared" ca="1" si="483"/>
        <v>-0.3970283653294393</v>
      </c>
    </row>
    <row r="555" spans="1:57" x14ac:dyDescent="0.15">
      <c r="A555" s="3">
        <f t="shared" si="432"/>
        <v>5.4299999999999287</v>
      </c>
      <c r="B555" s="3">
        <f t="shared" ca="1" si="433"/>
        <v>3.4954074644413857E-2</v>
      </c>
      <c r="C555" s="3">
        <f t="shared" ca="1" si="434"/>
        <v>3.6364878403522032E-2</v>
      </c>
      <c r="D555" s="3">
        <f t="shared" ca="1" si="435"/>
        <v>3.7628351328877936E-2</v>
      </c>
      <c r="E555" s="3">
        <f t="shared" ca="1" si="436"/>
        <v>3.875461034462814E-2</v>
      </c>
      <c r="F555" s="3">
        <f t="shared" ca="1" si="437"/>
        <v>3.9751108788224056E-2</v>
      </c>
      <c r="G555" s="3">
        <f t="shared" ca="1" si="438"/>
        <v>4.062377681093772E-2</v>
      </c>
      <c r="H555" s="3">
        <f t="shared" ca="1" si="439"/>
        <v>4.1377778697281827E-2</v>
      </c>
      <c r="I555" s="3">
        <f t="shared" ca="1" si="440"/>
        <v>4.2018064327210468E-2</v>
      </c>
      <c r="J555" s="3">
        <f t="shared" ca="1" si="441"/>
        <v>4.2549767418980325E-2</v>
      </c>
      <c r="K555" s="3">
        <f t="shared" ca="1" si="442"/>
        <v>4.2978438425758568E-2</v>
      </c>
      <c r="L555" s="3">
        <f t="shared" ca="1" si="443"/>
        <v>4.3310097998999292E-2</v>
      </c>
      <c r="M555" s="3">
        <f t="shared" ca="1" si="444"/>
        <v>4.3551140806959814E-2</v>
      </c>
      <c r="N555" s="3">
        <f t="shared" ca="1" si="445"/>
        <v>4.3708172294636534E-2</v>
      </c>
      <c r="O555" s="3">
        <f t="shared" ca="1" si="446"/>
        <v>4.3787873125990126E-2</v>
      </c>
      <c r="P555" s="3">
        <f t="shared" ca="1" si="447"/>
        <v>4.3796944786480746E-2</v>
      </c>
      <c r="Q555" s="3">
        <f t="shared" ca="1" si="448"/>
        <v>4.3742128102847347E-2</v>
      </c>
      <c r="R555" s="3">
        <f t="shared" ca="1" si="449"/>
        <v>4.3630242428793799E-2</v>
      </c>
      <c r="S555" s="3">
        <f t="shared" ca="1" si="450"/>
        <v>4.346818363524043E-2</v>
      </c>
      <c r="T555" s="3">
        <f t="shared" ca="1" si="451"/>
        <v>4.326284235402493E-2</v>
      </c>
      <c r="U555" s="3">
        <f t="shared" ca="1" si="452"/>
        <v>4.3020947517859703E-2</v>
      </c>
      <c r="V555" s="3">
        <f t="shared" ca="1" si="453"/>
        <v>4.2748883047994721E-2</v>
      </c>
      <c r="W555" s="3">
        <f t="shared" ca="1" si="454"/>
        <v>4.2452547497192322E-2</v>
      </c>
      <c r="X555" s="3">
        <f t="shared" ca="1" si="455"/>
        <v>4.2137320062648399E-2</v>
      </c>
      <c r="Y555" s="3">
        <f t="shared" ca="1" si="456"/>
        <v>4.1808163744300811E-2</v>
      </c>
      <c r="Z555" s="3">
        <f t="shared" ca="1" si="457"/>
        <v>4.1469841533379147E-2</v>
      </c>
      <c r="AA555" s="3">
        <f t="shared" ca="1" si="458"/>
        <v>4.1127161245441475E-2</v>
      </c>
      <c r="AB555" s="3">
        <f t="shared" ca="1" si="459"/>
        <v>4.0785137716837595E-2</v>
      </c>
      <c r="AC555" s="3">
        <f t="shared" ca="1" si="460"/>
        <v>4.0448998963563298E-2</v>
      </c>
      <c r="AD555" s="3">
        <f t="shared" ca="1" si="461"/>
        <v>4.0124050363301272E-2</v>
      </c>
      <c r="AE555" s="3">
        <f t="shared" ca="1" si="462"/>
        <v>3.9815491838030896E-2</v>
      </c>
      <c r="AF555" s="3">
        <f t="shared" ca="1" si="463"/>
        <v>3.9528304981488238E-2</v>
      </c>
      <c r="AG555" s="3">
        <f t="shared" ca="1" si="464"/>
        <v>3.9267278598926168E-2</v>
      </c>
      <c r="AH555" s="3">
        <f t="shared" ca="1" si="465"/>
        <v>3.9037156076694383E-2</v>
      </c>
      <c r="AI555" s="3">
        <f t="shared" ca="1" si="466"/>
        <v>3.8842820977834418E-2</v>
      </c>
      <c r="AJ555" s="3">
        <f t="shared" ca="1" si="467"/>
        <v>3.8689425399497955E-2</v>
      </c>
      <c r="AK555" s="3">
        <f t="shared" ca="1" si="468"/>
        <v>3.8582401769535153E-2</v>
      </c>
      <c r="AL555" s="3">
        <f t="shared" ca="1" si="469"/>
        <v>3.8527343125326505E-2</v>
      </c>
      <c r="AM555" s="3">
        <f t="shared" ca="1" si="470"/>
        <v>3.8529759867273007E-2</v>
      </c>
      <c r="AN555" s="3">
        <f t="shared" ca="1" si="471"/>
        <v>3.8594728913663827E-2</v>
      </c>
      <c r="AO555" s="3">
        <f t="shared" ca="1" si="472"/>
        <v>3.8726469092112123E-2</v>
      </c>
      <c r="AP555" s="3">
        <f t="shared" ca="1" si="473"/>
        <v>3.8927912633442231E-2</v>
      </c>
      <c r="AQ555" s="3">
        <f t="shared" ca="1" si="474"/>
        <v>3.9200369599368658E-2</v>
      </c>
      <c r="AR555" s="3">
        <f t="shared" ca="1" si="475"/>
        <v>3.9543352819563504E-2</v>
      </c>
      <c r="AS555" s="3">
        <f t="shared" ca="1" si="476"/>
        <v>3.9954533573391911E-2</v>
      </c>
      <c r="AT555" s="3">
        <f t="shared" ca="1" si="477"/>
        <v>4.0429718124242738E-2</v>
      </c>
      <c r="AU555" s="3">
        <f t="shared" ca="1" si="478"/>
        <v>4.0962823246936654E-2</v>
      </c>
      <c r="AV555" s="3">
        <f t="shared" ca="1" si="479"/>
        <v>4.154611399746673E-2</v>
      </c>
      <c r="AW555" s="3">
        <f t="shared" ca="1" si="480"/>
        <v>4.2171152878813213E-2</v>
      </c>
      <c r="AX555" s="3">
        <f t="shared" ca="1" si="481"/>
        <v>4.2830487282008077E-2</v>
      </c>
      <c r="AY555" s="3">
        <f t="shared" ca="1" si="482"/>
        <v>4.3518787626713025E-2</v>
      </c>
      <c r="AZ555" s="3">
        <f t="shared" ca="1" si="431"/>
        <v>4.422916307881132E-2</v>
      </c>
      <c r="BC555" s="3">
        <f t="shared" ca="1" si="483"/>
        <v>-0.12680912079962781</v>
      </c>
      <c r="BD555" s="3">
        <f t="shared" ca="1" si="483"/>
        <v>2.7710258906863316</v>
      </c>
      <c r="BE555" s="3">
        <f t="shared" ca="1" si="483"/>
        <v>-1.4075661007011409</v>
      </c>
    </row>
    <row r="556" spans="1:57" x14ac:dyDescent="0.15">
      <c r="A556" s="3">
        <f t="shared" si="432"/>
        <v>5.4399999999999284</v>
      </c>
      <c r="B556" s="3">
        <f t="shared" ca="1" si="433"/>
        <v>3.5790121972963572E-2</v>
      </c>
      <c r="C556" s="3">
        <f t="shared" ca="1" si="434"/>
        <v>3.7134973625911435E-2</v>
      </c>
      <c r="D556" s="3">
        <f t="shared" ca="1" si="435"/>
        <v>3.8336485094104221E-2</v>
      </c>
      <c r="E556" s="3">
        <f t="shared" ca="1" si="436"/>
        <v>3.940460458225372E-2</v>
      </c>
      <c r="F556" s="3">
        <f t="shared" ca="1" si="437"/>
        <v>4.0346638450852672E-2</v>
      </c>
      <c r="G556" s="3">
        <f t="shared" ca="1" si="438"/>
        <v>4.1168384095802035E-2</v>
      </c>
      <c r="H556" s="3">
        <f t="shared" ca="1" si="439"/>
        <v>4.1874883279702318E-2</v>
      </c>
      <c r="I556" s="3">
        <f t="shared" ca="1" si="440"/>
        <v>4.2470970647432618E-2</v>
      </c>
      <c r="J556" s="3">
        <f t="shared" ca="1" si="441"/>
        <v>4.2961668769067159E-2</v>
      </c>
      <c r="K556" s="3">
        <f t="shared" ca="1" si="442"/>
        <v>4.3352417544480513E-2</v>
      </c>
      <c r="L556" s="3">
        <f t="shared" ca="1" si="443"/>
        <v>4.3649124760636156E-2</v>
      </c>
      <c r="M556" s="3">
        <f t="shared" ca="1" si="444"/>
        <v>4.3858068646354206E-2</v>
      </c>
      <c r="N556" s="3">
        <f t="shared" ca="1" si="445"/>
        <v>4.3985735254395544E-2</v>
      </c>
      <c r="O556" s="3">
        <f t="shared" ca="1" si="446"/>
        <v>4.4038684586941435E-2</v>
      </c>
      <c r="P556" s="3">
        <f t="shared" ca="1" si="447"/>
        <v>4.402349770853356E-2</v>
      </c>
      <c r="Q556" s="3">
        <f t="shared" ca="1" si="448"/>
        <v>4.3946795723709055E-2</v>
      </c>
      <c r="R556" s="3">
        <f t="shared" ca="1" si="449"/>
        <v>4.3815278176259485E-2</v>
      </c>
      <c r="S556" s="3">
        <f t="shared" ca="1" si="450"/>
        <v>4.3635719475442647E-2</v>
      </c>
      <c r="T556" s="3">
        <f t="shared" ca="1" si="451"/>
        <v>4.3414885670375811E-2</v>
      </c>
      <c r="U556" s="3">
        <f t="shared" ca="1" si="452"/>
        <v>4.3159377472056441E-2</v>
      </c>
      <c r="V556" s="3">
        <f t="shared" ca="1" si="453"/>
        <v>4.2875447814048374E-2</v>
      </c>
      <c r="W556" s="3">
        <f t="shared" ca="1" si="454"/>
        <v>4.2568863632046899E-2</v>
      </c>
      <c r="X556" s="3">
        <f t="shared" ca="1" si="455"/>
        <v>4.224487462463896E-2</v>
      </c>
      <c r="Y556" s="3">
        <f t="shared" ca="1" si="456"/>
        <v>4.190831867335397E-2</v>
      </c>
      <c r="Z556" s="3">
        <f t="shared" ca="1" si="457"/>
        <v>4.1563838601913004E-2</v>
      </c>
      <c r="AA556" s="3">
        <f t="shared" ca="1" si="458"/>
        <v>4.121612535148212E-2</v>
      </c>
      <c r="AB556" s="3">
        <f t="shared" ca="1" si="459"/>
        <v>4.0870077048935645E-2</v>
      </c>
      <c r="AC556" s="3">
        <f t="shared" ca="1" si="460"/>
        <v>4.0530802316796927E-2</v>
      </c>
      <c r="AD556" s="3">
        <f t="shared" ca="1" si="461"/>
        <v>4.0203483504449619E-2</v>
      </c>
      <c r="AE556" s="3">
        <f t="shared" ca="1" si="462"/>
        <v>3.9893195257806074E-2</v>
      </c>
      <c r="AF556" s="3">
        <f t="shared" ca="1" si="463"/>
        <v>3.9604794402643376E-2</v>
      </c>
      <c r="AG556" s="3">
        <f t="shared" ca="1" si="464"/>
        <v>3.934294790852446E-2</v>
      </c>
      <c r="AH556" s="3">
        <f t="shared" ca="1" si="465"/>
        <v>3.9112281010863684E-2</v>
      </c>
      <c r="AI556" s="3">
        <f t="shared" ca="1" si="466"/>
        <v>3.8917561650590266E-2</v>
      </c>
      <c r="AJ556" s="3">
        <f t="shared" ca="1" si="467"/>
        <v>3.8763826490514519E-2</v>
      </c>
      <c r="AK556" s="3">
        <f t="shared" ca="1" si="468"/>
        <v>3.8656390073524512E-2</v>
      </c>
      <c r="AL556" s="3">
        <f t="shared" ca="1" si="469"/>
        <v>3.8600722625139312E-2</v>
      </c>
      <c r="AM556" s="3">
        <f t="shared" ca="1" si="470"/>
        <v>3.8602204651985737E-2</v>
      </c>
      <c r="AN556" s="3">
        <f t="shared" ca="1" si="471"/>
        <v>3.8665774621553441E-2</v>
      </c>
      <c r="AO556" s="3">
        <f t="shared" ca="1" si="472"/>
        <v>3.8795504279498724E-2</v>
      </c>
      <c r="AP556" s="3">
        <f t="shared" ca="1" si="473"/>
        <v>3.8994172010155495E-2</v>
      </c>
      <c r="AQ556" s="3">
        <f t="shared" ca="1" si="474"/>
        <v>3.9262930486945229E-2</v>
      </c>
      <c r="AR556" s="3">
        <f t="shared" ca="1" si="475"/>
        <v>3.9601134241941817E-2</v>
      </c>
      <c r="AS556" s="3">
        <f t="shared" ca="1" si="476"/>
        <v>4.0006295787790393E-2</v>
      </c>
      <c r="AT556" s="3">
        <f t="shared" ca="1" si="477"/>
        <v>4.0474062161024095E-2</v>
      </c>
      <c r="AU556" s="3">
        <f t="shared" ca="1" si="478"/>
        <v>4.0998195729902702E-2</v>
      </c>
      <c r="AV556" s="3">
        <f t="shared" ca="1" si="479"/>
        <v>4.1570826234583913E-2</v>
      </c>
      <c r="AW556" s="3">
        <f t="shared" ca="1" si="480"/>
        <v>4.2183414768343711E-2</v>
      </c>
      <c r="AX556" s="3">
        <f t="shared" ca="1" si="481"/>
        <v>4.282843029038913E-2</v>
      </c>
      <c r="AY556" s="3">
        <f t="shared" ca="1" si="482"/>
        <v>4.3500391384058111E-2</v>
      </c>
      <c r="AZ556" s="3">
        <f t="shared" ca="1" si="431"/>
        <v>4.4191983274540513E-2</v>
      </c>
      <c r="BC556" s="3">
        <f t="shared" ca="1" si="483"/>
        <v>0.33812390034041684</v>
      </c>
      <c r="BD556" s="3">
        <f t="shared" ca="1" si="483"/>
        <v>1.6937411850196451</v>
      </c>
      <c r="BE556" s="3">
        <f t="shared" ca="1" si="483"/>
        <v>-5.8512776352834805E-2</v>
      </c>
    </row>
    <row r="557" spans="1:57" x14ac:dyDescent="0.15">
      <c r="A557" s="3">
        <f t="shared" si="432"/>
        <v>5.4499999999999282</v>
      </c>
      <c r="B557" s="3">
        <f t="shared" ca="1" si="433"/>
        <v>3.7904959092744273E-2</v>
      </c>
      <c r="C557" s="3">
        <f t="shared" ca="1" si="434"/>
        <v>3.9183771742088418E-2</v>
      </c>
      <c r="D557" s="3">
        <f t="shared" ca="1" si="435"/>
        <v>4.0323665960376842E-2</v>
      </c>
      <c r="E557" s="3">
        <f t="shared" ca="1" si="436"/>
        <v>4.13344006264613E-2</v>
      </c>
      <c r="F557" s="3">
        <f t="shared" ca="1" si="437"/>
        <v>4.2223114367032813E-2</v>
      </c>
      <c r="G557" s="3">
        <f t="shared" ca="1" si="438"/>
        <v>4.2995450986015635E-2</v>
      </c>
      <c r="H557" s="3">
        <f t="shared" ca="1" si="439"/>
        <v>4.3656308828560052E-2</v>
      </c>
      <c r="I557" s="3">
        <f t="shared" ca="1" si="440"/>
        <v>4.4210386344933211E-2</v>
      </c>
      <c r="J557" s="3">
        <f t="shared" ca="1" si="441"/>
        <v>4.4662573927649885E-2</v>
      </c>
      <c r="K557" s="3">
        <f t="shared" ca="1" si="442"/>
        <v>4.5018179835793287E-2</v>
      </c>
      <c r="L557" s="3">
        <f t="shared" ca="1" si="443"/>
        <v>4.5282977879062554E-2</v>
      </c>
      <c r="M557" s="3">
        <f t="shared" ca="1" si="444"/>
        <v>4.5463108746509842E-2</v>
      </c>
      <c r="N557" s="3">
        <f t="shared" ca="1" si="445"/>
        <v>4.5564918031994826E-2</v>
      </c>
      <c r="O557" s="3">
        <f t="shared" ca="1" si="446"/>
        <v>4.5594824039461808E-2</v>
      </c>
      <c r="P557" s="3">
        <f t="shared" ca="1" si="447"/>
        <v>4.5559266385233527E-2</v>
      </c>
      <c r="Q557" s="3">
        <f t="shared" ca="1" si="448"/>
        <v>4.5464725408616284E-2</v>
      </c>
      <c r="R557" s="3">
        <f t="shared" ca="1" si="449"/>
        <v>4.5317759769179553E-2</v>
      </c>
      <c r="S557" s="3">
        <f t="shared" ca="1" si="450"/>
        <v>4.5125001310822636E-2</v>
      </c>
      <c r="T557" s="3">
        <f t="shared" ca="1" si="451"/>
        <v>4.4893070385887711E-2</v>
      </c>
      <c r="U557" s="3">
        <f t="shared" ca="1" si="452"/>
        <v>4.4628418387063058E-2</v>
      </c>
      <c r="V557" s="3">
        <f t="shared" ca="1" si="453"/>
        <v>4.4337146206364003E-2</v>
      </c>
      <c r="W557" s="3">
        <f t="shared" ca="1" si="454"/>
        <v>4.4024868163513108E-2</v>
      </c>
      <c r="X557" s="3">
        <f t="shared" ca="1" si="455"/>
        <v>4.3696683504817611E-2</v>
      </c>
      <c r="Y557" s="3">
        <f t="shared" ca="1" si="456"/>
        <v>4.3357284051141691E-2</v>
      </c>
      <c r="Z557" s="3">
        <f t="shared" ca="1" si="457"/>
        <v>4.3011171483285433E-2</v>
      </c>
      <c r="AA557" s="3">
        <f t="shared" ca="1" si="458"/>
        <v>4.2662898830046404E-2</v>
      </c>
      <c r="AB557" s="3">
        <f t="shared" ca="1" si="459"/>
        <v>4.2317226413868744E-2</v>
      </c>
      <c r="AC557" s="3">
        <f t="shared" ca="1" si="460"/>
        <v>4.1979122349832025E-2</v>
      </c>
      <c r="AD557" s="3">
        <f t="shared" ca="1" si="461"/>
        <v>4.1653624872790708E-2</v>
      </c>
      <c r="AE557" s="3">
        <f t="shared" ca="1" si="462"/>
        <v>4.1345662321477489E-2</v>
      </c>
      <c r="AF557" s="3">
        <f t="shared" ca="1" si="463"/>
        <v>4.1059945771081054E-2</v>
      </c>
      <c r="AG557" s="3">
        <f t="shared" ca="1" si="464"/>
        <v>4.0800999387894686E-2</v>
      </c>
      <c r="AH557" s="3">
        <f t="shared" ca="1" si="465"/>
        <v>4.0573309265699097E-2</v>
      </c>
      <c r="AI557" s="3">
        <f t="shared" ca="1" si="466"/>
        <v>4.0381506685791775E-2</v>
      </c>
      <c r="AJ557" s="3">
        <f t="shared" ca="1" si="467"/>
        <v>4.0230491786354496E-2</v>
      </c>
      <c r="AK557" s="3">
        <f t="shared" ca="1" si="468"/>
        <v>4.0125440085500425E-2</v>
      </c>
      <c r="AL557" s="3">
        <f t="shared" ca="1" si="469"/>
        <v>4.0071677813974173E-2</v>
      </c>
      <c r="AM557" s="3">
        <f t="shared" ca="1" si="470"/>
        <v>4.0074434372213065E-2</v>
      </c>
      <c r="AN557" s="3">
        <f t="shared" ca="1" si="471"/>
        <v>4.0138488563009299E-2</v>
      </c>
      <c r="AO557" s="3">
        <f t="shared" ca="1" si="472"/>
        <v>4.0267743873496846E-2</v>
      </c>
      <c r="AP557" s="3">
        <f t="shared" ca="1" si="473"/>
        <v>4.0464803729408361E-2</v>
      </c>
      <c r="AQ557" s="3">
        <f t="shared" ca="1" si="474"/>
        <v>4.0730642356411363E-2</v>
      </c>
      <c r="AR557" s="3">
        <f t="shared" ca="1" si="475"/>
        <v>4.1064434938324325E-2</v>
      </c>
      <c r="AS557" s="3">
        <f t="shared" ca="1" si="476"/>
        <v>4.1463514170594858E-2</v>
      </c>
      <c r="AT557" s="3">
        <f t="shared" ca="1" si="477"/>
        <v>4.1923346918031471E-2</v>
      </c>
      <c r="AU557" s="3">
        <f t="shared" ca="1" si="478"/>
        <v>4.2437520482872776E-2</v>
      </c>
      <c r="AV557" s="3">
        <f t="shared" ca="1" si="479"/>
        <v>4.2998008926288925E-2</v>
      </c>
      <c r="AW557" s="3">
        <f t="shared" ca="1" si="480"/>
        <v>4.3596151350134421E-2</v>
      </c>
      <c r="AX557" s="3">
        <f t="shared" ca="1" si="481"/>
        <v>4.4224315772426602E-2</v>
      </c>
      <c r="AY557" s="3">
        <f t="shared" ca="1" si="482"/>
        <v>4.4876842456817452E-2</v>
      </c>
      <c r="AZ557" s="3">
        <f t="shared" ca="1" si="431"/>
        <v>4.5546029011554086E-2</v>
      </c>
      <c r="BC557" s="3">
        <f t="shared" ca="1" si="483"/>
        <v>2.4249954703841432</v>
      </c>
      <c r="BD557" s="3">
        <f t="shared" ca="1" si="483"/>
        <v>1.402754212676415</v>
      </c>
      <c r="BE557" s="3">
        <f t="shared" ca="1" si="483"/>
        <v>0.24188110626583725</v>
      </c>
    </row>
    <row r="558" spans="1:57" x14ac:dyDescent="0.15">
      <c r="A558" s="3">
        <f t="shared" si="432"/>
        <v>5.459999999999928</v>
      </c>
      <c r="B558" s="3">
        <f t="shared" ca="1" si="433"/>
        <v>3.877797714763228E-2</v>
      </c>
      <c r="C558" s="3">
        <f t="shared" ca="1" si="434"/>
        <v>4.0011886058938503E-2</v>
      </c>
      <c r="D558" s="3">
        <f t="shared" ca="1" si="435"/>
        <v>4.1111847333564225E-2</v>
      </c>
      <c r="E558" s="3">
        <f t="shared" ca="1" si="436"/>
        <v>4.2087382326873569E-2</v>
      </c>
      <c r="F558" s="3">
        <f t="shared" ca="1" si="437"/>
        <v>4.2945413585123632E-2</v>
      </c>
      <c r="G558" s="3">
        <f t="shared" ca="1" si="438"/>
        <v>4.3691382894283731E-2</v>
      </c>
      <c r="H558" s="3">
        <f t="shared" ca="1" si="439"/>
        <v>4.4329996697041983E-2</v>
      </c>
      <c r="I558" s="3">
        <f t="shared" ca="1" si="440"/>
        <v>4.4865768699925902E-2</v>
      </c>
      <c r="J558" s="3">
        <f t="shared" ca="1" si="441"/>
        <v>4.530340849915742E-2</v>
      </c>
      <c r="K558" s="3">
        <f t="shared" ca="1" si="442"/>
        <v>4.5648044036830204E-2</v>
      </c>
      <c r="L558" s="3">
        <f t="shared" ca="1" si="443"/>
        <v>4.590526644466026E-2</v>
      </c>
      <c r="M558" s="3">
        <f t="shared" ca="1" si="444"/>
        <v>4.6081030184080357E-2</v>
      </c>
      <c r="N558" s="3">
        <f t="shared" ca="1" si="445"/>
        <v>4.6181491735793528E-2</v>
      </c>
      <c r="O558" s="3">
        <f t="shared" ca="1" si="446"/>
        <v>4.6212879081038744E-2</v>
      </c>
      <c r="P558" s="3">
        <f t="shared" ca="1" si="447"/>
        <v>4.6181441772110809E-2</v>
      </c>
      <c r="Q558" s="3">
        <f t="shared" ca="1" si="448"/>
        <v>4.6093470751236654E-2</v>
      </c>
      <c r="R558" s="3">
        <f t="shared" ca="1" si="449"/>
        <v>4.5955335130672188E-2</v>
      </c>
      <c r="S558" s="3">
        <f t="shared" ca="1" si="450"/>
        <v>4.577347549686115E-2</v>
      </c>
      <c r="T558" s="3">
        <f t="shared" ca="1" si="451"/>
        <v>4.555431780347121E-2</v>
      </c>
      <c r="U558" s="3">
        <f t="shared" ca="1" si="452"/>
        <v>4.5304115440947951E-2</v>
      </c>
      <c r="V558" s="3">
        <f t="shared" ca="1" si="453"/>
        <v>4.5028768618800959E-2</v>
      </c>
      <c r="W558" s="3">
        <f t="shared" ca="1" si="454"/>
        <v>4.4733690454585202E-2</v>
      </c>
      <c r="X558" s="3">
        <f t="shared" ca="1" si="455"/>
        <v>4.4423781200691764E-2</v>
      </c>
      <c r="Y558" s="3">
        <f t="shared" ca="1" si="456"/>
        <v>4.4103538086205742E-2</v>
      </c>
      <c r="Z558" s="3">
        <f t="shared" ca="1" si="457"/>
        <v>4.3777273084148541E-2</v>
      </c>
      <c r="AA558" s="3">
        <f t="shared" ca="1" si="458"/>
        <v>4.3449352683639267E-2</v>
      </c>
      <c r="AB558" s="3">
        <f t="shared" ca="1" si="459"/>
        <v>4.3124350719162881E-2</v>
      </c>
      <c r="AC558" s="3">
        <f t="shared" ca="1" si="460"/>
        <v>4.2807046096744725E-2</v>
      </c>
      <c r="AD558" s="3">
        <f t="shared" ca="1" si="461"/>
        <v>4.2502284263388326E-2</v>
      </c>
      <c r="AE558" s="3">
        <f t="shared" ca="1" si="462"/>
        <v>4.2214798632309827E-2</v>
      </c>
      <c r="AF558" s="3">
        <f t="shared" ca="1" si="463"/>
        <v>4.1949105957587135E-2</v>
      </c>
      <c r="AG558" s="3">
        <f t="shared" ca="1" si="464"/>
        <v>4.1709539046007875E-2</v>
      </c>
      <c r="AH558" s="3">
        <f t="shared" ca="1" si="465"/>
        <v>4.1500396269890417E-2</v>
      </c>
      <c r="AI558" s="3">
        <f t="shared" ca="1" si="466"/>
        <v>4.1326123624131864E-2</v>
      </c>
      <c r="AJ558" s="3">
        <f t="shared" ca="1" si="467"/>
        <v>4.1191436042813764E-2</v>
      </c>
      <c r="AK558" s="3">
        <f t="shared" ca="1" si="468"/>
        <v>4.1101321290405668E-2</v>
      </c>
      <c r="AL558" s="3">
        <f t="shared" ca="1" si="469"/>
        <v>4.1060912831180699E-2</v>
      </c>
      <c r="AM558" s="3">
        <f t="shared" ca="1" si="470"/>
        <v>4.1075240158747792E-2</v>
      </c>
      <c r="AN558" s="3">
        <f t="shared" ca="1" si="471"/>
        <v>4.1148873609856453E-2</v>
      </c>
      <c r="AO558" s="3">
        <f t="shared" ca="1" si="472"/>
        <v>4.1285499649648019E-2</v>
      </c>
      <c r="AP558" s="3">
        <f t="shared" ca="1" si="473"/>
        <v>4.1487498046002089E-2</v>
      </c>
      <c r="AQ558" s="3">
        <f t="shared" ca="1" si="474"/>
        <v>4.1755615929353486E-2</v>
      </c>
      <c r="AR558" s="3">
        <f t="shared" ca="1" si="475"/>
        <v>4.2088800496417673E-2</v>
      </c>
      <c r="AS558" s="3">
        <f t="shared" ca="1" si="476"/>
        <v>4.2484155988885448E-2</v>
      </c>
      <c r="AT558" s="3">
        <f t="shared" ca="1" si="477"/>
        <v>4.2936920572486055E-2</v>
      </c>
      <c r="AU558" s="3">
        <f t="shared" ca="1" si="478"/>
        <v>4.3440458241708856E-2</v>
      </c>
      <c r="AV558" s="3">
        <f t="shared" ca="1" si="479"/>
        <v>4.3986539423019048E-2</v>
      </c>
      <c r="AW558" s="3">
        <f t="shared" ca="1" si="480"/>
        <v>4.4566333018385564E-2</v>
      </c>
      <c r="AX558" s="3">
        <f t="shared" ca="1" si="481"/>
        <v>4.517205592759737E-2</v>
      </c>
      <c r="AY558" s="3">
        <f t="shared" ca="1" si="482"/>
        <v>4.5797817279206635E-2</v>
      </c>
      <c r="AZ558" s="3">
        <f t="shared" ca="1" si="431"/>
        <v>4.64355456059172E-2</v>
      </c>
      <c r="BC558" s="3">
        <f t="shared" ca="1" si="483"/>
        <v>1.2257745070139636</v>
      </c>
      <c r="BD558" s="3">
        <f t="shared" ca="1" si="483"/>
        <v>-0.43094667178425716</v>
      </c>
      <c r="BE558" s="3">
        <f t="shared" ca="1" si="483"/>
        <v>1.5523742481018559</v>
      </c>
    </row>
    <row r="559" spans="1:57" x14ac:dyDescent="0.15">
      <c r="A559" s="3">
        <f t="shared" si="432"/>
        <v>5.4699999999999278</v>
      </c>
      <c r="B559" s="3">
        <f t="shared" ca="1" si="433"/>
        <v>3.9421561920148812E-2</v>
      </c>
      <c r="C559" s="3">
        <f t="shared" ca="1" si="434"/>
        <v>4.0679644847860498E-2</v>
      </c>
      <c r="D559" s="3">
        <f t="shared" ca="1" si="435"/>
        <v>4.180164373807712E-2</v>
      </c>
      <c r="E559" s="3">
        <f t="shared" ca="1" si="436"/>
        <v>4.2797118697854165E-2</v>
      </c>
      <c r="F559" s="3">
        <f t="shared" ca="1" si="437"/>
        <v>4.3673052320582252E-2</v>
      </c>
      <c r="G559" s="3">
        <f t="shared" ca="1" si="438"/>
        <v>4.4434960422903534E-2</v>
      </c>
      <c r="H559" s="3">
        <f t="shared" ca="1" si="439"/>
        <v>4.5087633534536264E-2</v>
      </c>
      <c r="I559" s="3">
        <f t="shared" ca="1" si="440"/>
        <v>4.5635676543535168E-2</v>
      </c>
      <c r="J559" s="3">
        <f t="shared" ca="1" si="441"/>
        <v>4.6083894105733297E-2</v>
      </c>
      <c r="K559" s="3">
        <f t="shared" ca="1" si="442"/>
        <v>4.6437509645332782E-2</v>
      </c>
      <c r="L559" s="3">
        <f t="shared" ca="1" si="443"/>
        <v>4.6702207391391665E-2</v>
      </c>
      <c r="M559" s="3">
        <f t="shared" ca="1" si="444"/>
        <v>4.6884031366330473E-2</v>
      </c>
      <c r="N559" s="3">
        <f t="shared" ca="1" si="445"/>
        <v>4.6989224759822514E-2</v>
      </c>
      <c r="O559" s="3">
        <f t="shared" ca="1" si="446"/>
        <v>4.7024101081892859E-2</v>
      </c>
      <c r="P559" s="3">
        <f t="shared" ca="1" si="447"/>
        <v>4.6994995680465251E-2</v>
      </c>
      <c r="Q559" s="3">
        <f t="shared" ca="1" si="448"/>
        <v>4.6908285944000455E-2</v>
      </c>
      <c r="R559" s="3">
        <f t="shared" ca="1" si="449"/>
        <v>4.6770427249555845E-2</v>
      </c>
      <c r="S559" s="3">
        <f t="shared" ca="1" si="450"/>
        <v>4.6587944709613131E-2</v>
      </c>
      <c r="T559" s="3">
        <f t="shared" ca="1" si="451"/>
        <v>4.6367345653411995E-2</v>
      </c>
      <c r="U559" s="3">
        <f t="shared" ca="1" si="452"/>
        <v>4.6114961261867947E-2</v>
      </c>
      <c r="V559" s="3">
        <f t="shared" ca="1" si="453"/>
        <v>4.5836766897909484E-2</v>
      </c>
      <c r="W559" s="3">
        <f t="shared" ca="1" si="454"/>
        <v>4.553825036740692E-2</v>
      </c>
      <c r="X559" s="3">
        <f t="shared" ca="1" si="455"/>
        <v>4.522438886319579E-2</v>
      </c>
      <c r="Y559" s="3">
        <f t="shared" ca="1" si="456"/>
        <v>4.4899760966580007E-2</v>
      </c>
      <c r="Z559" s="3">
        <f t="shared" ca="1" si="457"/>
        <v>4.4568764852482214E-2</v>
      </c>
      <c r="AA559" s="3">
        <f t="shared" ca="1" si="458"/>
        <v>4.4235856317695318E-2</v>
      </c>
      <c r="AB559" s="3">
        <f t="shared" ca="1" si="459"/>
        <v>4.3905698500641084E-2</v>
      </c>
      <c r="AC559" s="3">
        <f t="shared" ca="1" si="460"/>
        <v>4.3583156873032596E-2</v>
      </c>
      <c r="AD559" s="3">
        <f t="shared" ca="1" si="461"/>
        <v>4.327315989758701E-2</v>
      </c>
      <c r="AE559" s="3">
        <f t="shared" ca="1" si="462"/>
        <v>4.2980521920409916E-2</v>
      </c>
      <c r="AF559" s="3">
        <f t="shared" ca="1" si="463"/>
        <v>4.2709841280018444E-2</v>
      </c>
      <c r="AG559" s="3">
        <f t="shared" ca="1" si="464"/>
        <v>4.2465535342773329E-2</v>
      </c>
      <c r="AH559" s="3">
        <f t="shared" ca="1" si="465"/>
        <v>4.2251990654549716E-2</v>
      </c>
      <c r="AI559" s="3">
        <f t="shared" ca="1" si="466"/>
        <v>4.2073743771808197E-2</v>
      </c>
      <c r="AJ559" s="3">
        <f t="shared" ca="1" si="467"/>
        <v>4.1935600219857143E-2</v>
      </c>
      <c r="AK559" s="3">
        <f t="shared" ca="1" si="468"/>
        <v>4.1842635755583828E-2</v>
      </c>
      <c r="AL559" s="3">
        <f t="shared" ca="1" si="469"/>
        <v>4.1800066780300606E-2</v>
      </c>
      <c r="AM559" s="3">
        <f t="shared" ca="1" si="470"/>
        <v>4.1812998555921653E-2</v>
      </c>
      <c r="AN559" s="3">
        <f t="shared" ca="1" si="471"/>
        <v>4.188606862835266E-2</v>
      </c>
      <c r="AO559" s="3">
        <f t="shared" ca="1" si="472"/>
        <v>4.2023022154343025E-2</v>
      </c>
      <c r="AP559" s="3">
        <f t="shared" ca="1" si="473"/>
        <v>4.222629102148958E-2</v>
      </c>
      <c r="AQ559" s="3">
        <f t="shared" ca="1" si="474"/>
        <v>4.2496671093474936E-2</v>
      </c>
      <c r="AR559" s="3">
        <f t="shared" ca="1" si="475"/>
        <v>4.2833157416896347E-2</v>
      </c>
      <c r="AS559" s="3">
        <f t="shared" ca="1" si="476"/>
        <v>4.3232901621099266E-2</v>
      </c>
      <c r="AT559" s="3">
        <f t="shared" ca="1" si="477"/>
        <v>4.3691189126878131E-2</v>
      </c>
      <c r="AU559" s="3">
        <f t="shared" ca="1" si="478"/>
        <v>4.4201436860751862E-2</v>
      </c>
      <c r="AV559" s="3">
        <f t="shared" ca="1" si="479"/>
        <v>4.4755488129494959E-2</v>
      </c>
      <c r="AW559" s="3">
        <f t="shared" ca="1" si="480"/>
        <v>4.5344617863141819E-2</v>
      </c>
      <c r="AX559" s="3">
        <f t="shared" ca="1" si="481"/>
        <v>4.59611660892335E-2</v>
      </c>
      <c r="AY559" s="3">
        <f t="shared" ca="1" si="482"/>
        <v>4.6599283888731385E-2</v>
      </c>
      <c r="AZ559" s="3">
        <f t="shared" ca="1" si="431"/>
        <v>4.7250907804529674E-2</v>
      </c>
      <c r="BC559" s="3">
        <f t="shared" ca="1" si="483"/>
        <v>1.1900625832996861</v>
      </c>
      <c r="BD559" s="3">
        <f t="shared" ca="1" si="483"/>
        <v>-0.23499209969202539</v>
      </c>
      <c r="BE559" s="3">
        <f t="shared" ca="1" si="483"/>
        <v>-0.46522438287254531</v>
      </c>
    </row>
    <row r="560" spans="1:57" x14ac:dyDescent="0.15">
      <c r="A560" s="3">
        <f t="shared" si="432"/>
        <v>5.4799999999999276</v>
      </c>
      <c r="B560" s="3">
        <f t="shared" ca="1" si="433"/>
        <v>3.9010565511807892E-2</v>
      </c>
      <c r="C560" s="3">
        <f t="shared" ca="1" si="434"/>
        <v>4.0266900548584325E-2</v>
      </c>
      <c r="D560" s="3">
        <f t="shared" ca="1" si="435"/>
        <v>4.1386614864243318E-2</v>
      </c>
      <c r="E560" s="3">
        <f t="shared" ca="1" si="436"/>
        <v>4.2379256284809576E-2</v>
      </c>
      <c r="F560" s="3">
        <f t="shared" ca="1" si="437"/>
        <v>4.3251816271847064E-2</v>
      </c>
      <c r="G560" s="3">
        <f t="shared" ca="1" si="438"/>
        <v>4.4009833415166934E-2</v>
      </c>
      <c r="H560" s="3">
        <f t="shared" ca="1" si="439"/>
        <v>4.4658131014776566E-2</v>
      </c>
      <c r="I560" s="3">
        <f t="shared" ca="1" si="440"/>
        <v>4.520135375918858E-2</v>
      </c>
      <c r="J560" s="3">
        <f t="shared" ca="1" si="441"/>
        <v>4.5644349913666143E-2</v>
      </c>
      <c r="K560" s="3">
        <f t="shared" ca="1" si="442"/>
        <v>4.5992386878193542E-2</v>
      </c>
      <c r="L560" s="3">
        <f t="shared" ca="1" si="443"/>
        <v>4.6251190449812789E-2</v>
      </c>
      <c r="M560" s="3">
        <f t="shared" ca="1" si="444"/>
        <v>4.6426842696260857E-2</v>
      </c>
      <c r="N560" s="3">
        <f t="shared" ca="1" si="445"/>
        <v>4.6525622033946681E-2</v>
      </c>
      <c r="O560" s="3">
        <f t="shared" ca="1" si="446"/>
        <v>4.6553876048387316E-2</v>
      </c>
      <c r="P560" s="3">
        <f t="shared" ca="1" si="447"/>
        <v>4.6517974437516547E-2</v>
      </c>
      <c r="Q560" s="3">
        <f t="shared" ca="1" si="448"/>
        <v>4.6424329573769373E-2</v>
      </c>
      <c r="R560" s="3">
        <f t="shared" ca="1" si="449"/>
        <v>4.6279431605598408E-2</v>
      </c>
      <c r="S560" s="3">
        <f t="shared" ca="1" si="450"/>
        <v>4.6089838649883016E-2</v>
      </c>
      <c r="T560" s="3">
        <f t="shared" ca="1" si="451"/>
        <v>4.5862087881101882E-2</v>
      </c>
      <c r="U560" s="3">
        <f t="shared" ca="1" si="452"/>
        <v>4.5602536759268474E-2</v>
      </c>
      <c r="V560" s="3">
        <f t="shared" ca="1" si="453"/>
        <v>4.5317184332797127E-2</v>
      </c>
      <c r="W560" s="3">
        <f t="shared" ca="1" si="454"/>
        <v>4.5011541682285126E-2</v>
      </c>
      <c r="X560" s="3">
        <f t="shared" ca="1" si="455"/>
        <v>4.4690611570616982E-2</v>
      </c>
      <c r="Y560" s="3">
        <f t="shared" ca="1" si="456"/>
        <v>4.4359002569678084E-2</v>
      </c>
      <c r="Z560" s="3">
        <f t="shared" ca="1" si="457"/>
        <v>4.4021147659776806E-2</v>
      </c>
      <c r="AA560" s="3">
        <f t="shared" ca="1" si="458"/>
        <v>4.3681540486674136E-2</v>
      </c>
      <c r="AB560" s="3">
        <f t="shared" ca="1" si="459"/>
        <v>4.3344881979332693E-2</v>
      </c>
      <c r="AC560" s="3">
        <f t="shared" ca="1" si="460"/>
        <v>4.3016072645522846E-2</v>
      </c>
      <c r="AD560" s="3">
        <f t="shared" ca="1" si="461"/>
        <v>4.2700072463387945E-2</v>
      </c>
      <c r="AE560" s="3">
        <f t="shared" ca="1" si="462"/>
        <v>4.2401725266323027E-2</v>
      </c>
      <c r="AF560" s="3">
        <f t="shared" ca="1" si="463"/>
        <v>4.2125659578156158E-2</v>
      </c>
      <c r="AG560" s="3">
        <f t="shared" ca="1" si="464"/>
        <v>4.1876325938469891E-2</v>
      </c>
      <c r="AH560" s="3">
        <f t="shared" ca="1" si="465"/>
        <v>4.1658147655825303E-2</v>
      </c>
      <c r="AI560" s="3">
        <f t="shared" ca="1" si="466"/>
        <v>4.1475700390208779E-2</v>
      </c>
      <c r="AJ560" s="3">
        <f t="shared" ca="1" si="467"/>
        <v>4.133382874754836E-2</v>
      </c>
      <c r="AK560" s="3">
        <f t="shared" ca="1" si="468"/>
        <v>4.1237644917410478E-2</v>
      </c>
      <c r="AL560" s="3">
        <f t="shared" ca="1" si="469"/>
        <v>4.1192396636141097E-2</v>
      </c>
      <c r="AM560" s="3">
        <f t="shared" ca="1" si="470"/>
        <v>4.1203213304145662E-2</v>
      </c>
      <c r="AN560" s="3">
        <f t="shared" ca="1" si="471"/>
        <v>4.127474804750414E-2</v>
      </c>
      <c r="AO560" s="3">
        <f t="shared" ca="1" si="472"/>
        <v>4.1410753124505165E-2</v>
      </c>
      <c r="AP560" s="3">
        <f t="shared" ca="1" si="473"/>
        <v>4.1613661016102477E-2</v>
      </c>
      <c r="AQ560" s="3">
        <f t="shared" ca="1" si="474"/>
        <v>4.1884264842928155E-2</v>
      </c>
      <c r="AR560" s="3">
        <f t="shared" ca="1" si="475"/>
        <v>4.2221556033585753E-2</v>
      </c>
      <c r="AS560" s="3">
        <f t="shared" ca="1" si="476"/>
        <v>4.2622682143792605E-2</v>
      </c>
      <c r="AT560" s="3">
        <f t="shared" ca="1" si="477"/>
        <v>4.3082924504316666E-2</v>
      </c>
      <c r="AU560" s="3">
        <f t="shared" ca="1" si="478"/>
        <v>4.3595701914041038E-2</v>
      </c>
      <c r="AV560" s="3">
        <f t="shared" ca="1" si="479"/>
        <v>4.4152879764373668E-2</v>
      </c>
      <c r="AW560" s="3">
        <f t="shared" ca="1" si="480"/>
        <v>4.4745787896777175E-2</v>
      </c>
      <c r="AX560" s="3">
        <f t="shared" ca="1" si="481"/>
        <v>4.536683638440691E-2</v>
      </c>
      <c r="AY560" s="3">
        <f t="shared" ca="1" si="482"/>
        <v>4.6010166123158079E-2</v>
      </c>
      <c r="AZ560" s="3">
        <f t="shared" ca="1" si="431"/>
        <v>4.6667639264456509E-2</v>
      </c>
      <c r="BC560" s="3">
        <f t="shared" ca="1" si="483"/>
        <v>-0.81829414917296894</v>
      </c>
      <c r="BD560" s="3">
        <f t="shared" ca="1" si="483"/>
        <v>0.4334072572530836</v>
      </c>
      <c r="BE560" s="3">
        <f t="shared" ca="1" si="483"/>
        <v>-0.46296229362568919</v>
      </c>
    </row>
    <row r="561" spans="1:57" x14ac:dyDescent="0.15">
      <c r="A561" s="3">
        <f t="shared" si="432"/>
        <v>5.4899999999999274</v>
      </c>
      <c r="B561" s="3">
        <f t="shared" ca="1" si="433"/>
        <v>3.8785379802757258E-2</v>
      </c>
      <c r="C561" s="3">
        <f t="shared" ca="1" si="434"/>
        <v>4.0018035434551631E-2</v>
      </c>
      <c r="D561" s="3">
        <f t="shared" ca="1" si="435"/>
        <v>4.1117671155331818E-2</v>
      </c>
      <c r="E561" s="3">
        <f t="shared" ca="1" si="436"/>
        <v>4.2093643452455545E-2</v>
      </c>
      <c r="F561" s="3">
        <f t="shared" ca="1" si="437"/>
        <v>4.2952773453139789E-2</v>
      </c>
      <c r="G561" s="3">
        <f t="shared" ca="1" si="438"/>
        <v>4.3700443239686845E-2</v>
      </c>
      <c r="H561" s="3">
        <f t="shared" ca="1" si="439"/>
        <v>4.4341329542376323E-2</v>
      </c>
      <c r="I561" s="3">
        <f t="shared" ca="1" si="440"/>
        <v>4.487993744573792E-2</v>
      </c>
      <c r="J561" s="3">
        <f t="shared" ca="1" si="441"/>
        <v>4.5320979351171707E-2</v>
      </c>
      <c r="K561" s="3">
        <f t="shared" ca="1" si="442"/>
        <v>4.5669587105667882E-2</v>
      </c>
      <c r="L561" s="3">
        <f t="shared" ca="1" si="443"/>
        <v>4.593134852317883E-2</v>
      </c>
      <c r="M561" s="3">
        <f t="shared" ca="1" si="444"/>
        <v>4.6112204179766095E-2</v>
      </c>
      <c r="N561" s="3">
        <f t="shared" ca="1" si="445"/>
        <v>4.6218288214929078E-2</v>
      </c>
      <c r="O561" s="3">
        <f t="shared" ca="1" si="446"/>
        <v>4.6255802814546942E-2</v>
      </c>
      <c r="P561" s="3">
        <f t="shared" ca="1" si="447"/>
        <v>4.6230972558622525E-2</v>
      </c>
      <c r="Q561" s="3">
        <f t="shared" ca="1" si="448"/>
        <v>4.6150065318693222E-2</v>
      </c>
      <c r="R561" s="3">
        <f t="shared" ca="1" si="449"/>
        <v>4.6019426498646654E-2</v>
      </c>
      <c r="S561" s="3">
        <f t="shared" ca="1" si="450"/>
        <v>4.5845467675956438E-2</v>
      </c>
      <c r="T561" s="3">
        <f t="shared" ca="1" si="451"/>
        <v>4.5634576318397152E-2</v>
      </c>
      <c r="U561" s="3">
        <f t="shared" ca="1" si="452"/>
        <v>4.5392956632587717E-2</v>
      </c>
      <c r="V561" s="3">
        <f t="shared" ca="1" si="453"/>
        <v>4.5126451863592876E-2</v>
      </c>
      <c r="W561" s="3">
        <f t="shared" ca="1" si="454"/>
        <v>4.4840416932023064E-2</v>
      </c>
      <c r="X561" s="3">
        <f t="shared" ca="1" si="455"/>
        <v>4.4539700778602143E-2</v>
      </c>
      <c r="Y561" s="3">
        <f t="shared" ca="1" si="456"/>
        <v>4.4228762581472819E-2</v>
      </c>
      <c r="Z561" s="3">
        <f t="shared" ca="1" si="457"/>
        <v>4.3911890706580553E-2</v>
      </c>
      <c r="AA561" s="3">
        <f t="shared" ca="1" si="458"/>
        <v>4.3593437166865638E-2</v>
      </c>
      <c r="AB561" s="3">
        <f t="shared" ca="1" si="459"/>
        <v>4.3277961146121598E-2</v>
      </c>
      <c r="AC561" s="3">
        <f t="shared" ca="1" si="460"/>
        <v>4.2970218637143204E-2</v>
      </c>
      <c r="AD561" s="3">
        <f t="shared" ca="1" si="461"/>
        <v>4.2675021612316996E-2</v>
      </c>
      <c r="AE561" s="3">
        <f t="shared" ca="1" si="462"/>
        <v>4.2397063925667638E-2</v>
      </c>
      <c r="AF561" s="3">
        <f t="shared" ca="1" si="463"/>
        <v>4.2140824865472083E-2</v>
      </c>
      <c r="AG561" s="3">
        <f t="shared" ca="1" si="464"/>
        <v>4.1910608735703708E-2</v>
      </c>
      <c r="AH561" s="3">
        <f t="shared" ca="1" si="465"/>
        <v>4.1710696173806072E-2</v>
      </c>
      <c r="AI561" s="3">
        <f t="shared" ca="1" si="466"/>
        <v>4.1545522462212964E-2</v>
      </c>
      <c r="AJ561" s="3">
        <f t="shared" ca="1" si="467"/>
        <v>4.1419791753893015E-2</v>
      </c>
      <c r="AK561" s="3">
        <f t="shared" ca="1" si="468"/>
        <v>4.1338473088518665E-2</v>
      </c>
      <c r="AL561" s="3">
        <f t="shared" ca="1" si="469"/>
        <v>4.1306665912918351E-2</v>
      </c>
      <c r="AM561" s="3">
        <f t="shared" ca="1" si="470"/>
        <v>4.1329344114202193E-2</v>
      </c>
      <c r="AN561" s="3">
        <f t="shared" ca="1" si="471"/>
        <v>4.1410996748431468E-2</v>
      </c>
      <c r="AO561" s="3">
        <f t="shared" ca="1" si="472"/>
        <v>4.1555203564650152E-2</v>
      </c>
      <c r="AP561" s="3">
        <f t="shared" ca="1" si="473"/>
        <v>4.1764218089820469E-2</v>
      </c>
      <c r="AQ561" s="3">
        <f t="shared" ca="1" si="474"/>
        <v>4.2038651203404838E-2</v>
      </c>
      <c r="AR561" s="3">
        <f t="shared" ca="1" si="475"/>
        <v>4.2377311226280169E-2</v>
      </c>
      <c r="AS561" s="3">
        <f t="shared" ca="1" si="476"/>
        <v>4.2777162159587441E-2</v>
      </c>
      <c r="AT561" s="3">
        <f t="shared" ca="1" si="477"/>
        <v>4.3233301882695696E-2</v>
      </c>
      <c r="AU561" s="3">
        <f t="shared" ca="1" si="478"/>
        <v>4.3738971990477299E-2</v>
      </c>
      <c r="AV561" s="3">
        <f t="shared" ca="1" si="479"/>
        <v>4.4285881134889314E-2</v>
      </c>
      <c r="AW561" s="3">
        <f t="shared" ca="1" si="480"/>
        <v>4.4865234890886035E-2</v>
      </c>
      <c r="AX561" s="3">
        <f t="shared" ca="1" si="481"/>
        <v>4.5469332292003208E-2</v>
      </c>
      <c r="AY561" s="3">
        <f t="shared" ca="1" si="482"/>
        <v>4.6092123284321593E-2</v>
      </c>
      <c r="AZ561" s="3">
        <f t="shared" ca="1" si="431"/>
        <v>4.6725204889282793E-2</v>
      </c>
      <c r="BC561" s="3">
        <f t="shared" ca="1" si="483"/>
        <v>-0.19371006854249284</v>
      </c>
      <c r="BD561" s="3">
        <f t="shared" ca="1" si="483"/>
        <v>-0.9380739585877258</v>
      </c>
      <c r="BE561" s="3">
        <f t="shared" ca="1" si="483"/>
        <v>1.5099751553820537</v>
      </c>
    </row>
    <row r="562" spans="1:57" x14ac:dyDescent="0.15">
      <c r="A562" s="3">
        <f t="shared" si="432"/>
        <v>5.4999999999999272</v>
      </c>
      <c r="B562" s="3">
        <f t="shared" ca="1" si="433"/>
        <v>3.8387629388552037E-2</v>
      </c>
      <c r="C562" s="3">
        <f t="shared" ca="1" si="434"/>
        <v>3.9565814294387186E-2</v>
      </c>
      <c r="D562" s="3">
        <f t="shared" ca="1" si="435"/>
        <v>4.0616697948188923E-2</v>
      </c>
      <c r="E562" s="3">
        <f t="shared" ca="1" si="436"/>
        <v>4.1549374062875732E-2</v>
      </c>
      <c r="F562" s="3">
        <f t="shared" ca="1" si="437"/>
        <v>4.2370421851995653E-2</v>
      </c>
      <c r="G562" s="3">
        <f t="shared" ca="1" si="438"/>
        <v>4.3084995233239075E-2</v>
      </c>
      <c r="H562" s="3">
        <f t="shared" ca="1" si="439"/>
        <v>4.3697552650614035E-2</v>
      </c>
      <c r="I562" s="3">
        <f t="shared" ca="1" si="440"/>
        <v>4.4212387803611038E-2</v>
      </c>
      <c r="J562" s="3">
        <f t="shared" ca="1" si="441"/>
        <v>4.4634005380125734E-2</v>
      </c>
      <c r="K562" s="3">
        <f t="shared" ca="1" si="442"/>
        <v>4.4967329769693663E-2</v>
      </c>
      <c r="L562" s="3">
        <f t="shared" ca="1" si="443"/>
        <v>4.5217738877147161E-2</v>
      </c>
      <c r="M562" s="3">
        <f t="shared" ca="1" si="444"/>
        <v>4.5390959875308966E-2</v>
      </c>
      <c r="N562" s="3">
        <f t="shared" ca="1" si="445"/>
        <v>4.5492910748455725E-2</v>
      </c>
      <c r="O562" s="3">
        <f t="shared" ca="1" si="446"/>
        <v>4.5529576432604142E-2</v>
      </c>
      <c r="P562" s="3">
        <f t="shared" ca="1" si="447"/>
        <v>4.5506964546308093E-2</v>
      </c>
      <c r="Q562" s="3">
        <f t="shared" ca="1" si="448"/>
        <v>4.5431126599475333E-2</v>
      </c>
      <c r="R562" s="3">
        <f t="shared" ca="1" si="449"/>
        <v>4.5308191359673004E-2</v>
      </c>
      <c r="S562" s="3">
        <f t="shared" ca="1" si="450"/>
        <v>4.5144351945764292E-2</v>
      </c>
      <c r="T562" s="3">
        <f t="shared" ca="1" si="451"/>
        <v>4.4945774192027221E-2</v>
      </c>
      <c r="U562" s="3">
        <f t="shared" ca="1" si="452"/>
        <v>4.4718437144828344E-2</v>
      </c>
      <c r="V562" s="3">
        <f t="shared" ca="1" si="453"/>
        <v>4.4467956382891395E-2</v>
      </c>
      <c r="W562" s="3">
        <f t="shared" ca="1" si="454"/>
        <v>4.4199458857737788E-2</v>
      </c>
      <c r="X562" s="3">
        <f t="shared" ca="1" si="455"/>
        <v>4.391756792064043E-2</v>
      </c>
      <c r="Y562" s="3">
        <f t="shared" ca="1" si="456"/>
        <v>4.3626521595728225E-2</v>
      </c>
      <c r="Z562" s="3">
        <f t="shared" ca="1" si="457"/>
        <v>4.3330391838355908E-2</v>
      </c>
      <c r="AA562" s="3">
        <f t="shared" ca="1" si="458"/>
        <v>4.3033317170537419E-2</v>
      </c>
      <c r="AB562" s="3">
        <f t="shared" ca="1" si="459"/>
        <v>4.2739643119642359E-2</v>
      </c>
      <c r="AC562" s="3">
        <f t="shared" ca="1" si="460"/>
        <v>4.2453909237815599E-2</v>
      </c>
      <c r="AD562" s="3">
        <f t="shared" ca="1" si="461"/>
        <v>4.2180707596355907E-2</v>
      </c>
      <c r="AE562" s="3">
        <f t="shared" ca="1" si="462"/>
        <v>4.1924510228935286E-2</v>
      </c>
      <c r="AF562" s="3">
        <f t="shared" ca="1" si="463"/>
        <v>4.1689575392419721E-2</v>
      </c>
      <c r="AG562" s="3">
        <f t="shared" ca="1" si="464"/>
        <v>4.147998937060457E-2</v>
      </c>
      <c r="AH562" s="3">
        <f t="shared" ca="1" si="465"/>
        <v>4.1299818319828471E-2</v>
      </c>
      <c r="AI562" s="3">
        <f t="shared" ca="1" si="466"/>
        <v>4.1153285287605819E-2</v>
      </c>
      <c r="AJ562" s="3">
        <f t="shared" ca="1" si="467"/>
        <v>4.1044882064148441E-2</v>
      </c>
      <c r="AK562" s="3">
        <f t="shared" ca="1" si="468"/>
        <v>4.0979362580583628E-2</v>
      </c>
      <c r="AL562" s="3">
        <f t="shared" ca="1" si="469"/>
        <v>4.096160599388806E-2</v>
      </c>
      <c r="AM562" s="3">
        <f t="shared" ca="1" si="470"/>
        <v>4.0996358650883379E-2</v>
      </c>
      <c r="AN562" s="3">
        <f t="shared" ca="1" si="471"/>
        <v>4.1087873512968963E-2</v>
      </c>
      <c r="AO562" s="3">
        <f t="shared" ca="1" si="472"/>
        <v>4.1239485835190499E-2</v>
      </c>
      <c r="AP562" s="3">
        <f t="shared" ca="1" si="473"/>
        <v>4.1453198268916455E-2</v>
      </c>
      <c r="AQ562" s="3">
        <f t="shared" ca="1" si="474"/>
        <v>4.172936757924977E-2</v>
      </c>
      <c r="AR562" s="3">
        <f t="shared" ca="1" si="475"/>
        <v>4.2066547114545036E-2</v>
      </c>
      <c r="AS562" s="3">
        <f t="shared" ca="1" si="476"/>
        <v>4.2461445467571725E-2</v>
      </c>
      <c r="AT562" s="3">
        <f t="shared" ca="1" si="477"/>
        <v>4.2908905335389047E-2</v>
      </c>
      <c r="AU562" s="3">
        <f t="shared" ca="1" si="478"/>
        <v>4.3401919662291157E-2</v>
      </c>
      <c r="AV562" s="3">
        <f t="shared" ca="1" si="479"/>
        <v>4.3931969154384388E-2</v>
      </c>
      <c r="AW562" s="3">
        <f t="shared" ca="1" si="480"/>
        <v>4.4490063528793804E-2</v>
      </c>
      <c r="AX562" s="3">
        <f t="shared" ca="1" si="481"/>
        <v>4.5068317325372961E-2</v>
      </c>
      <c r="AY562" s="3">
        <f t="shared" ca="1" si="482"/>
        <v>4.5660416200926097E-2</v>
      </c>
      <c r="AZ562" s="3">
        <f t="shared" ca="1" si="431"/>
        <v>4.6257702549449678E-2</v>
      </c>
      <c r="BC562" s="3">
        <f t="shared" ca="1" si="483"/>
        <v>-0.84987979688900239</v>
      </c>
      <c r="BD562" s="3">
        <f t="shared" ca="1" si="483"/>
        <v>-0.29047019155453047</v>
      </c>
      <c r="BE562" s="3">
        <f t="shared" ca="1" si="483"/>
        <v>1.6647734245942036</v>
      </c>
    </row>
    <row r="563" spans="1:57" x14ac:dyDescent="0.15">
      <c r="A563" s="3">
        <f t="shared" si="432"/>
        <v>5.509999999999927</v>
      </c>
      <c r="B563" s="3">
        <f t="shared" ca="1" si="433"/>
        <v>3.930461105601344E-2</v>
      </c>
      <c r="C563" s="3">
        <f t="shared" ca="1" si="434"/>
        <v>4.0497140218602887E-2</v>
      </c>
      <c r="D563" s="3">
        <f t="shared" ca="1" si="435"/>
        <v>4.1562984947917644E-2</v>
      </c>
      <c r="E563" s="3">
        <f t="shared" ca="1" si="436"/>
        <v>4.2511154798943282E-2</v>
      </c>
      <c r="F563" s="3">
        <f t="shared" ca="1" si="437"/>
        <v>4.3348165545830937E-2</v>
      </c>
      <c r="G563" s="3">
        <f t="shared" ca="1" si="438"/>
        <v>4.4079121338516818E-2</v>
      </c>
      <c r="H563" s="3">
        <f t="shared" ca="1" si="439"/>
        <v>4.4708440672052971E-2</v>
      </c>
      <c r="I563" s="3">
        <f t="shared" ca="1" si="440"/>
        <v>4.5240384133612283E-2</v>
      </c>
      <c r="J563" s="3">
        <f t="shared" ca="1" si="441"/>
        <v>4.5679426901997916E-2</v>
      </c>
      <c r="K563" s="3">
        <f t="shared" ca="1" si="442"/>
        <v>4.6030464059548339E-2</v>
      </c>
      <c r="L563" s="3">
        <f t="shared" ca="1" si="443"/>
        <v>4.6298841731384398E-2</v>
      </c>
      <c r="M563" s="3">
        <f t="shared" ca="1" si="444"/>
        <v>4.6490251831341235E-2</v>
      </c>
      <c r="N563" s="3">
        <f t="shared" ca="1" si="445"/>
        <v>4.6610574365870884E-2</v>
      </c>
      <c r="O563" s="3">
        <f t="shared" ca="1" si="446"/>
        <v>4.6665755226186739E-2</v>
      </c>
      <c r="P563" s="3">
        <f t="shared" ca="1" si="447"/>
        <v>4.666176328068105E-2</v>
      </c>
      <c r="Q563" s="3">
        <f t="shared" ca="1" si="448"/>
        <v>4.6604611871429003E-2</v>
      </c>
      <c r="R563" s="3">
        <f t="shared" ca="1" si="449"/>
        <v>4.6500391292522383E-2</v>
      </c>
      <c r="S563" s="3">
        <f t="shared" ca="1" si="450"/>
        <v>4.6355254340007146E-2</v>
      </c>
      <c r="T563" s="3">
        <f t="shared" ca="1" si="451"/>
        <v>4.6175323343420525E-2</v>
      </c>
      <c r="U563" s="3">
        <f t="shared" ca="1" si="452"/>
        <v>4.5966530338045875E-2</v>
      </c>
      <c r="V563" s="3">
        <f t="shared" ca="1" si="453"/>
        <v>4.5734441429501872E-2</v>
      </c>
      <c r="W563" s="3">
        <f t="shared" ca="1" si="454"/>
        <v>4.5484133847104563E-2</v>
      </c>
      <c r="X563" s="3">
        <f t="shared" ca="1" si="455"/>
        <v>4.5220183640675565E-2</v>
      </c>
      <c r="Y563" s="3">
        <f t="shared" ca="1" si="456"/>
        <v>4.4946785974489367E-2</v>
      </c>
      <c r="Z563" s="3">
        <f t="shared" ca="1" si="457"/>
        <v>4.4667974650994161E-2</v>
      </c>
      <c r="AA563" s="3">
        <f t="shared" ca="1" si="458"/>
        <v>4.4387852897258488E-2</v>
      </c>
      <c r="AB563" s="3">
        <f t="shared" ca="1" si="459"/>
        <v>4.4110730727834446E-2</v>
      </c>
      <c r="AC563" s="3">
        <f t="shared" ca="1" si="460"/>
        <v>4.3841109384299137E-2</v>
      </c>
      <c r="AD563" s="3">
        <f t="shared" ca="1" si="461"/>
        <v>4.3583539197769187E-2</v>
      </c>
      <c r="AE563" s="3">
        <f t="shared" ca="1" si="462"/>
        <v>4.3342448596633672E-2</v>
      </c>
      <c r="AF563" s="3">
        <f t="shared" ca="1" si="463"/>
        <v>4.3122053065863197E-2</v>
      </c>
      <c r="AG563" s="3">
        <f t="shared" ca="1" si="464"/>
        <v>4.2926399139147454E-2</v>
      </c>
      <c r="AH563" s="3">
        <f t="shared" ca="1" si="465"/>
        <v>4.2759516735934797E-2</v>
      </c>
      <c r="AI563" s="3">
        <f t="shared" ca="1" si="466"/>
        <v>4.2625594865554381E-2</v>
      </c>
      <c r="AJ563" s="3">
        <f t="shared" ca="1" si="467"/>
        <v>4.252909109983638E-2</v>
      </c>
      <c r="AK563" s="3">
        <f t="shared" ca="1" si="468"/>
        <v>4.2474722357027726E-2</v>
      </c>
      <c r="AL563" s="3">
        <f t="shared" ca="1" si="469"/>
        <v>4.2467325558535496E-2</v>
      </c>
      <c r="AM563" s="3">
        <f t="shared" ca="1" si="470"/>
        <v>4.2511597539096328E-2</v>
      </c>
      <c r="AN563" s="3">
        <f t="shared" ca="1" si="471"/>
        <v>4.2611733196751857E-2</v>
      </c>
      <c r="AO563" s="3">
        <f t="shared" ca="1" si="472"/>
        <v>4.2771001364208507E-2</v>
      </c>
      <c r="AP563" s="3">
        <f t="shared" ca="1" si="473"/>
        <v>4.299133195175657E-2</v>
      </c>
      <c r="AQ563" s="3">
        <f t="shared" ca="1" si="474"/>
        <v>4.3273005792267172E-2</v>
      </c>
      <c r="AR563" s="3">
        <f t="shared" ca="1" si="475"/>
        <v>4.3614499452146516E-2</v>
      </c>
      <c r="AS563" s="3">
        <f t="shared" ca="1" si="476"/>
        <v>4.4012444319604702E-2</v>
      </c>
      <c r="AT563" s="3">
        <f t="shared" ca="1" si="477"/>
        <v>4.4461606239316658E-2</v>
      </c>
      <c r="AU563" s="3">
        <f t="shared" ca="1" si="478"/>
        <v>4.4954908118383798E-2</v>
      </c>
      <c r="AV563" s="3">
        <f t="shared" ca="1" si="479"/>
        <v>4.5483781558113057E-2</v>
      </c>
      <c r="AW563" s="3">
        <f t="shared" ca="1" si="480"/>
        <v>4.6039218844374126E-2</v>
      </c>
      <c r="AX563" s="3">
        <f t="shared" ca="1" si="481"/>
        <v>4.6613326626717397E-2</v>
      </c>
      <c r="AY563" s="3">
        <f t="shared" ca="1" si="482"/>
        <v>4.7199704665198121E-2</v>
      </c>
      <c r="AZ563" s="3">
        <f t="shared" ca="1" si="431"/>
        <v>4.7789726081000891E-2</v>
      </c>
      <c r="BC563" s="3">
        <f t="shared" ca="1" si="483"/>
        <v>1.9743109976764774</v>
      </c>
      <c r="BD563" s="3">
        <f t="shared" ca="1" si="483"/>
        <v>-1.4717790746699571</v>
      </c>
      <c r="BE563" s="3">
        <f t="shared" ca="1" si="483"/>
        <v>1.055483370109414</v>
      </c>
    </row>
    <row r="564" spans="1:57" x14ac:dyDescent="0.15">
      <c r="A564" s="3">
        <f t="shared" si="432"/>
        <v>5.5199999999999267</v>
      </c>
      <c r="B564" s="3">
        <f t="shared" ca="1" si="433"/>
        <v>3.8972421057670417E-2</v>
      </c>
      <c r="C564" s="3">
        <f t="shared" ca="1" si="434"/>
        <v>4.0193416071897733E-2</v>
      </c>
      <c r="D564" s="3">
        <f t="shared" ca="1" si="435"/>
        <v>4.1289072277300602E-2</v>
      </c>
      <c r="E564" s="3">
        <f t="shared" ca="1" si="436"/>
        <v>4.2268265314471261E-2</v>
      </c>
      <c r="F564" s="3">
        <f t="shared" ca="1" si="437"/>
        <v>4.3137397620765662E-2</v>
      </c>
      <c r="G564" s="3">
        <f t="shared" ca="1" si="438"/>
        <v>4.3901473603910661E-2</v>
      </c>
      <c r="H564" s="3">
        <f t="shared" ca="1" si="439"/>
        <v>4.4564821775903922E-2</v>
      </c>
      <c r="I564" s="3">
        <f t="shared" ca="1" si="440"/>
        <v>4.5131619512834106E-2</v>
      </c>
      <c r="J564" s="3">
        <f t="shared" ca="1" si="441"/>
        <v>4.560626231761862E-2</v>
      </c>
      <c r="K564" s="3">
        <f t="shared" ca="1" si="442"/>
        <v>4.5993565745117447E-2</v>
      </c>
      <c r="L564" s="3">
        <f t="shared" ca="1" si="443"/>
        <v>4.6298793900323286E-2</v>
      </c>
      <c r="M564" s="3">
        <f t="shared" ca="1" si="444"/>
        <v>4.6527553212875807E-2</v>
      </c>
      <c r="N564" s="3">
        <f t="shared" ca="1" si="445"/>
        <v>4.6685635519231695E-2</v>
      </c>
      <c r="O564" s="3">
        <f t="shared" ca="1" si="446"/>
        <v>4.6778897500862747E-2</v>
      </c>
      <c r="P564" s="3">
        <f t="shared" ca="1" si="447"/>
        <v>4.6813219116815026E-2</v>
      </c>
      <c r="Q564" s="3">
        <f t="shared" ca="1" si="448"/>
        <v>4.6794525364387142E-2</v>
      </c>
      <c r="R564" s="3">
        <f t="shared" ca="1" si="449"/>
        <v>4.6728817856377551E-2</v>
      </c>
      <c r="S564" s="3">
        <f t="shared" ca="1" si="450"/>
        <v>4.6622158831545364E-2</v>
      </c>
      <c r="T564" s="3">
        <f t="shared" ca="1" si="451"/>
        <v>4.6480576873729043E-2</v>
      </c>
      <c r="U564" s="3">
        <f t="shared" ca="1" si="452"/>
        <v>4.6309906787057153E-2</v>
      </c>
      <c r="V564" s="3">
        <f t="shared" ca="1" si="453"/>
        <v>4.6115615028230181E-2</v>
      </c>
      <c r="W564" s="3">
        <f t="shared" ca="1" si="454"/>
        <v>4.5902678981942738E-2</v>
      </c>
      <c r="X564" s="3">
        <f t="shared" ca="1" si="455"/>
        <v>4.5675577314565959E-2</v>
      </c>
      <c r="Y564" s="3">
        <f t="shared" ca="1" si="456"/>
        <v>4.5438412253827713E-2</v>
      </c>
      <c r="Z564" s="3">
        <f t="shared" ca="1" si="457"/>
        <v>4.5195129335597752E-2</v>
      </c>
      <c r="AA564" s="3">
        <f t="shared" ca="1" si="458"/>
        <v>4.4949746316810632E-2</v>
      </c>
      <c r="AB564" s="3">
        <f t="shared" ca="1" si="459"/>
        <v>4.4706487472414798E-2</v>
      </c>
      <c r="AC564" s="3">
        <f t="shared" ca="1" si="460"/>
        <v>4.4469765493996158E-2</v>
      </c>
      <c r="AD564" s="3">
        <f t="shared" ca="1" si="461"/>
        <v>4.4244038764356029E-2</v>
      </c>
      <c r="AE564" s="3">
        <f t="shared" ca="1" si="462"/>
        <v>4.4033641952437183E-2</v>
      </c>
      <c r="AF564" s="3">
        <f t="shared" ca="1" si="463"/>
        <v>4.3842697660919493E-2</v>
      </c>
      <c r="AG564" s="3">
        <f t="shared" ca="1" si="464"/>
        <v>4.3675162572820156E-2</v>
      </c>
      <c r="AH564" s="3">
        <f t="shared" ca="1" si="465"/>
        <v>4.3534980243840199E-2</v>
      </c>
      <c r="AI564" s="3">
        <f t="shared" ca="1" si="466"/>
        <v>4.3426255470688471E-2</v>
      </c>
      <c r="AJ564" s="3">
        <f t="shared" ca="1" si="467"/>
        <v>4.3353361380092381E-2</v>
      </c>
      <c r="AK564" s="3">
        <f t="shared" ca="1" si="468"/>
        <v>4.3320927602133567E-2</v>
      </c>
      <c r="AL564" s="3">
        <f t="shared" ca="1" si="469"/>
        <v>4.3333698506288064E-2</v>
      </c>
      <c r="AM564" s="3">
        <f t="shared" ca="1" si="470"/>
        <v>4.3396271073350902E-2</v>
      </c>
      <c r="AN564" s="3">
        <f t="shared" ca="1" si="471"/>
        <v>4.3512731799995208E-2</v>
      </c>
      <c r="AO564" s="3">
        <f t="shared" ca="1" si="472"/>
        <v>4.3686232799382226E-2</v>
      </c>
      <c r="AP564" s="3">
        <f t="shared" ca="1" si="473"/>
        <v>4.3918581006069858E-2</v>
      </c>
      <c r="AQ564" s="3">
        <f t="shared" ca="1" si="474"/>
        <v>4.4209931132871937E-2</v>
      </c>
      <c r="AR564" s="3">
        <f t="shared" ca="1" si="475"/>
        <v>4.4558632784962915E-2</v>
      </c>
      <c r="AS564" s="3">
        <f t="shared" ca="1" si="476"/>
        <v>4.4961189982205906E-2</v>
      </c>
      <c r="AT564" s="3">
        <f t="shared" ca="1" si="477"/>
        <v>4.541224168236422E-2</v>
      </c>
      <c r="AU564" s="3">
        <f t="shared" ca="1" si="478"/>
        <v>4.5904591003163263E-2</v>
      </c>
      <c r="AV564" s="3">
        <f t="shared" ca="1" si="479"/>
        <v>4.6429570903750321E-2</v>
      </c>
      <c r="AW564" s="3">
        <f t="shared" ca="1" si="480"/>
        <v>4.6978106258727607E-2</v>
      </c>
      <c r="AX564" s="3">
        <f t="shared" ca="1" si="481"/>
        <v>4.7542244096382302E-2</v>
      </c>
      <c r="AY564" s="3">
        <f t="shared" ca="1" si="482"/>
        <v>4.8115450441668255E-2</v>
      </c>
      <c r="AZ564" s="3">
        <f t="shared" ca="1" si="431"/>
        <v>4.8689109239496264E-2</v>
      </c>
      <c r="BC564" s="3">
        <f t="shared" ca="1" si="483"/>
        <v>0.60424940081744971</v>
      </c>
      <c r="BD564" s="3">
        <f t="shared" ca="1" si="483"/>
        <v>-2.9515816265858241</v>
      </c>
      <c r="BE564" s="3">
        <f t="shared" ca="1" si="483"/>
        <v>2.1888564284657903</v>
      </c>
    </row>
    <row r="565" spans="1:57" x14ac:dyDescent="0.15">
      <c r="A565" s="3">
        <f t="shared" si="432"/>
        <v>5.5299999999999265</v>
      </c>
      <c r="B565" s="3">
        <f t="shared" ca="1" si="433"/>
        <v>3.8964693531884899E-2</v>
      </c>
      <c r="C565" s="3">
        <f t="shared" ca="1" si="434"/>
        <v>4.019893040680788E-2</v>
      </c>
      <c r="D565" s="3">
        <f t="shared" ca="1" si="435"/>
        <v>4.1306245758124333E-2</v>
      </c>
      <c r="E565" s="3">
        <f t="shared" ca="1" si="436"/>
        <v>4.2295540243558159E-2</v>
      </c>
      <c r="F565" s="3">
        <f t="shared" ca="1" si="437"/>
        <v>4.3173261755534931E-2</v>
      </c>
      <c r="G565" s="3">
        <f t="shared" ca="1" si="438"/>
        <v>4.3944473674728285E-2</v>
      </c>
      <c r="H565" s="3">
        <f t="shared" ca="1" si="439"/>
        <v>4.4613573185493978E-2</v>
      </c>
      <c r="I565" s="3">
        <f t="shared" ca="1" si="440"/>
        <v>4.5184813043513482E-2</v>
      </c>
      <c r="J565" s="3">
        <f t="shared" ca="1" si="441"/>
        <v>4.5662667598759657E-2</v>
      </c>
      <c r="K565" s="3">
        <f t="shared" ca="1" si="442"/>
        <v>4.605203134873407E-2</v>
      </c>
      <c r="L565" s="3">
        <f t="shared" ca="1" si="443"/>
        <v>4.6358244828992964E-2</v>
      </c>
      <c r="M565" s="3">
        <f t="shared" ca="1" si="444"/>
        <v>4.6586987451237627E-2</v>
      </c>
      <c r="N565" s="3">
        <f t="shared" ca="1" si="445"/>
        <v>4.674412138110752E-2</v>
      </c>
      <c r="O565" s="3">
        <f t="shared" ca="1" si="446"/>
        <v>4.6835572616313825E-2</v>
      </c>
      <c r="P565" s="3">
        <f t="shared" ca="1" si="447"/>
        <v>4.6867290737820838E-2</v>
      </c>
      <c r="Q565" s="3">
        <f t="shared" ca="1" si="448"/>
        <v>4.6845270911393365E-2</v>
      </c>
      <c r="R565" s="3">
        <f t="shared" ca="1" si="449"/>
        <v>4.67755845509897E-2</v>
      </c>
      <c r="S565" s="3">
        <f t="shared" ca="1" si="450"/>
        <v>4.6664361794286929E-2</v>
      </c>
      <c r="T565" s="3">
        <f t="shared" ca="1" si="451"/>
        <v>4.6517695929688692E-2</v>
      </c>
      <c r="U565" s="3">
        <f t="shared" ca="1" si="452"/>
        <v>4.6341483001786567E-2</v>
      </c>
      <c r="V565" s="3">
        <f t="shared" ca="1" si="453"/>
        <v>4.6141248334421812E-2</v>
      </c>
      <c r="W565" s="3">
        <f t="shared" ca="1" si="454"/>
        <v>4.5922028036864126E-2</v>
      </c>
      <c r="X565" s="3">
        <f t="shared" ca="1" si="455"/>
        <v>4.5688362000945275E-2</v>
      </c>
      <c r="Y565" s="3">
        <f t="shared" ca="1" si="456"/>
        <v>4.5444418131218946E-2</v>
      </c>
      <c r="Z565" s="3">
        <f t="shared" ca="1" si="457"/>
        <v>4.5194212272878384E-2</v>
      </c>
      <c r="AA565" s="3">
        <f t="shared" ca="1" si="458"/>
        <v>4.4941835227307859E-2</v>
      </c>
      <c r="AB565" s="3">
        <f t="shared" ca="1" si="459"/>
        <v>4.4691583993617431E-2</v>
      </c>
      <c r="AC565" s="3">
        <f t="shared" ca="1" si="460"/>
        <v>4.4447941165408428E-2</v>
      </c>
      <c r="AD565" s="3">
        <f t="shared" ca="1" si="461"/>
        <v>4.4215431660917286E-2</v>
      </c>
      <c r="AE565" s="3">
        <f t="shared" ca="1" si="462"/>
        <v>4.3998454927156649E-2</v>
      </c>
      <c r="AF565" s="3">
        <f t="shared" ca="1" si="463"/>
        <v>4.3801199265121077E-2</v>
      </c>
      <c r="AG565" s="3">
        <f t="shared" ca="1" si="464"/>
        <v>4.3627690096866859E-2</v>
      </c>
      <c r="AH565" s="3">
        <f t="shared" ca="1" si="465"/>
        <v>4.3481943177343274E-2</v>
      </c>
      <c r="AI565" s="3">
        <f t="shared" ca="1" si="466"/>
        <v>4.3368137605962281E-2</v>
      </c>
      <c r="AJ565" s="3">
        <f t="shared" ca="1" si="467"/>
        <v>4.329072052746033E-2</v>
      </c>
      <c r="AK565" s="3">
        <f t="shared" ca="1" si="468"/>
        <v>4.3254392698451521E-2</v>
      </c>
      <c r="AL565" s="3">
        <f t="shared" ca="1" si="469"/>
        <v>4.3263964310413711E-2</v>
      </c>
      <c r="AM565" s="3">
        <f t="shared" ca="1" si="470"/>
        <v>4.3324090839224817E-2</v>
      </c>
      <c r="AN565" s="3">
        <f t="shared" ca="1" si="471"/>
        <v>4.3438908733799006E-2</v>
      </c>
      <c r="AO565" s="3">
        <f t="shared" ca="1" si="472"/>
        <v>4.3611611782601645E-2</v>
      </c>
      <c r="AP565" s="3">
        <f t="shared" ca="1" si="473"/>
        <v>4.3844042401544818E-2</v>
      </c>
      <c r="AQ565" s="3">
        <f t="shared" ca="1" si="474"/>
        <v>4.4136387686534641E-2</v>
      </c>
      <c r="AR565" s="3">
        <f t="shared" ca="1" si="475"/>
        <v>4.4487028793344562E-2</v>
      </c>
      <c r="AS565" s="3">
        <f t="shared" ca="1" si="476"/>
        <v>4.4892500903092485E-2</v>
      </c>
      <c r="AT565" s="3">
        <f t="shared" ca="1" si="477"/>
        <v>4.534747474855387E-2</v>
      </c>
      <c r="AU565" s="3">
        <f t="shared" ca="1" si="478"/>
        <v>4.5844792600995513E-2</v>
      </c>
      <c r="AV565" s="3">
        <f t="shared" ca="1" si="479"/>
        <v>4.6375847921995943E-2</v>
      </c>
      <c r="AW565" s="3">
        <f t="shared" ca="1" si="480"/>
        <v>4.6931656850663049E-2</v>
      </c>
      <c r="AX565" s="3">
        <f t="shared" ca="1" si="481"/>
        <v>4.7504363831717099E-2</v>
      </c>
      <c r="AY565" s="3">
        <f t="shared" ca="1" si="482"/>
        <v>4.8087462566160158E-2</v>
      </c>
      <c r="AZ565" s="3">
        <f t="shared" ca="1" si="431"/>
        <v>4.8672569944623358E-2</v>
      </c>
      <c r="BC565" s="3">
        <f t="shared" ca="1" si="483"/>
        <v>-7.8983593757611104E-3</v>
      </c>
      <c r="BD565" s="3">
        <f t="shared" ca="1" si="483"/>
        <v>0.13498299575867634</v>
      </c>
      <c r="BE565" s="3">
        <f t="shared" ca="1" si="483"/>
        <v>-0.5488623829862469</v>
      </c>
    </row>
    <row r="566" spans="1:57" x14ac:dyDescent="0.15">
      <c r="A566" s="3">
        <f t="shared" si="432"/>
        <v>5.5399999999999263</v>
      </c>
      <c r="B566" s="3">
        <f t="shared" ca="1" si="433"/>
        <v>3.9974150873648591E-2</v>
      </c>
      <c r="C566" s="3">
        <f t="shared" ca="1" si="434"/>
        <v>4.1219464119305237E-2</v>
      </c>
      <c r="D566" s="3">
        <f t="shared" ca="1" si="435"/>
        <v>4.2335132004157533E-2</v>
      </c>
      <c r="E566" s="3">
        <f t="shared" ca="1" si="436"/>
        <v>4.3330138543369805E-2</v>
      </c>
      <c r="F566" s="3">
        <f t="shared" ca="1" si="437"/>
        <v>4.4211035286344791E-2</v>
      </c>
      <c r="G566" s="3">
        <f t="shared" ca="1" si="438"/>
        <v>4.4983002712241121E-2</v>
      </c>
      <c r="H566" s="3">
        <f t="shared" ca="1" si="439"/>
        <v>4.5650564743467369E-2</v>
      </c>
      <c r="I566" s="3">
        <f t="shared" ca="1" si="440"/>
        <v>4.6218107516197031E-2</v>
      </c>
      <c r="J566" s="3">
        <f t="shared" ca="1" si="441"/>
        <v>4.6690242160920173E-2</v>
      </c>
      <c r="K566" s="3">
        <f t="shared" ca="1" si="442"/>
        <v>4.7071999999088357E-2</v>
      </c>
      <c r="L566" s="3">
        <f t="shared" ca="1" si="443"/>
        <v>4.7368855859401364E-2</v>
      </c>
      <c r="M566" s="3">
        <f t="shared" ca="1" si="444"/>
        <v>4.7586620014114497E-2</v>
      </c>
      <c r="N566" s="3">
        <f t="shared" ca="1" si="445"/>
        <v>4.7731282869341134E-2</v>
      </c>
      <c r="O566" s="3">
        <f t="shared" ca="1" si="446"/>
        <v>4.7808897676695404E-2</v>
      </c>
      <c r="P566" s="3">
        <f t="shared" ca="1" si="447"/>
        <v>4.7825541581540829E-2</v>
      </c>
      <c r="Q566" s="3">
        <f t="shared" ca="1" si="448"/>
        <v>4.778733784231224E-2</v>
      </c>
      <c r="R566" s="3">
        <f t="shared" ca="1" si="449"/>
        <v>4.7700485567632962E-2</v>
      </c>
      <c r="S566" s="3">
        <f t="shared" ca="1" si="450"/>
        <v>4.7571240661760987E-2</v>
      </c>
      <c r="T566" s="3">
        <f t="shared" ca="1" si="451"/>
        <v>4.7405818979933095E-2</v>
      </c>
      <c r="U566" s="3">
        <f t="shared" ca="1" si="452"/>
        <v>4.7210235691287419E-2</v>
      </c>
      <c r="V566" s="3">
        <f t="shared" ca="1" si="453"/>
        <v>4.6990132915504697E-2</v>
      </c>
      <c r="W566" s="3">
        <f t="shared" ca="1" si="454"/>
        <v>4.6750663467997396E-2</v>
      </c>
      <c r="X566" s="3">
        <f t="shared" ca="1" si="455"/>
        <v>4.6496486486635236E-2</v>
      </c>
      <c r="Y566" s="3">
        <f t="shared" ca="1" si="456"/>
        <v>4.6231893576997675E-2</v>
      </c>
      <c r="Z566" s="3">
        <f t="shared" ca="1" si="457"/>
        <v>4.5961028879853982E-2</v>
      </c>
      <c r="AA566" s="3">
        <f t="shared" ca="1" si="458"/>
        <v>4.5688114166182341E-2</v>
      </c>
      <c r="AB566" s="3">
        <f t="shared" ca="1" si="459"/>
        <v>4.5417577034361549E-2</v>
      </c>
      <c r="AC566" s="3">
        <f t="shared" ca="1" si="460"/>
        <v>4.5154027844226716E-2</v>
      </c>
      <c r="AD566" s="3">
        <f t="shared" ca="1" si="461"/>
        <v>4.4902115945852104E-2</v>
      </c>
      <c r="AE566" s="3">
        <f t="shared" ca="1" si="462"/>
        <v>4.4666363514275116E-2</v>
      </c>
      <c r="AF566" s="3">
        <f t="shared" ca="1" si="463"/>
        <v>4.4451082541169501E-2</v>
      </c>
      <c r="AG566" s="3">
        <f t="shared" ca="1" si="464"/>
        <v>4.4260425188384814E-2</v>
      </c>
      <c r="AH566" s="3">
        <f t="shared" ca="1" si="465"/>
        <v>4.4098537383737681E-2</v>
      </c>
      <c r="AI566" s="3">
        <f t="shared" ca="1" si="466"/>
        <v>4.3969730455199287E-2</v>
      </c>
      <c r="AJ566" s="3">
        <f t="shared" ca="1" si="467"/>
        <v>4.3878583439235605E-2</v>
      </c>
      <c r="AK566" s="3">
        <f t="shared" ca="1" si="468"/>
        <v>4.3829926044452565E-2</v>
      </c>
      <c r="AL566" s="3">
        <f t="shared" ca="1" si="469"/>
        <v>4.3828692069341472E-2</v>
      </c>
      <c r="AM566" s="3">
        <f t="shared" ca="1" si="470"/>
        <v>4.3879653245556302E-2</v>
      </c>
      <c r="AN566" s="3">
        <f t="shared" ca="1" si="471"/>
        <v>4.3987053740263501E-2</v>
      </c>
      <c r="AO566" s="3">
        <f t="shared" ca="1" si="472"/>
        <v>4.4154186824903595E-2</v>
      </c>
      <c r="AP566" s="3">
        <f t="shared" ca="1" si="473"/>
        <v>4.4382988266327576E-2</v>
      </c>
      <c r="AQ566" s="3">
        <f t="shared" ca="1" si="474"/>
        <v>4.4673735458434005E-2</v>
      </c>
      <c r="AR566" s="3">
        <f t="shared" ca="1" si="475"/>
        <v>4.5024899031358423E-2</v>
      </c>
      <c r="AS566" s="3">
        <f t="shared" ca="1" si="476"/>
        <v>4.543310327129866E-2</v>
      </c>
      <c r="AT566" s="3">
        <f t="shared" ca="1" si="477"/>
        <v>4.5893108765162942E-2</v>
      </c>
      <c r="AU566" s="3">
        <f t="shared" ca="1" si="478"/>
        <v>4.6397855296287226E-2</v>
      </c>
      <c r="AV566" s="3">
        <f t="shared" ca="1" si="479"/>
        <v>4.6938855375472786E-2</v>
      </c>
      <c r="AW566" s="3">
        <f t="shared" ca="1" si="480"/>
        <v>4.7507274460921727E-2</v>
      </c>
      <c r="AX566" s="3">
        <f t="shared" ca="1" si="481"/>
        <v>4.8095410950529709E-2</v>
      </c>
      <c r="AY566" s="3">
        <f t="shared" ca="1" si="482"/>
        <v>4.8696848258290452E-2</v>
      </c>
      <c r="AZ566" s="3">
        <f t="shared" ca="1" si="431"/>
        <v>4.9303458369361453E-2</v>
      </c>
      <c r="BC566" s="3">
        <f t="shared" ca="1" si="483"/>
        <v>1.2471190133419432</v>
      </c>
      <c r="BD566" s="3">
        <f t="shared" ca="1" si="483"/>
        <v>1.0766170122601597</v>
      </c>
      <c r="BE566" s="3">
        <f t="shared" ca="1" si="483"/>
        <v>-1.4504687115445476</v>
      </c>
    </row>
    <row r="567" spans="1:57" x14ac:dyDescent="0.15">
      <c r="A567" s="3">
        <f t="shared" si="432"/>
        <v>5.5499999999999261</v>
      </c>
      <c r="B567" s="3">
        <f t="shared" ca="1" si="433"/>
        <v>3.9362346203322629E-2</v>
      </c>
      <c r="C567" s="3">
        <f t="shared" ca="1" si="434"/>
        <v>4.0597868068663723E-2</v>
      </c>
      <c r="D567" s="3">
        <f t="shared" ca="1" si="435"/>
        <v>4.1704936358377631E-2</v>
      </c>
      <c r="E567" s="3">
        <f t="shared" ca="1" si="436"/>
        <v>4.2692449157654695E-2</v>
      </c>
      <c r="F567" s="3">
        <f t="shared" ca="1" si="437"/>
        <v>4.3566892248299814E-2</v>
      </c>
      <c r="G567" s="3">
        <f t="shared" ca="1" si="438"/>
        <v>4.4333393707342822E-2</v>
      </c>
      <c r="H567" s="3">
        <f t="shared" ca="1" si="439"/>
        <v>4.4996434634688734E-2</v>
      </c>
      <c r="I567" s="3">
        <f t="shared" ca="1" si="440"/>
        <v>4.5560364921598415E-2</v>
      </c>
      <c r="J567" s="3">
        <f t="shared" ca="1" si="441"/>
        <v>4.6029762786542625E-2</v>
      </c>
      <c r="K567" s="3">
        <f t="shared" ca="1" si="442"/>
        <v>4.6409626630901667E-2</v>
      </c>
      <c r="L567" s="3">
        <f t="shared" ca="1" si="443"/>
        <v>4.6705395814461877E-2</v>
      </c>
      <c r="M567" s="3">
        <f t="shared" ca="1" si="444"/>
        <v>4.6922841724225846E-2</v>
      </c>
      <c r="N567" s="3">
        <f t="shared" ca="1" si="445"/>
        <v>4.7067913293644265E-2</v>
      </c>
      <c r="O567" s="3">
        <f t="shared" ca="1" si="446"/>
        <v>4.7146621341039009E-2</v>
      </c>
      <c r="P567" s="3">
        <f t="shared" ca="1" si="447"/>
        <v>4.7165000893333059E-2</v>
      </c>
      <c r="Q567" s="3">
        <f t="shared" ca="1" si="448"/>
        <v>4.7129133600266049E-2</v>
      </c>
      <c r="R567" s="3">
        <f t="shared" ca="1" si="449"/>
        <v>4.7045176533159455E-2</v>
      </c>
      <c r="S567" s="3">
        <f t="shared" ca="1" si="450"/>
        <v>4.6919341605452095E-2</v>
      </c>
      <c r="T567" s="3">
        <f t="shared" ca="1" si="451"/>
        <v>4.6757797476962987E-2</v>
      </c>
      <c r="U567" s="3">
        <f t="shared" ca="1" si="452"/>
        <v>4.6566508701397523E-2</v>
      </c>
      <c r="V567" s="3">
        <f t="shared" ca="1" si="453"/>
        <v>4.6351064499076826E-2</v>
      </c>
      <c r="W567" s="3">
        <f t="shared" ca="1" si="454"/>
        <v>4.6116564748948902E-2</v>
      </c>
      <c r="X567" s="3">
        <f t="shared" ca="1" si="455"/>
        <v>4.586761823061599E-2</v>
      </c>
      <c r="Y567" s="3">
        <f t="shared" ca="1" si="456"/>
        <v>4.5608470649169203E-2</v>
      </c>
      <c r="Z567" s="3">
        <f t="shared" ca="1" si="457"/>
        <v>4.5343224801029001E-2</v>
      </c>
      <c r="AA567" s="3">
        <f t="shared" ca="1" si="458"/>
        <v>4.5076063725955851E-2</v>
      </c>
      <c r="AB567" s="3">
        <f t="shared" ca="1" si="459"/>
        <v>4.4811375871531424E-2</v>
      </c>
      <c r="AC567" s="3">
        <f t="shared" ca="1" si="460"/>
        <v>4.455372960373153E-2</v>
      </c>
      <c r="AD567" s="3">
        <f t="shared" ca="1" si="461"/>
        <v>4.430772897698685E-2</v>
      </c>
      <c r="AE567" s="3">
        <f t="shared" ca="1" si="462"/>
        <v>4.4077849220207473E-2</v>
      </c>
      <c r="AF567" s="3">
        <f t="shared" ca="1" si="463"/>
        <v>4.386835638332346E-2</v>
      </c>
      <c r="AG567" s="3">
        <f t="shared" ca="1" si="464"/>
        <v>4.3683359743233945E-2</v>
      </c>
      <c r="AH567" s="3">
        <f t="shared" ca="1" si="465"/>
        <v>4.3526965748331606E-2</v>
      </c>
      <c r="AI567" s="3">
        <f t="shared" ca="1" si="466"/>
        <v>4.3403448255005105E-2</v>
      </c>
      <c r="AJ567" s="3">
        <f t="shared" ca="1" si="467"/>
        <v>4.331734843925001E-2</v>
      </c>
      <c r="AK567" s="3">
        <f t="shared" ca="1" si="468"/>
        <v>4.3273455161359373E-2</v>
      </c>
      <c r="AL567" s="3">
        <f t="shared" ca="1" si="469"/>
        <v>4.3276655986408022E-2</v>
      </c>
      <c r="AM567" s="3">
        <f t="shared" ca="1" si="470"/>
        <v>4.3331669037670377E-2</v>
      </c>
      <c r="AN567" s="3">
        <f t="shared" ca="1" si="471"/>
        <v>4.3442676342454481E-2</v>
      </c>
      <c r="AO567" s="3">
        <f t="shared" ca="1" si="472"/>
        <v>4.3612900839130095E-2</v>
      </c>
      <c r="AP567" s="3">
        <f t="shared" ca="1" si="473"/>
        <v>4.3844201891023074E-2</v>
      </c>
      <c r="AQ567" s="3">
        <f t="shared" ca="1" si="474"/>
        <v>4.4136777480146633E-2</v>
      </c>
      <c r="AR567" s="3">
        <f t="shared" ca="1" si="475"/>
        <v>4.4489018010207618E-2</v>
      </c>
      <c r="AS567" s="3">
        <f t="shared" ca="1" si="476"/>
        <v>4.4897467194059695E-2</v>
      </c>
      <c r="AT567" s="3">
        <f t="shared" ca="1" si="477"/>
        <v>4.5356805932497413E-2</v>
      </c>
      <c r="AU567" s="3">
        <f t="shared" ca="1" si="478"/>
        <v>4.5859902258263814E-2</v>
      </c>
      <c r="AV567" s="3">
        <f t="shared" ca="1" si="479"/>
        <v>4.6398218643375184E-2</v>
      </c>
      <c r="AW567" s="3">
        <f t="shared" ca="1" si="480"/>
        <v>4.696290026440432E-2</v>
      </c>
      <c r="AX567" s="3">
        <f t="shared" ca="1" si="481"/>
        <v>4.754622849421343E-2</v>
      </c>
      <c r="AY567" s="3">
        <f t="shared" ca="1" si="482"/>
        <v>4.8141710074013438E-2</v>
      </c>
      <c r="AZ567" s="3">
        <f t="shared" ca="1" si="431"/>
        <v>4.8741234005006719E-2</v>
      </c>
      <c r="BC567" s="3">
        <f t="shared" ca="1" si="483"/>
        <v>-0.95916659346630073</v>
      </c>
      <c r="BD567" s="3">
        <f t="shared" ca="1" si="483"/>
        <v>-0.21531655108851755</v>
      </c>
      <c r="BE567" s="3">
        <f t="shared" ca="1" si="483"/>
        <v>0.41235697525532711</v>
      </c>
    </row>
    <row r="568" spans="1:57" x14ac:dyDescent="0.15">
      <c r="A568" s="3">
        <f t="shared" si="432"/>
        <v>5.5599999999999259</v>
      </c>
      <c r="B568" s="3">
        <f t="shared" ca="1" si="433"/>
        <v>4.0125172740522956E-2</v>
      </c>
      <c r="C568" s="3">
        <f t="shared" ca="1" si="434"/>
        <v>4.1340767231195071E-2</v>
      </c>
      <c r="D568" s="3">
        <f t="shared" ca="1" si="435"/>
        <v>4.2429216208448965E-2</v>
      </c>
      <c r="E568" s="3">
        <f t="shared" ca="1" si="436"/>
        <v>4.3399336915340953E-2</v>
      </c>
      <c r="F568" s="3">
        <f t="shared" ca="1" si="437"/>
        <v>4.4257554317979918E-2</v>
      </c>
      <c r="G568" s="3">
        <f t="shared" ca="1" si="438"/>
        <v>4.5008948967451855E-2</v>
      </c>
      <c r="H568" s="3">
        <f t="shared" ca="1" si="439"/>
        <v>4.5657963957302462E-2</v>
      </c>
      <c r="I568" s="3">
        <f t="shared" ca="1" si="440"/>
        <v>4.6208917685130309E-2</v>
      </c>
      <c r="J568" s="3">
        <f t="shared" ca="1" si="441"/>
        <v>4.6666360141818235E-2</v>
      </c>
      <c r="K568" s="3">
        <f t="shared" ca="1" si="442"/>
        <v>4.7035261442290886E-2</v>
      </c>
      <c r="L568" s="3">
        <f t="shared" ca="1" si="443"/>
        <v>4.7321030093686822E-2</v>
      </c>
      <c r="M568" s="3">
        <f t="shared" ca="1" si="444"/>
        <v>4.7529403230600155E-2</v>
      </c>
      <c r="N568" s="3">
        <f t="shared" ca="1" si="445"/>
        <v>4.7666292979198749E-2</v>
      </c>
      <c r="O568" s="3">
        <f t="shared" ca="1" si="446"/>
        <v>4.773767241540168E-2</v>
      </c>
      <c r="P568" s="3">
        <f t="shared" ca="1" si="447"/>
        <v>4.7749539142478772E-2</v>
      </c>
      <c r="Q568" s="3">
        <f t="shared" ca="1" si="448"/>
        <v>4.7707937877494729E-2</v>
      </c>
      <c r="R568" s="3">
        <f t="shared" ca="1" si="449"/>
        <v>4.7618988299991317E-2</v>
      </c>
      <c r="S568" s="3">
        <f t="shared" ca="1" si="450"/>
        <v>4.7488862953088622E-2</v>
      </c>
      <c r="T568" s="3">
        <f t="shared" ca="1" si="451"/>
        <v>4.732368791738005E-2</v>
      </c>
      <c r="U568" s="3">
        <f t="shared" ca="1" si="452"/>
        <v>4.7129381770052166E-2</v>
      </c>
      <c r="V568" s="3">
        <f t="shared" ca="1" si="453"/>
        <v>4.6911485515916826E-2</v>
      </c>
      <c r="W568" s="3">
        <f t="shared" ca="1" si="454"/>
        <v>4.6675050833613937E-2</v>
      </c>
      <c r="X568" s="3">
        <f t="shared" ca="1" si="455"/>
        <v>4.6424640918226318E-2</v>
      </c>
      <c r="Y568" s="3">
        <f t="shared" ca="1" si="456"/>
        <v>4.6164460350071927E-2</v>
      </c>
      <c r="Z568" s="3">
        <f t="shared" ca="1" si="457"/>
        <v>4.5898575318077506E-2</v>
      </c>
      <c r="AA568" s="3">
        <f t="shared" ca="1" si="458"/>
        <v>4.5631134806986662E-2</v>
      </c>
      <c r="AB568" s="3">
        <f t="shared" ca="1" si="459"/>
        <v>4.5366492741315115E-2</v>
      </c>
      <c r="AC568" s="3">
        <f t="shared" ca="1" si="460"/>
        <v>4.5109180111736161E-2</v>
      </c>
      <c r="AD568" s="3">
        <f t="shared" ca="1" si="461"/>
        <v>4.4863760328619655E-2</v>
      </c>
      <c r="AE568" s="3">
        <f t="shared" ca="1" si="462"/>
        <v>4.4634666379428485E-2</v>
      </c>
      <c r="AF568" s="3">
        <f t="shared" ca="1" si="463"/>
        <v>4.4426123118077344E-2</v>
      </c>
      <c r="AG568" s="3">
        <f t="shared" ca="1" si="464"/>
        <v>4.4242201689217907E-2</v>
      </c>
      <c r="AH568" s="3">
        <f t="shared" ca="1" si="465"/>
        <v>4.408697378656818E-2</v>
      </c>
      <c r="AI568" s="3">
        <f t="shared" ca="1" si="466"/>
        <v>4.3964680471748979E-2</v>
      </c>
      <c r="AJ568" s="3">
        <f t="shared" ca="1" si="467"/>
        <v>4.3879829685121066E-2</v>
      </c>
      <c r="AK568" s="3">
        <f t="shared" ca="1" si="468"/>
        <v>4.3837174015554987E-2</v>
      </c>
      <c r="AL568" s="3">
        <f t="shared" ca="1" si="469"/>
        <v>4.3841559331802275E-2</v>
      </c>
      <c r="AM568" s="3">
        <f t="shared" ca="1" si="470"/>
        <v>4.3897654662720657E-2</v>
      </c>
      <c r="AN568" s="3">
        <f t="shared" ca="1" si="471"/>
        <v>4.4009584416487967E-2</v>
      </c>
      <c r="AO568" s="3">
        <f t="shared" ca="1" si="472"/>
        <v>4.4180505761586567E-2</v>
      </c>
      <c r="AP568" s="3">
        <f t="shared" ca="1" si="473"/>
        <v>4.4412206282242399E-2</v>
      </c>
      <c r="AQ568" s="3">
        <f t="shared" ca="1" si="474"/>
        <v>4.4704809216884918E-2</v>
      </c>
      <c r="AR568" s="3">
        <f t="shared" ca="1" si="475"/>
        <v>4.5056629420446401E-2</v>
      </c>
      <c r="AS568" s="3">
        <f t="shared" ca="1" si="476"/>
        <v>4.5464134734773419E-2</v>
      </c>
      <c r="AT568" s="3">
        <f t="shared" ca="1" si="477"/>
        <v>4.5921931217849675E-2</v>
      </c>
      <c r="AU568" s="3">
        <f t="shared" ca="1" si="478"/>
        <v>4.6422820270653913E-2</v>
      </c>
      <c r="AV568" s="3">
        <f t="shared" ca="1" si="479"/>
        <v>4.6958219606152998E-2</v>
      </c>
      <c r="AW568" s="3">
        <f t="shared" ca="1" si="480"/>
        <v>4.7519258869014751E-2</v>
      </c>
      <c r="AX568" s="3">
        <f t="shared" ca="1" si="481"/>
        <v>4.8098205898705414E-2</v>
      </c>
      <c r="AY568" s="3">
        <f t="shared" ca="1" si="482"/>
        <v>4.8688497322022094E-2</v>
      </c>
      <c r="AZ568" s="3">
        <f t="shared" ca="1" si="431"/>
        <v>4.9282066109525936E-2</v>
      </c>
      <c r="BC568" s="3">
        <f t="shared" ca="1" si="483"/>
        <v>0.91592360403308781</v>
      </c>
      <c r="BD568" s="3">
        <f t="shared" ca="1" si="483"/>
        <v>0.40193641885910392</v>
      </c>
      <c r="BE568" s="3">
        <f t="shared" ca="1" si="483"/>
        <v>5.2284518482297315E-2</v>
      </c>
    </row>
    <row r="569" spans="1:57" x14ac:dyDescent="0.15">
      <c r="A569" s="3">
        <f t="shared" si="432"/>
        <v>5.5699999999999257</v>
      </c>
      <c r="B569" s="3">
        <f t="shared" ca="1" si="433"/>
        <v>4.0761195443582254E-2</v>
      </c>
      <c r="C569" s="3">
        <f t="shared" ca="1" si="434"/>
        <v>4.1911303454944128E-2</v>
      </c>
      <c r="D569" s="3">
        <f t="shared" ca="1" si="435"/>
        <v>4.2938111073137011E-2</v>
      </c>
      <c r="E569" s="3">
        <f t="shared" ca="1" si="436"/>
        <v>4.3850278020406856E-2</v>
      </c>
      <c r="F569" s="3">
        <f t="shared" ca="1" si="437"/>
        <v>4.4654091633756457E-2</v>
      </c>
      <c r="G569" s="3">
        <f t="shared" ca="1" si="438"/>
        <v>4.5354508049514575E-2</v>
      </c>
      <c r="H569" s="3">
        <f t="shared" ca="1" si="439"/>
        <v>4.5955855405916436E-2</v>
      </c>
      <c r="I569" s="3">
        <f t="shared" ca="1" si="440"/>
        <v>4.6462343593014696E-2</v>
      </c>
      <c r="J569" s="3">
        <f t="shared" ca="1" si="441"/>
        <v>4.6878417293721844E-2</v>
      </c>
      <c r="K569" s="3">
        <f t="shared" ca="1" si="442"/>
        <v>4.7208941205977906E-2</v>
      </c>
      <c r="L569" s="3">
        <f t="shared" ca="1" si="443"/>
        <v>4.7459215837073361E-2</v>
      </c>
      <c r="M569" s="3">
        <f t="shared" ca="1" si="444"/>
        <v>4.7634866938891268E-2</v>
      </c>
      <c r="N569" s="3">
        <f t="shared" ca="1" si="445"/>
        <v>4.7741692732409156E-2</v>
      </c>
      <c r="O569" s="3">
        <f t="shared" ca="1" si="446"/>
        <v>4.7785551478313211E-2</v>
      </c>
      <c r="P569" s="3">
        <f t="shared" ca="1" si="447"/>
        <v>4.777232628683456E-2</v>
      </c>
      <c r="Q569" s="3">
        <f t="shared" ca="1" si="448"/>
        <v>4.7707947853975786E-2</v>
      </c>
      <c r="R569" s="3">
        <f t="shared" ca="1" si="449"/>
        <v>4.7598421348723059E-2</v>
      </c>
      <c r="S569" s="3">
        <f t="shared" ca="1" si="450"/>
        <v>4.744980280049451E-2</v>
      </c>
      <c r="T569" s="3">
        <f t="shared" ca="1" si="451"/>
        <v>4.7268098563506986E-2</v>
      </c>
      <c r="U569" s="3">
        <f t="shared" ca="1" si="452"/>
        <v>4.7059104114443293E-2</v>
      </c>
      <c r="V569" s="3">
        <f t="shared" ca="1" si="453"/>
        <v>4.6828235163704955E-2</v>
      </c>
      <c r="W569" s="3">
        <f t="shared" ca="1" si="454"/>
        <v>4.6580418162734463E-2</v>
      </c>
      <c r="X569" s="3">
        <f t="shared" ca="1" si="455"/>
        <v>4.6320093732085031E-2</v>
      </c>
      <c r="Y569" s="3">
        <f t="shared" ca="1" si="456"/>
        <v>4.6051348338441968E-2</v>
      </c>
      <c r="Z569" s="3">
        <f t="shared" ca="1" si="457"/>
        <v>4.5778134535082747E-2</v>
      </c>
      <c r="AA569" s="3">
        <f t="shared" ca="1" si="458"/>
        <v>4.5504490163168008E-2</v>
      </c>
      <c r="AB569" s="3">
        <f t="shared" ca="1" si="459"/>
        <v>4.5234657487897727E-2</v>
      </c>
      <c r="AC569" s="3">
        <f t="shared" ca="1" si="460"/>
        <v>4.4973052980062392E-2</v>
      </c>
      <c r="AD569" s="3">
        <f t="shared" ca="1" si="461"/>
        <v>4.4724122294818217E-2</v>
      </c>
      <c r="AE569" s="3">
        <f t="shared" ca="1" si="462"/>
        <v>4.4492179119884449E-2</v>
      </c>
      <c r="AF569" s="3">
        <f t="shared" ca="1" si="463"/>
        <v>4.4281330095230644E-2</v>
      </c>
      <c r="AG569" s="3">
        <f t="shared" ca="1" si="464"/>
        <v>4.4095531221607392E-2</v>
      </c>
      <c r="AH569" s="3">
        <f t="shared" ca="1" si="465"/>
        <v>4.3938742398051067E-2</v>
      </c>
      <c r="AI569" s="3">
        <f t="shared" ca="1" si="466"/>
        <v>4.3815094803392206E-2</v>
      </c>
      <c r="AJ569" s="3">
        <f t="shared" ca="1" si="467"/>
        <v>4.372898600243591E-2</v>
      </c>
      <c r="AK569" s="3">
        <f t="shared" ca="1" si="468"/>
        <v>4.3685055124927104E-2</v>
      </c>
      <c r="AL569" s="3">
        <f t="shared" ca="1" si="469"/>
        <v>4.3688029116127076E-2</v>
      </c>
      <c r="AM569" s="3">
        <f t="shared" ca="1" si="470"/>
        <v>4.374245066077747E-2</v>
      </c>
      <c r="AN569" s="3">
        <f t="shared" ca="1" si="471"/>
        <v>4.3852309305705682E-2</v>
      </c>
      <c r="AO569" s="3">
        <f t="shared" ca="1" si="472"/>
        <v>4.4020619250117334E-2</v>
      </c>
      <c r="AP569" s="3">
        <f t="shared" ca="1" si="473"/>
        <v>4.4249019160643673E-2</v>
      </c>
      <c r="AQ569" s="3">
        <f t="shared" ca="1" si="474"/>
        <v>4.4537480436821486E-2</v>
      </c>
      <c r="AR569" s="3">
        <f t="shared" ca="1" si="475"/>
        <v>4.4884165299158736E-2</v>
      </c>
      <c r="AS569" s="3">
        <f t="shared" ca="1" si="476"/>
        <v>4.5285388659853716E-2</v>
      </c>
      <c r="AT569" s="3">
        <f t="shared" ca="1" si="477"/>
        <v>4.5735604819095131E-2</v>
      </c>
      <c r="AU569" s="3">
        <f t="shared" ca="1" si="478"/>
        <v>4.6227471904346625E-2</v>
      </c>
      <c r="AV569" s="3">
        <f t="shared" ca="1" si="479"/>
        <v>4.6752286374863422E-2</v>
      </c>
      <c r="AW569" s="3">
        <f t="shared" ca="1" si="480"/>
        <v>4.7301085304173478E-2</v>
      </c>
      <c r="AX569" s="3">
        <f t="shared" ca="1" si="481"/>
        <v>4.7866044787521579E-2</v>
      </c>
      <c r="AY569" s="3">
        <f t="shared" ca="1" si="482"/>
        <v>4.8440456539761395E-2</v>
      </c>
      <c r="AZ569" s="3">
        <f t="shared" ca="1" si="431"/>
        <v>4.9016234841960681E-2</v>
      </c>
      <c r="BC569" s="3">
        <f t="shared" ca="1" si="483"/>
        <v>7.1283755011091188E-3</v>
      </c>
      <c r="BD569" s="3">
        <f t="shared" ca="1" si="483"/>
        <v>1.7726931629488636</v>
      </c>
      <c r="BE569" s="3">
        <f t="shared" ca="1" si="483"/>
        <v>-0.1404569718144586</v>
      </c>
    </row>
    <row r="570" spans="1:57" x14ac:dyDescent="0.15">
      <c r="A570" s="3">
        <f t="shared" si="432"/>
        <v>5.5799999999999255</v>
      </c>
      <c r="B570" s="3">
        <f t="shared" ca="1" si="433"/>
        <v>4.0907046986495103E-2</v>
      </c>
      <c r="C570" s="3">
        <f t="shared" ca="1" si="434"/>
        <v>4.20628548875163E-2</v>
      </c>
      <c r="D570" s="3">
        <f t="shared" ca="1" si="435"/>
        <v>4.309408861973156E-2</v>
      </c>
      <c r="E570" s="3">
        <f t="shared" ca="1" si="436"/>
        <v>4.4009427440597437E-2</v>
      </c>
      <c r="F570" s="3">
        <f t="shared" ca="1" si="437"/>
        <v>4.4815197980484472E-2</v>
      </c>
      <c r="G570" s="3">
        <f t="shared" ca="1" si="438"/>
        <v>4.5516408808339986E-2</v>
      </c>
      <c r="H570" s="3">
        <f t="shared" ca="1" si="439"/>
        <v>4.6117449894230889E-2</v>
      </c>
      <c r="I570" s="3">
        <f t="shared" ca="1" si="440"/>
        <v>4.6622599342842297E-2</v>
      </c>
      <c r="J570" s="3">
        <f t="shared" ca="1" si="441"/>
        <v>4.7036373185122902E-2</v>
      </c>
      <c r="K570" s="3">
        <f t="shared" ca="1" si="442"/>
        <v>4.7363707308557719E-2</v>
      </c>
      <c r="L570" s="3">
        <f t="shared" ca="1" si="443"/>
        <v>4.760997081111875E-2</v>
      </c>
      <c r="M570" s="3">
        <f t="shared" ca="1" si="444"/>
        <v>4.778085466971526E-2</v>
      </c>
      <c r="N570" s="3">
        <f t="shared" ca="1" si="445"/>
        <v>4.7882219840120477E-2</v>
      </c>
      <c r="O570" s="3">
        <f t="shared" ca="1" si="446"/>
        <v>4.7919986432418418E-2</v>
      </c>
      <c r="P570" s="3">
        <f t="shared" ca="1" si="447"/>
        <v>4.7900099731427913E-2</v>
      </c>
      <c r="Q570" s="3">
        <f t="shared" ca="1" si="448"/>
        <v>4.7828553060486417E-2</v>
      </c>
      <c r="R570" s="3">
        <f t="shared" ca="1" si="449"/>
        <v>4.7711413696148453E-2</v>
      </c>
      <c r="S570" s="3">
        <f t="shared" ca="1" si="450"/>
        <v>4.7554797748063531E-2</v>
      </c>
      <c r="T570" s="3">
        <f t="shared" ca="1" si="451"/>
        <v>4.7364768434776279E-2</v>
      </c>
      <c r="U570" s="3">
        <f t="shared" ca="1" si="452"/>
        <v>4.7147174746774462E-2</v>
      </c>
      <c r="V570" s="3">
        <f t="shared" ca="1" si="453"/>
        <v>4.6907483759580405E-2</v>
      </c>
      <c r="W570" s="3">
        <f t="shared" ca="1" si="454"/>
        <v>4.6650673408679386E-2</v>
      </c>
      <c r="X570" s="3">
        <f t="shared" ca="1" si="455"/>
        <v>4.6381238487499817E-2</v>
      </c>
      <c r="Y570" s="3">
        <f t="shared" ca="1" si="456"/>
        <v>4.6103324096840897E-2</v>
      </c>
      <c r="Z570" s="3">
        <f t="shared" ca="1" si="457"/>
        <v>4.5820945862358999E-2</v>
      </c>
      <c r="AA570" s="3">
        <f t="shared" ca="1" si="458"/>
        <v>4.5538207129504009E-2</v>
      </c>
      <c r="AB570" s="3">
        <f t="shared" ca="1" si="459"/>
        <v>4.5259415105135675E-2</v>
      </c>
      <c r="AC570" s="3">
        <f t="shared" ca="1" si="460"/>
        <v>4.4989048333641937E-2</v>
      </c>
      <c r="AD570" s="3">
        <f t="shared" ca="1" si="461"/>
        <v>4.4731611342261612E-2</v>
      </c>
      <c r="AE570" s="3">
        <f t="shared" ca="1" si="462"/>
        <v>4.4491475198873129E-2</v>
      </c>
      <c r="AF570" s="3">
        <f t="shared" ca="1" si="463"/>
        <v>4.4272805049088662E-2</v>
      </c>
      <c r="AG570" s="3">
        <f t="shared" ca="1" si="464"/>
        <v>4.4079618474928979E-2</v>
      </c>
      <c r="AH570" s="3">
        <f t="shared" ca="1" si="465"/>
        <v>4.3915940277173479E-2</v>
      </c>
      <c r="AI570" s="3">
        <f t="shared" ca="1" si="466"/>
        <v>4.3785968400193997E-2</v>
      </c>
      <c r="AJ570" s="3">
        <f t="shared" ca="1" si="467"/>
        <v>4.3694166629755421E-2</v>
      </c>
      <c r="AK570" s="3">
        <f t="shared" ca="1" si="468"/>
        <v>4.364523718537662E-2</v>
      </c>
      <c r="AL570" s="3">
        <f t="shared" ca="1" si="469"/>
        <v>4.3643964598602994E-2</v>
      </c>
      <c r="AM570" s="3">
        <f t="shared" ca="1" si="470"/>
        <v>4.3694941697902279E-2</v>
      </c>
      <c r="AN570" s="3">
        <f t="shared" ca="1" si="471"/>
        <v>4.3802199664779752E-2</v>
      </c>
      <c r="AO570" s="3">
        <f t="shared" ca="1" si="472"/>
        <v>4.3968786268384796E-2</v>
      </c>
      <c r="AP570" s="3">
        <f t="shared" ca="1" si="473"/>
        <v>4.4196367857514886E-2</v>
      </c>
      <c r="AQ570" s="3">
        <f t="shared" ca="1" si="474"/>
        <v>4.4484940635090349E-2</v>
      </c>
      <c r="AR570" s="3">
        <f t="shared" ca="1" si="475"/>
        <v>4.4832690839477225E-2</v>
      </c>
      <c r="AS570" s="3">
        <f t="shared" ca="1" si="476"/>
        <v>4.5235957134849437E-2</v>
      </c>
      <c r="AT570" s="3">
        <f t="shared" ca="1" si="477"/>
        <v>4.5689218891473184E-2</v>
      </c>
      <c r="AU570" s="3">
        <f t="shared" ca="1" si="478"/>
        <v>4.6185168061879903E-2</v>
      </c>
      <c r="AV570" s="3">
        <f t="shared" ca="1" si="479"/>
        <v>4.6715157083451496E-2</v>
      </c>
      <c r="AW570" s="3">
        <f t="shared" ca="1" si="480"/>
        <v>4.727030713330127E-2</v>
      </c>
      <c r="AX570" s="3">
        <f t="shared" ca="1" si="481"/>
        <v>4.7842878157284989E-2</v>
      </c>
      <c r="AY570" s="3">
        <f t="shared" ca="1" si="482"/>
        <v>4.842619614094875E-2</v>
      </c>
      <c r="AZ570" s="3">
        <f t="shared" ca="1" si="431"/>
        <v>4.9012371924128183E-2</v>
      </c>
      <c r="BC570" s="3">
        <f t="shared" ca="1" si="483"/>
        <v>8.9310972969219193E-2</v>
      </c>
      <c r="BD570" s="3">
        <f t="shared" ca="1" si="483"/>
        <v>0.43889897366669928</v>
      </c>
      <c r="BE570" s="3">
        <f t="shared" ca="1" si="483"/>
        <v>-0.65813252769653019</v>
      </c>
    </row>
    <row r="571" spans="1:57" x14ac:dyDescent="0.15">
      <c r="A571" s="3">
        <f t="shared" si="432"/>
        <v>5.5899999999999253</v>
      </c>
      <c r="B571" s="3">
        <f t="shared" ca="1" si="433"/>
        <v>4.1085222270229801E-2</v>
      </c>
      <c r="C571" s="3">
        <f t="shared" ca="1" si="434"/>
        <v>4.2239522369736847E-2</v>
      </c>
      <c r="D571" s="3">
        <f t="shared" ca="1" si="435"/>
        <v>4.3269191404988055E-2</v>
      </c>
      <c r="E571" s="3">
        <f t="shared" ca="1" si="436"/>
        <v>4.4182876555043292E-2</v>
      </c>
      <c r="F571" s="3">
        <f t="shared" ca="1" si="437"/>
        <v>4.4986891997655439E-2</v>
      </c>
      <c r="G571" s="3">
        <f t="shared" ca="1" si="438"/>
        <v>4.5686246913604227E-2</v>
      </c>
      <c r="H571" s="3">
        <f t="shared" ca="1" si="439"/>
        <v>4.6285341223673823E-2</v>
      </c>
      <c r="I571" s="3">
        <f t="shared" ca="1" si="440"/>
        <v>4.6788469301079466E-2</v>
      </c>
      <c r="J571" s="3">
        <f t="shared" ca="1" si="441"/>
        <v>4.7200166512865807E-2</v>
      </c>
      <c r="K571" s="3">
        <f t="shared" ca="1" si="442"/>
        <v>4.7525387875315163E-2</v>
      </c>
      <c r="L571" s="3">
        <f t="shared" ca="1" si="443"/>
        <v>4.7769519000997504E-2</v>
      </c>
      <c r="M571" s="3">
        <f t="shared" ca="1" si="444"/>
        <v>4.7938264033273295E-2</v>
      </c>
      <c r="N571" s="3">
        <f t="shared" ca="1" si="445"/>
        <v>4.8037494636233059E-2</v>
      </c>
      <c r="O571" s="3">
        <f t="shared" ca="1" si="446"/>
        <v>4.807314076709205E-2</v>
      </c>
      <c r="P571" s="3">
        <f t="shared" ca="1" si="447"/>
        <v>4.8051157885541283E-2</v>
      </c>
      <c r="Q571" s="3">
        <f t="shared" ca="1" si="448"/>
        <v>4.7977549923087365E-2</v>
      </c>
      <c r="R571" s="3">
        <f t="shared" ca="1" si="449"/>
        <v>4.7858394214535971E-2</v>
      </c>
      <c r="S571" s="3">
        <f t="shared" ca="1" si="450"/>
        <v>4.7699814876679549E-2</v>
      </c>
      <c r="T571" s="3">
        <f t="shared" ca="1" si="451"/>
        <v>4.7507879916609569E-2</v>
      </c>
      <c r="U571" s="3">
        <f t="shared" ca="1" si="452"/>
        <v>4.7288439786874692E-2</v>
      </c>
      <c r="V571" s="3">
        <f t="shared" ca="1" si="453"/>
        <v>4.7046960921726035E-2</v>
      </c>
      <c r="W571" s="3">
        <f t="shared" ca="1" si="454"/>
        <v>4.6788420785697907E-2</v>
      </c>
      <c r="X571" s="3">
        <f t="shared" ca="1" si="455"/>
        <v>4.6517316425548259E-2</v>
      </c>
      <c r="Y571" s="3">
        <f t="shared" ca="1" si="456"/>
        <v>4.6237799656185054E-2</v>
      </c>
      <c r="Z571" s="3">
        <f t="shared" ca="1" si="457"/>
        <v>4.5953897215511352E-2</v>
      </c>
      <c r="AA571" s="3">
        <f t="shared" ca="1" si="458"/>
        <v>4.5669725933243276E-2</v>
      </c>
      <c r="AB571" s="3">
        <f t="shared" ca="1" si="459"/>
        <v>4.5389605891768672E-2</v>
      </c>
      <c r="AC571" s="3">
        <f t="shared" ca="1" si="460"/>
        <v>4.5118025636272208E-2</v>
      </c>
      <c r="AD571" s="3">
        <f t="shared" ca="1" si="461"/>
        <v>4.4859496527466423E-2</v>
      </c>
      <c r="AE571" s="3">
        <f t="shared" ca="1" si="462"/>
        <v>4.4618395027128166E-2</v>
      </c>
      <c r="AF571" s="3">
        <f t="shared" ca="1" si="463"/>
        <v>4.4398892839254363E-2</v>
      </c>
      <c r="AG571" s="3">
        <f t="shared" ca="1" si="464"/>
        <v>4.4205017184774972E-2</v>
      </c>
      <c r="AH571" s="3">
        <f t="shared" ca="1" si="465"/>
        <v>4.4040805794718002E-2</v>
      </c>
      <c r="AI571" s="3">
        <f t="shared" ca="1" si="466"/>
        <v>4.3910471359334478E-2</v>
      </c>
      <c r="AJ571" s="3">
        <f t="shared" ca="1" si="467"/>
        <v>4.3818491813954981E-2</v>
      </c>
      <c r="AK571" s="3">
        <f t="shared" ca="1" si="468"/>
        <v>4.376958034903209E-2</v>
      </c>
      <c r="AL571" s="3">
        <f t="shared" ca="1" si="469"/>
        <v>4.3768526924773725E-2</v>
      </c>
      <c r="AM571" s="3">
        <f t="shared" ca="1" si="470"/>
        <v>4.3819922334422327E-2</v>
      </c>
      <c r="AN571" s="3">
        <f t="shared" ca="1" si="471"/>
        <v>4.392778722409596E-2</v>
      </c>
      <c r="AO571" s="3">
        <f t="shared" ca="1" si="472"/>
        <v>4.4095150806361789E-2</v>
      </c>
      <c r="AP571" s="3">
        <f t="shared" ca="1" si="473"/>
        <v>4.4323655045837428E-2</v>
      </c>
      <c r="AQ571" s="3">
        <f t="shared" ca="1" si="474"/>
        <v>4.4613268924345827E-2</v>
      </c>
      <c r="AR571" s="3">
        <f t="shared" ca="1" si="475"/>
        <v>4.4962150684023018E-2</v>
      </c>
      <c r="AS571" s="3">
        <f t="shared" ca="1" si="476"/>
        <v>4.536661075861019E-2</v>
      </c>
      <c r="AT571" s="3">
        <f t="shared" ca="1" si="477"/>
        <v>4.5821101754780394E-2</v>
      </c>
      <c r="AU571" s="3">
        <f t="shared" ca="1" si="478"/>
        <v>4.6318297884423633E-2</v>
      </c>
      <c r="AV571" s="3">
        <f t="shared" ca="1" si="479"/>
        <v>4.6849556116787219E-2</v>
      </c>
      <c r="AW571" s="3">
        <f t="shared" ca="1" si="480"/>
        <v>4.7406029718739924E-2</v>
      </c>
      <c r="AX571" s="3">
        <f t="shared" ca="1" si="481"/>
        <v>4.7980009486379677E-2</v>
      </c>
      <c r="AY571" s="3">
        <f t="shared" ca="1" si="482"/>
        <v>4.8564806912936076E-2</v>
      </c>
      <c r="AZ571" s="3">
        <f t="shared" ca="1" si="431"/>
        <v>4.9152643632075742E-2</v>
      </c>
      <c r="BC571" s="3">
        <f t="shared" ca="1" si="483"/>
        <v>0.21698872371959954</v>
      </c>
      <c r="BD571" s="3">
        <f t="shared" ca="1" si="483"/>
        <v>8.6457020103136273E-2</v>
      </c>
      <c r="BE571" s="3">
        <f t="shared" ca="1" si="483"/>
        <v>-0.11029638568569666</v>
      </c>
    </row>
    <row r="572" spans="1:57" x14ac:dyDescent="0.15">
      <c r="A572" s="3">
        <f t="shared" si="432"/>
        <v>5.599999999999925</v>
      </c>
      <c r="B572" s="3">
        <f t="shared" ca="1" si="433"/>
        <v>3.9649710039679431E-2</v>
      </c>
      <c r="C572" s="3">
        <f t="shared" ca="1" si="434"/>
        <v>4.0833634259171699E-2</v>
      </c>
      <c r="D572" s="3">
        <f t="shared" ca="1" si="435"/>
        <v>4.1890664009519442E-2</v>
      </c>
      <c r="E572" s="3">
        <f t="shared" ca="1" si="436"/>
        <v>4.2829490472989597E-2</v>
      </c>
      <c r="F572" s="3">
        <f t="shared" ca="1" si="437"/>
        <v>4.3656491325094589E-2</v>
      </c>
      <c r="G572" s="3">
        <f t="shared" ca="1" si="438"/>
        <v>4.4376752234312415E-2</v>
      </c>
      <c r="H572" s="3">
        <f t="shared" ca="1" si="439"/>
        <v>4.499475888758897E-2</v>
      </c>
      <c r="I572" s="3">
        <f t="shared" ca="1" si="440"/>
        <v>4.5514897677109097E-2</v>
      </c>
      <c r="J572" s="3">
        <f t="shared" ca="1" si="441"/>
        <v>4.5941798990955629E-2</v>
      </c>
      <c r="K572" s="3">
        <f t="shared" ca="1" si="442"/>
        <v>4.6280512611012389E-2</v>
      </c>
      <c r="L572" s="3">
        <f t="shared" ca="1" si="443"/>
        <v>4.6536516286572557E-2</v>
      </c>
      <c r="M572" s="3">
        <f t="shared" ca="1" si="444"/>
        <v>4.6715602967373301E-2</v>
      </c>
      <c r="N572" s="3">
        <f t="shared" ca="1" si="445"/>
        <v>4.6823730697686916E-2</v>
      </c>
      <c r="O572" s="3">
        <f t="shared" ca="1" si="446"/>
        <v>4.686691497750288E-2</v>
      </c>
      <c r="P572" s="3">
        <f t="shared" ca="1" si="447"/>
        <v>4.6851197139138538E-2</v>
      </c>
      <c r="Q572" s="3">
        <f t="shared" ca="1" si="448"/>
        <v>4.6782667400359468E-2</v>
      </c>
      <c r="R572" s="3">
        <f t="shared" ca="1" si="449"/>
        <v>4.666748880228852E-2</v>
      </c>
      <c r="S572" s="3">
        <f t="shared" ca="1" si="450"/>
        <v>4.6511869093577324E-2</v>
      </c>
      <c r="T572" s="3">
        <f t="shared" ca="1" si="451"/>
        <v>4.6321956692422686E-2</v>
      </c>
      <c r="U572" s="3">
        <f t="shared" ca="1" si="452"/>
        <v>4.6103679160455692E-2</v>
      </c>
      <c r="V572" s="3">
        <f t="shared" ca="1" si="453"/>
        <v>4.5862577983150847E-2</v>
      </c>
      <c r="W572" s="3">
        <f t="shared" ca="1" si="454"/>
        <v>4.5603705897665284E-2</v>
      </c>
      <c r="X572" s="3">
        <f t="shared" ca="1" si="455"/>
        <v>4.5331637982390253E-2</v>
      </c>
      <c r="Y572" s="3">
        <f t="shared" ca="1" si="456"/>
        <v>4.5050608543393447E-2</v>
      </c>
      <c r="Z572" s="3">
        <f t="shared" ca="1" si="457"/>
        <v>4.4764731167353175E-2</v>
      </c>
      <c r="AA572" s="3">
        <f t="shared" ca="1" si="458"/>
        <v>4.4478211845165219E-2</v>
      </c>
      <c r="AB572" s="3">
        <f t="shared" ca="1" si="459"/>
        <v>4.4195459166339088E-2</v>
      </c>
      <c r="AC572" s="3">
        <f t="shared" ca="1" si="460"/>
        <v>4.3921047302597896E-2</v>
      </c>
      <c r="AD572" s="3">
        <f t="shared" ca="1" si="461"/>
        <v>4.3659570108424597E-2</v>
      </c>
      <c r="AE572" s="3">
        <f t="shared" ca="1" si="462"/>
        <v>4.3415485151872359E-2</v>
      </c>
      <c r="AF572" s="3">
        <f t="shared" ca="1" si="463"/>
        <v>4.3193046446021531E-2</v>
      </c>
      <c r="AG572" s="3">
        <f t="shared" ca="1" si="464"/>
        <v>4.2996366605626259E-2</v>
      </c>
      <c r="AH572" s="3">
        <f t="shared" ca="1" si="465"/>
        <v>4.2829572017363919E-2</v>
      </c>
      <c r="AI572" s="3">
        <f t="shared" ca="1" si="466"/>
        <v>4.2696965794526691E-2</v>
      </c>
      <c r="AJ572" s="3">
        <f t="shared" ca="1" si="467"/>
        <v>4.2603115647526349E-2</v>
      </c>
      <c r="AK572" s="3">
        <f t="shared" ca="1" si="468"/>
        <v>4.255282131599198E-2</v>
      </c>
      <c r="AL572" s="3">
        <f t="shared" ca="1" si="469"/>
        <v>4.2550953728604429E-2</v>
      </c>
      <c r="AM572" s="3">
        <f t="shared" ca="1" si="470"/>
        <v>4.2602177162465796E-2</v>
      </c>
      <c r="AN572" s="3">
        <f t="shared" ca="1" si="471"/>
        <v>4.2710577256971229E-2</v>
      </c>
      <c r="AO572" s="3">
        <f t="shared" ca="1" si="472"/>
        <v>4.2879240240641887E-2</v>
      </c>
      <c r="AP572" s="3">
        <f t="shared" ca="1" si="473"/>
        <v>4.3109859326265376E-2</v>
      </c>
      <c r="AQ572" s="3">
        <f t="shared" ca="1" si="474"/>
        <v>4.3402451948152787E-2</v>
      </c>
      <c r="AR572" s="3">
        <f t="shared" ca="1" si="475"/>
        <v>4.3755224036614304E-2</v>
      </c>
      <c r="AS572" s="3">
        <f t="shared" ca="1" si="476"/>
        <v>4.4164533513383321E-2</v>
      </c>
      <c r="AT572" s="3">
        <f t="shared" ca="1" si="477"/>
        <v>4.4624882091086976E-2</v>
      </c>
      <c r="AU572" s="3">
        <f t="shared" ca="1" si="478"/>
        <v>4.5129002375512178E-2</v>
      </c>
      <c r="AV572" s="3">
        <f t="shared" ca="1" si="479"/>
        <v>4.5668332108017608E-2</v>
      </c>
      <c r="AW572" s="3">
        <f t="shared" ca="1" si="480"/>
        <v>4.6234132309525437E-2</v>
      </c>
      <c r="AX572" s="3">
        <f t="shared" ca="1" si="481"/>
        <v>4.681879940861277E-2</v>
      </c>
      <c r="AY572" s="3">
        <f t="shared" ca="1" si="482"/>
        <v>4.7415708601003845E-2</v>
      </c>
      <c r="AZ572" s="3">
        <f t="shared" ca="1" si="431"/>
        <v>4.8017262157546488E-2</v>
      </c>
      <c r="BC572" s="3">
        <f t="shared" ca="1" si="483"/>
        <v>-1.9156379713861824</v>
      </c>
      <c r="BD572" s="3">
        <f t="shared" ca="1" si="483"/>
        <v>-0.52110371427419011</v>
      </c>
      <c r="BE572" s="3">
        <f t="shared" ca="1" si="483"/>
        <v>-0.31293732918722217</v>
      </c>
    </row>
    <row r="573" spans="1:57" x14ac:dyDescent="0.15">
      <c r="A573" s="3">
        <f t="shared" si="432"/>
        <v>5.6099999999999248</v>
      </c>
      <c r="B573" s="3">
        <f t="shared" ca="1" si="433"/>
        <v>3.8483563686716835E-2</v>
      </c>
      <c r="C573" s="3">
        <f t="shared" ca="1" si="434"/>
        <v>3.9663693648932297E-2</v>
      </c>
      <c r="D573" s="3">
        <f t="shared" ca="1" si="435"/>
        <v>4.0718048581402329E-2</v>
      </c>
      <c r="E573" s="3">
        <f t="shared" ca="1" si="436"/>
        <v>4.1655233252618863E-2</v>
      </c>
      <c r="F573" s="3">
        <f t="shared" ca="1" si="437"/>
        <v>4.2481558288779517E-2</v>
      </c>
      <c r="G573" s="3">
        <f t="shared" ca="1" si="438"/>
        <v>4.3202055224756723E-2</v>
      </c>
      <c r="H573" s="3">
        <f t="shared" ca="1" si="439"/>
        <v>4.382116483184112E-2</v>
      </c>
      <c r="I573" s="3">
        <f t="shared" ca="1" si="440"/>
        <v>4.4343234774355415E-2</v>
      </c>
      <c r="J573" s="3">
        <f t="shared" ca="1" si="441"/>
        <v>4.4772859649438786E-2</v>
      </c>
      <c r="K573" s="3">
        <f t="shared" ca="1" si="442"/>
        <v>4.511505314512583E-2</v>
      </c>
      <c r="L573" s="3">
        <f t="shared" ca="1" si="443"/>
        <v>4.537525427395294E-2</v>
      </c>
      <c r="M573" s="3">
        <f t="shared" ca="1" si="444"/>
        <v>4.5559213936636929E-2</v>
      </c>
      <c r="N573" s="3">
        <f t="shared" ca="1" si="445"/>
        <v>4.567284573401062E-2</v>
      </c>
      <c r="O573" s="3">
        <f t="shared" ca="1" si="446"/>
        <v>4.5722119908561627E-2</v>
      </c>
      <c r="P573" s="3">
        <f t="shared" ca="1" si="447"/>
        <v>4.5713032866633148E-2</v>
      </c>
      <c r="Q573" s="3">
        <f t="shared" ca="1" si="448"/>
        <v>4.5651630293777778E-2</v>
      </c>
      <c r="R573" s="3">
        <f t="shared" ca="1" si="449"/>
        <v>4.5544030089073283E-2</v>
      </c>
      <c r="S573" s="3">
        <f t="shared" ca="1" si="450"/>
        <v>4.5396392761742253E-2</v>
      </c>
      <c r="T573" s="3">
        <f t="shared" ca="1" si="451"/>
        <v>4.5214816268173273E-2</v>
      </c>
      <c r="U573" s="3">
        <f t="shared" ca="1" si="452"/>
        <v>4.5005174431049538E-2</v>
      </c>
      <c r="V573" s="3">
        <f t="shared" ca="1" si="453"/>
        <v>4.4772952984623811E-2</v>
      </c>
      <c r="W573" s="3">
        <f t="shared" ca="1" si="454"/>
        <v>4.4523149186983142E-2</v>
      </c>
      <c r="X573" s="3">
        <f t="shared" ca="1" si="455"/>
        <v>4.4260285430469497E-2</v>
      </c>
      <c r="Y573" s="3">
        <f t="shared" ca="1" si="456"/>
        <v>4.3988547792589469E-2</v>
      </c>
      <c r="Z573" s="3">
        <f t="shared" ca="1" si="457"/>
        <v>4.3712005948171602E-2</v>
      </c>
      <c r="AA573" s="3">
        <f t="shared" ca="1" si="458"/>
        <v>4.3434824229337053E-2</v>
      </c>
      <c r="AB573" s="3">
        <f t="shared" ca="1" si="459"/>
        <v>4.31613688682322E-2</v>
      </c>
      <c r="AC573" s="3">
        <f t="shared" ca="1" si="460"/>
        <v>4.2896168793590136E-2</v>
      </c>
      <c r="AD573" s="3">
        <f t="shared" ca="1" si="461"/>
        <v>4.2643769519041218E-2</v>
      </c>
      <c r="AE573" s="3">
        <f t="shared" ca="1" si="462"/>
        <v>4.2408578936097958E-2</v>
      </c>
      <c r="AF573" s="3">
        <f t="shared" ca="1" si="463"/>
        <v>4.2194802621745832E-2</v>
      </c>
      <c r="AG573" s="3">
        <f t="shared" ca="1" si="464"/>
        <v>4.200650784292654E-2</v>
      </c>
      <c r="AH573" s="3">
        <f t="shared" ca="1" si="465"/>
        <v>4.1847778870441561E-2</v>
      </c>
      <c r="AI573" s="3">
        <f t="shared" ca="1" si="466"/>
        <v>4.1722878420791892E-2</v>
      </c>
      <c r="AJ573" s="3">
        <f t="shared" ca="1" si="467"/>
        <v>4.1636333108079307E-2</v>
      </c>
      <c r="AK573" s="3">
        <f t="shared" ca="1" si="468"/>
        <v>4.1592898302622174E-2</v>
      </c>
      <c r="AL573" s="3">
        <f t="shared" ca="1" si="469"/>
        <v>4.1597394945008907E-2</v>
      </c>
      <c r="AM573" s="3">
        <f t="shared" ca="1" si="470"/>
        <v>4.1654429819516503E-2</v>
      </c>
      <c r="AN573" s="3">
        <f t="shared" ca="1" si="471"/>
        <v>4.1768022592397577E-2</v>
      </c>
      <c r="AO573" s="3">
        <f t="shared" ca="1" si="472"/>
        <v>4.1941185585898509E-2</v>
      </c>
      <c r="AP573" s="3">
        <f t="shared" ca="1" si="473"/>
        <v>4.2175532398190135E-2</v>
      </c>
      <c r="AQ573" s="3">
        <f t="shared" ca="1" si="474"/>
        <v>4.2470998093912291E-2</v>
      </c>
      <c r="AR573" s="3">
        <f t="shared" ca="1" si="475"/>
        <v>4.2825705480672528E-2</v>
      </c>
      <c r="AS573" s="3">
        <f t="shared" ca="1" si="476"/>
        <v>4.323592919368259E-2</v>
      </c>
      <c r="AT573" s="3">
        <f t="shared" ca="1" si="477"/>
        <v>4.3696089430409438E-2</v>
      </c>
      <c r="AU573" s="3">
        <f t="shared" ca="1" si="478"/>
        <v>4.4198846831228024E-2</v>
      </c>
      <c r="AV573" s="3">
        <f t="shared" ca="1" si="479"/>
        <v>4.4735589642374174E-2</v>
      </c>
      <c r="AW573" s="3">
        <f t="shared" ca="1" si="480"/>
        <v>4.5297555789518808E-2</v>
      </c>
      <c r="AX573" s="3">
        <f t="shared" ca="1" si="481"/>
        <v>4.5877115688245408E-2</v>
      </c>
      <c r="AY573" s="3">
        <f t="shared" ca="1" si="482"/>
        <v>4.6467579768593469E-2</v>
      </c>
      <c r="AZ573" s="3">
        <f t="shared" ca="1" si="431"/>
        <v>4.7061364417543911E-2</v>
      </c>
      <c r="BC573" s="3">
        <f t="shared" ca="1" si="483"/>
        <v>-1.6649775400490574</v>
      </c>
      <c r="BD573" s="3">
        <f t="shared" ca="1" si="483"/>
        <v>-0.57808053943714377</v>
      </c>
      <c r="BE573" s="3">
        <f t="shared" ca="1" si="483"/>
        <v>0.62473592953637613</v>
      </c>
    </row>
    <row r="574" spans="1:57" x14ac:dyDescent="0.15">
      <c r="A574" s="3">
        <f t="shared" si="432"/>
        <v>5.6199999999999246</v>
      </c>
      <c r="B574" s="3">
        <f t="shared" ca="1" si="433"/>
        <v>3.8915577325878588E-2</v>
      </c>
      <c r="C574" s="3">
        <f t="shared" ca="1" si="434"/>
        <v>4.007423857803552E-2</v>
      </c>
      <c r="D574" s="3">
        <f t="shared" ca="1" si="435"/>
        <v>4.1107311269673111E-2</v>
      </c>
      <c r="E574" s="3">
        <f t="shared" ca="1" si="436"/>
        <v>4.2023377803505492E-2</v>
      </c>
      <c r="F574" s="3">
        <f t="shared" ca="1" si="437"/>
        <v>4.2828745675437693E-2</v>
      </c>
      <c r="G574" s="3">
        <f t="shared" ca="1" si="438"/>
        <v>4.3528456131803603E-2</v>
      </c>
      <c r="H574" s="3">
        <f t="shared" ca="1" si="439"/>
        <v>4.4126968812702484E-2</v>
      </c>
      <c r="I574" s="3">
        <f t="shared" ca="1" si="440"/>
        <v>4.4628656374041308E-2</v>
      </c>
      <c r="J574" s="3">
        <f t="shared" ca="1" si="441"/>
        <v>4.5038141276665486E-2</v>
      </c>
      <c r="K574" s="3">
        <f t="shared" ca="1" si="442"/>
        <v>4.5360464722610294E-2</v>
      </c>
      <c r="L574" s="3">
        <f t="shared" ca="1" si="443"/>
        <v>4.5601090582118052E-2</v>
      </c>
      <c r="M574" s="3">
        <f t="shared" ca="1" si="444"/>
        <v>4.5765791319704881E-2</v>
      </c>
      <c r="N574" s="3">
        <f t="shared" ca="1" si="445"/>
        <v>4.5860499737190891E-2</v>
      </c>
      <c r="O574" s="3">
        <f t="shared" ca="1" si="446"/>
        <v>4.5891204486900407E-2</v>
      </c>
      <c r="P574" s="3">
        <f t="shared" ca="1" si="447"/>
        <v>4.5863920717785736E-2</v>
      </c>
      <c r="Q574" s="3">
        <f t="shared" ca="1" si="448"/>
        <v>4.578471323169786E-2</v>
      </c>
      <c r="R574" s="3">
        <f t="shared" ca="1" si="449"/>
        <v>4.5659718404429783E-2</v>
      </c>
      <c r="S574" s="3">
        <f t="shared" ca="1" si="450"/>
        <v>4.5495113102035536E-2</v>
      </c>
      <c r="T574" s="3">
        <f t="shared" ca="1" si="451"/>
        <v>4.5297008414260674E-2</v>
      </c>
      <c r="U574" s="3">
        <f t="shared" ca="1" si="452"/>
        <v>4.5071288045303054E-2</v>
      </c>
      <c r="V574" s="3">
        <f t="shared" ca="1" si="453"/>
        <v>4.4823445644344762E-2</v>
      </c>
      <c r="W574" s="3">
        <f t="shared" ca="1" si="454"/>
        <v>4.4558486706971184E-2</v>
      </c>
      <c r="X574" s="3">
        <f t="shared" ca="1" si="455"/>
        <v>4.4280944689332802E-2</v>
      </c>
      <c r="Y574" s="3">
        <f t="shared" ca="1" si="456"/>
        <v>4.3995021187417341E-2</v>
      </c>
      <c r="Z574" s="3">
        <f t="shared" ca="1" si="457"/>
        <v>4.3704805669973104E-2</v>
      </c>
      <c r="AA574" s="3">
        <f t="shared" ca="1" si="458"/>
        <v>4.3414484457082889E-2</v>
      </c>
      <c r="AB574" s="3">
        <f t="shared" ca="1" si="459"/>
        <v>4.3128445026525429E-2</v>
      </c>
      <c r="AC574" s="3">
        <f t="shared" ca="1" si="460"/>
        <v>4.2851234662794536E-2</v>
      </c>
      <c r="AD574" s="3">
        <f t="shared" ca="1" si="461"/>
        <v>4.258741417266225E-2</v>
      </c>
      <c r="AE574" s="3">
        <f t="shared" ca="1" si="462"/>
        <v>4.2341405456617374E-2</v>
      </c>
      <c r="AF574" s="3">
        <f t="shared" ca="1" si="463"/>
        <v>4.2117429378024145E-2</v>
      </c>
      <c r="AG574" s="3">
        <f t="shared" ca="1" si="464"/>
        <v>4.1919571581358603E-2</v>
      </c>
      <c r="AH574" s="3">
        <f t="shared" ca="1" si="465"/>
        <v>4.1751937916636034E-2</v>
      </c>
      <c r="AI574" s="3">
        <f t="shared" ca="1" si="466"/>
        <v>4.1618814350283882E-2</v>
      </c>
      <c r="AJ574" s="3">
        <f t="shared" ca="1" si="467"/>
        <v>4.1524749995341934E-2</v>
      </c>
      <c r="AK574" s="3">
        <f t="shared" ca="1" si="468"/>
        <v>4.1474519401150246E-2</v>
      </c>
      <c r="AL574" s="3">
        <f t="shared" ca="1" si="469"/>
        <v>4.1472957030818158E-2</v>
      </c>
      <c r="AM574" s="3">
        <f t="shared" ca="1" si="470"/>
        <v>4.1524675666899206E-2</v>
      </c>
      <c r="AN574" s="3">
        <f t="shared" ca="1" si="471"/>
        <v>4.1633692504548889E-2</v>
      </c>
      <c r="AO574" s="3">
        <f t="shared" ca="1" si="472"/>
        <v>4.1803009506279978E-2</v>
      </c>
      <c r="AP574" s="3">
        <f t="shared" ca="1" si="473"/>
        <v>4.2034224261253444E-2</v>
      </c>
      <c r="AQ574" s="3">
        <f t="shared" ca="1" si="474"/>
        <v>4.2327253110085283E-2</v>
      </c>
      <c r="AR574" s="3">
        <f t="shared" ca="1" si="475"/>
        <v>4.2680199395112056E-2</v>
      </c>
      <c r="AS574" s="3">
        <f t="shared" ca="1" si="476"/>
        <v>4.3089318161159108E-2</v>
      </c>
      <c r="AT574" s="3">
        <f t="shared" ca="1" si="477"/>
        <v>4.354901194223619E-2</v>
      </c>
      <c r="AU574" s="3">
        <f t="shared" ca="1" si="478"/>
        <v>4.4051933523420128E-2</v>
      </c>
      <c r="AV574" s="3">
        <f t="shared" ca="1" si="479"/>
        <v>4.4589485844529313E-2</v>
      </c>
      <c r="AW574" s="3">
        <f t="shared" ca="1" si="480"/>
        <v>4.5152947338336601E-2</v>
      </c>
      <c r="AX574" s="3">
        <f t="shared" ca="1" si="481"/>
        <v>4.5734725293086066E-2</v>
      </c>
      <c r="AY574" s="3">
        <f t="shared" ca="1" si="482"/>
        <v>4.6328130611476816E-2</v>
      </c>
      <c r="AZ574" s="3">
        <f t="shared" ca="1" si="431"/>
        <v>4.6925683650919203E-2</v>
      </c>
      <c r="BC574" s="3">
        <f t="shared" ca="1" si="483"/>
        <v>9.8286496358865882E-2</v>
      </c>
      <c r="BD574" s="3">
        <f t="shared" ca="1" si="483"/>
        <v>1.2884432935225414</v>
      </c>
      <c r="BE574" s="3">
        <f t="shared" ca="1" si="483"/>
        <v>-0.80745124522583467</v>
      </c>
    </row>
    <row r="575" spans="1:57" x14ac:dyDescent="0.15">
      <c r="A575" s="3">
        <f t="shared" si="432"/>
        <v>5.6299999999999244</v>
      </c>
      <c r="B575" s="3">
        <f t="shared" ca="1" si="433"/>
        <v>3.8442803169883133E-2</v>
      </c>
      <c r="C575" s="3">
        <f t="shared" ca="1" si="434"/>
        <v>3.9593248496717547E-2</v>
      </c>
      <c r="D575" s="3">
        <f t="shared" ca="1" si="435"/>
        <v>4.0617854157858957E-2</v>
      </c>
      <c r="E575" s="3">
        <f t="shared" ca="1" si="436"/>
        <v>4.1525188295296583E-2</v>
      </c>
      <c r="F575" s="3">
        <f t="shared" ca="1" si="437"/>
        <v>4.2321563251821084E-2</v>
      </c>
      <c r="G575" s="3">
        <f t="shared" ca="1" si="438"/>
        <v>4.3012037888717894E-2</v>
      </c>
      <c r="H575" s="3">
        <f t="shared" ca="1" si="439"/>
        <v>4.3601098557693563E-2</v>
      </c>
      <c r="I575" s="3">
        <f t="shared" ca="1" si="440"/>
        <v>4.4093150684024918E-2</v>
      </c>
      <c r="J575" s="3">
        <f t="shared" ca="1" si="441"/>
        <v>4.4492852305612653E-2</v>
      </c>
      <c r="K575" s="3">
        <f t="shared" ca="1" si="442"/>
        <v>4.4805279805709947E-2</v>
      </c>
      <c r="L575" s="3">
        <f t="shared" ca="1" si="443"/>
        <v>4.5035929566730103E-2</v>
      </c>
      <c r="M575" s="3">
        <f t="shared" ca="1" si="444"/>
        <v>4.5190603290075439E-2</v>
      </c>
      <c r="N575" s="3">
        <f t="shared" ca="1" si="445"/>
        <v>4.5275260683073484E-2</v>
      </c>
      <c r="O575" s="3">
        <f t="shared" ca="1" si="446"/>
        <v>4.5295916534883893E-2</v>
      </c>
      <c r="P575" s="3">
        <f t="shared" ca="1" si="447"/>
        <v>4.5258612464885002E-2</v>
      </c>
      <c r="Q575" s="3">
        <f t="shared" ca="1" si="448"/>
        <v>4.5169440098777665E-2</v>
      </c>
      <c r="R575" s="3">
        <f t="shared" ca="1" si="449"/>
        <v>4.5034561967015621E-2</v>
      </c>
      <c r="S575" s="3">
        <f t="shared" ca="1" si="450"/>
        <v>4.4860178948357976E-2</v>
      </c>
      <c r="T575" s="3">
        <f t="shared" ca="1" si="451"/>
        <v>4.4652422921213561E-2</v>
      </c>
      <c r="U575" s="3">
        <f t="shared" ca="1" si="452"/>
        <v>4.4417195152306362E-2</v>
      </c>
      <c r="V575" s="3">
        <f t="shared" ca="1" si="453"/>
        <v>4.4160004932542303E-2</v>
      </c>
      <c r="W575" s="3">
        <f t="shared" ca="1" si="454"/>
        <v>4.3885873771874452E-2</v>
      </c>
      <c r="X575" s="3">
        <f t="shared" ca="1" si="455"/>
        <v>4.3599353999698415E-2</v>
      </c>
      <c r="Y575" s="3">
        <f t="shared" ca="1" si="456"/>
        <v>4.330467053633498E-2</v>
      </c>
      <c r="Z575" s="3">
        <f t="shared" ca="1" si="457"/>
        <v>4.3005940408676196E-2</v>
      </c>
      <c r="AA575" s="3">
        <f t="shared" ca="1" si="458"/>
        <v>4.2707379630263054E-2</v>
      </c>
      <c r="AB575" s="3">
        <f t="shared" ca="1" si="459"/>
        <v>4.241340458705236E-2</v>
      </c>
      <c r="AC575" s="3">
        <f t="shared" ca="1" si="460"/>
        <v>4.2128588578389435E-2</v>
      </c>
      <c r="AD575" s="3">
        <f t="shared" ca="1" si="461"/>
        <v>4.1857515398847828E-2</v>
      </c>
      <c r="AE575" s="3">
        <f t="shared" ca="1" si="462"/>
        <v>4.1604628703783821E-2</v>
      </c>
      <c r="AF575" s="3">
        <f t="shared" ca="1" si="463"/>
        <v>4.1374172425106701E-2</v>
      </c>
      <c r="AG575" s="3">
        <f t="shared" ca="1" si="464"/>
        <v>4.1170258369203572E-2</v>
      </c>
      <c r="AH575" s="3">
        <f t="shared" ca="1" si="465"/>
        <v>4.099702171906093E-2</v>
      </c>
      <c r="AI575" s="3">
        <f t="shared" ca="1" si="466"/>
        <v>4.085877939635605E-2</v>
      </c>
      <c r="AJ575" s="3">
        <f t="shared" ca="1" si="467"/>
        <v>4.0760110667011559E-2</v>
      </c>
      <c r="AK575" s="3">
        <f t="shared" ca="1" si="468"/>
        <v>4.070581686660233E-2</v>
      </c>
      <c r="AL575" s="3">
        <f t="shared" ca="1" si="469"/>
        <v>4.0700753550616885E-2</v>
      </c>
      <c r="AM575" s="3">
        <f t="shared" ca="1" si="470"/>
        <v>4.0749547050840995E-2</v>
      </c>
      <c r="AN575" s="3">
        <f t="shared" ca="1" si="471"/>
        <v>4.0856219653903444E-2</v>
      </c>
      <c r="AO575" s="3">
        <f t="shared" ca="1" si="472"/>
        <v>4.1023770569941026E-2</v>
      </c>
      <c r="AP575" s="3">
        <f t="shared" ca="1" si="473"/>
        <v>4.1253789045147732E-2</v>
      </c>
      <c r="AQ575" s="3">
        <f t="shared" ca="1" si="474"/>
        <v>4.1546180401633902E-2</v>
      </c>
      <c r="AR575" s="3">
        <f t="shared" ca="1" si="475"/>
        <v>4.1899036234305971E-2</v>
      </c>
      <c r="AS575" s="3">
        <f t="shared" ca="1" si="476"/>
        <v>4.2308599756484586E-2</v>
      </c>
      <c r="AT575" s="3">
        <f t="shared" ca="1" si="477"/>
        <v>4.2769263755228666E-2</v>
      </c>
      <c r="AU575" s="3">
        <f t="shared" ca="1" si="478"/>
        <v>4.3273681331637628E-2</v>
      </c>
      <c r="AV575" s="3">
        <f t="shared" ca="1" si="479"/>
        <v>4.3813278355726001E-2</v>
      </c>
      <c r="AW575" s="3">
        <f t="shared" ca="1" si="480"/>
        <v>4.437938141502288E-2</v>
      </c>
      <c r="AX575" s="3">
        <f t="shared" ca="1" si="481"/>
        <v>4.4964441662776071E-2</v>
      </c>
      <c r="AY575" s="3">
        <f t="shared" ca="1" si="482"/>
        <v>4.5561780264642839E-2</v>
      </c>
      <c r="AZ575" s="3">
        <f t="shared" ca="1" si="431"/>
        <v>4.6164010646348549E-2</v>
      </c>
      <c r="BC575" s="3">
        <f t="shared" ca="1" si="483"/>
        <v>-1.0311270730464388</v>
      </c>
      <c r="BD575" s="3">
        <f t="shared" ca="1" si="483"/>
        <v>0.68069394731219202</v>
      </c>
      <c r="BE575" s="3">
        <f t="shared" ca="1" si="483"/>
        <v>-0.53847807953060478</v>
      </c>
    </row>
    <row r="576" spans="1:57" x14ac:dyDescent="0.15">
      <c r="A576" s="3">
        <f t="shared" si="432"/>
        <v>5.6399999999999242</v>
      </c>
      <c r="B576" s="3">
        <f t="shared" ca="1" si="433"/>
        <v>3.8943012038442755E-2</v>
      </c>
      <c r="C576" s="3">
        <f t="shared" ca="1" si="434"/>
        <v>4.0187079414711897E-2</v>
      </c>
      <c r="D576" s="3">
        <f t="shared" ca="1" si="435"/>
        <v>4.1296218459007258E-2</v>
      </c>
      <c r="E576" s="3">
        <f t="shared" ca="1" si="436"/>
        <v>4.227931019232712E-2</v>
      </c>
      <c r="F576" s="3">
        <f t="shared" ca="1" si="437"/>
        <v>4.314299881729082E-2</v>
      </c>
      <c r="G576" s="3">
        <f t="shared" ca="1" si="438"/>
        <v>4.389268774965021E-2</v>
      </c>
      <c r="H576" s="3">
        <f t="shared" ca="1" si="439"/>
        <v>4.4533216931456135E-2</v>
      </c>
      <c r="I576" s="3">
        <f t="shared" ca="1" si="440"/>
        <v>4.5069351371090735E-2</v>
      </c>
      <c r="J576" s="3">
        <f t="shared" ca="1" si="441"/>
        <v>4.5506111433174977E-2</v>
      </c>
      <c r="K576" s="3">
        <f t="shared" ca="1" si="442"/>
        <v>4.5848935386380761E-2</v>
      </c>
      <c r="L576" s="3">
        <f t="shared" ca="1" si="443"/>
        <v>4.6103678817368418E-2</v>
      </c>
      <c r="M576" s="3">
        <f t="shared" ca="1" si="444"/>
        <v>4.6276499375380656E-2</v>
      </c>
      <c r="N576" s="3">
        <f t="shared" ca="1" si="445"/>
        <v>4.6373710415460699E-2</v>
      </c>
      <c r="O576" s="3">
        <f t="shared" ca="1" si="446"/>
        <v>4.6401679627857122E-2</v>
      </c>
      <c r="P576" s="3">
        <f t="shared" ca="1" si="447"/>
        <v>4.63668018670245E-2</v>
      </c>
      <c r="Q576" s="3">
        <f t="shared" ca="1" si="448"/>
        <v>4.6275522326711546E-2</v>
      </c>
      <c r="R576" s="3">
        <f t="shared" ca="1" si="449"/>
        <v>4.6134356406775344E-2</v>
      </c>
      <c r="S576" s="3">
        <f t="shared" ca="1" si="450"/>
        <v>4.5949855691781005E-2</v>
      </c>
      <c r="T576" s="3">
        <f t="shared" ca="1" si="451"/>
        <v>4.5728499541859632E-2</v>
      </c>
      <c r="U576" s="3">
        <f t="shared" ca="1" si="452"/>
        <v>4.5476533505427054E-2</v>
      </c>
      <c r="V576" s="3">
        <f t="shared" ca="1" si="453"/>
        <v>4.5199809280147635E-2</v>
      </c>
      <c r="W576" s="3">
        <f t="shared" ca="1" si="454"/>
        <v>4.4903691205101459E-2</v>
      </c>
      <c r="X576" s="3">
        <f t="shared" ca="1" si="455"/>
        <v>4.4593077329532736E-2</v>
      </c>
      <c r="Y576" s="3">
        <f t="shared" ca="1" si="456"/>
        <v>4.4272542740353291E-2</v>
      </c>
      <c r="Z576" s="3">
        <f t="shared" ca="1" si="457"/>
        <v>4.3946558822886957E-2</v>
      </c>
      <c r="AA576" s="3">
        <f t="shared" ca="1" si="458"/>
        <v>4.3619698026009061E-2</v>
      </c>
      <c r="AB576" s="3">
        <f t="shared" ca="1" si="459"/>
        <v>4.3296732343569698E-2</v>
      </c>
      <c r="AC576" s="3">
        <f t="shared" ca="1" si="460"/>
        <v>4.2982587786806449E-2</v>
      </c>
      <c r="AD576" s="3">
        <f t="shared" ca="1" si="461"/>
        <v>4.2682197871017437E-2</v>
      </c>
      <c r="AE576" s="3">
        <f t="shared" ca="1" si="462"/>
        <v>4.2400354790281737E-2</v>
      </c>
      <c r="AF576" s="3">
        <f t="shared" ca="1" si="463"/>
        <v>4.2141652364502742E-2</v>
      </c>
      <c r="AG576" s="3">
        <f t="shared" ca="1" si="464"/>
        <v>4.1910555382981572E-2</v>
      </c>
      <c r="AH576" s="3">
        <f t="shared" ca="1" si="465"/>
        <v>4.1711555151703252E-2</v>
      </c>
      <c r="AI576" s="3">
        <f t="shared" ca="1" si="466"/>
        <v>4.1549326289129315E-2</v>
      </c>
      <c r="AJ576" s="3">
        <f t="shared" ca="1" si="467"/>
        <v>4.1428804904313998E-2</v>
      </c>
      <c r="AK576" s="3">
        <f t="shared" ca="1" si="468"/>
        <v>4.1355145762771633E-2</v>
      </c>
      <c r="AL576" s="3">
        <f t="shared" ca="1" si="469"/>
        <v>4.1333552119088741E-2</v>
      </c>
      <c r="AM576" s="3">
        <f t="shared" ca="1" si="470"/>
        <v>4.1368990442709891E-2</v>
      </c>
      <c r="AN576" s="3">
        <f t="shared" ca="1" si="471"/>
        <v>4.1465814712441915E-2</v>
      </c>
      <c r="AO576" s="3">
        <f t="shared" ca="1" si="472"/>
        <v>4.1627348031815559E-2</v>
      </c>
      <c r="AP576" s="3">
        <f t="shared" ca="1" si="473"/>
        <v>4.1855498008128801E-2</v>
      </c>
      <c r="AQ576" s="3">
        <f t="shared" ca="1" si="474"/>
        <v>4.2150485687989611E-2</v>
      </c>
      <c r="AR576" s="3">
        <f t="shared" ca="1" si="475"/>
        <v>4.2510717674774524E-2</v>
      </c>
      <c r="AS576" s="3">
        <f t="shared" ca="1" si="476"/>
        <v>4.2932752149572345E-2</v>
      </c>
      <c r="AT576" s="3">
        <f t="shared" ca="1" si="477"/>
        <v>4.3411299111332347E-2</v>
      </c>
      <c r="AU576" s="3">
        <f t="shared" ca="1" si="478"/>
        <v>4.3939339187041786E-2</v>
      </c>
      <c r="AV576" s="3">
        <f t="shared" ca="1" si="479"/>
        <v>4.4508648438984263E-2</v>
      </c>
      <c r="AW576" s="3">
        <f t="shared" ca="1" si="480"/>
        <v>4.5110928281231817E-2</v>
      </c>
      <c r="AX576" s="3">
        <f t="shared" ca="1" si="481"/>
        <v>4.5738999817576821E-2</v>
      </c>
      <c r="AY576" s="3">
        <f t="shared" ca="1" si="482"/>
        <v>4.6386522890323578E-2</v>
      </c>
      <c r="AZ576" s="3">
        <f t="shared" ca="1" si="431"/>
        <v>4.7046514008552184E-2</v>
      </c>
      <c r="BC576" s="3">
        <f t="shared" ca="1" si="483"/>
        <v>1.3375022646232431</v>
      </c>
      <c r="BD576" s="3">
        <f t="shared" ca="1" si="483"/>
        <v>-0.17802713677665327</v>
      </c>
      <c r="BE576" s="3">
        <f t="shared" ca="1" si="483"/>
        <v>-2.349545847939571</v>
      </c>
    </row>
    <row r="577" spans="1:57" x14ac:dyDescent="0.15">
      <c r="A577" s="3">
        <f t="shared" si="432"/>
        <v>5.649999999999924</v>
      </c>
      <c r="B577" s="3">
        <f t="shared" ca="1" si="433"/>
        <v>3.7017183081452854E-2</v>
      </c>
      <c r="C577" s="3">
        <f t="shared" ca="1" si="434"/>
        <v>3.8309448499690812E-2</v>
      </c>
      <c r="D577" s="3">
        <f t="shared" ca="1" si="435"/>
        <v>3.9462915084941062E-2</v>
      </c>
      <c r="E577" s="3">
        <f t="shared" ca="1" si="436"/>
        <v>4.0486569169081672E-2</v>
      </c>
      <c r="F577" s="3">
        <f t="shared" ca="1" si="437"/>
        <v>4.1387179120707801E-2</v>
      </c>
      <c r="G577" s="3">
        <f t="shared" ca="1" si="438"/>
        <v>4.2170285143009627E-2</v>
      </c>
      <c r="H577" s="3">
        <f t="shared" ca="1" si="439"/>
        <v>4.2840872940491867E-2</v>
      </c>
      <c r="I577" s="3">
        <f t="shared" ca="1" si="440"/>
        <v>4.3403859211768626E-2</v>
      </c>
      <c r="J577" s="3">
        <f t="shared" ca="1" si="441"/>
        <v>4.3864418691609487E-2</v>
      </c>
      <c r="K577" s="3">
        <f t="shared" ca="1" si="442"/>
        <v>4.422814353273602E-2</v>
      </c>
      <c r="L577" s="3">
        <f t="shared" ca="1" si="443"/>
        <v>4.4501040513181767E-2</v>
      </c>
      <c r="M577" s="3">
        <f t="shared" ca="1" si="444"/>
        <v>4.4689415236281706E-2</v>
      </c>
      <c r="N577" s="3">
        <f t="shared" ca="1" si="445"/>
        <v>4.4799726742116616E-2</v>
      </c>
      <c r="O577" s="3">
        <f t="shared" ca="1" si="446"/>
        <v>4.4838487680958057E-2</v>
      </c>
      <c r="P577" s="3">
        <f t="shared" ca="1" si="447"/>
        <v>4.4812238201250652E-2</v>
      </c>
      <c r="Q577" s="3">
        <f t="shared" ca="1" si="448"/>
        <v>4.4727569103072448E-2</v>
      </c>
      <c r="R577" s="3">
        <f t="shared" ca="1" si="449"/>
        <v>4.4591140664666282E-2</v>
      </c>
      <c r="S577" s="3">
        <f t="shared" ca="1" si="450"/>
        <v>4.4409647164175961E-2</v>
      </c>
      <c r="T577" s="3">
        <f t="shared" ca="1" si="451"/>
        <v>4.4189707431708615E-2</v>
      </c>
      <c r="U577" s="3">
        <f t="shared" ca="1" si="452"/>
        <v>4.3937703312127582E-2</v>
      </c>
      <c r="V577" s="3">
        <f t="shared" ca="1" si="453"/>
        <v>4.3659620970557443E-2</v>
      </c>
      <c r="W577" s="3">
        <f t="shared" ca="1" si="454"/>
        <v>4.3360959685274057E-2</v>
      </c>
      <c r="X577" s="3">
        <f t="shared" ca="1" si="455"/>
        <v>4.3046755366559469E-2</v>
      </c>
      <c r="Y577" s="3">
        <f t="shared" ca="1" si="456"/>
        <v>4.2721725404007697E-2</v>
      </c>
      <c r="Z577" s="3">
        <f t="shared" ca="1" si="457"/>
        <v>4.2390487635166778E-2</v>
      </c>
      <c r="AA577" s="3">
        <f t="shared" ca="1" si="458"/>
        <v>4.2057762979951917E-2</v>
      </c>
      <c r="AB577" s="3">
        <f t="shared" ca="1" si="459"/>
        <v>4.1728471034440842E-2</v>
      </c>
      <c r="AC577" s="3">
        <f t="shared" ca="1" si="460"/>
        <v>4.1407682514194404E-2</v>
      </c>
      <c r="AD577" s="3">
        <f t="shared" ca="1" si="461"/>
        <v>4.1100472683849601E-2</v>
      </c>
      <c r="AE577" s="3">
        <f t="shared" ca="1" si="462"/>
        <v>4.081177435544811E-2</v>
      </c>
      <c r="AF577" s="3">
        <f t="shared" ca="1" si="463"/>
        <v>4.0546323351040185E-2</v>
      </c>
      <c r="AG577" s="3">
        <f t="shared" ca="1" si="464"/>
        <v>4.0308729557897022E-2</v>
      </c>
      <c r="AH577" s="3">
        <f t="shared" ca="1" si="465"/>
        <v>4.0103632488732235E-2</v>
      </c>
      <c r="AI577" s="3">
        <f t="shared" ca="1" si="466"/>
        <v>3.9935856493972924E-2</v>
      </c>
      <c r="AJ577" s="3">
        <f t="shared" ca="1" si="467"/>
        <v>3.9810486509795462E-2</v>
      </c>
      <c r="AK577" s="3">
        <f t="shared" ca="1" si="468"/>
        <v>3.9732822669291172E-2</v>
      </c>
      <c r="AL577" s="3">
        <f t="shared" ca="1" si="469"/>
        <v>3.970820782717014E-2</v>
      </c>
      <c r="AM577" s="3">
        <f t="shared" ca="1" si="470"/>
        <v>3.9741740473880488E-2</v>
      </c>
      <c r="AN577" s="3">
        <f t="shared" ca="1" si="471"/>
        <v>3.9837898176685774E-2</v>
      </c>
      <c r="AO577" s="3">
        <f t="shared" ca="1" si="472"/>
        <v>4.0000119874119257E-2</v>
      </c>
      <c r="AP577" s="3">
        <f t="shared" ca="1" si="473"/>
        <v>4.0230423534105143E-2</v>
      </c>
      <c r="AQ577" s="3">
        <f t="shared" ca="1" si="474"/>
        <v>4.0529137965682825E-2</v>
      </c>
      <c r="AR577" s="3">
        <f t="shared" ca="1" si="475"/>
        <v>4.0894776832139282E-2</v>
      </c>
      <c r="AS577" s="3">
        <f t="shared" ca="1" si="476"/>
        <v>4.1324005379468252E-2</v>
      </c>
      <c r="AT577" s="3">
        <f t="shared" ca="1" si="477"/>
        <v>4.1811643077043707E-2</v>
      </c>
      <c r="AU577" s="3">
        <f t="shared" ca="1" si="478"/>
        <v>4.2350790583322702E-2</v>
      </c>
      <c r="AV577" s="3">
        <f t="shared" ca="1" si="479"/>
        <v>4.2933366697797765E-2</v>
      </c>
      <c r="AW577" s="3">
        <f t="shared" ca="1" si="480"/>
        <v>4.3551239615818263E-2</v>
      </c>
      <c r="AX577" s="3">
        <f t="shared" ca="1" si="481"/>
        <v>4.4197391818497543E-2</v>
      </c>
      <c r="AY577" s="3">
        <f t="shared" ca="1" si="482"/>
        <v>4.4865615165175475E-2</v>
      </c>
      <c r="AZ577" s="3">
        <f t="shared" ca="1" si="431"/>
        <v>4.5548961713561278E-2</v>
      </c>
      <c r="BC577" s="3">
        <f t="shared" ca="1" si="483"/>
        <v>-2.5190307158645395</v>
      </c>
      <c r="BD577" s="3">
        <f t="shared" ca="1" si="483"/>
        <v>-0.69185908231810167</v>
      </c>
      <c r="BE577" s="3">
        <f t="shared" ca="1" si="483"/>
        <v>-0.63427779748516766</v>
      </c>
    </row>
    <row r="578" spans="1:57" x14ac:dyDescent="0.15">
      <c r="A578" s="3">
        <f t="shared" si="432"/>
        <v>5.6599999999999238</v>
      </c>
      <c r="B578" s="3">
        <f t="shared" ca="1" si="433"/>
        <v>3.6181353439587609E-2</v>
      </c>
      <c r="C578" s="3">
        <f t="shared" ca="1" si="434"/>
        <v>3.7490278052135159E-2</v>
      </c>
      <c r="D578" s="3">
        <f t="shared" ca="1" si="435"/>
        <v>3.8660604513858672E-2</v>
      </c>
      <c r="E578" s="3">
        <f t="shared" ca="1" si="436"/>
        <v>3.9701258525253955E-2</v>
      </c>
      <c r="F578" s="3">
        <f t="shared" ca="1" si="437"/>
        <v>4.0618966553957234E-2</v>
      </c>
      <c r="G578" s="3">
        <f t="shared" ca="1" si="438"/>
        <v>4.1419239450733364E-2</v>
      </c>
      <c r="H578" s="3">
        <f t="shared" ca="1" si="439"/>
        <v>4.2107042481732485E-2</v>
      </c>
      <c r="I578" s="3">
        <f t="shared" ca="1" si="440"/>
        <v>4.2687277770035059E-2</v>
      </c>
      <c r="J578" s="3">
        <f t="shared" ca="1" si="441"/>
        <v>4.3165108091473274E-2</v>
      </c>
      <c r="K578" s="3">
        <f t="shared" ca="1" si="442"/>
        <v>4.3546113109600874E-2</v>
      </c>
      <c r="L578" s="3">
        <f t="shared" ca="1" si="443"/>
        <v>4.3836284409715036E-2</v>
      </c>
      <c r="M578" s="3">
        <f t="shared" ca="1" si="444"/>
        <v>4.4041909184497907E-2</v>
      </c>
      <c r="N578" s="3">
        <f t="shared" ca="1" si="445"/>
        <v>4.4169425825203536E-2</v>
      </c>
      <c r="O578" s="3">
        <f t="shared" ca="1" si="446"/>
        <v>4.4225325629441835E-2</v>
      </c>
      <c r="P578" s="3">
        <f t="shared" ca="1" si="447"/>
        <v>4.4216127726530309E-2</v>
      </c>
      <c r="Q578" s="3">
        <f t="shared" ca="1" si="448"/>
        <v>4.4148402188953426E-2</v>
      </c>
      <c r="R578" s="3">
        <f t="shared" ca="1" si="449"/>
        <v>4.4028787810279697E-2</v>
      </c>
      <c r="S578" s="3">
        <f t="shared" ca="1" si="450"/>
        <v>4.3863955178395558E-2</v>
      </c>
      <c r="T578" s="3">
        <f t="shared" ca="1" si="451"/>
        <v>4.3660496210549647E-2</v>
      </c>
      <c r="U578" s="3">
        <f t="shared" ca="1" si="452"/>
        <v>4.3424762692109056E-2</v>
      </c>
      <c r="V578" s="3">
        <f t="shared" ca="1" si="453"/>
        <v>4.3162708945729308E-2</v>
      </c>
      <c r="W578" s="3">
        <f t="shared" ca="1" si="454"/>
        <v>4.2879802927954909E-2</v>
      </c>
      <c r="X578" s="3">
        <f t="shared" ca="1" si="455"/>
        <v>4.2581052179574627E-2</v>
      </c>
      <c r="Y578" s="3">
        <f t="shared" ca="1" si="456"/>
        <v>4.2271150156491556E-2</v>
      </c>
      <c r="Z578" s="3">
        <f t="shared" ca="1" si="457"/>
        <v>4.1954694869490251E-2</v>
      </c>
      <c r="AA578" s="3">
        <f t="shared" ca="1" si="458"/>
        <v>4.1636389372785562E-2</v>
      </c>
      <c r="AB578" s="3">
        <f t="shared" ca="1" si="459"/>
        <v>4.1321134487360779E-2</v>
      </c>
      <c r="AC578" s="3">
        <f t="shared" ca="1" si="460"/>
        <v>4.1013979254636353E-2</v>
      </c>
      <c r="AD578" s="3">
        <f t="shared" ca="1" si="461"/>
        <v>4.0719974346596667E-2</v>
      </c>
      <c r="AE578" s="3">
        <f t="shared" ca="1" si="462"/>
        <v>4.0444026901565684E-2</v>
      </c>
      <c r="AF578" s="3">
        <f t="shared" ca="1" si="463"/>
        <v>4.0190848486293E-2</v>
      </c>
      <c r="AG578" s="3">
        <f t="shared" ca="1" si="464"/>
        <v>3.9965027828831066E-2</v>
      </c>
      <c r="AH578" s="3">
        <f t="shared" ca="1" si="465"/>
        <v>3.9771186359762865E-2</v>
      </c>
      <c r="AI578" s="3">
        <f t="shared" ca="1" si="466"/>
        <v>3.9614131824020196E-2</v>
      </c>
      <c r="AJ578" s="3">
        <f t="shared" ca="1" si="467"/>
        <v>3.9498931596346688E-2</v>
      </c>
      <c r="AK578" s="3">
        <f t="shared" ca="1" si="468"/>
        <v>3.9430864742697594E-2</v>
      </c>
      <c r="AL578" s="3">
        <f t="shared" ca="1" si="469"/>
        <v>3.9415247246960189E-2</v>
      </c>
      <c r="AM578" s="3">
        <f t="shared" ca="1" si="470"/>
        <v>3.9457143132571232E-2</v>
      </c>
      <c r="AN578" s="3">
        <f t="shared" ca="1" si="471"/>
        <v>3.9560987080817928E-2</v>
      </c>
      <c r="AO578" s="3">
        <f t="shared" ca="1" si="472"/>
        <v>3.9730167436384543E-2</v>
      </c>
      <c r="AP578" s="3">
        <f t="shared" ca="1" si="473"/>
        <v>3.9966646156493646E-2</v>
      </c>
      <c r="AQ578" s="3">
        <f t="shared" ca="1" si="474"/>
        <v>4.0270693479201626E-2</v>
      </c>
      <c r="AR578" s="3">
        <f t="shared" ca="1" si="475"/>
        <v>4.0640763808441824E-2</v>
      </c>
      <c r="AS578" s="3">
        <f t="shared" ca="1" si="476"/>
        <v>4.1073463183859335E-2</v>
      </c>
      <c r="AT578" s="3">
        <f t="shared" ca="1" si="477"/>
        <v>4.1563554437109726E-2</v>
      </c>
      <c r="AU578" s="3">
        <f t="shared" ca="1" si="478"/>
        <v>4.2104092392870676E-2</v>
      </c>
      <c r="AV578" s="3">
        <f t="shared" ca="1" si="479"/>
        <v>4.2686972749360987E-2</v>
      </c>
      <c r="AW578" s="3">
        <f t="shared" ca="1" si="480"/>
        <v>4.3304064055764278E-2</v>
      </c>
      <c r="AX578" s="3">
        <f t="shared" ca="1" si="481"/>
        <v>4.3948343263945172E-2</v>
      </c>
      <c r="AY578" s="3">
        <f t="shared" ca="1" si="482"/>
        <v>4.4613566001546985E-2</v>
      </c>
      <c r="AZ578" s="3">
        <f t="shared" ca="1" si="431"/>
        <v>4.5292599741446976E-2</v>
      </c>
      <c r="BC578" s="3">
        <f t="shared" ca="1" si="483"/>
        <v>-0.77847768501860415</v>
      </c>
      <c r="BD578" s="3">
        <f t="shared" ca="1" si="483"/>
        <v>-1.358768531551573</v>
      </c>
      <c r="BE578" s="3">
        <f t="shared" ca="1" si="483"/>
        <v>0.87344288825697269</v>
      </c>
    </row>
    <row r="579" spans="1:57" x14ac:dyDescent="0.15">
      <c r="A579" s="3">
        <f t="shared" si="432"/>
        <v>5.6699999999999235</v>
      </c>
      <c r="B579" s="3">
        <f t="shared" ca="1" si="433"/>
        <v>3.5308491873125777E-2</v>
      </c>
      <c r="C579" s="3">
        <f t="shared" ca="1" si="434"/>
        <v>3.6655525592549858E-2</v>
      </c>
      <c r="D579" s="3">
        <f t="shared" ca="1" si="435"/>
        <v>3.7859940481705198E-2</v>
      </c>
      <c r="E579" s="3">
        <f t="shared" ca="1" si="436"/>
        <v>3.8930785976673633E-2</v>
      </c>
      <c r="F579" s="3">
        <f t="shared" ca="1" si="437"/>
        <v>3.9874930887462939E-2</v>
      </c>
      <c r="G579" s="3">
        <f t="shared" ca="1" si="438"/>
        <v>4.0698040883053885E-2</v>
      </c>
      <c r="H579" s="3">
        <f t="shared" ca="1" si="439"/>
        <v>4.1405244900858271E-2</v>
      </c>
      <c r="I579" s="3">
        <f t="shared" ca="1" si="440"/>
        <v>4.2001614533114635E-2</v>
      </c>
      <c r="J579" s="3">
        <f t="shared" ca="1" si="441"/>
        <v>4.2492484578473017E-2</v>
      </c>
      <c r="K579" s="3">
        <f t="shared" ca="1" si="442"/>
        <v>4.2883606149607754E-2</v>
      </c>
      <c r="L579" s="3">
        <f t="shared" ca="1" si="443"/>
        <v>4.3181139567081146E-2</v>
      </c>
      <c r="M579" s="3">
        <f t="shared" ca="1" si="444"/>
        <v>4.3391537560518854E-2</v>
      </c>
      <c r="N579" s="3">
        <f t="shared" ca="1" si="445"/>
        <v>4.3521401850631317E-2</v>
      </c>
      <c r="O579" s="3">
        <f t="shared" ca="1" si="446"/>
        <v>4.3577386381397312E-2</v>
      </c>
      <c r="P579" s="3">
        <f t="shared" ca="1" si="447"/>
        <v>4.3566173261197688E-2</v>
      </c>
      <c r="Q579" s="3">
        <f t="shared" ca="1" si="448"/>
        <v>4.3494495812141563E-2</v>
      </c>
      <c r="R579" s="3">
        <f t="shared" ca="1" si="449"/>
        <v>4.3369155291371274E-2</v>
      </c>
      <c r="S579" s="3">
        <f t="shared" ca="1" si="450"/>
        <v>4.3196982524423666E-2</v>
      </c>
      <c r="T579" s="3">
        <f t="shared" ca="1" si="451"/>
        <v>4.2984726445115945E-2</v>
      </c>
      <c r="U579" s="3">
        <f t="shared" ca="1" si="452"/>
        <v>4.2738892736019343E-2</v>
      </c>
      <c r="V579" s="3">
        <f t="shared" ca="1" si="453"/>
        <v>4.2465587880094871E-2</v>
      </c>
      <c r="W579" s="3">
        <f t="shared" ca="1" si="454"/>
        <v>4.2170432563560269E-2</v>
      </c>
      <c r="X579" s="3">
        <f t="shared" ca="1" si="455"/>
        <v>4.1858590038786898E-2</v>
      </c>
      <c r="Y579" s="3">
        <f t="shared" ca="1" si="456"/>
        <v>4.1534913902485281E-2</v>
      </c>
      <c r="Z579" s="3">
        <f t="shared" ca="1" si="457"/>
        <v>4.1204166370257575E-2</v>
      </c>
      <c r="AA579" s="3">
        <f t="shared" ca="1" si="458"/>
        <v>4.0871216604790206E-2</v>
      </c>
      <c r="AB579" s="3">
        <f t="shared" ca="1" si="459"/>
        <v>4.0541130586350942E-2</v>
      </c>
      <c r="AC579" s="3">
        <f t="shared" ca="1" si="460"/>
        <v>4.0219119616209387E-2</v>
      </c>
      <c r="AD579" s="3">
        <f t="shared" ca="1" si="461"/>
        <v>3.9910393744435821E-2</v>
      </c>
      <c r="AE579" s="3">
        <f t="shared" ca="1" si="462"/>
        <v>3.9620018456364668E-2</v>
      </c>
      <c r="AF579" s="3">
        <f t="shared" ca="1" si="463"/>
        <v>3.9352865117726309E-2</v>
      </c>
      <c r="AG579" s="3">
        <f t="shared" ca="1" si="464"/>
        <v>3.9113685351256033E-2</v>
      </c>
      <c r="AH579" s="3">
        <f t="shared" ca="1" si="465"/>
        <v>3.8907266527298714E-2</v>
      </c>
      <c r="AI579" s="3">
        <f t="shared" ca="1" si="466"/>
        <v>3.8738583758531918E-2</v>
      </c>
      <c r="AJ579" s="3">
        <f t="shared" ca="1" si="467"/>
        <v>3.861287078051228E-2</v>
      </c>
      <c r="AK579" s="3">
        <f t="shared" ca="1" si="468"/>
        <v>3.853556946834507E-2</v>
      </c>
      <c r="AL579" s="3">
        <f t="shared" ca="1" si="469"/>
        <v>3.8512152775530786E-2</v>
      </c>
      <c r="AM579" s="3">
        <f t="shared" ca="1" si="470"/>
        <v>3.8547834082475335E-2</v>
      </c>
      <c r="AN579" s="3">
        <f t="shared" ca="1" si="471"/>
        <v>3.8647189022691965E-2</v>
      </c>
      <c r="AO579" s="3">
        <f t="shared" ca="1" si="472"/>
        <v>3.8813739231038688E-2</v>
      </c>
      <c r="AP579" s="3">
        <f t="shared" ca="1" si="473"/>
        <v>3.9049574595190623E-2</v>
      </c>
      <c r="AQ579" s="3">
        <f t="shared" ca="1" si="474"/>
        <v>3.9355090760813581E-2</v>
      </c>
      <c r="AR579" s="3">
        <f t="shared" ca="1" si="475"/>
        <v>3.9728866865907153E-2</v>
      </c>
      <c r="AS579" s="3">
        <f t="shared" ca="1" si="476"/>
        <v>4.0167633787500233E-2</v>
      </c>
      <c r="AT579" s="3">
        <f t="shared" ca="1" si="477"/>
        <v>4.0666281927968569E-2</v>
      </c>
      <c r="AU579" s="3">
        <f t="shared" ca="1" si="478"/>
        <v>4.1218004725220386E-2</v>
      </c>
      <c r="AV579" s="3">
        <f t="shared" ca="1" si="479"/>
        <v>4.1814859237662774E-2</v>
      </c>
      <c r="AW579" s="3">
        <f t="shared" ca="1" si="480"/>
        <v>4.2448898243011728E-2</v>
      </c>
      <c r="AX579" s="3">
        <f t="shared" ca="1" si="481"/>
        <v>4.3113276542193997E-2</v>
      </c>
      <c r="AY579" s="3">
        <f t="shared" ca="1" si="482"/>
        <v>4.3801894556453488E-2</v>
      </c>
      <c r="AZ579" s="3">
        <f t="shared" ca="1" si="431"/>
        <v>4.4507649101880126E-2</v>
      </c>
      <c r="BC579" s="3">
        <f t="shared" ca="1" si="483"/>
        <v>-1.2048911813466949</v>
      </c>
      <c r="BD579" s="3">
        <f t="shared" ca="1" si="483"/>
        <v>0.10277277828036979</v>
      </c>
      <c r="BE579" s="3">
        <f t="shared" ca="1" si="483"/>
        <v>-1.1785881212385556</v>
      </c>
    </row>
    <row r="580" spans="1:57" x14ac:dyDescent="0.15">
      <c r="A580" s="3">
        <f t="shared" si="432"/>
        <v>5.6799999999999233</v>
      </c>
      <c r="B580" s="3">
        <f t="shared" ca="1" si="433"/>
        <v>3.4993563756560535E-2</v>
      </c>
      <c r="C580" s="3">
        <f t="shared" ca="1" si="434"/>
        <v>3.641839544718653E-2</v>
      </c>
      <c r="D580" s="3">
        <f t="shared" ca="1" si="435"/>
        <v>3.7694561763768807E-2</v>
      </c>
      <c r="E580" s="3">
        <f t="shared" ca="1" si="436"/>
        <v>3.8831294392602571E-2</v>
      </c>
      <c r="F580" s="3">
        <f t="shared" ca="1" si="437"/>
        <v>3.9835662878075703E-2</v>
      </c>
      <c r="G580" s="3">
        <f t="shared" ca="1" si="438"/>
        <v>4.0713546026937393E-2</v>
      </c>
      <c r="H580" s="3">
        <f t="shared" ca="1" si="439"/>
        <v>4.1470294706310709E-2</v>
      </c>
      <c r="I580" s="3">
        <f t="shared" ca="1" si="440"/>
        <v>4.2111208171157072E-2</v>
      </c>
      <c r="J580" s="3">
        <f t="shared" ca="1" si="441"/>
        <v>4.2641851373962064E-2</v>
      </c>
      <c r="K580" s="3">
        <f t="shared" ca="1" si="442"/>
        <v>4.3068204964735159E-2</v>
      </c>
      <c r="L580" s="3">
        <f t="shared" ca="1" si="443"/>
        <v>4.3396656077828971E-2</v>
      </c>
      <c r="M580" s="3">
        <f t="shared" ca="1" si="444"/>
        <v>4.3633881078154572E-2</v>
      </c>
      <c r="N580" s="3">
        <f t="shared" ca="1" si="445"/>
        <v>4.3786703144708686E-2</v>
      </c>
      <c r="O580" s="3">
        <f t="shared" ca="1" si="446"/>
        <v>4.3861997016984462E-2</v>
      </c>
      <c r="P580" s="3">
        <f t="shared" ca="1" si="447"/>
        <v>4.386666593032898E-2</v>
      </c>
      <c r="Q580" s="3">
        <f t="shared" ca="1" si="448"/>
        <v>4.3807664583246614E-2</v>
      </c>
      <c r="R580" s="3">
        <f t="shared" ca="1" si="449"/>
        <v>4.3692014794426685E-2</v>
      </c>
      <c r="S580" s="3">
        <f t="shared" ca="1" si="450"/>
        <v>4.3526765705126466E-2</v>
      </c>
      <c r="T580" s="3">
        <f t="shared" ca="1" si="451"/>
        <v>4.3318881345836079E-2</v>
      </c>
      <c r="U580" s="3">
        <f t="shared" ca="1" si="452"/>
        <v>4.3075079404084553E-2</v>
      </c>
      <c r="V580" s="3">
        <f t="shared" ca="1" si="453"/>
        <v>4.2801676677017376E-2</v>
      </c>
      <c r="W580" s="3">
        <f t="shared" ca="1" si="454"/>
        <v>4.2504504782655349E-2</v>
      </c>
      <c r="X580" s="3">
        <f t="shared" ca="1" si="455"/>
        <v>4.218894091602856E-2</v>
      </c>
      <c r="Y580" s="3">
        <f t="shared" ca="1" si="456"/>
        <v>4.1860057038426796E-2</v>
      </c>
      <c r="Z580" s="3">
        <f t="shared" ca="1" si="457"/>
        <v>4.1522837750834526E-2</v>
      </c>
      <c r="AA580" s="3">
        <f t="shared" ca="1" si="458"/>
        <v>4.1182376447917682E-2</v>
      </c>
      <c r="AB580" s="3">
        <f t="shared" ca="1" si="459"/>
        <v>4.0843962353731396E-2</v>
      </c>
      <c r="AC580" s="3">
        <f t="shared" ca="1" si="460"/>
        <v>4.0513027114250817E-2</v>
      </c>
      <c r="AD580" s="3">
        <f t="shared" ca="1" si="461"/>
        <v>4.0194998279502271E-2</v>
      </c>
      <c r="AE580" s="3">
        <f t="shared" ca="1" si="462"/>
        <v>3.9895157853361639E-2</v>
      </c>
      <c r="AF580" s="3">
        <f t="shared" ca="1" si="463"/>
        <v>3.9618595204945803E-2</v>
      </c>
      <c r="AG580" s="3">
        <f t="shared" ca="1" si="464"/>
        <v>3.9370283055066096E-2</v>
      </c>
      <c r="AH580" s="3">
        <f t="shared" ca="1" si="465"/>
        <v>3.9155232884880584E-2</v>
      </c>
      <c r="AI580" s="3">
        <f t="shared" ca="1" si="466"/>
        <v>3.8978645297165604E-2</v>
      </c>
      <c r="AJ580" s="3">
        <f t="shared" ca="1" si="467"/>
        <v>3.8845978459749159E-2</v>
      </c>
      <c r="AK580" s="3">
        <f t="shared" ca="1" si="468"/>
        <v>3.8762895082587435E-2</v>
      </c>
      <c r="AL580" s="3">
        <f t="shared" ca="1" si="469"/>
        <v>3.873508307903293E-2</v>
      </c>
      <c r="AM580" s="3">
        <f t="shared" ca="1" si="470"/>
        <v>3.8767963160857462E-2</v>
      </c>
      <c r="AN580" s="3">
        <f t="shared" ca="1" si="471"/>
        <v>3.8866309903050886E-2</v>
      </c>
      <c r="AO580" s="3">
        <f t="shared" ca="1" si="472"/>
        <v>3.9033836265942208E-2</v>
      </c>
      <c r="AP580" s="3">
        <f t="shared" ca="1" si="473"/>
        <v>3.9272818159693856E-2</v>
      </c>
      <c r="AQ580" s="3">
        <f t="shared" ca="1" si="474"/>
        <v>3.9583834766601836E-2</v>
      </c>
      <c r="AR580" s="3">
        <f t="shared" ca="1" si="475"/>
        <v>3.9965648103289987E-2</v>
      </c>
      <c r="AS580" s="3">
        <f t="shared" ca="1" si="476"/>
        <v>4.0415172081329352E-2</v>
      </c>
      <c r="AT580" s="3">
        <f t="shared" ca="1" si="477"/>
        <v>4.0927483037157722E-2</v>
      </c>
      <c r="AU580" s="3">
        <f t="shared" ca="1" si="478"/>
        <v>4.1495971619344645E-2</v>
      </c>
      <c r="AV580" s="3">
        <f t="shared" ca="1" si="479"/>
        <v>4.2112914846344017E-2</v>
      </c>
      <c r="AW580" s="3">
        <f t="shared" ca="1" si="480"/>
        <v>4.2770607739306438E-2</v>
      </c>
      <c r="AX580" s="3">
        <f t="shared" ca="1" si="481"/>
        <v>4.3462440429603219E-2</v>
      </c>
      <c r="AY580" s="3">
        <f t="shared" ca="1" si="482"/>
        <v>4.4182513965562692E-2</v>
      </c>
      <c r="AZ580" s="3">
        <f t="shared" ca="1" si="431"/>
        <v>4.4923745551537476E-2</v>
      </c>
      <c r="BC580" s="3">
        <f t="shared" ca="1" si="483"/>
        <v>0.32623762799364897</v>
      </c>
      <c r="BD580" s="3">
        <f t="shared" ca="1" si="483"/>
        <v>-1.2228862947068571</v>
      </c>
      <c r="BE580" s="3">
        <f t="shared" ca="1" si="483"/>
        <v>-0.87841172549238777</v>
      </c>
    </row>
    <row r="581" spans="1:57" x14ac:dyDescent="0.15">
      <c r="A581" s="3">
        <f t="shared" si="432"/>
        <v>5.6899999999999231</v>
      </c>
      <c r="B581" s="3">
        <f t="shared" ca="1" si="433"/>
        <v>3.4731348081523943E-2</v>
      </c>
      <c r="C581" s="3">
        <f t="shared" ca="1" si="434"/>
        <v>3.6178109989248773E-2</v>
      </c>
      <c r="D581" s="3">
        <f t="shared" ca="1" si="435"/>
        <v>3.7474772811459146E-2</v>
      </c>
      <c r="E581" s="3">
        <f t="shared" ca="1" si="436"/>
        <v>3.863058313333198E-2</v>
      </c>
      <c r="F581" s="3">
        <f t="shared" ca="1" si="437"/>
        <v>3.9652643760688028E-2</v>
      </c>
      <c r="G581" s="3">
        <f t="shared" ca="1" si="438"/>
        <v>4.0546879092868748E-2</v>
      </c>
      <c r="H581" s="3">
        <f t="shared" ca="1" si="439"/>
        <v>4.1318694320353726E-2</v>
      </c>
      <c r="I581" s="3">
        <f t="shared" ca="1" si="440"/>
        <v>4.1973448689634499E-2</v>
      </c>
      <c r="J581" s="3">
        <f t="shared" ca="1" si="441"/>
        <v>4.2516769573687212E-2</v>
      </c>
      <c r="K581" s="3">
        <f t="shared" ca="1" si="442"/>
        <v>4.2954699384370555E-2</v>
      </c>
      <c r="L581" s="3">
        <f t="shared" ca="1" si="443"/>
        <v>4.3293684285242363E-2</v>
      </c>
      <c r="M581" s="3">
        <f t="shared" ca="1" si="444"/>
        <v>4.3540456511944159E-2</v>
      </c>
      <c r="N581" s="3">
        <f t="shared" ca="1" si="445"/>
        <v>4.3701892967488491E-2</v>
      </c>
      <c r="O581" s="3">
        <f t="shared" ca="1" si="446"/>
        <v>4.3784921472496935E-2</v>
      </c>
      <c r="P581" s="3">
        <f t="shared" ca="1" si="447"/>
        <v>4.3796498673256364E-2</v>
      </c>
      <c r="Q581" s="3">
        <f t="shared" ca="1" si="448"/>
        <v>4.374363290735446E-2</v>
      </c>
      <c r="R581" s="3">
        <f t="shared" ca="1" si="449"/>
        <v>4.3633398789096001E-2</v>
      </c>
      <c r="S581" s="3">
        <f t="shared" ca="1" si="450"/>
        <v>4.3472895990062731E-2</v>
      </c>
      <c r="T581" s="3">
        <f t="shared" ca="1" si="451"/>
        <v>4.3269135854568368E-2</v>
      </c>
      <c r="U581" s="3">
        <f t="shared" ca="1" si="452"/>
        <v>4.3028880320269303E-2</v>
      </c>
      <c r="V581" s="3">
        <f t="shared" ca="1" si="453"/>
        <v>4.275848878983287E-2</v>
      </c>
      <c r="W581" s="3">
        <f t="shared" ca="1" si="454"/>
        <v>4.2463836152285037E-2</v>
      </c>
      <c r="X581" s="3">
        <f t="shared" ca="1" si="455"/>
        <v>4.2150345912738023E-2</v>
      </c>
      <c r="Y581" s="3">
        <f t="shared" ca="1" si="456"/>
        <v>4.1823140756461957E-2</v>
      </c>
      <c r="Z581" s="3">
        <f t="shared" ca="1" si="457"/>
        <v>4.1487259985740571E-2</v>
      </c>
      <c r="AA581" s="3">
        <f t="shared" ca="1" si="458"/>
        <v>4.1147853486440421E-2</v>
      </c>
      <c r="AB581" s="3">
        <f t="shared" ca="1" si="459"/>
        <v>4.0810265947407422E-2</v>
      </c>
      <c r="AC581" s="3">
        <f t="shared" ca="1" si="460"/>
        <v>4.0479981581412243E-2</v>
      </c>
      <c r="AD581" s="3">
        <f t="shared" ca="1" si="461"/>
        <v>4.016247769779397E-2</v>
      </c>
      <c r="AE581" s="3">
        <f t="shared" ca="1" si="462"/>
        <v>3.9863085127651854E-2</v>
      </c>
      <c r="AF581" s="3">
        <f t="shared" ca="1" si="463"/>
        <v>3.958694358436806E-2</v>
      </c>
      <c r="AG581" s="3">
        <f t="shared" ca="1" si="464"/>
        <v>3.9339079226069711E-2</v>
      </c>
      <c r="AH581" s="3">
        <f t="shared" ca="1" si="465"/>
        <v>3.9124559951298793E-2</v>
      </c>
      <c r="AI581" s="3">
        <f t="shared" ca="1" si="466"/>
        <v>3.8948644110758844E-2</v>
      </c>
      <c r="AJ581" s="3">
        <f t="shared" ca="1" si="467"/>
        <v>3.8816846511585845E-2</v>
      </c>
      <c r="AK581" s="3">
        <f t="shared" ca="1" si="468"/>
        <v>3.8734882860071915E-2</v>
      </c>
      <c r="AL581" s="3">
        <f t="shared" ca="1" si="469"/>
        <v>3.8708488155836815E-2</v>
      </c>
      <c r="AM581" s="3">
        <f t="shared" ca="1" si="470"/>
        <v>3.8743122553205507E-2</v>
      </c>
      <c r="AN581" s="3">
        <f t="shared" ca="1" si="471"/>
        <v>3.8843591695309355E-2</v>
      </c>
      <c r="AO581" s="3">
        <f t="shared" ca="1" si="472"/>
        <v>3.9013632040873658E-2</v>
      </c>
      <c r="AP581" s="3">
        <f t="shared" ca="1" si="473"/>
        <v>3.9255537751816026E-2</v>
      </c>
      <c r="AQ581" s="3">
        <f t="shared" ca="1" si="474"/>
        <v>3.9569903812887539E-2</v>
      </c>
      <c r="AR581" s="3">
        <f t="shared" ca="1" si="475"/>
        <v>3.9955507401439647E-2</v>
      </c>
      <c r="AS581" s="3">
        <f t="shared" ca="1" si="476"/>
        <v>4.0409277800560944E-2</v>
      </c>
      <c r="AT581" s="3">
        <f t="shared" ca="1" si="477"/>
        <v>4.0926309785268226E-2</v>
      </c>
      <c r="AU581" s="3">
        <f t="shared" ca="1" si="478"/>
        <v>4.1500023948765112E-2</v>
      </c>
      <c r="AV581" s="3">
        <f t="shared" ca="1" si="479"/>
        <v>4.2122749994205039E-2</v>
      </c>
      <c r="AW581" s="3">
        <f t="shared" ca="1" si="480"/>
        <v>4.2786857326898416E-2</v>
      </c>
      <c r="AX581" s="3">
        <f t="shared" ca="1" si="481"/>
        <v>4.3485802993578911E-2</v>
      </c>
      <c r="AY581" s="3">
        <f t="shared" ca="1" si="482"/>
        <v>4.421371734386785E-2</v>
      </c>
      <c r="AZ581" s="3">
        <f t="shared" ca="1" si="431"/>
        <v>4.4963289411223344E-2</v>
      </c>
      <c r="BC581" s="3">
        <f t="shared" ca="1" si="483"/>
        <v>-0.11544313314505317</v>
      </c>
      <c r="BD581" s="3">
        <f t="shared" ca="1" si="483"/>
        <v>-0.59400486639559791</v>
      </c>
      <c r="BE581" s="3">
        <f t="shared" ca="1" si="483"/>
        <v>-4.8640058943558273E-2</v>
      </c>
    </row>
    <row r="582" spans="1:57" x14ac:dyDescent="0.15">
      <c r="A582" s="3">
        <f t="shared" si="432"/>
        <v>5.6999999999999229</v>
      </c>
      <c r="B582" s="3">
        <f t="shared" ca="1" si="433"/>
        <v>3.5037857072801257E-2</v>
      </c>
      <c r="C582" s="3">
        <f t="shared" ca="1" si="434"/>
        <v>3.6473381195241003E-2</v>
      </c>
      <c r="D582" s="3">
        <f t="shared" ca="1" si="435"/>
        <v>3.7759130875786279E-2</v>
      </c>
      <c r="E582" s="3">
        <f t="shared" ca="1" si="436"/>
        <v>3.8904316202910856E-2</v>
      </c>
      <c r="F582" s="3">
        <f t="shared" ca="1" si="437"/>
        <v>3.9916021727655668E-2</v>
      </c>
      <c r="G582" s="3">
        <f t="shared" ca="1" si="438"/>
        <v>4.0800165853733902E-2</v>
      </c>
      <c r="H582" s="3">
        <f t="shared" ca="1" si="439"/>
        <v>4.1562156445509243E-2</v>
      </c>
      <c r="I582" s="3">
        <f t="shared" ca="1" si="440"/>
        <v>4.2207361026746715E-2</v>
      </c>
      <c r="J582" s="3">
        <f t="shared" ca="1" si="441"/>
        <v>4.2741417614904312E-2</v>
      </c>
      <c r="K582" s="3">
        <f t="shared" ca="1" si="442"/>
        <v>4.3170378566201206E-2</v>
      </c>
      <c r="L582" s="3">
        <f t="shared" ca="1" si="443"/>
        <v>4.3500697247395123E-2</v>
      </c>
      <c r="M582" s="3">
        <f t="shared" ca="1" si="444"/>
        <v>4.3739109959087828E-2</v>
      </c>
      <c r="N582" s="3">
        <f t="shared" ca="1" si="445"/>
        <v>4.3892495552614139E-2</v>
      </c>
      <c r="O582" s="3">
        <f t="shared" ca="1" si="446"/>
        <v>4.3967783173484397E-2</v>
      </c>
      <c r="P582" s="3">
        <f t="shared" ca="1" si="447"/>
        <v>4.3971931120652272E-2</v>
      </c>
      <c r="Q582" s="3">
        <f t="shared" ca="1" si="448"/>
        <v>4.3911949591083556E-2</v>
      </c>
      <c r="R582" s="3">
        <f t="shared" ca="1" si="449"/>
        <v>4.3794914186556774E-2</v>
      </c>
      <c r="S582" s="3">
        <f t="shared" ca="1" si="450"/>
        <v>4.3627923281812295E-2</v>
      </c>
      <c r="T582" s="3">
        <f t="shared" ca="1" si="451"/>
        <v>4.3417983710877642E-2</v>
      </c>
      <c r="U582" s="3">
        <f t="shared" ca="1" si="452"/>
        <v>4.3171849865808562E-2</v>
      </c>
      <c r="V582" s="3">
        <f t="shared" ca="1" si="453"/>
        <v>4.2895872005268058E-2</v>
      </c>
      <c r="W582" s="3">
        <f t="shared" ca="1" si="454"/>
        <v>4.2595916587232954E-2</v>
      </c>
      <c r="X582" s="3">
        <f t="shared" ca="1" si="455"/>
        <v>4.2277401752339697E-2</v>
      </c>
      <c r="Y582" s="3">
        <f t="shared" ca="1" si="456"/>
        <v>4.1945449226549268E-2</v>
      </c>
      <c r="Z582" s="3">
        <f t="shared" ca="1" si="457"/>
        <v>4.1605101286406834E-2</v>
      </c>
      <c r="AA582" s="3">
        <f t="shared" ca="1" si="458"/>
        <v>4.126151252561553E-2</v>
      </c>
      <c r="AB582" s="3">
        <f t="shared" ca="1" si="459"/>
        <v>4.0920031277016246E-2</v>
      </c>
      <c r="AC582" s="3">
        <f t="shared" ca="1" si="460"/>
        <v>4.05861425011897E-2</v>
      </c>
      <c r="AD582" s="3">
        <f t="shared" ca="1" si="461"/>
        <v>4.0265321485310056E-2</v>
      </c>
      <c r="AE582" s="3">
        <f t="shared" ca="1" si="462"/>
        <v>3.996289615520493E-2</v>
      </c>
      <c r="AF582" s="3">
        <f t="shared" ca="1" si="463"/>
        <v>3.9684004867546918E-2</v>
      </c>
      <c r="AG582" s="3">
        <f t="shared" ca="1" si="464"/>
        <v>3.9433675514544415E-2</v>
      </c>
      <c r="AH582" s="3">
        <f t="shared" ca="1" si="465"/>
        <v>3.9216980675898343E-2</v>
      </c>
      <c r="AI582" s="3">
        <f t="shared" ca="1" si="466"/>
        <v>3.9039184665231208E-2</v>
      </c>
      <c r="AJ582" s="3">
        <f t="shared" ca="1" si="467"/>
        <v>3.8905807093291646E-2</v>
      </c>
      <c r="AK582" s="3">
        <f t="shared" ca="1" si="468"/>
        <v>3.8822564781670482E-2</v>
      </c>
      <c r="AL582" s="3">
        <f t="shared" ca="1" si="469"/>
        <v>3.8795187900544606E-2</v>
      </c>
      <c r="AM582" s="3">
        <f t="shared" ca="1" si="470"/>
        <v>3.8829124116468008E-2</v>
      </c>
      <c r="AN582" s="3">
        <f t="shared" ca="1" si="471"/>
        <v>3.8929158226482817E-2</v>
      </c>
      <c r="AO582" s="3">
        <f t="shared" ca="1" si="472"/>
        <v>3.9098998319941923E-2</v>
      </c>
      <c r="AP582" s="3">
        <f t="shared" ca="1" si="473"/>
        <v>3.9340904998696268E-2</v>
      </c>
      <c r="AQ582" s="3">
        <f t="shared" ca="1" si="474"/>
        <v>3.9655437274281578E-2</v>
      </c>
      <c r="AR582" s="3">
        <f t="shared" ca="1" si="475"/>
        <v>4.0041335726156868E-2</v>
      </c>
      <c r="AS582" s="3">
        <f t="shared" ca="1" si="476"/>
        <v>4.0495493307433648E-2</v>
      </c>
      <c r="AT582" s="3">
        <f t="shared" ca="1" si="477"/>
        <v>4.1012971698992963E-2</v>
      </c>
      <c r="AU582" s="3">
        <f t="shared" ca="1" si="478"/>
        <v>4.1587170130637931E-2</v>
      </c>
      <c r="AV582" s="3">
        <f t="shared" ca="1" si="479"/>
        <v>4.2210419661374877E-2</v>
      </c>
      <c r="AW582" s="3">
        <f t="shared" ca="1" si="480"/>
        <v>4.2875112168462237E-2</v>
      </c>
      <c r="AX582" s="3">
        <f t="shared" ca="1" si="481"/>
        <v>4.3574719098878757E-2</v>
      </c>
      <c r="AY582" s="3">
        <f t="shared" ca="1" si="482"/>
        <v>4.4303343191259163E-2</v>
      </c>
      <c r="AZ582" s="3">
        <f t="shared" ca="1" si="431"/>
        <v>4.5053388115408044E-2</v>
      </c>
      <c r="BC582" s="3">
        <f t="shared" ca="1" si="483"/>
        <v>0.23015992751230119</v>
      </c>
      <c r="BD582" s="3">
        <f t="shared" ca="1" si="483"/>
        <v>0.46341010557849138</v>
      </c>
      <c r="BE582" s="3">
        <f t="shared" ca="1" si="483"/>
        <v>-0.25071712792949263</v>
      </c>
    </row>
    <row r="583" spans="1:57" x14ac:dyDescent="0.15">
      <c r="A583" s="3">
        <f t="shared" si="432"/>
        <v>5.7099999999999227</v>
      </c>
      <c r="B583" s="3">
        <f t="shared" ca="1" si="433"/>
        <v>3.5551328617519688E-2</v>
      </c>
      <c r="C583" s="3">
        <f t="shared" ca="1" si="434"/>
        <v>3.705072522973156E-2</v>
      </c>
      <c r="D583" s="3">
        <f t="shared" ca="1" si="435"/>
        <v>3.8394172299417238E-2</v>
      </c>
      <c r="E583" s="3">
        <f t="shared" ca="1" si="436"/>
        <v>3.9591083870393104E-2</v>
      </c>
      <c r="F583" s="3">
        <f t="shared" ca="1" si="437"/>
        <v>4.064876657131055E-2</v>
      </c>
      <c r="G583" s="3">
        <f t="shared" ca="1" si="438"/>
        <v>4.1573373070852015E-2</v>
      </c>
      <c r="H583" s="3">
        <f t="shared" ca="1" si="439"/>
        <v>4.237055410654033E-2</v>
      </c>
      <c r="I583" s="3">
        <f t="shared" ca="1" si="440"/>
        <v>4.3045925613965447E-2</v>
      </c>
      <c r="J583" s="3">
        <f t="shared" ca="1" si="441"/>
        <v>4.3605376328272043E-2</v>
      </c>
      <c r="K583" s="3">
        <f t="shared" ca="1" si="442"/>
        <v>4.4055208582423837E-2</v>
      </c>
      <c r="L583" s="3">
        <f t="shared" ca="1" si="443"/>
        <v>4.4402122970820891E-2</v>
      </c>
      <c r="M583" s="3">
        <f t="shared" ca="1" si="444"/>
        <v>4.4653099903899762E-2</v>
      </c>
      <c r="N583" s="3">
        <f t="shared" ca="1" si="445"/>
        <v>4.4815260256056096E-2</v>
      </c>
      <c r="O583" s="3">
        <f t="shared" ca="1" si="446"/>
        <v>4.4895774591451838E-2</v>
      </c>
      <c r="P583" s="3">
        <f t="shared" ca="1" si="447"/>
        <v>4.4901842953048964E-2</v>
      </c>
      <c r="Q583" s="3">
        <f t="shared" ca="1" si="448"/>
        <v>4.4840717466960528E-2</v>
      </c>
      <c r="R583" s="3">
        <f t="shared" ca="1" si="449"/>
        <v>4.4719714763959785E-2</v>
      </c>
      <c r="S583" s="3">
        <f t="shared" ca="1" si="450"/>
        <v>4.4546171944884083E-2</v>
      </c>
      <c r="T583" s="3">
        <f t="shared" ca="1" si="451"/>
        <v>4.4327331359975734E-2</v>
      </c>
      <c r="U583" s="3">
        <f t="shared" ca="1" si="452"/>
        <v>4.4070179910929042E-2</v>
      </c>
      <c r="V583" s="3">
        <f t="shared" ca="1" si="453"/>
        <v>4.3781298813869045E-2</v>
      </c>
      <c r="W583" s="3">
        <f t="shared" ca="1" si="454"/>
        <v>4.3466786244262146E-2</v>
      </c>
      <c r="X583" s="3">
        <f t="shared" ca="1" si="455"/>
        <v>4.3132295153579629E-2</v>
      </c>
      <c r="Y583" s="3">
        <f t="shared" ca="1" si="456"/>
        <v>4.278318647435201E-2</v>
      </c>
      <c r="Z583" s="3">
        <f t="shared" ca="1" si="457"/>
        <v>4.2424745579264643E-2</v>
      </c>
      <c r="AA583" s="3">
        <f t="shared" ca="1" si="458"/>
        <v>4.206237183578769E-2</v>
      </c>
      <c r="AB583" s="3">
        <f t="shared" ca="1" si="459"/>
        <v>4.1701657250040575E-2</v>
      </c>
      <c r="AC583" s="3">
        <f t="shared" ca="1" si="460"/>
        <v>4.1348327562221829E-2</v>
      </c>
      <c r="AD583" s="3">
        <f t="shared" ca="1" si="461"/>
        <v>4.1008096106885841E-2</v>
      </c>
      <c r="AE583" s="3">
        <f t="shared" ca="1" si="462"/>
        <v>4.0686528022767093E-2</v>
      </c>
      <c r="AF583" s="3">
        <f t="shared" ca="1" si="463"/>
        <v>4.0389000458851687E-2</v>
      </c>
      <c r="AG583" s="3">
        <f t="shared" ca="1" si="464"/>
        <v>4.0120783187578127E-2</v>
      </c>
      <c r="AH583" s="3">
        <f t="shared" ca="1" si="465"/>
        <v>3.9887193582648715E-2</v>
      </c>
      <c r="AI583" s="3">
        <f t="shared" ca="1" si="466"/>
        <v>3.969374198462608E-2</v>
      </c>
      <c r="AJ583" s="3">
        <f t="shared" ca="1" si="467"/>
        <v>3.9546192821312491E-2</v>
      </c>
      <c r="AK583" s="3">
        <f t="shared" ca="1" si="468"/>
        <v>3.9450503997909926E-2</v>
      </c>
      <c r="AL583" s="3">
        <f t="shared" ca="1" si="469"/>
        <v>3.9412640789193099E-2</v>
      </c>
      <c r="AM583" s="3">
        <f t="shared" ca="1" si="470"/>
        <v>3.9438278293985933E-2</v>
      </c>
      <c r="AN583" s="3">
        <f t="shared" ca="1" si="471"/>
        <v>3.9532420399982914E-2</v>
      </c>
      <c r="AO583" s="3">
        <f t="shared" ca="1" si="472"/>
        <v>3.9698986810557918E-2</v>
      </c>
      <c r="AP583" s="3">
        <f t="shared" ca="1" si="473"/>
        <v>3.9940444606439501E-2</v>
      </c>
      <c r="AQ583" s="3">
        <f t="shared" ca="1" si="474"/>
        <v>4.0257556900661781E-2</v>
      </c>
      <c r="AR583" s="3">
        <f t="shared" ca="1" si="475"/>
        <v>4.0649267767356882E-2</v>
      </c>
      <c r="AS583" s="3">
        <f t="shared" ca="1" si="476"/>
        <v>4.1112673981583324E-2</v>
      </c>
      <c r="AT583" s="3">
        <f t="shared" ca="1" si="477"/>
        <v>4.1643044451908397E-2</v>
      </c>
      <c r="AU583" s="3">
        <f t="shared" ca="1" si="478"/>
        <v>4.2233997586327038E-2</v>
      </c>
      <c r="AV583" s="3">
        <f t="shared" ca="1" si="479"/>
        <v>4.2878106309227629E-2</v>
      </c>
      <c r="AW583" s="3">
        <f t="shared" ca="1" si="480"/>
        <v>4.3568024895589842E-2</v>
      </c>
      <c r="AX583" s="3">
        <f t="shared" ca="1" si="481"/>
        <v>4.4297478439620126E-2</v>
      </c>
      <c r="AY583" s="3">
        <f t="shared" ca="1" si="482"/>
        <v>4.5060777001120544E-2</v>
      </c>
      <c r="AZ583" s="3">
        <f t="shared" ca="1" si="431"/>
        <v>4.5850289418428454E-2</v>
      </c>
      <c r="BC583" s="3">
        <f t="shared" ca="1" si="483"/>
        <v>1.1872964636145387</v>
      </c>
      <c r="BD583" s="3">
        <f t="shared" ca="1" si="483"/>
        <v>-0.18238558110487624</v>
      </c>
      <c r="BE583" s="3">
        <f t="shared" ca="1" si="483"/>
        <v>-1.5735325093715238</v>
      </c>
    </row>
    <row r="584" spans="1:57" x14ac:dyDescent="0.15">
      <c r="A584" s="3">
        <f t="shared" si="432"/>
        <v>5.7199999999999225</v>
      </c>
      <c r="B584" s="3">
        <f t="shared" ca="1" si="433"/>
        <v>3.5059137886161718E-2</v>
      </c>
      <c r="C584" s="3">
        <f t="shared" ca="1" si="434"/>
        <v>3.6598248528989172E-2</v>
      </c>
      <c r="D584" s="3">
        <f t="shared" ca="1" si="435"/>
        <v>3.797835206011594E-2</v>
      </c>
      <c r="E584" s="3">
        <f t="shared" ca="1" si="436"/>
        <v>3.9208939543153347E-2</v>
      </c>
      <c r="F584" s="3">
        <f t="shared" ca="1" si="437"/>
        <v>4.0297412630117442E-2</v>
      </c>
      <c r="G584" s="3">
        <f t="shared" ca="1" si="438"/>
        <v>4.1250031128830689E-2</v>
      </c>
      <c r="H584" s="3">
        <f t="shared" ca="1" si="439"/>
        <v>4.2072561462755377E-2</v>
      </c>
      <c r="I584" s="3">
        <f t="shared" ca="1" si="440"/>
        <v>4.277074072743061E-2</v>
      </c>
      <c r="J584" s="3">
        <f t="shared" ca="1" si="441"/>
        <v>4.3350581062875919E-2</v>
      </c>
      <c r="K584" s="3">
        <f t="shared" ca="1" si="442"/>
        <v>4.38185074258245E-2</v>
      </c>
      <c r="L584" s="3">
        <f t="shared" ca="1" si="443"/>
        <v>4.4181340277969605E-2</v>
      </c>
      <c r="M584" s="3">
        <f t="shared" ca="1" si="444"/>
        <v>4.4446176799854097E-2</v>
      </c>
      <c r="N584" s="3">
        <f t="shared" ca="1" si="445"/>
        <v>4.4620252578853242E-2</v>
      </c>
      <c r="O584" s="3">
        <f t="shared" ca="1" si="446"/>
        <v>4.4710852306294742E-2</v>
      </c>
      <c r="P584" s="3">
        <f t="shared" ca="1" si="447"/>
        <v>4.4725290474858632E-2</v>
      </c>
      <c r="Q584" s="3">
        <f t="shared" ca="1" si="448"/>
        <v>4.4670933823809184E-2</v>
      </c>
      <c r="R584" s="3">
        <f t="shared" ca="1" si="449"/>
        <v>4.455521266886342E-2</v>
      </c>
      <c r="S584" s="3">
        <f t="shared" ca="1" si="450"/>
        <v>4.4385575474765009E-2</v>
      </c>
      <c r="T584" s="3">
        <f t="shared" ca="1" si="451"/>
        <v>4.4169372749846531E-2</v>
      </c>
      <c r="U584" s="3">
        <f t="shared" ca="1" si="452"/>
        <v>4.3913696576404308E-2</v>
      </c>
      <c r="V584" s="3">
        <f t="shared" ca="1" si="453"/>
        <v>4.3625231845232953E-2</v>
      </c>
      <c r="W584" s="3">
        <f t="shared" ca="1" si="454"/>
        <v>4.3310181213162352E-2</v>
      </c>
      <c r="X584" s="3">
        <f t="shared" ca="1" si="455"/>
        <v>4.297430523242031E-2</v>
      </c>
      <c r="Y584" s="3">
        <f t="shared" ca="1" si="456"/>
        <v>4.2623076821905283E-2</v>
      </c>
      <c r="Z584" s="3">
        <f t="shared" ca="1" si="457"/>
        <v>4.2261897186002345E-2</v>
      </c>
      <c r="AA584" s="3">
        <f t="shared" ca="1" si="458"/>
        <v>4.1896283145945915E-2</v>
      </c>
      <c r="AB584" s="3">
        <f t="shared" ca="1" si="459"/>
        <v>4.1531943025267727E-2</v>
      </c>
      <c r="AC584" s="3">
        <f t="shared" ca="1" si="460"/>
        <v>4.1174715991146374E-2</v>
      </c>
      <c r="AD584" s="3">
        <f t="shared" ca="1" si="461"/>
        <v>4.0830426110833984E-2</v>
      </c>
      <c r="AE584" s="3">
        <f t="shared" ca="1" si="462"/>
        <v>4.0504748469567024E-2</v>
      </c>
      <c r="AF584" s="3">
        <f t="shared" ca="1" si="463"/>
        <v>4.0203171772410444E-2</v>
      </c>
      <c r="AG584" s="3">
        <f t="shared" ca="1" si="464"/>
        <v>3.9931080432315282E-2</v>
      </c>
      <c r="AH584" s="3">
        <f t="shared" ca="1" si="465"/>
        <v>3.9693909343650975E-2</v>
      </c>
      <c r="AI584" s="3">
        <f t="shared" ca="1" si="466"/>
        <v>3.9497287551729543E-2</v>
      </c>
      <c r="AJ584" s="3">
        <f t="shared" ca="1" si="467"/>
        <v>3.934709692874503E-2</v>
      </c>
      <c r="AK584" s="3">
        <f t="shared" ca="1" si="468"/>
        <v>3.9249409045937295E-2</v>
      </c>
      <c r="AL584" s="3">
        <f t="shared" ca="1" si="469"/>
        <v>3.9210296831239312E-2</v>
      </c>
      <c r="AM584" s="3">
        <f t="shared" ca="1" si="470"/>
        <v>3.9235535350919587E-2</v>
      </c>
      <c r="AN584" s="3">
        <f t="shared" ca="1" si="471"/>
        <v>3.9330220135799322E-2</v>
      </c>
      <c r="AO584" s="3">
        <f t="shared" ca="1" si="472"/>
        <v>3.9498355102577508E-2</v>
      </c>
      <c r="AP584" s="3">
        <f t="shared" ca="1" si="473"/>
        <v>3.9742486465319728E-2</v>
      </c>
      <c r="AQ584" s="3">
        <f t="shared" ca="1" si="474"/>
        <v>4.0063454128428967E-2</v>
      </c>
      <c r="AR584" s="3">
        <f t="shared" ca="1" si="475"/>
        <v>4.0460278369262942E-2</v>
      </c>
      <c r="AS584" s="3">
        <f t="shared" ca="1" si="476"/>
        <v>4.093013255494897E-2</v>
      </c>
      <c r="AT584" s="3">
        <f t="shared" ca="1" si="477"/>
        <v>4.1468365762757656E-2</v>
      </c>
      <c r="AU584" s="3">
        <f t="shared" ca="1" si="478"/>
        <v>4.2068688734626596E-2</v>
      </c>
      <c r="AV584" s="3">
        <f t="shared" ca="1" si="479"/>
        <v>4.2723789372979985E-2</v>
      </c>
      <c r="AW584" s="3">
        <f t="shared" ca="1" si="480"/>
        <v>4.3426456877515847E-2</v>
      </c>
      <c r="AX584" s="3">
        <f t="shared" ca="1" si="481"/>
        <v>4.4170541765154149E-2</v>
      </c>
      <c r="AY584" s="3">
        <f t="shared" ca="1" si="482"/>
        <v>4.4950429275818563E-2</v>
      </c>
      <c r="AZ584" s="3">
        <f t="shared" ca="1" si="431"/>
        <v>4.5758230954534795E-2</v>
      </c>
      <c r="BC584" s="3">
        <f t="shared" ca="1" si="483"/>
        <v>-0.34147044325314901</v>
      </c>
      <c r="BD584" s="3">
        <f t="shared" ca="1" si="483"/>
        <v>-0.69526953466793451</v>
      </c>
      <c r="BE584" s="3">
        <f t="shared" ca="1" si="483"/>
        <v>-0.41825248541237503</v>
      </c>
    </row>
    <row r="585" spans="1:57" x14ac:dyDescent="0.15">
      <c r="A585" s="3">
        <f t="shared" si="432"/>
        <v>5.7299999999999223</v>
      </c>
      <c r="B585" s="3">
        <f t="shared" ca="1" si="433"/>
        <v>3.5145671684475632E-2</v>
      </c>
      <c r="C585" s="3">
        <f t="shared" ca="1" si="434"/>
        <v>3.6657140466954778E-2</v>
      </c>
      <c r="D585" s="3">
        <f t="shared" ca="1" si="435"/>
        <v>3.8014051897699255E-2</v>
      </c>
      <c r="E585" s="3">
        <f t="shared" ca="1" si="436"/>
        <v>3.9225677150369211E-2</v>
      </c>
      <c r="F585" s="3">
        <f t="shared" ca="1" si="437"/>
        <v>4.0299215872843346E-2</v>
      </c>
      <c r="G585" s="3">
        <f t="shared" ca="1" si="438"/>
        <v>4.1240737913202638E-2</v>
      </c>
      <c r="H585" s="3">
        <f t="shared" ca="1" si="439"/>
        <v>4.2055828220511522E-2</v>
      </c>
      <c r="I585" s="3">
        <f t="shared" ca="1" si="440"/>
        <v>4.2750047825339248E-2</v>
      </c>
      <c r="J585" s="3">
        <f t="shared" ca="1" si="441"/>
        <v>4.3329234987140586E-2</v>
      </c>
      <c r="K585" s="3">
        <f t="shared" ca="1" si="442"/>
        <v>4.3799639961471182E-2</v>
      </c>
      <c r="L585" s="3">
        <f t="shared" ca="1" si="443"/>
        <v>4.4167905745556228E-2</v>
      </c>
      <c r="M585" s="3">
        <f t="shared" ca="1" si="444"/>
        <v>4.4440948979084835E-2</v>
      </c>
      <c r="N585" s="3">
        <f t="shared" ca="1" si="445"/>
        <v>4.4625822680878141E-2</v>
      </c>
      <c r="O585" s="3">
        <f t="shared" ca="1" si="446"/>
        <v>4.47296284060631E-2</v>
      </c>
      <c r="P585" s="3">
        <f t="shared" ca="1" si="447"/>
        <v>4.4759497830488992E-2</v>
      </c>
      <c r="Q585" s="3">
        <f t="shared" ca="1" si="448"/>
        <v>4.4722615018189631E-2</v>
      </c>
      <c r="R585" s="3">
        <f t="shared" ca="1" si="449"/>
        <v>4.462622665358755E-2</v>
      </c>
      <c r="S585" s="3">
        <f t="shared" ca="1" si="450"/>
        <v>4.4477595231398923E-2</v>
      </c>
      <c r="T585" s="3">
        <f t="shared" ca="1" si="451"/>
        <v>4.4283882088679304E-2</v>
      </c>
      <c r="U585" s="3">
        <f t="shared" ca="1" si="452"/>
        <v>4.4051987188390894E-2</v>
      </c>
      <c r="V585" s="3">
        <f t="shared" ca="1" si="453"/>
        <v>4.3788401842314237E-2</v>
      </c>
      <c r="W585" s="3">
        <f t="shared" ca="1" si="454"/>
        <v>4.3499135981213057E-2</v>
      </c>
      <c r="X585" s="3">
        <f t="shared" ca="1" si="455"/>
        <v>4.3189760575966407E-2</v>
      </c>
      <c r="Y585" s="3">
        <f t="shared" ca="1" si="456"/>
        <v>4.2865563338929803E-2</v>
      </c>
      <c r="Z585" s="3">
        <f t="shared" ca="1" si="457"/>
        <v>4.2531764068811824E-2</v>
      </c>
      <c r="AA585" s="3">
        <f t="shared" ca="1" si="458"/>
        <v>4.2193699748066589E-2</v>
      </c>
      <c r="AB585" s="3">
        <f t="shared" ca="1" si="459"/>
        <v>4.1856897690012003E-2</v>
      </c>
      <c r="AC585" s="3">
        <f t="shared" ca="1" si="460"/>
        <v>4.152701316510355E-2</v>
      </c>
      <c r="AD585" s="3">
        <f t="shared" ca="1" si="461"/>
        <v>4.1209683687749681E-2</v>
      </c>
      <c r="AE585" s="3">
        <f t="shared" ca="1" si="462"/>
        <v>4.091039705206289E-2</v>
      </c>
      <c r="AF585" s="3">
        <f t="shared" ca="1" si="463"/>
        <v>4.0634456311058123E-2</v>
      </c>
      <c r="AG585" s="3">
        <f t="shared" ca="1" si="464"/>
        <v>4.038706330598453E-2</v>
      </c>
      <c r="AH585" s="3">
        <f t="shared" ca="1" si="465"/>
        <v>4.0173473205742841E-2</v>
      </c>
      <c r="AI585" s="3">
        <f t="shared" ca="1" si="466"/>
        <v>3.9999136465369775E-2</v>
      </c>
      <c r="AJ585" s="3">
        <f t="shared" ca="1" si="467"/>
        <v>3.9869755056066609E-2</v>
      </c>
      <c r="AK585" s="3">
        <f t="shared" ca="1" si="468"/>
        <v>3.979121682503594E-2</v>
      </c>
      <c r="AL585" s="3">
        <f t="shared" ca="1" si="469"/>
        <v>3.9769404929837236E-2</v>
      </c>
      <c r="AM585" s="3">
        <f t="shared" ca="1" si="470"/>
        <v>3.9809896967879718E-2</v>
      </c>
      <c r="AN585" s="3">
        <f t="shared" ca="1" si="471"/>
        <v>3.9917582694697758E-2</v>
      </c>
      <c r="AO585" s="3">
        <f t="shared" ca="1" si="472"/>
        <v>4.0096252868898209E-2</v>
      </c>
      <c r="AP585" s="3">
        <f t="shared" ca="1" si="473"/>
        <v>4.0348235521226794E-2</v>
      </c>
      <c r="AQ585" s="3">
        <f t="shared" ca="1" si="474"/>
        <v>4.0674150065874992E-2</v>
      </c>
      <c r="AR585" s="3">
        <f t="shared" ca="1" si="475"/>
        <v>4.1072795721385474E-2</v>
      </c>
      <c r="AS585" s="3">
        <f t="shared" ca="1" si="476"/>
        <v>4.1541125248669528E-2</v>
      </c>
      <c r="AT585" s="3">
        <f t="shared" ca="1" si="477"/>
        <v>4.2074270867188367E-2</v>
      </c>
      <c r="AU585" s="3">
        <f t="shared" ca="1" si="478"/>
        <v>4.2665738835886577E-2</v>
      </c>
      <c r="AV585" s="3">
        <f t="shared" ca="1" si="479"/>
        <v>4.3308035164340328E-2</v>
      </c>
      <c r="AW585" s="3">
        <f t="shared" ca="1" si="480"/>
        <v>4.3993786517108384E-2</v>
      </c>
      <c r="AX585" s="3">
        <f t="shared" ca="1" si="481"/>
        <v>4.4716670559154868E-2</v>
      </c>
      <c r="AY585" s="3">
        <f t="shared" ca="1" si="482"/>
        <v>4.5470843791238919E-2</v>
      </c>
      <c r="AZ585" s="3">
        <f t="shared" ca="1" si="431"/>
        <v>4.6247834334878404E-2</v>
      </c>
      <c r="BC585" s="3">
        <f t="shared" ca="1" si="483"/>
        <v>0.37943070388349476</v>
      </c>
      <c r="BD585" s="3">
        <f t="shared" ca="1" si="483"/>
        <v>-1.2879104006974487</v>
      </c>
      <c r="BE585" s="3">
        <f t="shared" ca="1" si="483"/>
        <v>1.9584859381745332</v>
      </c>
    </row>
    <row r="586" spans="1:57" x14ac:dyDescent="0.15">
      <c r="A586" s="3">
        <f t="shared" si="432"/>
        <v>5.7399999999999221</v>
      </c>
      <c r="B586" s="3">
        <f t="shared" ca="1" si="433"/>
        <v>3.5261983080851739E-2</v>
      </c>
      <c r="C586" s="3">
        <f t="shared" ca="1" si="434"/>
        <v>3.6807475640730343E-2</v>
      </c>
      <c r="D586" s="3">
        <f t="shared" ca="1" si="435"/>
        <v>3.8194707871144665E-2</v>
      </c>
      <c r="E586" s="3">
        <f t="shared" ca="1" si="436"/>
        <v>3.9433065933648453E-2</v>
      </c>
      <c r="F586" s="3">
        <f t="shared" ca="1" si="437"/>
        <v>4.0529882232999505E-2</v>
      </c>
      <c r="G586" s="3">
        <f t="shared" ca="1" si="438"/>
        <v>4.1491371347372678E-2</v>
      </c>
      <c r="H586" s="3">
        <f t="shared" ca="1" si="439"/>
        <v>4.2323271379751629E-2</v>
      </c>
      <c r="I586" s="3">
        <f t="shared" ca="1" si="440"/>
        <v>4.3031301859552368E-2</v>
      </c>
      <c r="J586" s="3">
        <f t="shared" ca="1" si="441"/>
        <v>4.3621461669381162E-2</v>
      </c>
      <c r="K586" s="3">
        <f t="shared" ca="1" si="442"/>
        <v>4.4100160828478806E-2</v>
      </c>
      <c r="L586" s="3">
        <f t="shared" ca="1" si="443"/>
        <v>4.4474199328203227E-2</v>
      </c>
      <c r="M586" s="3">
        <f t="shared" ca="1" si="444"/>
        <v>4.4750647746964294E-2</v>
      </c>
      <c r="N586" s="3">
        <f t="shared" ca="1" si="445"/>
        <v>4.4936711043804589E-2</v>
      </c>
      <c r="O586" s="3">
        <f t="shared" ca="1" si="446"/>
        <v>4.5039642164166227E-2</v>
      </c>
      <c r="P586" s="3">
        <f t="shared" ca="1" si="447"/>
        <v>4.506672449002825E-2</v>
      </c>
      <c r="Q586" s="3">
        <f t="shared" ca="1" si="448"/>
        <v>4.5025293911201254E-2</v>
      </c>
      <c r="R586" s="3">
        <f t="shared" ca="1" si="449"/>
        <v>4.4922747954167126E-2</v>
      </c>
      <c r="S586" s="3">
        <f t="shared" ca="1" si="450"/>
        <v>4.4766497599718069E-2</v>
      </c>
      <c r="T586" s="3">
        <f t="shared" ca="1" si="451"/>
        <v>4.456384947479998E-2</v>
      </c>
      <c r="U586" s="3">
        <f t="shared" ca="1" si="452"/>
        <v>4.4321845913975831E-2</v>
      </c>
      <c r="V586" s="3">
        <f t="shared" ca="1" si="453"/>
        <v>4.4047119187199613E-2</v>
      </c>
      <c r="W586" s="3">
        <f t="shared" ca="1" si="454"/>
        <v>4.3745821082191702E-2</v>
      </c>
      <c r="X586" s="3">
        <f t="shared" ca="1" si="455"/>
        <v>4.3423667596107038E-2</v>
      </c>
      <c r="Y586" s="3">
        <f t="shared" ca="1" si="456"/>
        <v>4.3086095830904045E-2</v>
      </c>
      <c r="Z586" s="3">
        <f t="shared" ca="1" si="457"/>
        <v>4.2738478731081241E-2</v>
      </c>
      <c r="AA586" s="3">
        <f t="shared" ca="1" si="458"/>
        <v>4.2386307937012285E-2</v>
      </c>
      <c r="AB586" s="3">
        <f t="shared" ca="1" si="459"/>
        <v>4.2035264214199571E-2</v>
      </c>
      <c r="AC586" s="3">
        <f t="shared" ca="1" si="460"/>
        <v>4.169115340338158E-2</v>
      </c>
      <c r="AD586" s="3">
        <f t="shared" ca="1" si="461"/>
        <v>4.1359760971485984E-2</v>
      </c>
      <c r="AE586" s="3">
        <f t="shared" ca="1" si="462"/>
        <v>4.1046721974411303E-2</v>
      </c>
      <c r="AF586" s="3">
        <f t="shared" ca="1" si="463"/>
        <v>4.0757488394857946E-2</v>
      </c>
      <c r="AG586" s="3">
        <f t="shared" ca="1" si="464"/>
        <v>4.0497414079426364E-2</v>
      </c>
      <c r="AH586" s="3">
        <f t="shared" ca="1" si="465"/>
        <v>4.0271909014380929E-2</v>
      </c>
      <c r="AI586" s="3">
        <f t="shared" ca="1" si="466"/>
        <v>4.0086579558397256E-2</v>
      </c>
      <c r="AJ586" s="3">
        <f t="shared" ca="1" si="467"/>
        <v>3.9947282225351446E-2</v>
      </c>
      <c r="AK586" s="3">
        <f t="shared" ca="1" si="468"/>
        <v>3.9860055537610642E-2</v>
      </c>
      <c r="AL586" s="3">
        <f t="shared" ca="1" si="469"/>
        <v>3.9830927248519589E-2</v>
      </c>
      <c r="AM586" s="3">
        <f t="shared" ca="1" si="470"/>
        <v>3.9865611840628187E-2</v>
      </c>
      <c r="AN586" s="3">
        <f t="shared" ca="1" si="471"/>
        <v>3.9969127666656397E-2</v>
      </c>
      <c r="AO586" s="3">
        <f t="shared" ca="1" si="472"/>
        <v>4.014538674674286E-2</v>
      </c>
      <c r="AP586" s="3">
        <f t="shared" ca="1" si="473"/>
        <v>4.0396833402304134E-2</v>
      </c>
      <c r="AQ586" s="3">
        <f t="shared" ca="1" si="474"/>
        <v>4.0724201066076625E-2</v>
      </c>
      <c r="AR586" s="3">
        <f t="shared" ca="1" si="475"/>
        <v>4.1126402426968467E-2</v>
      </c>
      <c r="AS586" s="3">
        <f t="shared" ca="1" si="476"/>
        <v>4.1600504234771546E-2</v>
      </c>
      <c r="AT586" s="3">
        <f t="shared" ca="1" si="477"/>
        <v>4.2141756618762523E-2</v>
      </c>
      <c r="AU586" s="3">
        <f t="shared" ca="1" si="478"/>
        <v>4.2743796326824395E-2</v>
      </c>
      <c r="AV586" s="3">
        <f t="shared" ca="1" si="479"/>
        <v>4.3399282382967981E-2</v>
      </c>
      <c r="AW586" s="3">
        <f t="shared" ca="1" si="480"/>
        <v>4.4101013230404974E-2</v>
      </c>
      <c r="AX586" s="3">
        <f t="shared" ca="1" si="481"/>
        <v>4.4842827084527984E-2</v>
      </c>
      <c r="AY586" s="3">
        <f t="shared" ca="1" si="482"/>
        <v>4.5618979133373261E-2</v>
      </c>
      <c r="AZ586" s="3">
        <f t="shared" ca="1" si="431"/>
        <v>4.6420862200679432E-2</v>
      </c>
      <c r="BC586" s="3">
        <f t="shared" ca="1" si="483"/>
        <v>0.29167269905582849</v>
      </c>
      <c r="BD586" s="3">
        <f t="shared" ca="1" si="483"/>
        <v>0.14567322411728778</v>
      </c>
      <c r="BE586" s="3">
        <f t="shared" ca="1" si="483"/>
        <v>-1.1229519793368654</v>
      </c>
    </row>
    <row r="587" spans="1:57" x14ac:dyDescent="0.15">
      <c r="A587" s="3">
        <f t="shared" si="432"/>
        <v>5.7499999999999218</v>
      </c>
      <c r="B587" s="3">
        <f t="shared" ca="1" si="433"/>
        <v>3.5812331185170493E-2</v>
      </c>
      <c r="C587" s="3">
        <f t="shared" ca="1" si="434"/>
        <v>3.7351856261350812E-2</v>
      </c>
      <c r="D587" s="3">
        <f t="shared" ca="1" si="435"/>
        <v>3.8733518649169192E-2</v>
      </c>
      <c r="E587" s="3">
        <f t="shared" ca="1" si="436"/>
        <v>3.9966660799930838E-2</v>
      </c>
      <c r="F587" s="3">
        <f t="shared" ca="1" si="437"/>
        <v>4.1058589061215053E-2</v>
      </c>
      <c r="G587" s="3">
        <f t="shared" ca="1" si="438"/>
        <v>4.2015503856245216E-2</v>
      </c>
      <c r="H587" s="3">
        <f t="shared" ca="1" si="439"/>
        <v>4.2843137495300873E-2</v>
      </c>
      <c r="I587" s="3">
        <f t="shared" ca="1" si="440"/>
        <v>4.3547208995609044E-2</v>
      </c>
      <c r="J587" s="3">
        <f t="shared" ca="1" si="441"/>
        <v>4.4133718792216246E-2</v>
      </c>
      <c r="K587" s="3">
        <f t="shared" ca="1" si="442"/>
        <v>4.4609077559135533E-2</v>
      </c>
      <c r="L587" s="3">
        <f t="shared" ca="1" si="443"/>
        <v>4.4980083167227437E-2</v>
      </c>
      <c r="M587" s="3">
        <f t="shared" ca="1" si="444"/>
        <v>4.5253801040130742E-2</v>
      </c>
      <c r="N587" s="3">
        <f t="shared" ca="1" si="445"/>
        <v>4.5437429012589459E-2</v>
      </c>
      <c r="O587" s="3">
        <f t="shared" ca="1" si="446"/>
        <v>4.55382123731553E-2</v>
      </c>
      <c r="P587" s="3">
        <f t="shared" ca="1" si="447"/>
        <v>4.5563427158808109E-2</v>
      </c>
      <c r="Q587" s="3">
        <f t="shared" ca="1" si="448"/>
        <v>4.5520402011939062E-2</v>
      </c>
      <c r="R587" s="3">
        <f t="shared" ca="1" si="449"/>
        <v>4.5416526200447858E-2</v>
      </c>
      <c r="S587" s="3">
        <f t="shared" ca="1" si="450"/>
        <v>4.5259200073757125E-2</v>
      </c>
      <c r="T587" s="3">
        <f t="shared" ca="1" si="451"/>
        <v>4.5055716436815454E-2</v>
      </c>
      <c r="U587" s="3">
        <f t="shared" ca="1" si="452"/>
        <v>4.4813100913996179E-2</v>
      </c>
      <c r="V587" s="3">
        <f t="shared" ca="1" si="453"/>
        <v>4.4537967697880487E-2</v>
      </c>
      <c r="W587" s="3">
        <f t="shared" ca="1" si="454"/>
        <v>4.4236451443009951E-2</v>
      </c>
      <c r="X587" s="3">
        <f t="shared" ca="1" si="455"/>
        <v>4.3914254206560061E-2</v>
      </c>
      <c r="Y587" s="3">
        <f t="shared" ca="1" si="456"/>
        <v>4.357680350169401E-2</v>
      </c>
      <c r="Z587" s="3">
        <f t="shared" ca="1" si="457"/>
        <v>4.3229466395420975E-2</v>
      </c>
      <c r="AA587" s="3">
        <f t="shared" ca="1" si="458"/>
        <v>4.2877730108397571E-2</v>
      </c>
      <c r="AB587" s="3">
        <f t="shared" ca="1" si="459"/>
        <v>4.2527269747150792E-2</v>
      </c>
      <c r="AC587" s="3">
        <f t="shared" ca="1" si="460"/>
        <v>4.2183882616824951E-2</v>
      </c>
      <c r="AD587" s="3">
        <f t="shared" ca="1" si="461"/>
        <v>4.1853343069530424E-2</v>
      </c>
      <c r="AE587" s="3">
        <f t="shared" ca="1" si="462"/>
        <v>4.1541274402787848E-2</v>
      </c>
      <c r="AF587" s="3">
        <f t="shared" ca="1" si="463"/>
        <v>4.125311853697456E-2</v>
      </c>
      <c r="AG587" s="3">
        <f t="shared" ca="1" si="464"/>
        <v>4.099422232676065E-2</v>
      </c>
      <c r="AH587" s="3">
        <f t="shared" ca="1" si="465"/>
        <v>4.076999154397782E-2</v>
      </c>
      <c r="AI587" s="3">
        <f t="shared" ca="1" si="466"/>
        <v>4.0586029370199374E-2</v>
      </c>
      <c r="AJ587" s="3">
        <f t="shared" ca="1" si="467"/>
        <v>4.0448187731104181E-2</v>
      </c>
      <c r="AK587" s="3">
        <f t="shared" ca="1" si="468"/>
        <v>4.0362496649114461E-2</v>
      </c>
      <c r="AL587" s="3">
        <f t="shared" ca="1" si="469"/>
        <v>4.0334969265625478E-2</v>
      </c>
      <c r="AM587" s="3">
        <f t="shared" ca="1" si="470"/>
        <v>4.0371297729046844E-2</v>
      </c>
      <c r="AN587" s="3">
        <f t="shared" ca="1" si="471"/>
        <v>4.0476469789049126E-2</v>
      </c>
      <c r="AO587" s="3">
        <f t="shared" ca="1" si="472"/>
        <v>4.065435957436369E-2</v>
      </c>
      <c r="AP587" s="3">
        <f t="shared" ca="1" si="473"/>
        <v>4.0907368598113537E-2</v>
      </c>
      <c r="AQ587" s="3">
        <f t="shared" ca="1" si="474"/>
        <v>4.1236185247094527E-2</v>
      </c>
      <c r="AR587" s="3">
        <f t="shared" ca="1" si="475"/>
        <v>4.1639676637428673E-2</v>
      </c>
      <c r="AS587" s="3">
        <f t="shared" ca="1" si="476"/>
        <v>4.2114864532685307E-2</v>
      </c>
      <c r="AT587" s="3">
        <f t="shared" ca="1" si="477"/>
        <v>4.2656958170017113E-2</v>
      </c>
      <c r="AU587" s="3">
        <f t="shared" ca="1" si="478"/>
        <v>4.3259566183233546E-2</v>
      </c>
      <c r="AV587" s="3">
        <f t="shared" ca="1" si="479"/>
        <v>4.3915341932542568E-2</v>
      </c>
      <c r="AW587" s="3">
        <f t="shared" ca="1" si="480"/>
        <v>4.4617096361722439E-2</v>
      </c>
      <c r="AX587" s="3">
        <f t="shared" ca="1" si="481"/>
        <v>4.5358667945809367E-2</v>
      </c>
      <c r="AY587" s="3">
        <f t="shared" ca="1" si="482"/>
        <v>4.6134246826893682E-2</v>
      </c>
      <c r="AZ587" s="3">
        <f t="shared" ca="1" si="431"/>
        <v>4.69348759092304E-2</v>
      </c>
      <c r="BC587" s="3">
        <f t="shared" ca="1" si="483"/>
        <v>0.77782752942176359</v>
      </c>
      <c r="BD587" s="3">
        <f t="shared" ca="1" si="483"/>
        <v>4.0495871006514861E-2</v>
      </c>
      <c r="BE587" s="3">
        <f t="shared" ca="1" si="483"/>
        <v>3.6254329278420094E-2</v>
      </c>
    </row>
    <row r="588" spans="1:57" x14ac:dyDescent="0.15">
      <c r="A588" s="3">
        <f t="shared" si="432"/>
        <v>5.7599999999999216</v>
      </c>
      <c r="B588" s="3">
        <f t="shared" ca="1" si="433"/>
        <v>3.6103383258228615E-2</v>
      </c>
      <c r="C588" s="3">
        <f t="shared" ca="1" si="434"/>
        <v>3.7649281655643192E-2</v>
      </c>
      <c r="D588" s="3">
        <f t="shared" ca="1" si="435"/>
        <v>3.9036499608681829E-2</v>
      </c>
      <c r="E588" s="3">
        <f t="shared" ca="1" si="436"/>
        <v>4.0274382828748338E-2</v>
      </c>
      <c r="F588" s="3">
        <f t="shared" ca="1" si="437"/>
        <v>4.1370258461573856E-2</v>
      </c>
      <c r="G588" s="3">
        <f t="shared" ca="1" si="438"/>
        <v>4.2330359559960978E-2</v>
      </c>
      <c r="H588" s="3">
        <f t="shared" ca="1" si="439"/>
        <v>4.3160459364381218E-2</v>
      </c>
      <c r="I588" s="3">
        <f t="shared" ca="1" si="440"/>
        <v>4.3866323038450936E-2</v>
      </c>
      <c r="J588" s="3">
        <f t="shared" ca="1" si="441"/>
        <v>4.445399916898933E-2</v>
      </c>
      <c r="K588" s="3">
        <f t="shared" ca="1" si="442"/>
        <v>4.4929945646562053E-2</v>
      </c>
      <c r="L588" s="3">
        <f t="shared" ca="1" si="443"/>
        <v>4.5301004778132571E-2</v>
      </c>
      <c r="M588" s="3">
        <f t="shared" ca="1" si="444"/>
        <v>4.5574283410463767E-2</v>
      </c>
      <c r="N588" s="3">
        <f t="shared" ca="1" si="445"/>
        <v>4.5757018860635011E-2</v>
      </c>
      <c r="O588" s="3">
        <f t="shared" ca="1" si="446"/>
        <v>4.5856495383831221E-2</v>
      </c>
      <c r="P588" s="3">
        <f t="shared" ca="1" si="447"/>
        <v>4.5880028291270393E-2</v>
      </c>
      <c r="Q588" s="3">
        <f t="shared" ca="1" si="448"/>
        <v>4.5834985574986782E-2</v>
      </c>
      <c r="R588" s="3">
        <f t="shared" ca="1" si="449"/>
        <v>4.5728794814127928E-2</v>
      </c>
      <c r="S588" s="3">
        <f t="shared" ca="1" si="450"/>
        <v>4.556889228022009E-2</v>
      </c>
      <c r="T588" s="3">
        <f t="shared" ca="1" si="451"/>
        <v>4.5362603515736483E-2</v>
      </c>
      <c r="U588" s="3">
        <f t="shared" ca="1" si="452"/>
        <v>4.5116984024802867E-2</v>
      </c>
      <c r="V588" s="3">
        <f t="shared" ca="1" si="453"/>
        <v>4.4838676558797315E-2</v>
      </c>
      <c r="W588" s="3">
        <f t="shared" ca="1" si="454"/>
        <v>4.4533845320232329E-2</v>
      </c>
      <c r="X588" s="3">
        <f t="shared" ca="1" si="455"/>
        <v>4.4208225130613392E-2</v>
      </c>
      <c r="Y588" s="3">
        <f t="shared" ca="1" si="456"/>
        <v>4.3867280605820354E-2</v>
      </c>
      <c r="Z588" s="3">
        <f t="shared" ca="1" si="457"/>
        <v>4.3516419581814257E-2</v>
      </c>
      <c r="AA588" s="3">
        <f t="shared" ca="1" si="458"/>
        <v>4.3161171452035282E-2</v>
      </c>
      <c r="AB588" s="3">
        <f t="shared" ca="1" si="459"/>
        <v>4.2807252223788402E-2</v>
      </c>
      <c r="AC588" s="3">
        <f t="shared" ca="1" si="460"/>
        <v>4.2460497232325076E-2</v>
      </c>
      <c r="AD588" s="3">
        <f t="shared" ca="1" si="461"/>
        <v>4.2126716319352907E-2</v>
      </c>
      <c r="AE588" s="3">
        <f t="shared" ca="1" si="462"/>
        <v>4.1811567675221546E-2</v>
      </c>
      <c r="AF588" s="3">
        <f t="shared" ca="1" si="463"/>
        <v>4.1520529836678859E-2</v>
      </c>
      <c r="AG588" s="3">
        <f t="shared" ca="1" si="464"/>
        <v>4.1258989339300299E-2</v>
      </c>
      <c r="AH588" s="3">
        <f t="shared" ca="1" si="465"/>
        <v>4.1032394378517259E-2</v>
      </c>
      <c r="AI588" s="3">
        <f t="shared" ca="1" si="466"/>
        <v>4.0846391547864604E-2</v>
      </c>
      <c r="AJ588" s="3">
        <f t="shared" ca="1" si="467"/>
        <v>4.0706874723874784E-2</v>
      </c>
      <c r="AK588" s="3">
        <f t="shared" ca="1" si="468"/>
        <v>4.0619911924070773E-2</v>
      </c>
      <c r="AL588" s="3">
        <f t="shared" ca="1" si="469"/>
        <v>4.0591548140740299E-2</v>
      </c>
      <c r="AM588" s="3">
        <f t="shared" ca="1" si="470"/>
        <v>4.0627499640060259E-2</v>
      </c>
      <c r="AN588" s="3">
        <f t="shared" ca="1" si="471"/>
        <v>4.0732770040170452E-2</v>
      </c>
      <c r="AO588" s="3">
        <f t="shared" ca="1" si="472"/>
        <v>4.0911242097342995E-2</v>
      </c>
      <c r="AP588" s="3">
        <f t="shared" ca="1" si="473"/>
        <v>4.1165321088940145E-2</v>
      </c>
      <c r="AQ588" s="3">
        <f t="shared" ca="1" si="474"/>
        <v>4.1495696962566102E-2</v>
      </c>
      <c r="AR588" s="3">
        <f t="shared" ca="1" si="475"/>
        <v>4.1901237890573775E-2</v>
      </c>
      <c r="AS588" s="3">
        <f t="shared" ca="1" si="476"/>
        <v>4.2378967349477673E-2</v>
      </c>
      <c r="AT588" s="3">
        <f t="shared" ca="1" si="477"/>
        <v>4.2924100557153282E-2</v>
      </c>
      <c r="AU588" s="3">
        <f t="shared" ca="1" si="478"/>
        <v>4.3530265099627687E-2</v>
      </c>
      <c r="AV588" s="3">
        <f t="shared" ca="1" si="479"/>
        <v>4.4190155653879161E-2</v>
      </c>
      <c r="AW588" s="3">
        <f t="shared" ca="1" si="480"/>
        <v>4.4896642036719829E-2</v>
      </c>
      <c r="AX588" s="3">
        <f t="shared" ca="1" si="481"/>
        <v>4.5643608294003463E-2</v>
      </c>
      <c r="AY588" s="3">
        <f t="shared" ca="1" si="482"/>
        <v>4.6425220441689494E-2</v>
      </c>
      <c r="AZ588" s="3">
        <f t="shared" ca="1" si="431"/>
        <v>4.723223869656893E-2</v>
      </c>
      <c r="BC588" s="3">
        <f t="shared" ca="1" si="483"/>
        <v>0.44481518547489785</v>
      </c>
      <c r="BD588" s="3">
        <f t="shared" ca="1" si="483"/>
        <v>3.7002484876263786E-2</v>
      </c>
      <c r="BE588" s="3">
        <f t="shared" ca="1" si="483"/>
        <v>-0.28528602261637026</v>
      </c>
    </row>
    <row r="589" spans="1:57" x14ac:dyDescent="0.15">
      <c r="A589" s="3">
        <f t="shared" si="432"/>
        <v>5.7699999999999214</v>
      </c>
      <c r="B589" s="3">
        <f t="shared" ca="1" si="433"/>
        <v>3.5645606340056521E-2</v>
      </c>
      <c r="C589" s="3">
        <f t="shared" ca="1" si="434"/>
        <v>3.7253337322058731E-2</v>
      </c>
      <c r="D589" s="3">
        <f t="shared" ca="1" si="435"/>
        <v>3.8696782301029263E-2</v>
      </c>
      <c r="E589" s="3">
        <f t="shared" ca="1" si="436"/>
        <v>3.9985467322839002E-2</v>
      </c>
      <c r="F589" s="3">
        <f t="shared" ca="1" si="437"/>
        <v>4.1126917291606842E-2</v>
      </c>
      <c r="G589" s="3">
        <f t="shared" ca="1" si="438"/>
        <v>4.2127574779334258E-2</v>
      </c>
      <c r="H589" s="3">
        <f t="shared" ca="1" si="439"/>
        <v>4.2993430784616073E-2</v>
      </c>
      <c r="I589" s="3">
        <f t="shared" ca="1" si="440"/>
        <v>4.3730473381173064E-2</v>
      </c>
      <c r="J589" s="3">
        <f t="shared" ca="1" si="441"/>
        <v>4.4344976012500092E-2</v>
      </c>
      <c r="K589" s="3">
        <f t="shared" ca="1" si="442"/>
        <v>4.4843620453713817E-2</v>
      </c>
      <c r="L589" s="3">
        <f t="shared" ca="1" si="443"/>
        <v>4.5233470111228448E-2</v>
      </c>
      <c r="M589" s="3">
        <f t="shared" ca="1" si="444"/>
        <v>4.5521849939722608E-2</v>
      </c>
      <c r="N589" s="3">
        <f t="shared" ca="1" si="445"/>
        <v>4.5716213451904374E-2</v>
      </c>
      <c r="O589" s="3">
        <f t="shared" ca="1" si="446"/>
        <v>4.5824060599351346E-2</v>
      </c>
      <c r="P589" s="3">
        <f t="shared" ca="1" si="447"/>
        <v>4.5852922692635197E-2</v>
      </c>
      <c r="Q589" s="3">
        <f t="shared" ca="1" si="448"/>
        <v>4.581038377627273E-2</v>
      </c>
      <c r="R589" s="3">
        <f t="shared" ca="1" si="449"/>
        <v>4.5704086416483852E-2</v>
      </c>
      <c r="S589" s="3">
        <f t="shared" ca="1" si="450"/>
        <v>4.5541679466814262E-2</v>
      </c>
      <c r="T589" s="3">
        <f t="shared" ca="1" si="451"/>
        <v>4.533069787371375E-2</v>
      </c>
      <c r="U589" s="3">
        <f t="shared" ca="1" si="452"/>
        <v>4.5078403718248811E-2</v>
      </c>
      <c r="V589" s="3">
        <f t="shared" ca="1" si="453"/>
        <v>4.4791645053985245E-2</v>
      </c>
      <c r="W589" s="3">
        <f t="shared" ca="1" si="454"/>
        <v>4.4476792419341091E-2</v>
      </c>
      <c r="X589" s="3">
        <f t="shared" ca="1" si="455"/>
        <v>4.4139790210526941E-2</v>
      </c>
      <c r="Y589" s="3">
        <f t="shared" ca="1" si="456"/>
        <v>4.3786316943071397E-2</v>
      </c>
      <c r="Z589" s="3">
        <f t="shared" ca="1" si="457"/>
        <v>4.3421997973571422E-2</v>
      </c>
      <c r="AA589" s="3">
        <f t="shared" ca="1" si="458"/>
        <v>4.3052581566418023E-2</v>
      </c>
      <c r="AB589" s="3">
        <f t="shared" ca="1" si="459"/>
        <v>4.2684001295888126E-2</v>
      </c>
      <c r="AC589" s="3">
        <f t="shared" ca="1" si="460"/>
        <v>4.2322307200137563E-2</v>
      </c>
      <c r="AD589" s="3">
        <f t="shared" ca="1" si="461"/>
        <v>4.1973521322143187E-2</v>
      </c>
      <c r="AE589" s="3">
        <f t="shared" ca="1" si="462"/>
        <v>4.1643513503161887E-2</v>
      </c>
      <c r="AF589" s="3">
        <f t="shared" ca="1" si="463"/>
        <v>4.1337975681210136E-2</v>
      </c>
      <c r="AG589" s="3">
        <f t="shared" ca="1" si="464"/>
        <v>4.1062510851230048E-2</v>
      </c>
      <c r="AH589" s="3">
        <f t="shared" ca="1" si="465"/>
        <v>4.0822786375627342E-2</v>
      </c>
      <c r="AI589" s="3">
        <f t="shared" ca="1" si="466"/>
        <v>4.0624668954283689E-2</v>
      </c>
      <c r="AJ589" s="3">
        <f t="shared" ca="1" si="467"/>
        <v>4.0474271059077443E-2</v>
      </c>
      <c r="AK589" s="3">
        <f t="shared" ca="1" si="468"/>
        <v>4.037787530335557E-2</v>
      </c>
      <c r="AL589" s="3">
        <f t="shared" ca="1" si="469"/>
        <v>4.0341735099243159E-2</v>
      </c>
      <c r="AM589" s="3">
        <f t="shared" ca="1" si="470"/>
        <v>4.037176738930582E-2</v>
      </c>
      <c r="AN589" s="3">
        <f t="shared" ca="1" si="471"/>
        <v>4.0473168238941419E-2</v>
      </c>
      <c r="AO589" s="3">
        <f t="shared" ca="1" si="472"/>
        <v>4.0650005658304185E-2</v>
      </c>
      <c r="AP589" s="3">
        <f t="shared" ca="1" si="473"/>
        <v>4.0904865368534417E-2</v>
      </c>
      <c r="AQ589" s="3">
        <f t="shared" ca="1" si="474"/>
        <v>4.1238615591560494E-2</v>
      </c>
      <c r="AR589" s="3">
        <f t="shared" ca="1" si="475"/>
        <v>4.16503022927079E-2</v>
      </c>
      <c r="AS589" s="3">
        <f t="shared" ca="1" si="476"/>
        <v>4.2137127470399285E-2</v>
      </c>
      <c r="AT589" s="3">
        <f t="shared" ca="1" si="477"/>
        <v>4.269448930627022E-2</v>
      </c>
      <c r="AU589" s="3">
        <f t="shared" ca="1" si="478"/>
        <v>4.3316211509463888E-2</v>
      </c>
      <c r="AV589" s="3">
        <f t="shared" ca="1" si="479"/>
        <v>4.3995207148461508E-2</v>
      </c>
      <c r="AW589" s="3">
        <f t="shared" ca="1" si="480"/>
        <v>4.4724581370672159E-2</v>
      </c>
      <c r="AX589" s="3">
        <f t="shared" ca="1" si="481"/>
        <v>4.5498439122435605E-2</v>
      </c>
      <c r="AY589" s="3">
        <f t="shared" ca="1" si="482"/>
        <v>4.6311093845961118E-2</v>
      </c>
      <c r="AZ589" s="3">
        <f t="shared" ref="AZ589:AZ652" ca="1" si="484">AZ588+AZ$2*$B$7+(AZ$3*$BC589+AZ$4*$BD589+AZ$5*$BE589)*SQRT($B$7)+(AZ588-AY588)/(AZ$11-AY$11)*$B$7</f>
        <v>4.7153198329813545E-2</v>
      </c>
      <c r="BC589" s="3">
        <f t="shared" ca="1" si="483"/>
        <v>-0.24790348962019149</v>
      </c>
      <c r="BD589" s="3">
        <f t="shared" ca="1" si="483"/>
        <v>-0.44882069147838966</v>
      </c>
      <c r="BE589" s="3">
        <f t="shared" ca="1" si="483"/>
        <v>-1.253431249155553</v>
      </c>
    </row>
    <row r="590" spans="1:57" x14ac:dyDescent="0.15">
      <c r="A590" s="3">
        <f t="shared" ref="A590:A653" si="485">A589+0.01</f>
        <v>5.7799999999999212</v>
      </c>
      <c r="B590" s="3">
        <f t="shared" ref="B590:B653" ca="1" si="486">B589+B$2*$B$7+(B$3*$BC590+B$4*$BD590+B$5*$BE590)*SQRT($B$7)+(C589-B589)/(C$11-B$11)*$B$7</f>
        <v>3.562502076492189E-2</v>
      </c>
      <c r="C590" s="3">
        <f t="shared" ref="C590:C653" ca="1" si="487">C589+C$2*$B$7+(C$3*$BC590+C$4*$BD590+C$5*$BE590)*SQRT($B$7)+(D589-C589)/(D$11-C$11)*$B$7</f>
        <v>3.7230500597473272E-2</v>
      </c>
      <c r="D590" s="3">
        <f t="shared" ref="D590:D653" ca="1" si="488">D589+D$2*$B$7+(D$3*$BC590+D$4*$BD590+D$5*$BE590)*SQRT($B$7)+(E589-D589)/(E$11-D$11)*$B$7</f>
        <v>3.8670471581461051E-2</v>
      </c>
      <c r="E590" s="3">
        <f t="shared" ref="E590:E653" ca="1" si="489">E589+E$2*$B$7+(E$3*$BC590+E$4*$BD590+E$5*$BE590)*SQRT($B$7)+(F589-E589)/(F$11-E$11)*$B$7</f>
        <v>3.9954492414055583E-2</v>
      </c>
      <c r="F590" s="3">
        <f t="shared" ref="F590:F653" ca="1" si="490">F589+F$2*$B$7+(F$3*$BC590+F$4*$BD590+F$5*$BE590)*SQRT($B$7)+(G589-F589)/(G$11-F$11)*$B$7</f>
        <v>4.109013796133372E-2</v>
      </c>
      <c r="G590" s="3">
        <f t="shared" ref="G590:G653" ca="1" si="491">G589+G$2*$B$7+(G$3*$BC590+G$4*$BD590+G$5*$BE590)*SQRT($B$7)+(H589-G589)/(H$11-G$11)*$B$7</f>
        <v>4.2083912447628269E-2</v>
      </c>
      <c r="H590" s="3">
        <f t="shared" ref="H590:H653" ca="1" si="492">H589+H$2*$B$7+(H$3*$BC590+H$4*$BD590+H$5*$BE590)*SQRT($B$7)+(I589-H589)/(I$11-H$11)*$B$7</f>
        <v>4.2941876701050978E-2</v>
      </c>
      <c r="I590" s="3">
        <f t="shared" ref="I590:I653" ca="1" si="493">I589+I$2*$B$7+(I$3*$BC590+I$4*$BD590+I$5*$BE590)*SQRT($B$7)+(J589-I589)/(J$11-I$11)*$B$7</f>
        <v>4.3670093712712417E-2</v>
      </c>
      <c r="J590" s="3">
        <f t="shared" ref="J590:J653" ca="1" si="494">J589+J$2*$B$7+(J$3*$BC590+J$4*$BD590+J$5*$BE590)*SQRT($B$7)+(K589-J589)/(K$11-J$11)*$B$7</f>
        <v>4.4274913731694607E-2</v>
      </c>
      <c r="K590" s="3">
        <f t="shared" ref="K590:K653" ca="1" si="495">K589+K$2*$B$7+(K$3*$BC590+K$4*$BD590+K$5*$BE590)*SQRT($B$7)+(L589-K589)/(L$11-K$11)*$B$7</f>
        <v>4.4763094330317194E-2</v>
      </c>
      <c r="L590" s="3">
        <f t="shared" ref="L590:L653" ca="1" si="496">L589+L$2*$B$7+(L$3*$BC590+L$4*$BD590+L$5*$BE590)*SQRT($B$7)+(M589-L589)/(M$11-L$11)*$B$7</f>
        <v>4.5141771922968386E-2</v>
      </c>
      <c r="M590" s="3">
        <f t="shared" ref="M590:M653" ca="1" si="497">M589+M$2*$B$7+(M$3*$BC590+M$4*$BD590+M$5*$BE590)*SQRT($B$7)+(N589-M589)/(N$11-M$11)*$B$7</f>
        <v>4.5418341502350794E-2</v>
      </c>
      <c r="N590" s="3">
        <f t="shared" ref="N590:N653" ca="1" si="498">N589+N$2*$B$7+(N$3*$BC590+N$4*$BD590+N$5*$BE590)*SQRT($B$7)+(O589-N589)/(O$11-N$11)*$B$7</f>
        <v>4.5600324735170443E-2</v>
      </c>
      <c r="O590" s="3">
        <f t="shared" ref="O590:O653" ca="1" si="499">O589+O$2*$B$7+(O$3*$BC590+O$4*$BD590+O$5*$BE590)*SQRT($B$7)+(P589-O589)/(P$11-O$11)*$B$7</f>
        <v>4.569528924381084E-2</v>
      </c>
      <c r="P590" s="3">
        <f t="shared" ref="P590:P653" ca="1" si="500">P589+P$2*$B$7+(P$3*$BC590+P$4*$BD590+P$5*$BE590)*SQRT($B$7)+(Q589-P589)/(Q$11-P$11)*$B$7</f>
        <v>4.5710834307613864E-2</v>
      </c>
      <c r="Q590" s="3">
        <f t="shared" ref="Q590:Q653" ca="1" si="501">Q589+Q$2*$B$7+(Q$3*$BC590+Q$4*$BD590+Q$5*$BE590)*SQRT($B$7)+(R589-Q589)/(R$11-Q$11)*$B$7</f>
        <v>4.5654611970624641E-2</v>
      </c>
      <c r="R590" s="3">
        <f t="shared" ref="R590:R653" ca="1" si="502">R589+R$2*$B$7+(R$3*$BC590+R$4*$BD590+R$5*$BE590)*SQRT($B$7)+(S589-R589)/(S$11-R$11)*$B$7</f>
        <v>4.5534331706388369E-2</v>
      </c>
      <c r="S590" s="3">
        <f t="shared" ref="S590:S653" ca="1" si="503">S589+S$2*$B$7+(S$3*$BC590+S$4*$BD590+S$5*$BE590)*SQRT($B$7)+(T589-S589)/(T$11-S$11)*$B$7</f>
        <v>4.5357706855263302E-2</v>
      </c>
      <c r="T590" s="3">
        <f t="shared" ref="T590:T653" ca="1" si="504">T589+T$2*$B$7+(T$3*$BC590+T$4*$BD590+T$5*$BE590)*SQRT($B$7)+(U589-T589)/(U$11-T$11)*$B$7</f>
        <v>4.5132333679489059E-2</v>
      </c>
      <c r="U590" s="3">
        <f t="shared" ref="U590:U653" ca="1" si="505">U589+U$2*$B$7+(U$3*$BC590+U$4*$BD590+U$5*$BE590)*SQRT($B$7)+(V589-U589)/(V$11-U$11)*$B$7</f>
        <v>4.4865532779931785E-2</v>
      </c>
      <c r="V590" s="3">
        <f t="shared" ref="V590:V653" ca="1" si="506">V589+V$2*$B$7+(V$3*$BC590+V$4*$BD590+V$5*$BE590)*SQRT($B$7)+(W589-V589)/(W$11-V$11)*$B$7</f>
        <v>4.4564209501373353E-2</v>
      </c>
      <c r="W590" s="3">
        <f t="shared" ref="W590:W653" ca="1" si="507">W589+W$2*$B$7+(W$3*$BC590+W$4*$BD590+W$5*$BE590)*SQRT($B$7)+(X589-W589)/(X$11-W$11)*$B$7</f>
        <v>4.4234792751267286E-2</v>
      </c>
      <c r="X590" s="3">
        <f t="shared" ref="X590:X653" ca="1" si="508">X589+X$2*$B$7+(X$3*$BC590+X$4*$BD590+X$5*$BE590)*SQRT($B$7)+(Y589-X589)/(Y$11-X$11)*$B$7</f>
        <v>4.3883288555382156E-2</v>
      </c>
      <c r="Y590" s="3">
        <f t="shared" ref="Y590:Y653" ca="1" si="509">Y589+Y$2*$B$7+(Y$3*$BC590+Y$4*$BD590+Y$5*$BE590)*SQRT($B$7)+(Z589-Y589)/(Z$11-Y$11)*$B$7</f>
        <v>4.3515441369669026E-2</v>
      </c>
      <c r="Z590" s="3">
        <f t="shared" ref="Z590:Z653" ca="1" si="510">Z589+Z$2*$B$7+(Z$3*$BC590+Z$4*$BD590+Z$5*$BE590)*SQRT($B$7)+(AA589-Z589)/(AA$11-Z$11)*$B$7</f>
        <v>4.3136946066721041E-2</v>
      </c>
      <c r="AA590" s="3">
        <f t="shared" ref="AA590:AA653" ca="1" si="511">AA589+AA$2*$B$7+(AA$3*$BC590+AA$4*$BD590+AA$5*$BE590)*SQRT($B$7)+(AB589-AA589)/(AB$11-AA$11)*$B$7</f>
        <v>4.275362172415445E-2</v>
      </c>
      <c r="AB590" s="3">
        <f t="shared" ref="AB590:AB653" ca="1" si="512">AB589+AB$2*$B$7+(AB$3*$BC590+AB$4*$BD590+AB$5*$BE590)*SQRT($B$7)+(AC589-AB589)/(AC$11-AB$11)*$B$7</f>
        <v>4.2371471394290761E-2</v>
      </c>
      <c r="AC590" s="3">
        <f t="shared" ref="AC590:AC653" ca="1" si="513">AC589+AC$2*$B$7+(AC$3*$BC590+AC$4*$BD590+AC$5*$BE590)*SQRT($B$7)+(AD589-AC589)/(AD$11-AC$11)*$B$7</f>
        <v>4.1996611736511417E-2</v>
      </c>
      <c r="AD590" s="3">
        <f t="shared" ref="AD590:AD653" ca="1" si="514">AD589+AD$2*$B$7+(AD$3*$BC590+AD$4*$BD590+AD$5*$BE590)*SQRT($B$7)+(AE589-AD589)/(AE$11-AD$11)*$B$7</f>
        <v>4.1635128952409298E-2</v>
      </c>
      <c r="AE590" s="3">
        <f t="shared" ref="AE590:AE653" ca="1" si="515">AE589+AE$2*$B$7+(AE$3*$BC590+AE$4*$BD590+AE$5*$BE590)*SQRT($B$7)+(AF589-AE589)/(AF$11-AE$11)*$B$7</f>
        <v>4.1292956537509702E-2</v>
      </c>
      <c r="AF590" s="3">
        <f t="shared" ref="AF590:AF653" ca="1" si="516">AF589+AF$2*$B$7+(AF$3*$BC590+AF$4*$BD590+AF$5*$BE590)*SQRT($B$7)+(AG589-AF589)/(AG$11-AF$11)*$B$7</f>
        <v>4.0975851860613671E-2</v>
      </c>
      <c r="AG590" s="3">
        <f t="shared" ref="AG590:AG653" ca="1" si="517">AG589+AG$2*$B$7+(AG$3*$BC590+AG$4*$BD590+AG$5*$BE590)*SQRT($B$7)+(AH589-AG589)/(AH$11-AG$11)*$B$7</f>
        <v>4.0689486398536104E-2</v>
      </c>
      <c r="AH590" s="3">
        <f t="shared" ref="AH590:AH653" ca="1" si="518">AH589+AH$2*$B$7+(AH$3*$BC590+AH$4*$BD590+AH$5*$BE590)*SQRT($B$7)+(AI589-AH589)/(AI$11-AH$11)*$B$7</f>
        <v>4.0439598667798449E-2</v>
      </c>
      <c r="AI590" s="3">
        <f t="shared" ref="AI590:AI653" ca="1" si="519">AI589+AI$2*$B$7+(AI$3*$BC590+AI$4*$BD590+AI$5*$BE590)*SQRT($B$7)+(AJ589-AI589)/(AJ$11-AI$11)*$B$7</f>
        <v>4.023212741276317E-2</v>
      </c>
      <c r="AJ590" s="3">
        <f t="shared" ref="AJ590:AJ653" ca="1" si="520">AJ589+AJ$2*$B$7+(AJ$3*$BC590+AJ$4*$BD590+AJ$5*$BE590)*SQRT($B$7)+(AK589-AJ589)/(AK$11-AJ$11)*$B$7</f>
        <v>4.0073255589018045E-2</v>
      </c>
      <c r="AK590" s="3">
        <f t="shared" ref="AK590:AK653" ca="1" si="521">AK589+AK$2*$B$7+(AK$3*$BC590+AK$4*$BD590+AK$5*$BE590)*SQRT($B$7)+(AL589-AK589)/(AL$11-AK$11)*$B$7</f>
        <v>3.9969332250568278E-2</v>
      </c>
      <c r="AL590" s="3">
        <f t="shared" ref="AL590:AL653" ca="1" si="522">AL589+AL$2*$B$7+(AL$3*$BC590+AL$4*$BD590+AL$5*$BE590)*SQRT($B$7)+(AM589-AL589)/(AM$11-AL$11)*$B$7</f>
        <v>3.9926671042861329E-2</v>
      </c>
      <c r="AM590" s="3">
        <f t="shared" ref="AM590:AM653" ca="1" si="523">AM589+AM$2*$B$7+(AM$3*$BC590+AM$4*$BD590+AM$5*$BE590)*SQRT($B$7)+(AN589-AM589)/(AN$11-AM$11)*$B$7</f>
        <v>3.9951241388622875E-2</v>
      </c>
      <c r="AN590" s="3">
        <f t="shared" ref="AN590:AN653" ca="1" si="524">AN589+AN$2*$B$7+(AN$3*$BC590+AN$4*$BD590+AN$5*$BE590)*SQRT($B$7)+(AO589-AN589)/(AO$11-AN$11)*$B$7</f>
        <v>4.0048283624995303E-2</v>
      </c>
      <c r="AO590" s="3">
        <f t="shared" ref="AO590:AO653" ca="1" si="525">AO589+AO$2*$B$7+(AO$3*$BC590+AO$4*$BD590+AO$5*$BE590)*SQRT($B$7)+(AP589-AO589)/(AP$11-AO$11)*$B$7</f>
        <v>4.0221902888166863E-2</v>
      </c>
      <c r="AP590" s="3">
        <f t="shared" ref="AP590:AP653" ca="1" si="526">AP589+AP$2*$B$7+(AP$3*$BC590+AP$4*$BD590+AP$5*$BE590)*SQRT($B$7)+(AQ589-AP589)/(AQ$11-AP$11)*$B$7</f>
        <v>4.047471726802078E-2</v>
      </c>
      <c r="AQ590" s="3">
        <f t="shared" ref="AQ590:AQ653" ca="1" si="527">AQ589+AQ$2*$B$7+(AQ$3*$BC590+AQ$4*$BD590+AQ$5*$BE590)*SQRT($B$7)+(AR589-AQ589)/(AR$11-AQ$11)*$B$7</f>
        <v>4.0807625219536563E-2</v>
      </c>
      <c r="AR590" s="3">
        <f t="shared" ref="AR590:AR653" ca="1" si="528">AR589+AR$2*$B$7+(AR$3*$BC590+AR$4*$BD590+AR$5*$BE590)*SQRT($B$7)+(AS589-AR589)/(AS$11-AR$11)*$B$7</f>
        <v>4.1219702483944964E-2</v>
      </c>
      <c r="AS590" s="3">
        <f t="shared" ref="AS590:AS653" ca="1" si="529">AS589+AS$2*$B$7+(AS$3*$BC590+AS$4*$BD590+AS$5*$BE590)*SQRT($B$7)+(AT589-AS589)/(AT$11-AS$11)*$B$7</f>
        <v>4.1708181638767772E-2</v>
      </c>
      <c r="AT590" s="3">
        <f t="shared" ref="AT590:AT653" ca="1" si="530">AT589+AT$2*$B$7+(AT$3*$BC590+AT$4*$BD590+AT$5*$BE590)*SQRT($B$7)+(AU589-AT589)/(AU$11-AT$11)*$B$7</f>
        <v>4.2268496060941747E-2</v>
      </c>
      <c r="AU590" s="3">
        <f t="shared" ref="AU590:AU653" ca="1" si="531">AU589+AU$2*$B$7+(AU$3*$BC590+AU$4*$BD590+AU$5*$BE590)*SQRT($B$7)+(AV589-AU589)/(AV$11-AU$11)*$B$7</f>
        <v>4.2894517996447883E-2</v>
      </c>
      <c r="AV590" s="3">
        <f t="shared" ref="AV590:AV653" ca="1" si="532">AV589+AV$2*$B$7+(AV$3*$BC590+AV$4*$BD590+AV$5*$BE590)*SQRT($B$7)+(AW589-AV589)/(AW$11-AV$11)*$B$7</f>
        <v>4.3579231212406207E-2</v>
      </c>
      <c r="AW590" s="3">
        <f t="shared" ref="AW590:AW653" ca="1" si="533">AW589+AW$2*$B$7+(AW$3*$BC590+AW$4*$BD590+AW$5*$BE590)*SQRT($B$7)+(AX589-AW589)/(AX$11-AW$11)*$B$7</f>
        <v>4.4315827866574502E-2</v>
      </c>
      <c r="AX590" s="3">
        <f t="shared" ref="AX590:AX653" ca="1" si="534">AX589+AX$2*$B$7+(AX$3*$BC590+AX$4*$BD590+AX$5*$BE590)*SQRT($B$7)+(AY589-AX589)/(AY$11-AX$11)*$B$7</f>
        <v>4.5098484304647773E-2</v>
      </c>
      <c r="AY590" s="3">
        <f t="shared" ref="AY590:AY653" ca="1" si="535">AY589+AY$2*$B$7+(AY$3*$BC590+AY$4*$BD590+AY$5*$BE590)*SQRT($B$7)+(AZ589-AY589)/(AZ$11-AY$11)*$B$7</f>
        <v>4.5921508266349595E-2</v>
      </c>
      <c r="AZ590" s="3">
        <f t="shared" ca="1" si="484"/>
        <v>4.6775218355874483E-2</v>
      </c>
      <c r="BC590" s="3">
        <f t="shared" ref="BC590:BE653" ca="1" si="536">RAND()+RAND()+RAND()+RAND()+RAND()+RAND()+RAND()+RAND()+RAND()+RAND()+RAND()+RAND()-6</f>
        <v>-0.37967020098666548</v>
      </c>
      <c r="BD590" s="3">
        <f t="shared" ca="1" si="536"/>
        <v>0.90642145162066434</v>
      </c>
      <c r="BE590" s="3">
        <f t="shared" ca="1" si="536"/>
        <v>-0.9457266214953215</v>
      </c>
    </row>
    <row r="591" spans="1:57" x14ac:dyDescent="0.15">
      <c r="A591" s="3">
        <f t="shared" si="485"/>
        <v>5.789999999999921</v>
      </c>
      <c r="B591" s="3">
        <f t="shared" ca="1" si="486"/>
        <v>3.5397724725896917E-2</v>
      </c>
      <c r="C591" s="3">
        <f t="shared" ca="1" si="487"/>
        <v>3.7051338154442802E-2</v>
      </c>
      <c r="D591" s="3">
        <f t="shared" ca="1" si="488"/>
        <v>3.8535923619919393E-2</v>
      </c>
      <c r="E591" s="3">
        <f t="shared" ca="1" si="489"/>
        <v>3.9861133133474259E-2</v>
      </c>
      <c r="F591" s="3">
        <f t="shared" ca="1" si="490"/>
        <v>4.1034652073414279E-2</v>
      </c>
      <c r="G591" s="3">
        <f t="shared" ca="1" si="491"/>
        <v>4.2063106796411884E-2</v>
      </c>
      <c r="H591" s="3">
        <f t="shared" ca="1" si="492"/>
        <v>4.2952688378317776E-2</v>
      </c>
      <c r="I591" s="3">
        <f t="shared" ca="1" si="493"/>
        <v>4.3709595081860855E-2</v>
      </c>
      <c r="J591" s="3">
        <f t="shared" ca="1" si="494"/>
        <v>4.4340314258007225E-2</v>
      </c>
      <c r="K591" s="3">
        <f t="shared" ca="1" si="495"/>
        <v>4.4851739536959492E-2</v>
      </c>
      <c r="L591" s="3">
        <f t="shared" ca="1" si="496"/>
        <v>4.5251140598145473E-2</v>
      </c>
      <c r="M591" s="3">
        <f t="shared" ca="1" si="497"/>
        <v>4.5546042751075815E-2</v>
      </c>
      <c r="N591" s="3">
        <f t="shared" ca="1" si="498"/>
        <v>4.5744096123255251E-2</v>
      </c>
      <c r="O591" s="3">
        <f t="shared" ca="1" si="499"/>
        <v>4.585299633029704E-2</v>
      </c>
      <c r="P591" s="3">
        <f t="shared" ca="1" si="500"/>
        <v>4.5880470937393031E-2</v>
      </c>
      <c r="Q591" s="3">
        <f t="shared" ca="1" si="501"/>
        <v>4.583430028273721E-2</v>
      </c>
      <c r="R591" s="3">
        <f t="shared" ca="1" si="502"/>
        <v>4.5722321015254364E-2</v>
      </c>
      <c r="S591" s="3">
        <f t="shared" ca="1" si="503"/>
        <v>4.5552371215159461E-2</v>
      </c>
      <c r="T591" s="3">
        <f t="shared" ca="1" si="504"/>
        <v>4.533216872102671E-2</v>
      </c>
      <c r="U591" s="3">
        <f t="shared" ca="1" si="505"/>
        <v>4.5069152945414838E-2</v>
      </c>
      <c r="V591" s="3">
        <f t="shared" ca="1" si="506"/>
        <v>4.4770346862342748E-2</v>
      </c>
      <c r="W591" s="3">
        <f t="shared" ca="1" si="507"/>
        <v>4.4442298129974495E-2</v>
      </c>
      <c r="X591" s="3">
        <f t="shared" ca="1" si="508"/>
        <v>4.4091134806318495E-2</v>
      </c>
      <c r="Y591" s="3">
        <f t="shared" ca="1" si="509"/>
        <v>4.3722727675724327E-2</v>
      </c>
      <c r="Z591" s="3">
        <f t="shared" ca="1" si="510"/>
        <v>4.3342901469190495E-2</v>
      </c>
      <c r="AA591" s="3">
        <f t="shared" ca="1" si="511"/>
        <v>4.2957606367319462E-2</v>
      </c>
      <c r="AB591" s="3">
        <f t="shared" ca="1" si="512"/>
        <v>4.2572975159805522E-2</v>
      </c>
      <c r="AC591" s="3">
        <f t="shared" ca="1" si="513"/>
        <v>4.2195251394468121E-2</v>
      </c>
      <c r="AD591" s="3">
        <f t="shared" ca="1" si="514"/>
        <v>4.1830645737893787E-2</v>
      </c>
      <c r="AE591" s="3">
        <f t="shared" ca="1" si="515"/>
        <v>4.1485215691871156E-2</v>
      </c>
      <c r="AF591" s="3">
        <f t="shared" ca="1" si="516"/>
        <v>4.1164844433472174E-2</v>
      </c>
      <c r="AG591" s="3">
        <f t="shared" ca="1" si="517"/>
        <v>4.0875332291293968E-2</v>
      </c>
      <c r="AH591" s="3">
        <f t="shared" ca="1" si="518"/>
        <v>4.0622549270245618E-2</v>
      </c>
      <c r="AI591" s="3">
        <f t="shared" ca="1" si="519"/>
        <v>4.0412566444419512E-2</v>
      </c>
      <c r="AJ591" s="3">
        <f t="shared" ca="1" si="520"/>
        <v>4.0251697488716431E-2</v>
      </c>
      <c r="AK591" s="3">
        <f t="shared" ca="1" si="521"/>
        <v>4.0146418090117687E-2</v>
      </c>
      <c r="AL591" s="3">
        <f t="shared" ca="1" si="522"/>
        <v>4.0103162288794431E-2</v>
      </c>
      <c r="AM591" s="3">
        <f t="shared" ca="1" si="523"/>
        <v>4.0128012139928705E-2</v>
      </c>
      <c r="AN591" s="3">
        <f t="shared" ca="1" si="524"/>
        <v>4.0226312425957776E-2</v>
      </c>
      <c r="AO591" s="3">
        <f t="shared" ca="1" si="525"/>
        <v>4.0402265630422686E-2</v>
      </c>
      <c r="AP591" s="3">
        <f t="shared" ca="1" si="526"/>
        <v>4.0658582485700326E-2</v>
      </c>
      <c r="AQ591" s="3">
        <f t="shared" ca="1" si="527"/>
        <v>4.0996251987143004E-2</v>
      </c>
      <c r="AR591" s="3">
        <f t="shared" ca="1" si="528"/>
        <v>4.1414439984415199E-2</v>
      </c>
      <c r="AS591" s="3">
        <f t="shared" ca="1" si="529"/>
        <v>4.1910470042926487E-2</v>
      </c>
      <c r="AT591" s="3">
        <f t="shared" ca="1" si="530"/>
        <v>4.247987131821012E-2</v>
      </c>
      <c r="AU591" s="3">
        <f t="shared" ca="1" si="531"/>
        <v>4.3116625352785487E-2</v>
      </c>
      <c r="AV591" s="3">
        <f t="shared" ca="1" si="532"/>
        <v>4.3813847255110241E-2</v>
      </c>
      <c r="AW591" s="3">
        <f t="shared" ca="1" si="533"/>
        <v>4.4564876197535561E-2</v>
      </c>
      <c r="AX591" s="3">
        <f t="shared" ca="1" si="534"/>
        <v>4.5364018699539474E-2</v>
      </c>
      <c r="AY591" s="3">
        <f t="shared" ca="1" si="535"/>
        <v>4.6205630545186741E-2</v>
      </c>
      <c r="AZ591" s="3">
        <f t="shared" ca="1" si="484"/>
        <v>4.7079738427103612E-2</v>
      </c>
      <c r="BC591" s="3">
        <f t="shared" ca="1" si="536"/>
        <v>0.20520058554943255</v>
      </c>
      <c r="BD591" s="3">
        <f t="shared" ca="1" si="536"/>
        <v>-0.96470839185570245</v>
      </c>
      <c r="BE591" s="3">
        <f t="shared" ca="1" si="536"/>
        <v>-0.37115174503938775</v>
      </c>
    </row>
    <row r="592" spans="1:57" x14ac:dyDescent="0.15">
      <c r="A592" s="3">
        <f t="shared" si="485"/>
        <v>5.7999999999999208</v>
      </c>
      <c r="B592" s="3">
        <f t="shared" ca="1" si="486"/>
        <v>3.571879517061468E-2</v>
      </c>
      <c r="C592" s="3">
        <f t="shared" ca="1" si="487"/>
        <v>3.7400786757678071E-2</v>
      </c>
      <c r="D592" s="3">
        <f t="shared" ca="1" si="488"/>
        <v>3.8910277724641507E-2</v>
      </c>
      <c r="E592" s="3">
        <f t="shared" ca="1" si="489"/>
        <v>4.0257031802099677E-2</v>
      </c>
      <c r="F592" s="3">
        <f t="shared" ca="1" si="490"/>
        <v>4.1448863174496468E-2</v>
      </c>
      <c r="G592" s="3">
        <f t="shared" ca="1" si="491"/>
        <v>4.2492538554656761E-2</v>
      </c>
      <c r="H592" s="3">
        <f t="shared" ca="1" si="492"/>
        <v>4.3394397428152626E-2</v>
      </c>
      <c r="I592" s="3">
        <f t="shared" ca="1" si="493"/>
        <v>4.4160791427441434E-2</v>
      </c>
      <c r="J592" s="3">
        <f t="shared" ca="1" si="494"/>
        <v>4.4798363045998151E-2</v>
      </c>
      <c r="K592" s="3">
        <f t="shared" ca="1" si="495"/>
        <v>4.5314159977556313E-2</v>
      </c>
      <c r="L592" s="3">
        <f t="shared" ca="1" si="496"/>
        <v>4.5715603169123549E-2</v>
      </c>
      <c r="M592" s="3">
        <f t="shared" ca="1" si="497"/>
        <v>4.6010366271403147E-2</v>
      </c>
      <c r="N592" s="3">
        <f t="shared" ca="1" si="498"/>
        <v>4.6206245924852021E-2</v>
      </c>
      <c r="O592" s="3">
        <f t="shared" ca="1" si="499"/>
        <v>4.6311083805670394E-2</v>
      </c>
      <c r="P592" s="3">
        <f t="shared" ca="1" si="500"/>
        <v>4.6332753826570885E-2</v>
      </c>
      <c r="Q592" s="3">
        <f t="shared" ca="1" si="501"/>
        <v>4.627918265902578E-2</v>
      </c>
      <c r="R592" s="3">
        <f t="shared" ca="1" si="502"/>
        <v>4.6158352140133828E-2</v>
      </c>
      <c r="S592" s="3">
        <f t="shared" ca="1" si="503"/>
        <v>4.597824308820108E-2</v>
      </c>
      <c r="T592" s="3">
        <f t="shared" ca="1" si="504"/>
        <v>4.5746712924348329E-2</v>
      </c>
      <c r="U592" s="3">
        <f t="shared" ca="1" si="505"/>
        <v>4.5471337910682585E-2</v>
      </c>
      <c r="V592" s="3">
        <f t="shared" ca="1" si="506"/>
        <v>4.5159276734394078E-2</v>
      </c>
      <c r="W592" s="3">
        <f t="shared" ca="1" si="507"/>
        <v>4.4817213931492794E-2</v>
      </c>
      <c r="X592" s="3">
        <f t="shared" ca="1" si="508"/>
        <v>4.4451417739655011E-2</v>
      </c>
      <c r="Y592" s="3">
        <f t="shared" ca="1" si="509"/>
        <v>4.4067903403733774E-2</v>
      </c>
      <c r="Z592" s="3">
        <f t="shared" ca="1" si="510"/>
        <v>4.3672643599529375E-2</v>
      </c>
      <c r="AA592" s="3">
        <f t="shared" ca="1" si="511"/>
        <v>4.3271737644823047E-2</v>
      </c>
      <c r="AB592" s="3">
        <f t="shared" ca="1" si="512"/>
        <v>4.2871466071208009E-2</v>
      </c>
      <c r="AC592" s="3">
        <f t="shared" ca="1" si="513"/>
        <v>4.2478217327977637E-2</v>
      </c>
      <c r="AD592" s="3">
        <f t="shared" ca="1" si="514"/>
        <v>4.2098344599042332E-2</v>
      </c>
      <c r="AE592" s="3">
        <f t="shared" ca="1" si="515"/>
        <v>4.1738047489999035E-2</v>
      </c>
      <c r="AF592" s="3">
        <f t="shared" ca="1" si="516"/>
        <v>4.1403353108565639E-2</v>
      </c>
      <c r="AG592" s="3">
        <f t="shared" ca="1" si="517"/>
        <v>4.1100208749358449E-2</v>
      </c>
      <c r="AH592" s="3">
        <f t="shared" ca="1" si="518"/>
        <v>4.0834633984005816E-2</v>
      </c>
      <c r="AI592" s="3">
        <f t="shared" ca="1" si="519"/>
        <v>4.0612850245626574E-2</v>
      </c>
      <c r="AJ592" s="3">
        <f t="shared" ca="1" si="520"/>
        <v>4.0441319908212564E-2</v>
      </c>
      <c r="AK592" s="3">
        <f t="shared" ca="1" si="521"/>
        <v>4.0326663228460985E-2</v>
      </c>
      <c r="AL592" s="3">
        <f t="shared" ca="1" si="522"/>
        <v>4.0275452547526146E-2</v>
      </c>
      <c r="AM592" s="3">
        <f t="shared" ca="1" si="523"/>
        <v>4.0293900450808079E-2</v>
      </c>
      <c r="AN592" s="3">
        <f t="shared" ca="1" si="524"/>
        <v>4.0387474085584879E-2</v>
      </c>
      <c r="AO592" s="3">
        <f t="shared" ca="1" si="525"/>
        <v>4.0560491250158037E-2</v>
      </c>
      <c r="AP592" s="3">
        <f t="shared" ca="1" si="526"/>
        <v>4.0815773338860516E-2</v>
      </c>
      <c r="AQ592" s="3">
        <f t="shared" ca="1" si="527"/>
        <v>4.1154417940283454E-2</v>
      </c>
      <c r="AR592" s="3">
        <f t="shared" ca="1" si="528"/>
        <v>4.1575699091618984E-2</v>
      </c>
      <c r="AS592" s="3">
        <f t="shared" ca="1" si="529"/>
        <v>4.2077049503483427E-2</v>
      </c>
      <c r="AT592" s="3">
        <f t="shared" ca="1" si="530"/>
        <v>4.2654112441870208E-2</v>
      </c>
      <c r="AU592" s="3">
        <f t="shared" ca="1" si="531"/>
        <v>4.3300997248237931E-2</v>
      </c>
      <c r="AV592" s="3">
        <f t="shared" ca="1" si="532"/>
        <v>4.4010968747351796E-2</v>
      </c>
      <c r="AW592" s="3">
        <f t="shared" ca="1" si="533"/>
        <v>4.4777530850845002E-2</v>
      </c>
      <c r="AX592" s="3">
        <f t="shared" ca="1" si="534"/>
        <v>4.559513667089457E-2</v>
      </c>
      <c r="AY592" s="3">
        <f t="shared" ca="1" si="535"/>
        <v>4.6458201298293103E-2</v>
      </c>
      <c r="AZ592" s="3">
        <f t="shared" ca="1" si="484"/>
        <v>4.7356447215665828E-2</v>
      </c>
      <c r="BC592" s="3">
        <f t="shared" ca="1" si="536"/>
        <v>0.50440590122735429</v>
      </c>
      <c r="BD592" s="3">
        <f t="shared" ca="1" si="536"/>
        <v>0.35935519122928916</v>
      </c>
      <c r="BE592" s="3">
        <f t="shared" ca="1" si="536"/>
        <v>-1.1991251680618182</v>
      </c>
    </row>
    <row r="593" spans="1:57" x14ac:dyDescent="0.15">
      <c r="A593" s="3">
        <f t="shared" si="485"/>
        <v>5.8099999999999206</v>
      </c>
      <c r="B593" s="3">
        <f t="shared" ca="1" si="486"/>
        <v>3.6328581463319784E-2</v>
      </c>
      <c r="C593" s="3">
        <f t="shared" ca="1" si="487"/>
        <v>3.8033086222590787E-2</v>
      </c>
      <c r="D593" s="3">
        <f t="shared" ca="1" si="488"/>
        <v>3.9564262117536726E-2</v>
      </c>
      <c r="E593" s="3">
        <f t="shared" ca="1" si="489"/>
        <v>4.0931861898747091E-2</v>
      </c>
      <c r="F593" s="3">
        <f t="shared" ca="1" si="490"/>
        <v>4.2143705746616966E-2</v>
      </c>
      <c r="G593" s="3">
        <f t="shared" ca="1" si="491"/>
        <v>4.3206577850008941E-2</v>
      </c>
      <c r="H593" s="3">
        <f t="shared" ca="1" si="492"/>
        <v>4.4126843162230471E-2</v>
      </c>
      <c r="I593" s="3">
        <f t="shared" ca="1" si="493"/>
        <v>4.4910883679736884E-2</v>
      </c>
      <c r="J593" s="3">
        <f t="shared" ca="1" si="494"/>
        <v>4.556537397574633E-2</v>
      </c>
      <c r="K593" s="3">
        <f t="shared" ca="1" si="495"/>
        <v>4.6097392710418142E-2</v>
      </c>
      <c r="L593" s="3">
        <f t="shared" ca="1" si="496"/>
        <v>4.6514388998625873E-2</v>
      </c>
      <c r="M593" s="3">
        <f t="shared" ca="1" si="497"/>
        <v>4.6824061754514548E-2</v>
      </c>
      <c r="N593" s="3">
        <f t="shared" ca="1" si="498"/>
        <v>4.7034231081259814E-2</v>
      </c>
      <c r="O593" s="3">
        <f t="shared" ca="1" si="499"/>
        <v>4.7152761680201438E-2</v>
      </c>
      <c r="P593" s="3">
        <f t="shared" ca="1" si="500"/>
        <v>4.7187550770101817E-2</v>
      </c>
      <c r="Q593" s="3">
        <f t="shared" ca="1" si="501"/>
        <v>4.714654829162334E-2</v>
      </c>
      <c r="R593" s="3">
        <f t="shared" ca="1" si="502"/>
        <v>4.7037758179850932E-2</v>
      </c>
      <c r="S593" s="3">
        <f t="shared" ca="1" si="503"/>
        <v>4.6869180886884729E-2</v>
      </c>
      <c r="T593" s="3">
        <f t="shared" ca="1" si="504"/>
        <v>4.6648690320546006E-2</v>
      </c>
      <c r="U593" s="3">
        <f t="shared" ca="1" si="505"/>
        <v>4.6383876528576402E-2</v>
      </c>
      <c r="V593" s="3">
        <f t="shared" ca="1" si="506"/>
        <v>4.6081910893444857E-2</v>
      </c>
      <c r="W593" s="3">
        <f t="shared" ca="1" si="507"/>
        <v>4.5749491853857592E-2</v>
      </c>
      <c r="X593" s="3">
        <f t="shared" ca="1" si="508"/>
        <v>4.5392904871589326E-2</v>
      </c>
      <c r="Y593" s="3">
        <f t="shared" ca="1" si="509"/>
        <v>4.5018186680496446E-2</v>
      </c>
      <c r="Z593" s="3">
        <f t="shared" ca="1" si="510"/>
        <v>4.4631334883842438E-2</v>
      </c>
      <c r="AA593" s="3">
        <f t="shared" ca="1" si="511"/>
        <v>4.4238474867495582E-2</v>
      </c>
      <c r="AB593" s="3">
        <f t="shared" ca="1" si="512"/>
        <v>4.3845911806953401E-2</v>
      </c>
      <c r="AC593" s="3">
        <f t="shared" ca="1" si="513"/>
        <v>4.3460055964114092E-2</v>
      </c>
      <c r="AD593" s="3">
        <f t="shared" ca="1" si="514"/>
        <v>4.3087279990755477E-2</v>
      </c>
      <c r="AE593" s="3">
        <f t="shared" ca="1" si="515"/>
        <v>4.2733802591633438E-2</v>
      </c>
      <c r="AF593" s="3">
        <f t="shared" ca="1" si="516"/>
        <v>4.2405671824633173E-2</v>
      </c>
      <c r="AG593" s="3">
        <f t="shared" ca="1" si="517"/>
        <v>4.2108858961218035E-2</v>
      </c>
      <c r="AH593" s="3">
        <f t="shared" ca="1" si="518"/>
        <v>4.1849410114395684E-2</v>
      </c>
      <c r="AI593" s="3">
        <f t="shared" ca="1" si="519"/>
        <v>4.1633574001926535E-2</v>
      </c>
      <c r="AJ593" s="3">
        <f t="shared" ca="1" si="520"/>
        <v>4.1467838573119899E-2</v>
      </c>
      <c r="AK593" s="3">
        <f t="shared" ca="1" si="521"/>
        <v>4.1358845487828082E-2</v>
      </c>
      <c r="AL593" s="3">
        <f t="shared" ca="1" si="522"/>
        <v>4.1313182191587132E-2</v>
      </c>
      <c r="AM593" s="3">
        <f t="shared" ca="1" si="523"/>
        <v>4.1337068595521366E-2</v>
      </c>
      <c r="AN593" s="3">
        <f t="shared" ca="1" si="524"/>
        <v>4.1435971029562028E-2</v>
      </c>
      <c r="AO593" s="3">
        <f t="shared" ca="1" si="525"/>
        <v>4.1614199472528819E-2</v>
      </c>
      <c r="AP593" s="3">
        <f t="shared" ca="1" si="526"/>
        <v>4.1874562898150322E-2</v>
      </c>
      <c r="AQ593" s="3">
        <f t="shared" ca="1" si="527"/>
        <v>4.2218144438956162E-2</v>
      </c>
      <c r="AR593" s="3">
        <f t="shared" ca="1" si="528"/>
        <v>4.2644203297633569E-2</v>
      </c>
      <c r="AS593" s="3">
        <f t="shared" ca="1" si="529"/>
        <v>4.3150158388124582E-2</v>
      </c>
      <c r="AT593" s="3">
        <f t="shared" ca="1" si="530"/>
        <v>4.3731644319466252E-2</v>
      </c>
      <c r="AU593" s="3">
        <f t="shared" ca="1" si="531"/>
        <v>4.4382775629217636E-2</v>
      </c>
      <c r="AV593" s="3">
        <f t="shared" ca="1" si="532"/>
        <v>4.5096844117724841E-2</v>
      </c>
      <c r="AW593" s="3">
        <f t="shared" ca="1" si="533"/>
        <v>4.5867395031785323E-2</v>
      </c>
      <c r="AX593" s="3">
        <f t="shared" ca="1" si="534"/>
        <v>4.6688903289369553E-2</v>
      </c>
      <c r="AY593" s="3">
        <f t="shared" ca="1" si="535"/>
        <v>4.7555712976477267E-2</v>
      </c>
      <c r="AZ593" s="3">
        <f t="shared" ca="1" si="484"/>
        <v>4.8457071703672472E-2</v>
      </c>
      <c r="BC593" s="3">
        <f t="shared" ca="1" si="536"/>
        <v>1.4011150332649436</v>
      </c>
      <c r="BD593" s="3">
        <f t="shared" ca="1" si="536"/>
        <v>-1.0810403134046318</v>
      </c>
      <c r="BE593" s="3">
        <f t="shared" ca="1" si="536"/>
        <v>0.41885223204483246</v>
      </c>
    </row>
    <row r="594" spans="1:57" x14ac:dyDescent="0.15">
      <c r="A594" s="3">
        <f t="shared" si="485"/>
        <v>5.8199999999999203</v>
      </c>
      <c r="B594" s="3">
        <f t="shared" ca="1" si="486"/>
        <v>3.607107213153174E-2</v>
      </c>
      <c r="C594" s="3">
        <f t="shared" ca="1" si="487"/>
        <v>3.7843689545219779E-2</v>
      </c>
      <c r="D594" s="3">
        <f t="shared" ca="1" si="488"/>
        <v>3.9437055538603771E-2</v>
      </c>
      <c r="E594" s="3">
        <f t="shared" ca="1" si="489"/>
        <v>4.0861114033073333E-2</v>
      </c>
      <c r="F594" s="3">
        <f t="shared" ca="1" si="490"/>
        <v>4.2123893245862708E-2</v>
      </c>
      <c r="G594" s="3">
        <f t="shared" ca="1" si="491"/>
        <v>4.3232396812992395E-2</v>
      </c>
      <c r="H594" s="3">
        <f t="shared" ca="1" si="492"/>
        <v>4.4193217064716711E-2</v>
      </c>
      <c r="I594" s="3">
        <f t="shared" ca="1" si="493"/>
        <v>4.5012968207090061E-2</v>
      </c>
      <c r="J594" s="3">
        <f t="shared" ca="1" si="494"/>
        <v>4.569855868209368E-2</v>
      </c>
      <c r="K594" s="3">
        <f t="shared" ca="1" si="495"/>
        <v>4.6257299871627723E-2</v>
      </c>
      <c r="L594" s="3">
        <f t="shared" ca="1" si="496"/>
        <v>4.6696870811629411E-2</v>
      </c>
      <c r="M594" s="3">
        <f t="shared" ca="1" si="497"/>
        <v>4.7025197454957278E-2</v>
      </c>
      <c r="N594" s="3">
        <f t="shared" ca="1" si="498"/>
        <v>4.7250325170040346E-2</v>
      </c>
      <c r="O594" s="3">
        <f t="shared" ca="1" si="499"/>
        <v>4.7380343500262372E-2</v>
      </c>
      <c r="P594" s="3">
        <f t="shared" ca="1" si="500"/>
        <v>4.7423374780984552E-2</v>
      </c>
      <c r="Q594" s="3">
        <f t="shared" ca="1" si="501"/>
        <v>4.7387594009921548E-2</v>
      </c>
      <c r="R594" s="3">
        <f t="shared" ca="1" si="502"/>
        <v>4.7281228982146831E-2</v>
      </c>
      <c r="S594" s="3">
        <f t="shared" ca="1" si="503"/>
        <v>4.7112501531898984E-2</v>
      </c>
      <c r="T594" s="3">
        <f t="shared" ca="1" si="504"/>
        <v>4.6889503810964683E-2</v>
      </c>
      <c r="U594" s="3">
        <f t="shared" ca="1" si="505"/>
        <v>4.6620041442199306E-2</v>
      </c>
      <c r="V594" s="3">
        <f t="shared" ca="1" si="506"/>
        <v>4.6311500338785082E-2</v>
      </c>
      <c r="W594" s="3">
        <f t="shared" ca="1" si="507"/>
        <v>4.597079471983874E-2</v>
      </c>
      <c r="X594" s="3">
        <f t="shared" ca="1" si="508"/>
        <v>4.5604429167817775E-2</v>
      </c>
      <c r="Y594" s="3">
        <f t="shared" ca="1" si="509"/>
        <v>4.5218663785637325E-2</v>
      </c>
      <c r="Z594" s="3">
        <f t="shared" ca="1" si="510"/>
        <v>4.4819722938122801E-2</v>
      </c>
      <c r="AA594" s="3">
        <f t="shared" ca="1" si="511"/>
        <v>4.4413959862032087E-2</v>
      </c>
      <c r="AB594" s="3">
        <f t="shared" ca="1" si="512"/>
        <v>4.400790613142725E-2</v>
      </c>
      <c r="AC594" s="3">
        <f t="shared" ca="1" si="513"/>
        <v>4.3608195585202805E-2</v>
      </c>
      <c r="AD594" s="3">
        <f t="shared" ca="1" si="514"/>
        <v>4.3221422146916044E-2</v>
      </c>
      <c r="AE594" s="3">
        <f t="shared" ca="1" si="515"/>
        <v>4.28540254687882E-2</v>
      </c>
      <c r="AF594" s="3">
        <f t="shared" ca="1" si="516"/>
        <v>4.2512276430691581E-2</v>
      </c>
      <c r="AG594" s="3">
        <f t="shared" ca="1" si="517"/>
        <v>4.2202372143513474E-2</v>
      </c>
      <c r="AH594" s="3">
        <f t="shared" ca="1" si="518"/>
        <v>4.193058708779232E-2</v>
      </c>
      <c r="AI594" s="3">
        <f t="shared" ca="1" si="519"/>
        <v>4.1703399043029873E-2</v>
      </c>
      <c r="AJ594" s="3">
        <f t="shared" ca="1" si="520"/>
        <v>4.1527523261695884E-2</v>
      </c>
      <c r="AK594" s="3">
        <f t="shared" ca="1" si="521"/>
        <v>4.1409824492108525E-2</v>
      </c>
      <c r="AL594" s="3">
        <f t="shared" ca="1" si="522"/>
        <v>4.1357106939898684E-2</v>
      </c>
      <c r="AM594" s="3">
        <f t="shared" ca="1" si="523"/>
        <v>4.137579949033976E-2</v>
      </c>
      <c r="AN594" s="3">
        <f t="shared" ca="1" si="524"/>
        <v>4.1471569327259671E-2</v>
      </c>
      <c r="AO594" s="3">
        <f t="shared" ca="1" si="525"/>
        <v>4.1648920329260104E-2</v>
      </c>
      <c r="AP594" s="3">
        <f t="shared" ca="1" si="526"/>
        <v>4.1910850820042367E-2</v>
      </c>
      <c r="AQ594" s="3">
        <f t="shared" ca="1" si="527"/>
        <v>4.2258631279791917E-2</v>
      </c>
      <c r="AR594" s="3">
        <f t="shared" ca="1" si="528"/>
        <v>4.2691707908733931E-2</v>
      </c>
      <c r="AS594" s="3">
        <f t="shared" ca="1" si="529"/>
        <v>4.3207687738216753E-2</v>
      </c>
      <c r="AT594" s="3">
        <f t="shared" ca="1" si="530"/>
        <v>4.3802398808668423E-2</v>
      </c>
      <c r="AU594" s="3">
        <f t="shared" ca="1" si="531"/>
        <v>4.4470163100624294E-2</v>
      </c>
      <c r="AV594" s="3">
        <f t="shared" ca="1" si="532"/>
        <v>4.5204501488489285E-2</v>
      </c>
      <c r="AW594" s="3">
        <f t="shared" ca="1" si="533"/>
        <v>4.5999201974923902E-2</v>
      </c>
      <c r="AX594" s="3">
        <f t="shared" ca="1" si="534"/>
        <v>4.6848961238766591E-2</v>
      </c>
      <c r="AY594" s="3">
        <f t="shared" ca="1" si="535"/>
        <v>4.7748246095165064E-2</v>
      </c>
      <c r="AZ594" s="3">
        <f t="shared" ca="1" si="484"/>
        <v>4.8686053236347317E-2</v>
      </c>
      <c r="BC594" s="3">
        <f t="shared" ca="1" si="536"/>
        <v>0.17079991765815628</v>
      </c>
      <c r="BD594" s="3">
        <f t="shared" ca="1" si="536"/>
        <v>-0.6749588391482888</v>
      </c>
      <c r="BE594" s="3">
        <f t="shared" ca="1" si="536"/>
        <v>-1.1966629882850484</v>
      </c>
    </row>
    <row r="595" spans="1:57" x14ac:dyDescent="0.15">
      <c r="A595" s="3">
        <f t="shared" si="485"/>
        <v>5.8299999999999201</v>
      </c>
      <c r="B595" s="3">
        <f t="shared" ca="1" si="486"/>
        <v>3.5096822391358362E-2</v>
      </c>
      <c r="C595" s="3">
        <f t="shared" ca="1" si="487"/>
        <v>3.6941242584365583E-2</v>
      </c>
      <c r="D595" s="3">
        <f t="shared" ca="1" si="488"/>
        <v>3.8601771965844668E-2</v>
      </c>
      <c r="E595" s="3">
        <f t="shared" ca="1" si="489"/>
        <v>4.0088479588056683E-2</v>
      </c>
      <c r="F595" s="3">
        <f t="shared" ca="1" si="490"/>
        <v>4.1409535556031968E-2</v>
      </c>
      <c r="G595" s="3">
        <f t="shared" ca="1" si="491"/>
        <v>4.2572096734295219E-2</v>
      </c>
      <c r="H595" s="3">
        <f t="shared" ca="1" si="492"/>
        <v>4.3582916549451199E-2</v>
      </c>
      <c r="I595" s="3">
        <f t="shared" ca="1" si="493"/>
        <v>4.444877507308722E-2</v>
      </c>
      <c r="J595" s="3">
        <f t="shared" ca="1" si="494"/>
        <v>4.5176748215757685E-2</v>
      </c>
      <c r="K595" s="3">
        <f t="shared" ca="1" si="495"/>
        <v>4.5774313647840549E-2</v>
      </c>
      <c r="L595" s="3">
        <f t="shared" ca="1" si="496"/>
        <v>4.6249313891440262E-2</v>
      </c>
      <c r="M595" s="3">
        <f t="shared" ca="1" si="497"/>
        <v>4.660983552541019E-2</v>
      </c>
      <c r="N595" s="3">
        <f t="shared" ca="1" si="498"/>
        <v>4.6864082797719073E-2</v>
      </c>
      <c r="O595" s="3">
        <f t="shared" ca="1" si="499"/>
        <v>4.7020303722036277E-2</v>
      </c>
      <c r="P595" s="3">
        <f t="shared" ca="1" si="500"/>
        <v>4.7086779371881451E-2</v>
      </c>
      <c r="Q595" s="3">
        <f t="shared" ca="1" si="501"/>
        <v>4.7071843400830739E-2</v>
      </c>
      <c r="R595" s="3">
        <f t="shared" ca="1" si="502"/>
        <v>4.698388103713972E-2</v>
      </c>
      <c r="S595" s="3">
        <f t="shared" ca="1" si="503"/>
        <v>4.6831269057172505E-2</v>
      </c>
      <c r="T595" s="3">
        <f t="shared" ca="1" si="504"/>
        <v>4.6622251426054653E-2</v>
      </c>
      <c r="U595" s="3">
        <f t="shared" ca="1" si="505"/>
        <v>4.636478294361783E-2</v>
      </c>
      <c r="V595" s="3">
        <f t="shared" ca="1" si="506"/>
        <v>4.6066397701502004E-2</v>
      </c>
      <c r="W595" s="3">
        <f t="shared" ca="1" si="507"/>
        <v>4.5734159388790434E-2</v>
      </c>
      <c r="X595" s="3">
        <f t="shared" ca="1" si="508"/>
        <v>4.5374725416341417E-2</v>
      </c>
      <c r="Y595" s="3">
        <f t="shared" ca="1" si="509"/>
        <v>4.4994512946729452E-2</v>
      </c>
      <c r="Z595" s="3">
        <f t="shared" ca="1" si="510"/>
        <v>4.4599906750878965E-2</v>
      </c>
      <c r="AA595" s="3">
        <f t="shared" ca="1" si="511"/>
        <v>4.4197421510141478E-2</v>
      </c>
      <c r="AB595" s="3">
        <f t="shared" ca="1" si="512"/>
        <v>4.379374876346278E-2</v>
      </c>
      <c r="AC595" s="3">
        <f t="shared" ca="1" si="513"/>
        <v>4.3395679503379886E-2</v>
      </c>
      <c r="AD595" s="3">
        <f t="shared" ca="1" si="514"/>
        <v>4.3009962541493842E-2</v>
      </c>
      <c r="AE595" s="3">
        <f t="shared" ca="1" si="515"/>
        <v>4.2643192137732162E-2</v>
      </c>
      <c r="AF595" s="3">
        <f t="shared" ca="1" si="516"/>
        <v>4.2301795677053583E-2</v>
      </c>
      <c r="AG595" s="3">
        <f t="shared" ca="1" si="517"/>
        <v>4.199212978308197E-2</v>
      </c>
      <c r="AH595" s="3">
        <f t="shared" ca="1" si="518"/>
        <v>4.1720630940521294E-2</v>
      </c>
      <c r="AI595" s="3">
        <f t="shared" ca="1" si="519"/>
        <v>4.1493939578193584E-2</v>
      </c>
      <c r="AJ595" s="3">
        <f t="shared" ca="1" si="520"/>
        <v>4.1318931790185656E-2</v>
      </c>
      <c r="AK595" s="3">
        <f t="shared" ca="1" si="521"/>
        <v>4.1202628909464682E-2</v>
      </c>
      <c r="AL595" s="3">
        <f t="shared" ca="1" si="522"/>
        <v>4.1151985368787988E-2</v>
      </c>
      <c r="AM595" s="3">
        <f t="shared" ca="1" si="523"/>
        <v>4.1173572487923561E-2</v>
      </c>
      <c r="AN595" s="3">
        <f t="shared" ca="1" si="524"/>
        <v>4.1273191788264239E-2</v>
      </c>
      <c r="AO595" s="3">
        <f t="shared" ca="1" si="525"/>
        <v>4.145547457994804E-2</v>
      </c>
      <c r="AP595" s="3">
        <f t="shared" ca="1" si="526"/>
        <v>4.1723542119353176E-2</v>
      </c>
      <c r="AQ595" s="3">
        <f t="shared" ca="1" si="527"/>
        <v>4.2078785850069154E-2</v>
      </c>
      <c r="AR595" s="3">
        <f t="shared" ca="1" si="528"/>
        <v>4.2520772615006967E-2</v>
      </c>
      <c r="AS595" s="3">
        <f t="shared" ca="1" si="529"/>
        <v>4.3047231291951517E-2</v>
      </c>
      <c r="AT595" s="3">
        <f t="shared" ca="1" si="530"/>
        <v>4.3654117255704061E-2</v>
      </c>
      <c r="AU595" s="3">
        <f t="shared" ca="1" si="531"/>
        <v>4.4335893985148443E-2</v>
      </c>
      <c r="AV595" s="3">
        <f t="shared" ca="1" si="532"/>
        <v>4.5086245325135013E-2</v>
      </c>
      <c r="AW595" s="3">
        <f t="shared" ca="1" si="533"/>
        <v>4.5899135237037966E-2</v>
      </c>
      <c r="AX595" s="3">
        <f t="shared" ca="1" si="534"/>
        <v>4.6769413802679842E-2</v>
      </c>
      <c r="AY595" s="3">
        <f t="shared" ca="1" si="535"/>
        <v>4.7691596716157206E-2</v>
      </c>
      <c r="AZ595" s="3">
        <f t="shared" ca="1" si="484"/>
        <v>4.8654288927585367E-2</v>
      </c>
      <c r="BC595" s="3">
        <f t="shared" ca="1" si="536"/>
        <v>-0.53967961687130295</v>
      </c>
      <c r="BD595" s="3">
        <f t="shared" ca="1" si="536"/>
        <v>-1.8277538174689258</v>
      </c>
      <c r="BE595" s="3">
        <f t="shared" ca="1" si="536"/>
        <v>-0.12440447073340177</v>
      </c>
    </row>
    <row r="596" spans="1:57" x14ac:dyDescent="0.15">
      <c r="A596" s="3">
        <f t="shared" si="485"/>
        <v>5.8399999999999199</v>
      </c>
      <c r="B596" s="3">
        <f t="shared" ca="1" si="486"/>
        <v>3.4948962578671909E-2</v>
      </c>
      <c r="C596" s="3">
        <f t="shared" ca="1" si="487"/>
        <v>3.6788584548747824E-2</v>
      </c>
      <c r="D596" s="3">
        <f t="shared" ca="1" si="488"/>
        <v>3.8444475192512664E-2</v>
      </c>
      <c r="E596" s="3">
        <f t="shared" ca="1" si="489"/>
        <v>3.9926673513364777E-2</v>
      </c>
      <c r="F596" s="3">
        <f t="shared" ca="1" si="490"/>
        <v>4.1243336216072027E-2</v>
      </c>
      <c r="G596" s="3">
        <f t="shared" ca="1" si="491"/>
        <v>4.240161803614758E-2</v>
      </c>
      <c r="H596" s="3">
        <f t="shared" ca="1" si="492"/>
        <v>4.3408278077057605E-2</v>
      </c>
      <c r="I596" s="3">
        <f t="shared" ca="1" si="493"/>
        <v>4.4270106793110428E-2</v>
      </c>
      <c r="J596" s="3">
        <f t="shared" ca="1" si="494"/>
        <v>4.4994192024959016E-2</v>
      </c>
      <c r="K596" s="3">
        <f t="shared" ca="1" si="495"/>
        <v>4.5588022160540254E-2</v>
      </c>
      <c r="L596" s="3">
        <f t="shared" ca="1" si="496"/>
        <v>4.6059447636049661E-2</v>
      </c>
      <c r="M596" s="3">
        <f t="shared" ca="1" si="497"/>
        <v>4.6416560106533639E-2</v>
      </c>
      <c r="N596" s="3">
        <f t="shared" ca="1" si="498"/>
        <v>4.6667567176442909E-2</v>
      </c>
      <c r="O596" s="3">
        <f t="shared" ca="1" si="499"/>
        <v>4.6820719820217196E-2</v>
      </c>
      <c r="P596" s="3">
        <f t="shared" ca="1" si="500"/>
        <v>4.6884302333015958E-2</v>
      </c>
      <c r="Q596" s="3">
        <f t="shared" ca="1" si="501"/>
        <v>4.6866651484950568E-2</v>
      </c>
      <c r="R596" s="3">
        <f t="shared" ca="1" si="502"/>
        <v>4.6776154372764903E-2</v>
      </c>
      <c r="S596" s="3">
        <f t="shared" ca="1" si="503"/>
        <v>4.6621187137500145E-2</v>
      </c>
      <c r="T596" s="3">
        <f t="shared" ca="1" si="504"/>
        <v>4.6409989990020835E-2</v>
      </c>
      <c r="U596" s="3">
        <f t="shared" ca="1" si="505"/>
        <v>4.6150511372291834E-2</v>
      </c>
      <c r="V596" s="3">
        <f t="shared" ca="1" si="506"/>
        <v>4.5850278065368372E-2</v>
      </c>
      <c r="W596" s="3">
        <f t="shared" ca="1" si="507"/>
        <v>4.5516347780596204E-2</v>
      </c>
      <c r="X596" s="3">
        <f t="shared" ca="1" si="508"/>
        <v>4.5155375326986942E-2</v>
      </c>
      <c r="Y596" s="3">
        <f t="shared" ca="1" si="509"/>
        <v>4.477377947883053E-2</v>
      </c>
      <c r="Z596" s="3">
        <f t="shared" ca="1" si="510"/>
        <v>4.4377949919047609E-2</v>
      </c>
      <c r="AA596" s="3">
        <f t="shared" ca="1" si="511"/>
        <v>4.3974407229116476E-2</v>
      </c>
      <c r="AB596" s="3">
        <f t="shared" ca="1" si="512"/>
        <v>4.3569847341769115E-2</v>
      </c>
      <c r="AC596" s="3">
        <f t="shared" ca="1" si="513"/>
        <v>4.3171062843000388E-2</v>
      </c>
      <c r="AD596" s="3">
        <f t="shared" ca="1" si="514"/>
        <v>4.2784801911975645E-2</v>
      </c>
      <c r="AE596" s="3">
        <f t="shared" ca="1" si="515"/>
        <v>4.2417657939403608E-2</v>
      </c>
      <c r="AF596" s="3">
        <f t="shared" ca="1" si="516"/>
        <v>4.2076059360609742E-2</v>
      </c>
      <c r="AG596" s="3">
        <f t="shared" ca="1" si="517"/>
        <v>4.1766366846910395E-2</v>
      </c>
      <c r="AH596" s="3">
        <f t="shared" ca="1" si="518"/>
        <v>4.1495023385205478E-2</v>
      </c>
      <c r="AI596" s="3">
        <f t="shared" ca="1" si="519"/>
        <v>4.1268676502610534E-2</v>
      </c>
      <c r="AJ596" s="3">
        <f t="shared" ca="1" si="520"/>
        <v>4.1094207534817406E-2</v>
      </c>
      <c r="AK596" s="3">
        <f t="shared" ca="1" si="521"/>
        <v>4.0978638757419104E-2</v>
      </c>
      <c r="AL596" s="3">
        <f t="shared" ca="1" si="522"/>
        <v>4.0928919159574098E-2</v>
      </c>
      <c r="AM596" s="3">
        <f t="shared" ca="1" si="523"/>
        <v>4.0951606818733666E-2</v>
      </c>
      <c r="AN596" s="3">
        <f t="shared" ca="1" si="524"/>
        <v>4.1052481940862293E-2</v>
      </c>
      <c r="AO596" s="3">
        <f t="shared" ca="1" si="525"/>
        <v>4.1236147662784481E-2</v>
      </c>
      <c r="AP596" s="3">
        <f t="shared" ca="1" si="526"/>
        <v>4.1505692619297194E-2</v>
      </c>
      <c r="AQ596" s="3">
        <f t="shared" ca="1" si="527"/>
        <v>4.1862473696106912E-2</v>
      </c>
      <c r="AR596" s="3">
        <f t="shared" ca="1" si="528"/>
        <v>4.2306022888012808E-2</v>
      </c>
      <c r="AS596" s="3">
        <f t="shared" ca="1" si="529"/>
        <v>4.2834035514122348E-2</v>
      </c>
      <c r="AT596" s="3">
        <f t="shared" ca="1" si="530"/>
        <v>4.3442439052016849E-2</v>
      </c>
      <c r="AU596" s="3">
        <f t="shared" ca="1" si="531"/>
        <v>4.41256833934979E-2</v>
      </c>
      <c r="AV596" s="3">
        <f t="shared" ca="1" si="532"/>
        <v>4.4877460098753943E-2</v>
      </c>
      <c r="AW596" s="3">
        <f t="shared" ca="1" si="533"/>
        <v>4.5691753121885594E-2</v>
      </c>
      <c r="AX596" s="3">
        <f t="shared" ca="1" si="534"/>
        <v>4.6563408342346096E-2</v>
      </c>
      <c r="AY596" s="3">
        <f t="shared" ca="1" si="535"/>
        <v>4.748682600588694E-2</v>
      </c>
      <c r="AZ596" s="3">
        <f t="shared" ca="1" si="484"/>
        <v>4.8450031900216982E-2</v>
      </c>
      <c r="BC596" s="3">
        <f t="shared" ca="1" si="536"/>
        <v>-0.32770448963973386</v>
      </c>
      <c r="BD596" s="3">
        <f t="shared" ca="1" si="536"/>
        <v>0.10001750267102771</v>
      </c>
      <c r="BE596" s="3">
        <f t="shared" ca="1" si="536"/>
        <v>-6.862669274554456E-2</v>
      </c>
    </row>
    <row r="597" spans="1:57" x14ac:dyDescent="0.15">
      <c r="A597" s="3">
        <f t="shared" si="485"/>
        <v>5.8499999999999197</v>
      </c>
      <c r="B597" s="3">
        <f t="shared" ca="1" si="486"/>
        <v>3.5360099516671267E-2</v>
      </c>
      <c r="C597" s="3">
        <f t="shared" ca="1" si="487"/>
        <v>3.7173516428373715E-2</v>
      </c>
      <c r="D597" s="3">
        <f t="shared" ca="1" si="488"/>
        <v>3.8803681132323298E-2</v>
      </c>
      <c r="E597" s="3">
        <f t="shared" ca="1" si="489"/>
        <v>4.026060929322E-2</v>
      </c>
      <c r="F597" s="3">
        <f t="shared" ca="1" si="490"/>
        <v>4.1552450818186613E-2</v>
      </c>
      <c r="G597" s="3">
        <f t="shared" ca="1" si="491"/>
        <v>4.2686364847034579E-2</v>
      </c>
      <c r="H597" s="3">
        <f t="shared" ca="1" si="492"/>
        <v>4.3669122631401026E-2</v>
      </c>
      <c r="I597" s="3">
        <f t="shared" ca="1" si="493"/>
        <v>4.450753141645522E-2</v>
      </c>
      <c r="J597" s="3">
        <f t="shared" ca="1" si="494"/>
        <v>4.5208697325890272E-2</v>
      </c>
      <c r="K597" s="3">
        <f t="shared" ca="1" si="495"/>
        <v>4.5780125786324996E-2</v>
      </c>
      <c r="L597" s="3">
        <f t="shared" ca="1" si="496"/>
        <v>4.6229681468480381E-2</v>
      </c>
      <c r="M597" s="3">
        <f t="shared" ca="1" si="497"/>
        <v>4.6565467446394025E-2</v>
      </c>
      <c r="N597" s="3">
        <f t="shared" ca="1" si="498"/>
        <v>4.6795701050276736E-2</v>
      </c>
      <c r="O597" s="3">
        <f t="shared" ca="1" si="499"/>
        <v>4.6928642597748378E-2</v>
      </c>
      <c r="P597" s="3">
        <f t="shared" ca="1" si="500"/>
        <v>4.6972585980698478E-2</v>
      </c>
      <c r="Q597" s="3">
        <f t="shared" ca="1" si="501"/>
        <v>4.6935877438005071E-2</v>
      </c>
      <c r="R597" s="3">
        <f t="shared" ca="1" si="502"/>
        <v>4.6826912262016455E-2</v>
      </c>
      <c r="S597" s="3">
        <f t="shared" ca="1" si="503"/>
        <v>4.665407227326452E-2</v>
      </c>
      <c r="T597" s="3">
        <f t="shared" ca="1" si="504"/>
        <v>4.6425600253473004E-2</v>
      </c>
      <c r="U597" s="3">
        <f t="shared" ca="1" si="505"/>
        <v>4.6149444644878003E-2</v>
      </c>
      <c r="V597" s="3">
        <f t="shared" ca="1" si="506"/>
        <v>4.5833131321799288E-2</v>
      </c>
      <c r="W597" s="3">
        <f t="shared" ca="1" si="507"/>
        <v>4.5483718462555306E-2</v>
      </c>
      <c r="X597" s="3">
        <f t="shared" ca="1" si="508"/>
        <v>4.5107864735774578E-2</v>
      </c>
      <c r="Y597" s="3">
        <f t="shared" ca="1" si="509"/>
        <v>4.47119969706605E-2</v>
      </c>
      <c r="Z597" s="3">
        <f t="shared" ca="1" si="510"/>
        <v>4.4302516159084884E-2</v>
      </c>
      <c r="AA597" s="3">
        <f t="shared" ca="1" si="511"/>
        <v>4.3885955129718365E-2</v>
      </c>
      <c r="AB597" s="3">
        <f t="shared" ca="1" si="512"/>
        <v>4.3469020530264905E-2</v>
      </c>
      <c r="AC597" s="3">
        <f t="shared" ca="1" si="513"/>
        <v>4.3058512872851729E-2</v>
      </c>
      <c r="AD597" s="3">
        <f t="shared" ca="1" si="514"/>
        <v>4.2661186076665171E-2</v>
      </c>
      <c r="AE597" s="3">
        <f t="shared" ca="1" si="515"/>
        <v>4.2283639078779266E-2</v>
      </c>
      <c r="AF597" s="3">
        <f t="shared" ca="1" si="516"/>
        <v>4.1932307802025066E-2</v>
      </c>
      <c r="AG597" s="3">
        <f t="shared" ca="1" si="517"/>
        <v>4.1613563391693836E-2</v>
      </c>
      <c r="AH597" s="3">
        <f t="shared" ca="1" si="518"/>
        <v>4.1333861725995756E-2</v>
      </c>
      <c r="AI597" s="3">
        <f t="shared" ca="1" si="519"/>
        <v>4.1099863770398461E-2</v>
      </c>
      <c r="AJ597" s="3">
        <f t="shared" ca="1" si="520"/>
        <v>4.0918462393411612E-2</v>
      </c>
      <c r="AK597" s="3">
        <f t="shared" ca="1" si="521"/>
        <v>4.0796687062721937E-2</v>
      </c>
      <c r="AL597" s="3">
        <f t="shared" ca="1" si="522"/>
        <v>4.0741487545107043E-2</v>
      </c>
      <c r="AM597" s="3">
        <f t="shared" ca="1" si="523"/>
        <v>4.0759414891431638E-2</v>
      </c>
      <c r="AN597" s="3">
        <f t="shared" ca="1" si="524"/>
        <v>4.0856234232266524E-2</v>
      </c>
      <c r="AO597" s="3">
        <f t="shared" ca="1" si="525"/>
        <v>4.1036526819349682E-2</v>
      </c>
      <c r="AP597" s="3">
        <f t="shared" ca="1" si="526"/>
        <v>4.1303355004363163E-2</v>
      </c>
      <c r="AQ597" s="3">
        <f t="shared" ca="1" si="527"/>
        <v>4.1658047486518211E-2</v>
      </c>
      <c r="AR597" s="3">
        <f t="shared" ca="1" si="528"/>
        <v>4.2100107815483227E-2</v>
      </c>
      <c r="AS597" s="3">
        <f t="shared" ca="1" si="529"/>
        <v>4.2627204242109772E-2</v>
      </c>
      <c r="AT597" s="3">
        <f t="shared" ca="1" si="530"/>
        <v>4.3235243010154328E-2</v>
      </c>
      <c r="AU597" s="3">
        <f t="shared" ca="1" si="531"/>
        <v>4.3918667227576993E-2</v>
      </c>
      <c r="AV597" s="3">
        <f t="shared" ca="1" si="532"/>
        <v>4.4671182792644468E-2</v>
      </c>
      <c r="AW597" s="3">
        <f t="shared" ca="1" si="533"/>
        <v>4.5486799545474188E-2</v>
      </c>
      <c r="AX597" s="3">
        <f t="shared" ca="1" si="534"/>
        <v>4.6360363315422995E-2</v>
      </c>
      <c r="AY597" s="3">
        <f t="shared" ca="1" si="535"/>
        <v>4.7286156002808423E-2</v>
      </c>
      <c r="AZ597" s="3">
        <f t="shared" ca="1" si="484"/>
        <v>4.8251656614716594E-2</v>
      </c>
      <c r="BC597" s="3">
        <f t="shared" ca="1" si="536"/>
        <v>4.4714422148146582E-3</v>
      </c>
      <c r="BD597" s="3">
        <f t="shared" ca="1" si="536"/>
        <v>1.3509375126231875</v>
      </c>
      <c r="BE597" s="3">
        <f t="shared" ca="1" si="536"/>
        <v>-0.77672640225980683</v>
      </c>
    </row>
    <row r="598" spans="1:57" x14ac:dyDescent="0.15">
      <c r="A598" s="3">
        <f t="shared" si="485"/>
        <v>5.8599999999999195</v>
      </c>
      <c r="B598" s="3">
        <f t="shared" ca="1" si="486"/>
        <v>3.5372927248412268E-2</v>
      </c>
      <c r="C598" s="3">
        <f t="shared" ca="1" si="487"/>
        <v>3.710497055844144E-2</v>
      </c>
      <c r="D598" s="3">
        <f t="shared" ca="1" si="488"/>
        <v>3.866216150565728E-2</v>
      </c>
      <c r="E598" s="3">
        <f t="shared" ca="1" si="489"/>
        <v>4.0054162738351162E-2</v>
      </c>
      <c r="F598" s="3">
        <f t="shared" ca="1" si="490"/>
        <v>4.1288787581508411E-2</v>
      </c>
      <c r="G598" s="3">
        <f t="shared" ca="1" si="491"/>
        <v>4.2372869725584898E-2</v>
      </c>
      <c r="H598" s="3">
        <f t="shared" ca="1" si="492"/>
        <v>4.3312862654711237E-2</v>
      </c>
      <c r="I598" s="3">
        <f t="shared" ca="1" si="493"/>
        <v>4.411526042622993E-2</v>
      </c>
      <c r="J598" s="3">
        <f t="shared" ca="1" si="494"/>
        <v>4.478685741345579E-2</v>
      </c>
      <c r="K598" s="3">
        <f t="shared" ca="1" si="495"/>
        <v>4.5334846017075131E-2</v>
      </c>
      <c r="L598" s="3">
        <f t="shared" ca="1" si="496"/>
        <v>4.5766775077492446E-2</v>
      </c>
      <c r="M598" s="3">
        <f t="shared" ca="1" si="497"/>
        <v>4.6090429045340636E-2</v>
      </c>
      <c r="N598" s="3">
        <f t="shared" ca="1" si="498"/>
        <v>4.6313704960407702E-2</v>
      </c>
      <c r="O598" s="3">
        <f t="shared" ca="1" si="499"/>
        <v>4.6444542480033359E-2</v>
      </c>
      <c r="P598" s="3">
        <f t="shared" ca="1" si="500"/>
        <v>4.6490915081746659E-2</v>
      </c>
      <c r="Q598" s="3">
        <f t="shared" ca="1" si="501"/>
        <v>4.6460848439197767E-2</v>
      </c>
      <c r="R598" s="3">
        <f t="shared" ca="1" si="502"/>
        <v>4.6362415981485848E-2</v>
      </c>
      <c r="S598" s="3">
        <f t="shared" ca="1" si="503"/>
        <v>4.6203675137929556E-2</v>
      </c>
      <c r="T598" s="3">
        <f t="shared" ca="1" si="504"/>
        <v>4.5992541201168836E-2</v>
      </c>
      <c r="U598" s="3">
        <f t="shared" ca="1" si="505"/>
        <v>4.5736632587039541E-2</v>
      </c>
      <c r="V598" s="3">
        <f t="shared" ca="1" si="506"/>
        <v>4.5443144282068908E-2</v>
      </c>
      <c r="W598" s="3">
        <f t="shared" ca="1" si="507"/>
        <v>4.5118804990869656E-2</v>
      </c>
      <c r="X598" s="3">
        <f t="shared" ca="1" si="508"/>
        <v>4.4769947317061867E-2</v>
      </c>
      <c r="Y598" s="3">
        <f t="shared" ca="1" si="509"/>
        <v>4.4402676201311858E-2</v>
      </c>
      <c r="Z598" s="3">
        <f t="shared" ca="1" si="510"/>
        <v>4.4023073954676147E-2</v>
      </c>
      <c r="AA598" s="3">
        <f t="shared" ca="1" si="511"/>
        <v>4.3637355613842022E-2</v>
      </c>
      <c r="AB598" s="3">
        <f t="shared" ca="1" si="512"/>
        <v>4.3251908477177345E-2</v>
      </c>
      <c r="AC598" s="3">
        <f t="shared" ca="1" si="513"/>
        <v>4.2873210930688181E-2</v>
      </c>
      <c r="AD598" s="3">
        <f t="shared" ca="1" si="514"/>
        <v>4.250769262117747E-2</v>
      </c>
      <c r="AE598" s="3">
        <f t="shared" ca="1" si="515"/>
        <v>4.2161628062376062E-2</v>
      </c>
      <c r="AF598" s="3">
        <f t="shared" ca="1" si="516"/>
        <v>4.1841130715818714E-2</v>
      </c>
      <c r="AG598" s="3">
        <f t="shared" ca="1" si="517"/>
        <v>4.155225224058702E-2</v>
      </c>
      <c r="AH598" s="3">
        <f t="shared" ca="1" si="518"/>
        <v>4.130113140861099E-2</v>
      </c>
      <c r="AI598" s="3">
        <f t="shared" ca="1" si="519"/>
        <v>4.109411257706836E-2</v>
      </c>
      <c r="AJ598" s="3">
        <f t="shared" ca="1" si="520"/>
        <v>4.0937770051940874E-2</v>
      </c>
      <c r="AK598" s="3">
        <f t="shared" ca="1" si="521"/>
        <v>4.0838810356188193E-2</v>
      </c>
      <c r="AL598" s="3">
        <f t="shared" ca="1" si="522"/>
        <v>4.0803853869591636E-2</v>
      </c>
      <c r="AM598" s="3">
        <f t="shared" ca="1" si="523"/>
        <v>4.0839114446921954E-2</v>
      </c>
      <c r="AN598" s="3">
        <f t="shared" ca="1" si="524"/>
        <v>4.0950011998631089E-2</v>
      </c>
      <c r="AO598" s="3">
        <f t="shared" ca="1" si="525"/>
        <v>4.1140775794878674E-2</v>
      </c>
      <c r="AP598" s="3">
        <f t="shared" ca="1" si="526"/>
        <v>4.1414111857632947E-2</v>
      </c>
      <c r="AQ598" s="3">
        <f t="shared" ca="1" si="527"/>
        <v>4.177099068590593E-2</v>
      </c>
      <c r="AR598" s="3">
        <f t="shared" ca="1" si="528"/>
        <v>4.2210557403241457E-2</v>
      </c>
      <c r="AS598" s="3">
        <f t="shared" ca="1" si="529"/>
        <v>4.2730123300392511E-2</v>
      </c>
      <c r="AT598" s="3">
        <f t="shared" ca="1" si="530"/>
        <v>4.3325243667759132E-2</v>
      </c>
      <c r="AU598" s="3">
        <f t="shared" ca="1" si="531"/>
        <v>4.3990025243367044E-2</v>
      </c>
      <c r="AV598" s="3">
        <f t="shared" ca="1" si="532"/>
        <v>4.4717858485988672E-2</v>
      </c>
      <c r="AW598" s="3">
        <f t="shared" ca="1" si="533"/>
        <v>4.5502448594504766E-2</v>
      </c>
      <c r="AX598" s="3">
        <f t="shared" ca="1" si="534"/>
        <v>4.6338308973737675E-2</v>
      </c>
      <c r="AY598" s="3">
        <f t="shared" ca="1" si="535"/>
        <v>4.721926460133595E-2</v>
      </c>
      <c r="AZ598" s="3">
        <f t="shared" ca="1" si="484"/>
        <v>4.8131930236969482E-2</v>
      </c>
      <c r="BC598" s="3">
        <f t="shared" ca="1" si="536"/>
        <v>-0.34917868239513261</v>
      </c>
      <c r="BD598" s="3">
        <f t="shared" ca="1" si="536"/>
        <v>-0.36498715002066717</v>
      </c>
      <c r="BE598" s="3">
        <f t="shared" ca="1" si="536"/>
        <v>2.4232511764883942</v>
      </c>
    </row>
    <row r="599" spans="1:57" x14ac:dyDescent="0.15">
      <c r="A599" s="3">
        <f t="shared" si="485"/>
        <v>5.8699999999999193</v>
      </c>
      <c r="B599" s="3">
        <f t="shared" ca="1" si="486"/>
        <v>3.4278347565449931E-2</v>
      </c>
      <c r="C599" s="3">
        <f t="shared" ca="1" si="487"/>
        <v>3.596180498324289E-2</v>
      </c>
      <c r="D599" s="3">
        <f t="shared" ca="1" si="488"/>
        <v>3.7473808021321227E-2</v>
      </c>
      <c r="E599" s="3">
        <f t="shared" ca="1" si="489"/>
        <v>3.8823876965635745E-2</v>
      </c>
      <c r="F599" s="3">
        <f t="shared" ca="1" si="490"/>
        <v>4.0019699107072516E-2</v>
      </c>
      <c r="G599" s="3">
        <f t="shared" ca="1" si="491"/>
        <v>4.1067993165751444E-2</v>
      </c>
      <c r="H599" s="3">
        <f t="shared" ca="1" si="492"/>
        <v>4.197510527527281E-2</v>
      </c>
      <c r="I599" s="3">
        <f t="shared" ca="1" si="493"/>
        <v>4.2747426659283938E-2</v>
      </c>
      <c r="J599" s="3">
        <f t="shared" ca="1" si="494"/>
        <v>4.339165024059282E-2</v>
      </c>
      <c r="K599" s="3">
        <f t="shared" ca="1" si="495"/>
        <v>4.3914865663248211E-2</v>
      </c>
      <c r="L599" s="3">
        <f t="shared" ca="1" si="496"/>
        <v>4.4324516206858955E-2</v>
      </c>
      <c r="M599" s="3">
        <f t="shared" ca="1" si="497"/>
        <v>4.4628277990695464E-2</v>
      </c>
      <c r="N599" s="3">
        <f t="shared" ca="1" si="498"/>
        <v>4.4833938082108407E-2</v>
      </c>
      <c r="O599" s="3">
        <f t="shared" ca="1" si="499"/>
        <v>4.4949325808458326E-2</v>
      </c>
      <c r="P599" s="3">
        <f t="shared" ca="1" si="500"/>
        <v>4.4982304555279053E-2</v>
      </c>
      <c r="Q599" s="3">
        <f t="shared" ca="1" si="501"/>
        <v>4.4940789730415064E-2</v>
      </c>
      <c r="R599" s="3">
        <f t="shared" ca="1" si="502"/>
        <v>4.483274317453969E-2</v>
      </c>
      <c r="S599" s="3">
        <f t="shared" ca="1" si="503"/>
        <v>4.4666108189183561E-2</v>
      </c>
      <c r="T599" s="3">
        <f t="shared" ca="1" si="504"/>
        <v>4.444868285253907E-2</v>
      </c>
      <c r="U599" s="3">
        <f t="shared" ca="1" si="505"/>
        <v>4.4187965862196601E-2</v>
      </c>
      <c r="V599" s="3">
        <f t="shared" ca="1" si="506"/>
        <v>4.3891031670555185E-2</v>
      </c>
      <c r="W599" s="3">
        <f t="shared" ca="1" si="507"/>
        <v>4.3564489902078354E-2</v>
      </c>
      <c r="X599" s="3">
        <f t="shared" ca="1" si="508"/>
        <v>4.3214557504289777E-2</v>
      </c>
      <c r="Y599" s="3">
        <f t="shared" ca="1" si="509"/>
        <v>4.2847227918855729E-2</v>
      </c>
      <c r="Z599" s="3">
        <f t="shared" ca="1" si="510"/>
        <v>4.2468475119176674E-2</v>
      </c>
      <c r="AA599" s="3">
        <f t="shared" ca="1" si="511"/>
        <v>4.2084406644192079E-2</v>
      </c>
      <c r="AB599" s="3">
        <f t="shared" ca="1" si="512"/>
        <v>4.170130071278063E-2</v>
      </c>
      <c r="AC599" s="3">
        <f t="shared" ca="1" si="513"/>
        <v>4.1325523867284573E-2</v>
      </c>
      <c r="AD599" s="3">
        <f t="shared" ca="1" si="514"/>
        <v>4.0963391804486847E-2</v>
      </c>
      <c r="AE599" s="3">
        <f t="shared" ca="1" si="515"/>
        <v>4.0621064979398658E-2</v>
      </c>
      <c r="AF599" s="3">
        <f t="shared" ca="1" si="516"/>
        <v>4.0304544777142806E-2</v>
      </c>
      <c r="AG599" s="3">
        <f t="shared" ca="1" si="517"/>
        <v>4.0019773743572407E-2</v>
      </c>
      <c r="AH599" s="3">
        <f t="shared" ca="1" si="518"/>
        <v>3.9772783879679689E-2</v>
      </c>
      <c r="AI599" s="3">
        <f t="shared" ca="1" si="519"/>
        <v>3.9569813220650341E-2</v>
      </c>
      <c r="AJ599" s="3">
        <f t="shared" ca="1" si="520"/>
        <v>3.9417327747676784E-2</v>
      </c>
      <c r="AK599" s="3">
        <f t="shared" ca="1" si="521"/>
        <v>3.9321921235528842E-2</v>
      </c>
      <c r="AL599" s="3">
        <f t="shared" ca="1" si="522"/>
        <v>3.9290094846192204E-2</v>
      </c>
      <c r="AM599" s="3">
        <f t="shared" ca="1" si="523"/>
        <v>3.9327935403245737E-2</v>
      </c>
      <c r="AN599" s="3">
        <f t="shared" ca="1" si="524"/>
        <v>3.9440727787175958E-2</v>
      </c>
      <c r="AO599" s="3">
        <f t="shared" ca="1" si="525"/>
        <v>3.9632559524984012E-2</v>
      </c>
      <c r="AP599" s="3">
        <f t="shared" ca="1" si="526"/>
        <v>3.9905990596897235E-2</v>
      </c>
      <c r="AQ599" s="3">
        <f t="shared" ca="1" si="527"/>
        <v>4.0261843622592511E-2</v>
      </c>
      <c r="AR599" s="3">
        <f t="shared" ca="1" si="528"/>
        <v>4.0699115654192222E-2</v>
      </c>
      <c r="AS599" s="3">
        <f t="shared" ca="1" si="529"/>
        <v>4.1214971467868226E-2</v>
      </c>
      <c r="AT599" s="3">
        <f t="shared" ca="1" si="530"/>
        <v>4.1804826017715159E-2</v>
      </c>
      <c r="AU599" s="3">
        <f t="shared" ca="1" si="531"/>
        <v>4.2462660415815756E-2</v>
      </c>
      <c r="AV599" s="3">
        <f t="shared" ca="1" si="532"/>
        <v>4.3181760222795927E-2</v>
      </c>
      <c r="AW599" s="3">
        <f t="shared" ca="1" si="533"/>
        <v>4.3955735766016371E-2</v>
      </c>
      <c r="AX599" s="3">
        <f t="shared" ca="1" si="534"/>
        <v>4.4778975861184872E-2</v>
      </c>
      <c r="AY599" s="3">
        <f t="shared" ca="1" si="535"/>
        <v>4.5645050742168639E-2</v>
      </c>
      <c r="AZ599" s="3">
        <f t="shared" ca="1" si="484"/>
        <v>4.6540098489881991E-2</v>
      </c>
      <c r="BC599" s="3">
        <f t="shared" ca="1" si="536"/>
        <v>-2.2978728510847644</v>
      </c>
      <c r="BD599" s="3">
        <f t="shared" ca="1" si="536"/>
        <v>0.86663183778171327</v>
      </c>
      <c r="BE599" s="3">
        <f t="shared" ca="1" si="536"/>
        <v>0.31056137305321307</v>
      </c>
    </row>
    <row r="600" spans="1:57" x14ac:dyDescent="0.15">
      <c r="A600" s="3">
        <f t="shared" si="485"/>
        <v>5.8799999999999191</v>
      </c>
      <c r="B600" s="3">
        <f t="shared" ca="1" si="486"/>
        <v>3.4116511578661475E-2</v>
      </c>
      <c r="C600" s="3">
        <f t="shared" ca="1" si="487"/>
        <v>3.5789907286204625E-2</v>
      </c>
      <c r="D600" s="3">
        <f t="shared" ca="1" si="488"/>
        <v>3.729242365606851E-2</v>
      </c>
      <c r="E600" s="3">
        <f t="shared" ca="1" si="489"/>
        <v>3.8633537086924331E-2</v>
      </c>
      <c r="F600" s="3">
        <f t="shared" ca="1" si="490"/>
        <v>3.9820907205330297E-2</v>
      </c>
      <c r="G600" s="3">
        <f t="shared" ca="1" si="491"/>
        <v>4.0861236061962604E-2</v>
      </c>
      <c r="H600" s="3">
        <f t="shared" ca="1" si="492"/>
        <v>4.1760860678724018E-2</v>
      </c>
      <c r="I600" s="3">
        <f t="shared" ca="1" si="493"/>
        <v>4.252616762172659E-2</v>
      </c>
      <c r="J600" s="3">
        <f t="shared" ca="1" si="494"/>
        <v>4.3163846485645016E-2</v>
      </c>
      <c r="K600" s="3">
        <f t="shared" ca="1" si="495"/>
        <v>4.3680982250303479E-2</v>
      </c>
      <c r="L600" s="3">
        <f t="shared" ca="1" si="496"/>
        <v>4.4085010727599939E-2</v>
      </c>
      <c r="M600" s="3">
        <f t="shared" ca="1" si="497"/>
        <v>4.4383597821116977E-2</v>
      </c>
      <c r="N600" s="3">
        <f t="shared" ca="1" si="498"/>
        <v>4.4584518767113224E-2</v>
      </c>
      <c r="O600" s="3">
        <f t="shared" ca="1" si="499"/>
        <v>4.4695590716225864E-2</v>
      </c>
      <c r="P600" s="3">
        <f t="shared" ca="1" si="500"/>
        <v>4.4724665107013416E-2</v>
      </c>
      <c r="Q600" s="3">
        <f t="shared" ca="1" si="501"/>
        <v>4.4679645203558403E-2</v>
      </c>
      <c r="R600" s="3">
        <f t="shared" ca="1" si="502"/>
        <v>4.4568479355817245E-2</v>
      </c>
      <c r="S600" s="3">
        <f t="shared" ca="1" si="503"/>
        <v>4.4399094824295444E-2</v>
      </c>
      <c r="T600" s="3">
        <f t="shared" ca="1" si="504"/>
        <v>4.4179270571158037E-2</v>
      </c>
      <c r="U600" s="3">
        <f t="shared" ca="1" si="505"/>
        <v>4.3916483707928437E-2</v>
      </c>
      <c r="V600" s="3">
        <f t="shared" ca="1" si="506"/>
        <v>4.3617786330453143E-2</v>
      </c>
      <c r="W600" s="3">
        <f t="shared" ca="1" si="507"/>
        <v>4.3289767200023713E-2</v>
      </c>
      <c r="X600" s="3">
        <f t="shared" ca="1" si="508"/>
        <v>4.2938625839705473E-2</v>
      </c>
      <c r="Y600" s="3">
        <f t="shared" ca="1" si="509"/>
        <v>4.2570342403887643E-2</v>
      </c>
      <c r="Z600" s="3">
        <f t="shared" ca="1" si="510"/>
        <v>4.2190880693608948E-2</v>
      </c>
      <c r="AA600" s="3">
        <f t="shared" ca="1" si="511"/>
        <v>4.1806338866922345E-2</v>
      </c>
      <c r="AB600" s="3">
        <f t="shared" ca="1" si="512"/>
        <v>4.1422984156429976E-2</v>
      </c>
      <c r="AC600" s="3">
        <f t="shared" ca="1" si="513"/>
        <v>4.1047169367179268E-2</v>
      </c>
      <c r="AD600" s="3">
        <f t="shared" ca="1" si="514"/>
        <v>4.0685194392255319E-2</v>
      </c>
      <c r="AE600" s="3">
        <f t="shared" ca="1" si="515"/>
        <v>4.034320381609198E-2</v>
      </c>
      <c r="AF600" s="3">
        <f t="shared" ca="1" si="516"/>
        <v>4.0027185155159871E-2</v>
      </c>
      <c r="AG600" s="3">
        <f t="shared" ca="1" si="517"/>
        <v>3.9743070037425596E-2</v>
      </c>
      <c r="AH600" s="3">
        <f t="shared" ca="1" si="518"/>
        <v>3.949688185041865E-2</v>
      </c>
      <c r="AI600" s="3">
        <f t="shared" ca="1" si="519"/>
        <v>3.9294850415772867E-2</v>
      </c>
      <c r="AJ600" s="3">
        <f t="shared" ca="1" si="520"/>
        <v>3.9143431449919462E-2</v>
      </c>
      <c r="AK600" s="3">
        <f t="shared" ca="1" si="521"/>
        <v>3.9049203998542434E-2</v>
      </c>
      <c r="AL600" s="3">
        <f t="shared" ca="1" si="522"/>
        <v>3.9018647998060048E-2</v>
      </c>
      <c r="AM600" s="3">
        <f t="shared" ca="1" si="523"/>
        <v>3.9057821229379966E-2</v>
      </c>
      <c r="AN600" s="3">
        <f t="shared" ca="1" si="524"/>
        <v>3.917197155725554E-2</v>
      </c>
      <c r="AO600" s="3">
        <f t="shared" ca="1" si="525"/>
        <v>3.9365142828053923E-2</v>
      </c>
      <c r="AP600" s="3">
        <f t="shared" ca="1" si="526"/>
        <v>3.9639847092005784E-2</v>
      </c>
      <c r="AQ600" s="3">
        <f t="shared" ca="1" si="527"/>
        <v>3.9996857234107286E-2</v>
      </c>
      <c r="AR600" s="3">
        <f t="shared" ca="1" si="528"/>
        <v>4.0435120414692299E-2</v>
      </c>
      <c r="AS600" s="3">
        <f t="shared" ca="1" si="529"/>
        <v>4.0951753167413195E-2</v>
      </c>
      <c r="AT600" s="3">
        <f t="shared" ca="1" si="530"/>
        <v>4.1542128552762597E-2</v>
      </c>
      <c r="AU600" s="3">
        <f t="shared" ca="1" si="531"/>
        <v>4.2200200619932314E-2</v>
      </c>
      <c r="AV600" s="3">
        <f t="shared" ca="1" si="532"/>
        <v>4.2919248380430403E-2</v>
      </c>
      <c r="AW600" s="3">
        <f t="shared" ca="1" si="533"/>
        <v>4.3692884844241747E-2</v>
      </c>
      <c r="AX600" s="3">
        <f t="shared" ca="1" si="534"/>
        <v>4.451546978336237E-2</v>
      </c>
      <c r="AY600" s="3">
        <f t="shared" ca="1" si="535"/>
        <v>4.5380412397674784E-2</v>
      </c>
      <c r="AZ600" s="3">
        <f t="shared" ca="1" si="484"/>
        <v>4.627353651423511E-2</v>
      </c>
      <c r="BC600" s="3">
        <f t="shared" ca="1" si="536"/>
        <v>-0.40276408387675922</v>
      </c>
      <c r="BD600" s="3">
        <f t="shared" ca="1" si="536"/>
        <v>0.18254377106208963</v>
      </c>
      <c r="BE600" s="3">
        <f t="shared" ca="1" si="536"/>
        <v>-7.2725432112310529E-3</v>
      </c>
    </row>
    <row r="601" spans="1:57" x14ac:dyDescent="0.15">
      <c r="A601" s="3">
        <f t="shared" si="485"/>
        <v>5.8899999999999189</v>
      </c>
      <c r="B601" s="3">
        <f t="shared" ca="1" si="486"/>
        <v>3.2973696663740719E-2</v>
      </c>
      <c r="C601" s="3">
        <f t="shared" ca="1" si="487"/>
        <v>3.4692722996156423E-2</v>
      </c>
      <c r="D601" s="3">
        <f t="shared" ca="1" si="488"/>
        <v>3.6236538274364752E-2</v>
      </c>
      <c r="E601" s="3">
        <f t="shared" ca="1" si="489"/>
        <v>3.7614757608612062E-2</v>
      </c>
      <c r="F601" s="3">
        <f t="shared" ca="1" si="490"/>
        <v>3.8835195455422092E-2</v>
      </c>
      <c r="G601" s="3">
        <f t="shared" ca="1" si="491"/>
        <v>3.9904719621577947E-2</v>
      </c>
      <c r="H601" s="3">
        <f t="shared" ca="1" si="492"/>
        <v>4.0829840380763843E-2</v>
      </c>
      <c r="I601" s="3">
        <f t="shared" ca="1" si="493"/>
        <v>4.161712194254031E-2</v>
      </c>
      <c r="J601" s="3">
        <f t="shared" ca="1" si="494"/>
        <v>4.2273432821122635E-2</v>
      </c>
      <c r="K601" s="3">
        <f t="shared" ca="1" si="495"/>
        <v>4.280603555043639E-2</v>
      </c>
      <c r="L601" s="3">
        <f t="shared" ca="1" si="496"/>
        <v>4.322254069410484E-2</v>
      </c>
      <c r="M601" s="3">
        <f t="shared" ca="1" si="497"/>
        <v>4.353078618211035E-2</v>
      </c>
      <c r="N601" s="3">
        <f t="shared" ca="1" si="498"/>
        <v>4.3738717687102587E-2</v>
      </c>
      <c r="O601" s="3">
        <f t="shared" ca="1" si="499"/>
        <v>4.3854322461986069E-2</v>
      </c>
      <c r="P601" s="3">
        <f t="shared" ca="1" si="500"/>
        <v>4.3885622268803971E-2</v>
      </c>
      <c r="Q601" s="3">
        <f t="shared" ca="1" si="501"/>
        <v>4.3840690475333469E-2</v>
      </c>
      <c r="R601" s="3">
        <f t="shared" ca="1" si="502"/>
        <v>4.3727644164203605E-2</v>
      </c>
      <c r="S601" s="3">
        <f t="shared" ca="1" si="503"/>
        <v>4.3554576767790433E-2</v>
      </c>
      <c r="T601" s="3">
        <f t="shared" ca="1" si="504"/>
        <v>4.3329430357226556E-2</v>
      </c>
      <c r="U601" s="3">
        <f t="shared" ca="1" si="505"/>
        <v>4.3059842716954386E-2</v>
      </c>
      <c r="V601" s="3">
        <f t="shared" ca="1" si="506"/>
        <v>4.2753025890531232E-2</v>
      </c>
      <c r="W601" s="3">
        <f t="shared" ca="1" si="507"/>
        <v>4.2415730119246667E-2</v>
      </c>
      <c r="X601" s="3">
        <f t="shared" ca="1" si="508"/>
        <v>4.2054319858846972E-2</v>
      </c>
      <c r="Y601" s="3">
        <f t="shared" ca="1" si="509"/>
        <v>4.1674944313138361E-2</v>
      </c>
      <c r="Z601" s="3">
        <f t="shared" ca="1" si="510"/>
        <v>4.1283739401023034E-2</v>
      </c>
      <c r="AA601" s="3">
        <f t="shared" ca="1" si="511"/>
        <v>4.0886976141955321E-2</v>
      </c>
      <c r="AB601" s="3">
        <f t="shared" ca="1" si="512"/>
        <v>4.0491093001636176E-2</v>
      </c>
      <c r="AC601" s="3">
        <f t="shared" ca="1" si="513"/>
        <v>4.0102611280885866E-2</v>
      </c>
      <c r="AD601" s="3">
        <f t="shared" ca="1" si="514"/>
        <v>3.9727997342149747E-2</v>
      </c>
      <c r="AE601" s="3">
        <f t="shared" ca="1" si="515"/>
        <v>3.9373562213718537E-2</v>
      </c>
      <c r="AF601" s="3">
        <f t="shared" ca="1" si="516"/>
        <v>3.9045461876821709E-2</v>
      </c>
      <c r="AG601" s="3">
        <f t="shared" ca="1" si="517"/>
        <v>3.8749799362023517E-2</v>
      </c>
      <c r="AH601" s="3">
        <f t="shared" ca="1" si="518"/>
        <v>3.8492771725784664E-2</v>
      </c>
      <c r="AI601" s="3">
        <f t="shared" ca="1" si="519"/>
        <v>3.8280782809558649E-2</v>
      </c>
      <c r="AJ601" s="3">
        <f t="shared" ca="1" si="520"/>
        <v>3.8120460250124687E-2</v>
      </c>
      <c r="AK601" s="3">
        <f t="shared" ca="1" si="521"/>
        <v>3.8018550508547043E-2</v>
      </c>
      <c r="AL601" s="3">
        <f t="shared" ca="1" si="522"/>
        <v>3.7981694413730192E-2</v>
      </c>
      <c r="AM601" s="3">
        <f t="shared" ca="1" si="523"/>
        <v>3.8016102818845043E-2</v>
      </c>
      <c r="AN601" s="3">
        <f t="shared" ca="1" si="524"/>
        <v>3.8127168714009486E-2</v>
      </c>
      <c r="AO601" s="3">
        <f t="shared" ca="1" si="525"/>
        <v>3.8319074454365144E-2</v>
      </c>
      <c r="AP601" s="3">
        <f t="shared" ca="1" si="526"/>
        <v>3.8594466398448039E-2</v>
      </c>
      <c r="AQ601" s="3">
        <f t="shared" ca="1" si="527"/>
        <v>3.8954249967827162E-2</v>
      </c>
      <c r="AR601" s="3">
        <f t="shared" ca="1" si="528"/>
        <v>3.9397504738428957E-2</v>
      </c>
      <c r="AS601" s="3">
        <f t="shared" ca="1" si="529"/>
        <v>3.9921481402760396E-2</v>
      </c>
      <c r="AT601" s="3">
        <f t="shared" ca="1" si="530"/>
        <v>4.0521693698721988E-2</v>
      </c>
      <c r="AU601" s="3">
        <f t="shared" ca="1" si="531"/>
        <v>4.1192251297285792E-2</v>
      </c>
      <c r="AV601" s="3">
        <f t="shared" ca="1" si="532"/>
        <v>4.1926609119872567E-2</v>
      </c>
      <c r="AW601" s="3">
        <f t="shared" ca="1" si="533"/>
        <v>4.271856449896038E-2</v>
      </c>
      <c r="AX601" s="3">
        <f t="shared" ca="1" si="534"/>
        <v>4.3562627797423731E-2</v>
      </c>
      <c r="AY601" s="3">
        <f t="shared" ca="1" si="535"/>
        <v>4.4452226391158672E-2</v>
      </c>
      <c r="AZ601" s="3">
        <f t="shared" ca="1" si="484"/>
        <v>4.5373074240125634E-2</v>
      </c>
      <c r="BC601" s="3">
        <f t="shared" ca="1" si="536"/>
        <v>-1.4775470787743759</v>
      </c>
      <c r="BD601" s="3">
        <f t="shared" ca="1" si="536"/>
        <v>-0.23525143092645795</v>
      </c>
      <c r="BE601" s="3">
        <f t="shared" ca="1" si="536"/>
        <v>-1.0500270541829195</v>
      </c>
    </row>
    <row r="602" spans="1:57" x14ac:dyDescent="0.15">
      <c r="A602" s="3">
        <f t="shared" si="485"/>
        <v>5.8999999999999186</v>
      </c>
      <c r="B602" s="3">
        <f t="shared" ca="1" si="486"/>
        <v>3.374073715898937E-2</v>
      </c>
      <c r="C602" s="3">
        <f t="shared" ca="1" si="487"/>
        <v>3.5494735595117177E-2</v>
      </c>
      <c r="D602" s="3">
        <f t="shared" ca="1" si="488"/>
        <v>3.707044842423237E-2</v>
      </c>
      <c r="E602" s="3">
        <f t="shared" ca="1" si="489"/>
        <v>3.8477579416340321E-2</v>
      </c>
      <c r="F602" s="3">
        <f t="shared" ca="1" si="490"/>
        <v>3.9724047702269207E-2</v>
      </c>
      <c r="G602" s="3">
        <f t="shared" ca="1" si="491"/>
        <v>4.0816836620638598E-2</v>
      </c>
      <c r="H602" s="3">
        <f t="shared" ca="1" si="492"/>
        <v>4.1762579410563577E-2</v>
      </c>
      <c r="I602" s="3">
        <f t="shared" ca="1" si="493"/>
        <v>4.2567967576391051E-2</v>
      </c>
      <c r="J602" s="3">
        <f t="shared" ca="1" si="494"/>
        <v>4.3239998150384186E-2</v>
      </c>
      <c r="K602" s="3">
        <f t="shared" ca="1" si="495"/>
        <v>4.3786060790338505E-2</v>
      </c>
      <c r="L602" s="3">
        <f t="shared" ca="1" si="496"/>
        <v>4.4213890382912117E-2</v>
      </c>
      <c r="M602" s="3">
        <f t="shared" ca="1" si="497"/>
        <v>4.4531446478503073E-2</v>
      </c>
      <c r="N602" s="3">
        <f t="shared" ca="1" si="498"/>
        <v>4.4746794805285685E-2</v>
      </c>
      <c r="O602" s="3">
        <f t="shared" ca="1" si="499"/>
        <v>4.4868042348672185E-2</v>
      </c>
      <c r="P602" s="3">
        <f t="shared" ca="1" si="500"/>
        <v>4.4903330815610709E-2</v>
      </c>
      <c r="Q602" s="3">
        <f t="shared" ca="1" si="501"/>
        <v>4.4860853275968698E-2</v>
      </c>
      <c r="R602" s="3">
        <f t="shared" ca="1" si="502"/>
        <v>4.4748845119647843E-2</v>
      </c>
      <c r="S602" s="3">
        <f t="shared" ca="1" si="503"/>
        <v>4.4575515515452774E-2</v>
      </c>
      <c r="T602" s="3">
        <f t="shared" ca="1" si="504"/>
        <v>4.4348919220578722E-2</v>
      </c>
      <c r="U602" s="3">
        <f t="shared" ca="1" si="505"/>
        <v>4.4076804303699042E-2</v>
      </c>
      <c r="V602" s="3">
        <f t="shared" ca="1" si="506"/>
        <v>4.3766492412543656E-2</v>
      </c>
      <c r="W602" s="3">
        <f t="shared" ca="1" si="507"/>
        <v>4.3424844963269864E-2</v>
      </c>
      <c r="X602" s="3">
        <f t="shared" ca="1" si="508"/>
        <v>4.3058341052455706E-2</v>
      </c>
      <c r="Y602" s="3">
        <f t="shared" ca="1" si="509"/>
        <v>4.2673248620509398E-2</v>
      </c>
      <c r="Z602" s="3">
        <f t="shared" ca="1" si="510"/>
        <v>4.227582534488341E-2</v>
      </c>
      <c r="AA602" s="3">
        <f t="shared" ca="1" si="511"/>
        <v>4.1872464699683497E-2</v>
      </c>
      <c r="AB602" s="3">
        <f t="shared" ca="1" si="512"/>
        <v>4.1469725954778956E-2</v>
      </c>
      <c r="AC602" s="3">
        <f t="shared" ca="1" si="513"/>
        <v>4.1074248492050713E-2</v>
      </c>
      <c r="AD602" s="3">
        <f t="shared" ca="1" si="514"/>
        <v>4.0692614768610393E-2</v>
      </c>
      <c r="AE602" s="3">
        <f t="shared" ca="1" si="515"/>
        <v>4.0331251922839671E-2</v>
      </c>
      <c r="AF602" s="3">
        <f t="shared" ca="1" si="516"/>
        <v>3.9996434085299737E-2</v>
      </c>
      <c r="AG602" s="3">
        <f t="shared" ca="1" si="517"/>
        <v>3.969438536029523E-2</v>
      </c>
      <c r="AH602" s="3">
        <f t="shared" ca="1" si="518"/>
        <v>3.9431426106051888E-2</v>
      </c>
      <c r="AI602" s="3">
        <f t="shared" ca="1" si="519"/>
        <v>3.9214083767669515E-2</v>
      </c>
      <c r="AJ602" s="3">
        <f t="shared" ca="1" si="520"/>
        <v>3.9049107437992066E-2</v>
      </c>
      <c r="AK602" s="3">
        <f t="shared" ca="1" si="521"/>
        <v>3.8943360488822222E-2</v>
      </c>
      <c r="AL602" s="3">
        <f t="shared" ca="1" si="522"/>
        <v>3.8903594110962295E-2</v>
      </c>
      <c r="AM602" s="3">
        <f t="shared" ca="1" si="523"/>
        <v>3.8936121696724543E-2</v>
      </c>
      <c r="AN602" s="3">
        <f t="shared" ca="1" si="524"/>
        <v>3.9046430855075649E-2</v>
      </c>
      <c r="AO602" s="3">
        <f t="shared" ca="1" si="525"/>
        <v>3.9238791991738395E-2</v>
      </c>
      <c r="AP602" s="3">
        <f t="shared" ca="1" si="526"/>
        <v>3.9515935363935578E-2</v>
      </c>
      <c r="AQ602" s="3">
        <f t="shared" ca="1" si="527"/>
        <v>3.9878848553205483E-2</v>
      </c>
      <c r="AR602" s="3">
        <f t="shared" ca="1" si="528"/>
        <v>4.0326693211748442E-2</v>
      </c>
      <c r="AS602" s="3">
        <f t="shared" ca="1" si="529"/>
        <v>4.0856803947113135E-2</v>
      </c>
      <c r="AT602" s="3">
        <f t="shared" ca="1" si="530"/>
        <v>4.1464785099311501E-2</v>
      </c>
      <c r="AU602" s="3">
        <f t="shared" ca="1" si="531"/>
        <v>4.2144851992674572E-2</v>
      </c>
      <c r="AV602" s="3">
        <f t="shared" ca="1" si="532"/>
        <v>4.2890585252603468E-2</v>
      </c>
      <c r="AW602" s="3">
        <f t="shared" ca="1" si="533"/>
        <v>4.3695915485253208E-2</v>
      </c>
      <c r="AX602" s="3">
        <f t="shared" ca="1" si="534"/>
        <v>4.4555450621895566E-2</v>
      </c>
      <c r="AY602" s="3">
        <f t="shared" ca="1" si="535"/>
        <v>4.5462583279394002E-2</v>
      </c>
      <c r="AZ602" s="3">
        <f t="shared" ca="1" si="484"/>
        <v>4.6402808018711557E-2</v>
      </c>
      <c r="BC602" s="3">
        <f t="shared" ca="1" si="536"/>
        <v>1.4805148388237663</v>
      </c>
      <c r="BD602" s="3">
        <f t="shared" ca="1" si="536"/>
        <v>-0.38073486978692106</v>
      </c>
      <c r="BE602" s="3">
        <f t="shared" ca="1" si="536"/>
        <v>-0.62336269758358309</v>
      </c>
    </row>
    <row r="603" spans="1:57" x14ac:dyDescent="0.15">
      <c r="A603" s="3">
        <f t="shared" si="485"/>
        <v>5.9099999999999184</v>
      </c>
      <c r="B603" s="3">
        <f t="shared" ca="1" si="486"/>
        <v>3.2970863058543125E-2</v>
      </c>
      <c r="C603" s="3">
        <f t="shared" ca="1" si="487"/>
        <v>3.4766899362914536E-2</v>
      </c>
      <c r="D603" s="3">
        <f t="shared" ca="1" si="488"/>
        <v>3.6380536065365447E-2</v>
      </c>
      <c r="E603" s="3">
        <f t="shared" ca="1" si="489"/>
        <v>3.7821609423775084E-2</v>
      </c>
      <c r="F603" s="3">
        <f t="shared" ca="1" si="490"/>
        <v>3.9098186968250598E-2</v>
      </c>
      <c r="G603" s="3">
        <f t="shared" ca="1" si="491"/>
        <v>4.0217411225743849E-2</v>
      </c>
      <c r="H603" s="3">
        <f t="shared" ca="1" si="492"/>
        <v>4.1186081995211815E-2</v>
      </c>
      <c r="I603" s="3">
        <f t="shared" ca="1" si="493"/>
        <v>4.2011061608076904E-2</v>
      </c>
      <c r="J603" s="3">
        <f t="shared" ca="1" si="494"/>
        <v>4.2699519094590535E-2</v>
      </c>
      <c r="K603" s="3">
        <f t="shared" ca="1" si="495"/>
        <v>4.3259014688225385E-2</v>
      </c>
      <c r="L603" s="3">
        <f t="shared" ca="1" si="496"/>
        <v>4.3697451052445963E-2</v>
      </c>
      <c r="M603" s="3">
        <f t="shared" ca="1" si="497"/>
        <v>4.402295283459208E-2</v>
      </c>
      <c r="N603" s="3">
        <f t="shared" ca="1" si="498"/>
        <v>4.4243749319726279E-2</v>
      </c>
      <c r="O603" s="3">
        <f t="shared" ca="1" si="499"/>
        <v>4.4368110737840367E-2</v>
      </c>
      <c r="P603" s="3">
        <f t="shared" ca="1" si="500"/>
        <v>4.4404342243755064E-2</v>
      </c>
      <c r="Q603" s="3">
        <f t="shared" ca="1" si="501"/>
        <v>4.4360800089355633E-2</v>
      </c>
      <c r="R603" s="3">
        <f t="shared" ca="1" si="502"/>
        <v>4.4245881428223451E-2</v>
      </c>
      <c r="S603" s="3">
        <f t="shared" ca="1" si="503"/>
        <v>4.4067954612408332E-2</v>
      </c>
      <c r="T603" s="3">
        <f t="shared" ca="1" si="504"/>
        <v>4.3835230544955417E-2</v>
      </c>
      <c r="U603" s="3">
        <f t="shared" ca="1" si="505"/>
        <v>4.3555611072991739E-2</v>
      </c>
      <c r="V603" s="3">
        <f t="shared" ca="1" si="506"/>
        <v>4.3236570987657652E-2</v>
      </c>
      <c r="W603" s="3">
        <f t="shared" ca="1" si="507"/>
        <v>4.2885126457121406E-2</v>
      </c>
      <c r="X603" s="3">
        <f t="shared" ca="1" si="508"/>
        <v>4.2507914808532103E-2</v>
      </c>
      <c r="Y603" s="3">
        <f t="shared" ca="1" si="509"/>
        <v>4.2111366287162826E-2</v>
      </c>
      <c r="Z603" s="3">
        <f t="shared" ca="1" si="510"/>
        <v>4.1701903850762279E-2</v>
      </c>
      <c r="AA603" s="3">
        <f t="shared" ca="1" si="511"/>
        <v>4.1286086902901892E-2</v>
      </c>
      <c r="AB603" s="3">
        <f t="shared" ca="1" si="512"/>
        <v>4.0870638970981067E-2</v>
      </c>
      <c r="AC603" s="3">
        <f t="shared" ca="1" si="513"/>
        <v>4.0462360986037414E-2</v>
      </c>
      <c r="AD603" s="3">
        <f t="shared" ca="1" si="514"/>
        <v>4.0067995007981243E-2</v>
      </c>
      <c r="AE603" s="3">
        <f t="shared" ca="1" si="515"/>
        <v>3.9694127833893908E-2</v>
      </c>
      <c r="AF603" s="3">
        <f t="shared" ca="1" si="516"/>
        <v>3.9347195309980404E-2</v>
      </c>
      <c r="AG603" s="3">
        <f t="shared" ca="1" si="517"/>
        <v>3.9033586166670187E-2</v>
      </c>
      <c r="AH603" s="3">
        <f t="shared" ca="1" si="518"/>
        <v>3.8759787577815549E-2</v>
      </c>
      <c r="AI603" s="3">
        <f t="shared" ca="1" si="519"/>
        <v>3.8532494057034891E-2</v>
      </c>
      <c r="AJ603" s="3">
        <f t="shared" ca="1" si="520"/>
        <v>3.8358619570154295E-2</v>
      </c>
      <c r="AK603" s="3">
        <f t="shared" ca="1" si="521"/>
        <v>3.8245187776561967E-2</v>
      </c>
      <c r="AL603" s="3">
        <f t="shared" ca="1" si="522"/>
        <v>3.8199103580326854E-2</v>
      </c>
      <c r="AM603" s="3">
        <f t="shared" ca="1" si="523"/>
        <v>3.8226826262320601E-2</v>
      </c>
      <c r="AN603" s="3">
        <f t="shared" ca="1" si="524"/>
        <v>3.8333981426817272E-2</v>
      </c>
      <c r="AO603" s="3">
        <f t="shared" ca="1" si="525"/>
        <v>3.8524970954906819E-2</v>
      </c>
      <c r="AP603" s="3">
        <f t="shared" ca="1" si="526"/>
        <v>3.8802652475548406E-2</v>
      </c>
      <c r="AQ603" s="3">
        <f t="shared" ca="1" si="527"/>
        <v>3.9168139236399585E-2</v>
      </c>
      <c r="AR603" s="3">
        <f t="shared" ca="1" si="528"/>
        <v>3.9620718510533871E-2</v>
      </c>
      <c r="AS603" s="3">
        <f t="shared" ca="1" si="529"/>
        <v>4.0157852462106972E-2</v>
      </c>
      <c r="AT603" s="3">
        <f t="shared" ca="1" si="530"/>
        <v>4.0775279842091103E-2</v>
      </c>
      <c r="AU603" s="3">
        <f t="shared" ca="1" si="531"/>
        <v>4.1467365537012614E-2</v>
      </c>
      <c r="AV603" s="3">
        <f t="shared" ca="1" si="532"/>
        <v>4.2227859535470855E-2</v>
      </c>
      <c r="AW603" s="3">
        <f t="shared" ca="1" si="533"/>
        <v>4.3050868511016104E-2</v>
      </c>
      <c r="AX603" s="3">
        <f t="shared" ca="1" si="534"/>
        <v>4.3931138824592729E-2</v>
      </c>
      <c r="AY603" s="3">
        <f t="shared" ca="1" si="535"/>
        <v>4.486206814905621E-2</v>
      </c>
      <c r="AZ603" s="3">
        <f t="shared" ca="1" si="484"/>
        <v>4.5828942685644344E-2</v>
      </c>
      <c r="BC603" s="3">
        <f t="shared" ca="1" si="536"/>
        <v>-0.94897016340605234</v>
      </c>
      <c r="BD603" s="3">
        <f t="shared" ca="1" si="536"/>
        <v>-0.14652686221104538</v>
      </c>
      <c r="BE603" s="3">
        <f t="shared" ca="1" si="536"/>
        <v>-1.0494794960292761</v>
      </c>
    </row>
    <row r="604" spans="1:57" x14ac:dyDescent="0.15">
      <c r="A604" s="3">
        <f t="shared" si="485"/>
        <v>5.9199999999999182</v>
      </c>
      <c r="B604" s="3">
        <f t="shared" ca="1" si="486"/>
        <v>3.1994768919066933E-2</v>
      </c>
      <c r="C604" s="3">
        <f t="shared" ca="1" si="487"/>
        <v>3.3724294858216756E-2</v>
      </c>
      <c r="D604" s="3">
        <f t="shared" ca="1" si="488"/>
        <v>3.5279036577070898E-2</v>
      </c>
      <c r="E604" s="3">
        <f t="shared" ca="1" si="489"/>
        <v>3.6668502118892284E-2</v>
      </c>
      <c r="F604" s="3">
        <f t="shared" ca="1" si="490"/>
        <v>3.7900446608129849E-2</v>
      </c>
      <c r="G604" s="3">
        <f t="shared" ca="1" si="491"/>
        <v>3.8981710886779666E-2</v>
      </c>
      <c r="H604" s="3">
        <f t="shared" ca="1" si="492"/>
        <v>3.9918800378267019E-2</v>
      </c>
      <c r="I604" s="3">
        <f t="shared" ca="1" si="493"/>
        <v>4.0718287243789827E-2</v>
      </c>
      <c r="J604" s="3">
        <f t="shared" ca="1" si="494"/>
        <v>4.1387051462423274E-2</v>
      </c>
      <c r="K604" s="3">
        <f t="shared" ca="1" si="495"/>
        <v>4.1932362766621524E-2</v>
      </c>
      <c r="L604" s="3">
        <f t="shared" ca="1" si="496"/>
        <v>4.2361830522339911E-2</v>
      </c>
      <c r="M604" s="3">
        <f t="shared" ca="1" si="497"/>
        <v>4.2683283422340706E-2</v>
      </c>
      <c r="N604" s="3">
        <f t="shared" ca="1" si="498"/>
        <v>4.2904653281610236E-2</v>
      </c>
      <c r="O604" s="3">
        <f t="shared" ca="1" si="499"/>
        <v>4.3033912558067482E-2</v>
      </c>
      <c r="P604" s="3">
        <f t="shared" ca="1" si="500"/>
        <v>4.3079068828370398E-2</v>
      </c>
      <c r="Q604" s="3">
        <f t="shared" ca="1" si="501"/>
        <v>4.304818047733705E-2</v>
      </c>
      <c r="R604" s="3">
        <f t="shared" ca="1" si="502"/>
        <v>4.2949345349901545E-2</v>
      </c>
      <c r="S604" s="3">
        <f t="shared" ca="1" si="503"/>
        <v>4.279062989989272E-2</v>
      </c>
      <c r="T604" s="3">
        <f t="shared" ca="1" si="504"/>
        <v>4.2579940108139445E-2</v>
      </c>
      <c r="U604" s="3">
        <f t="shared" ca="1" si="505"/>
        <v>4.2324870566803299E-2</v>
      </c>
      <c r="V604" s="3">
        <f t="shared" ca="1" si="506"/>
        <v>4.2032588221888836E-2</v>
      </c>
      <c r="W604" s="3">
        <f t="shared" ca="1" si="507"/>
        <v>4.1709803042428176E-2</v>
      </c>
      <c r="X604" s="3">
        <f t="shared" ca="1" si="508"/>
        <v>4.136284964690911E-2</v>
      </c>
      <c r="Y604" s="3">
        <f t="shared" ca="1" si="509"/>
        <v>4.0997859624259968E-2</v>
      </c>
      <c r="Z604" s="3">
        <f t="shared" ca="1" si="510"/>
        <v>4.0620960204790807E-2</v>
      </c>
      <c r="AA604" s="3">
        <f t="shared" ca="1" si="511"/>
        <v>4.0238415667381761E-2</v>
      </c>
      <c r="AB604" s="3">
        <f t="shared" ca="1" si="512"/>
        <v>3.9856652722076606E-2</v>
      </c>
      <c r="AC604" s="3">
        <f t="shared" ca="1" si="513"/>
        <v>3.9482172789424223E-2</v>
      </c>
      <c r="AD604" s="3">
        <f t="shared" ca="1" si="514"/>
        <v>3.9121416512533362E-2</v>
      </c>
      <c r="AE604" s="3">
        <f t="shared" ca="1" si="515"/>
        <v>3.8780669367605693E-2</v>
      </c>
      <c r="AF604" s="3">
        <f t="shared" ca="1" si="516"/>
        <v>3.8466067953981373E-2</v>
      </c>
      <c r="AG604" s="3">
        <f t="shared" ca="1" si="517"/>
        <v>3.8183704651286433E-2</v>
      </c>
      <c r="AH604" s="3">
        <f t="shared" ca="1" si="518"/>
        <v>3.7939772433339319E-2</v>
      </c>
      <c r="AI604" s="3">
        <f t="shared" ca="1" si="519"/>
        <v>3.7740671817648043E-2</v>
      </c>
      <c r="AJ604" s="3">
        <f t="shared" ca="1" si="520"/>
        <v>3.7593020530594608E-2</v>
      </c>
      <c r="AK604" s="3">
        <f t="shared" ca="1" si="521"/>
        <v>3.7503541366948119E-2</v>
      </c>
      <c r="AL604" s="3">
        <f t="shared" ca="1" si="522"/>
        <v>3.7478831766831748E-2</v>
      </c>
      <c r="AM604" s="3">
        <f t="shared" ca="1" si="523"/>
        <v>3.7525035721093232E-2</v>
      </c>
      <c r="AN604" s="3">
        <f t="shared" ca="1" si="524"/>
        <v>3.7647455678196953E-2</v>
      </c>
      <c r="AO604" s="3">
        <f t="shared" ca="1" si="525"/>
        <v>3.7850163891809153E-2</v>
      </c>
      <c r="AP604" s="3">
        <f t="shared" ca="1" si="526"/>
        <v>3.8135684307794751E-2</v>
      </c>
      <c r="AQ604" s="3">
        <f t="shared" ca="1" si="527"/>
        <v>3.8504794818307424E-2</v>
      </c>
      <c r="AR604" s="3">
        <f t="shared" ca="1" si="528"/>
        <v>3.8956447335290252E-2</v>
      </c>
      <c r="AS604" s="3">
        <f t="shared" ca="1" si="529"/>
        <v>3.948777069587478E-2</v>
      </c>
      <c r="AT604" s="3">
        <f t="shared" ca="1" si="530"/>
        <v>4.0094177344299958E-2</v>
      </c>
      <c r="AU604" s="3">
        <f t="shared" ca="1" si="531"/>
        <v>4.0769721104589242E-2</v>
      </c>
      <c r="AV604" s="3">
        <f t="shared" ca="1" si="532"/>
        <v>4.1507860441905887E-2</v>
      </c>
      <c r="AW604" s="3">
        <f t="shared" ca="1" si="533"/>
        <v>4.2302416323722745E-2</v>
      </c>
      <c r="AX604" s="3">
        <f t="shared" ca="1" si="534"/>
        <v>4.3147809852464872E-2</v>
      </c>
      <c r="AY604" s="3">
        <f t="shared" ca="1" si="535"/>
        <v>4.4036978467947192E-2</v>
      </c>
      <c r="AZ604" s="3">
        <f t="shared" ca="1" si="484"/>
        <v>4.4954486095552373E-2</v>
      </c>
      <c r="BC604" s="3">
        <f t="shared" ca="1" si="536"/>
        <v>-1.6438301181051509</v>
      </c>
      <c r="BD604" s="3">
        <f t="shared" ca="1" si="536"/>
        <v>-0.84338106984345274</v>
      </c>
      <c r="BE604" s="3">
        <f t="shared" ca="1" si="536"/>
        <v>2.5185403800923609</v>
      </c>
    </row>
    <row r="605" spans="1:57" x14ac:dyDescent="0.15">
      <c r="A605" s="3">
        <f t="shared" si="485"/>
        <v>5.929999999999918</v>
      </c>
      <c r="B605" s="3">
        <f t="shared" ca="1" si="486"/>
        <v>3.2730956202329152E-2</v>
      </c>
      <c r="C605" s="3">
        <f t="shared" ca="1" si="487"/>
        <v>3.4437974839528471E-2</v>
      </c>
      <c r="D605" s="3">
        <f t="shared" ca="1" si="488"/>
        <v>3.5971270589119038E-2</v>
      </c>
      <c r="E605" s="3">
        <f t="shared" ca="1" si="489"/>
        <v>3.7340298181461076E-2</v>
      </c>
      <c r="F605" s="3">
        <f t="shared" ca="1" si="490"/>
        <v>3.8552775135293794E-2</v>
      </c>
      <c r="G605" s="3">
        <f t="shared" ca="1" si="491"/>
        <v>3.9615515339380403E-2</v>
      </c>
      <c r="H605" s="3">
        <f t="shared" ca="1" si="492"/>
        <v>4.0535004511255059E-2</v>
      </c>
      <c r="I605" s="3">
        <f t="shared" ca="1" si="493"/>
        <v>4.1317799249806608E-2</v>
      </c>
      <c r="J605" s="3">
        <f t="shared" ca="1" si="494"/>
        <v>4.1970765039471579E-2</v>
      </c>
      <c r="K605" s="3">
        <f t="shared" ca="1" si="495"/>
        <v>4.2501155641290249E-2</v>
      </c>
      <c r="L605" s="3">
        <f t="shared" ca="1" si="496"/>
        <v>4.2916561656101859E-2</v>
      </c>
      <c r="M605" s="3">
        <f t="shared" ca="1" si="497"/>
        <v>4.3224790377315594E-2</v>
      </c>
      <c r="N605" s="3">
        <f t="shared" ca="1" si="498"/>
        <v>4.3433750729336057E-2</v>
      </c>
      <c r="O605" s="3">
        <f t="shared" ca="1" si="499"/>
        <v>4.3551391987422063E-2</v>
      </c>
      <c r="P605" s="3">
        <f t="shared" ca="1" si="500"/>
        <v>4.3585698729825137E-2</v>
      </c>
      <c r="Q605" s="3">
        <f t="shared" ca="1" si="501"/>
        <v>4.3544706030998991E-2</v>
      </c>
      <c r="R605" s="3">
        <f t="shared" ca="1" si="502"/>
        <v>4.3436486960973415E-2</v>
      </c>
      <c r="S605" s="3">
        <f t="shared" ca="1" si="503"/>
        <v>4.3269080600410799E-2</v>
      </c>
      <c r="T605" s="3">
        <f t="shared" ca="1" si="504"/>
        <v>4.3050362546803202E-2</v>
      </c>
      <c r="U605" s="3">
        <f t="shared" ca="1" si="505"/>
        <v>4.2787894711077787E-2</v>
      </c>
      <c r="V605" s="3">
        <f t="shared" ca="1" si="506"/>
        <v>4.2488810812557731E-2</v>
      </c>
      <c r="W605" s="3">
        <f t="shared" ca="1" si="507"/>
        <v>4.2159789276482937E-2</v>
      </c>
      <c r="X605" s="3">
        <f t="shared" ca="1" si="508"/>
        <v>4.1807136679260691E-2</v>
      </c>
      <c r="Y605" s="3">
        <f t="shared" ca="1" si="509"/>
        <v>4.14369605975871E-2</v>
      </c>
      <c r="Z605" s="3">
        <f t="shared" ca="1" si="510"/>
        <v>4.1055367131922975E-2</v>
      </c>
      <c r="AA605" s="3">
        <f t="shared" ca="1" si="511"/>
        <v>4.0668599988138293E-2</v>
      </c>
      <c r="AB605" s="3">
        <f t="shared" ca="1" si="512"/>
        <v>4.0283063590592985E-2</v>
      </c>
      <c r="AC605" s="3">
        <f t="shared" ca="1" si="513"/>
        <v>3.9905234396755383E-2</v>
      </c>
      <c r="AD605" s="3">
        <f t="shared" ca="1" si="514"/>
        <v>3.9541526220385551E-2</v>
      </c>
      <c r="AE605" s="3">
        <f t="shared" ca="1" si="515"/>
        <v>3.9198197843820205E-2</v>
      </c>
      <c r="AF605" s="3">
        <f t="shared" ca="1" si="516"/>
        <v>3.8881361262990334E-2</v>
      </c>
      <c r="AG605" s="3">
        <f t="shared" ca="1" si="517"/>
        <v>3.8597087135268368E-2</v>
      </c>
      <c r="AH605" s="3">
        <f t="shared" ca="1" si="518"/>
        <v>3.8351548824051819E-2</v>
      </c>
      <c r="AI605" s="3">
        <f t="shared" ca="1" si="519"/>
        <v>3.8151127391406067E-2</v>
      </c>
      <c r="AJ605" s="3">
        <f t="shared" ca="1" si="520"/>
        <v>3.8002418817299974E-2</v>
      </c>
      <c r="AK605" s="3">
        <f t="shared" ca="1" si="521"/>
        <v>3.791211948543146E-2</v>
      </c>
      <c r="AL605" s="3">
        <f t="shared" ca="1" si="522"/>
        <v>3.7886793800990776E-2</v>
      </c>
      <c r="AM605" s="3">
        <f t="shared" ca="1" si="523"/>
        <v>3.7932544893020483E-2</v>
      </c>
      <c r="AN605" s="3">
        <f t="shared" ca="1" si="524"/>
        <v>3.8054626510277439E-2</v>
      </c>
      <c r="AO605" s="3">
        <f t="shared" ca="1" si="525"/>
        <v>3.8257055783425198E-2</v>
      </c>
      <c r="AP605" s="3">
        <f t="shared" ca="1" si="526"/>
        <v>3.8542297527320683E-2</v>
      </c>
      <c r="AQ605" s="3">
        <f t="shared" ca="1" si="527"/>
        <v>3.8911068864035593E-2</v>
      </c>
      <c r="AR605" s="3">
        <f t="shared" ca="1" si="528"/>
        <v>3.9362260970599153E-2</v>
      </c>
      <c r="AS605" s="3">
        <f t="shared" ca="1" si="529"/>
        <v>3.9892944083058983E-2</v>
      </c>
      <c r="AT605" s="3">
        <f t="shared" ca="1" si="530"/>
        <v>4.0498479229339815E-2</v>
      </c>
      <c r="AU605" s="3">
        <f t="shared" ca="1" si="531"/>
        <v>4.1172884147277995E-2</v>
      </c>
      <c r="AV605" s="3">
        <f t="shared" ca="1" si="532"/>
        <v>4.190960048048227E-2</v>
      </c>
      <c r="AW605" s="3">
        <f t="shared" ca="1" si="533"/>
        <v>4.2702437284833687E-2</v>
      </c>
      <c r="AX605" s="3">
        <f t="shared" ca="1" si="534"/>
        <v>4.3545762290281995E-2</v>
      </c>
      <c r="AY605" s="3">
        <f t="shared" ca="1" si="535"/>
        <v>4.443232204827971E-2</v>
      </c>
      <c r="AZ605" s="3">
        <f t="shared" ca="1" si="484"/>
        <v>4.5346399363405947E-2</v>
      </c>
      <c r="BC605" s="3">
        <f t="shared" ca="1" si="536"/>
        <v>0.75170832923101383</v>
      </c>
      <c r="BD605" s="3">
        <f t="shared" ca="1" si="536"/>
        <v>0.69600300813744909</v>
      </c>
      <c r="BE605" s="3">
        <f t="shared" ca="1" si="536"/>
        <v>-0.20326618530841589</v>
      </c>
    </row>
    <row r="606" spans="1:57" x14ac:dyDescent="0.15">
      <c r="A606" s="3">
        <f t="shared" si="485"/>
        <v>5.9399999999999178</v>
      </c>
      <c r="B606" s="3">
        <f t="shared" ca="1" si="486"/>
        <v>3.2248070700174561E-2</v>
      </c>
      <c r="C606" s="3">
        <f t="shared" ca="1" si="487"/>
        <v>3.4016937046572632E-2</v>
      </c>
      <c r="D606" s="3">
        <f t="shared" ca="1" si="488"/>
        <v>3.5607743754662052E-2</v>
      </c>
      <c r="E606" s="3">
        <f t="shared" ca="1" si="489"/>
        <v>3.7030069350641792E-2</v>
      </c>
      <c r="F606" s="3">
        <f t="shared" ca="1" si="490"/>
        <v>3.8291770755188456E-2</v>
      </c>
      <c r="G606" s="3">
        <f t="shared" ca="1" si="491"/>
        <v>3.9399811843376827E-2</v>
      </c>
      <c r="H606" s="3">
        <f t="shared" ca="1" si="492"/>
        <v>4.0360835504319161E-2</v>
      </c>
      <c r="I606" s="3">
        <f t="shared" ca="1" si="493"/>
        <v>4.1181559590546229E-2</v>
      </c>
      <c r="J606" s="3">
        <f t="shared" ca="1" si="494"/>
        <v>4.1869011856918006E-2</v>
      </c>
      <c r="K606" s="3">
        <f t="shared" ca="1" si="495"/>
        <v>4.2430606831784422E-2</v>
      </c>
      <c r="L606" s="3">
        <f t="shared" ca="1" si="496"/>
        <v>4.2874093092781472E-2</v>
      </c>
      <c r="M606" s="3">
        <f t="shared" ca="1" si="497"/>
        <v>4.3207433298738281E-2</v>
      </c>
      <c r="N606" s="3">
        <f t="shared" ca="1" si="498"/>
        <v>4.3438690272233745E-2</v>
      </c>
      <c r="O606" s="3">
        <f t="shared" ca="1" si="499"/>
        <v>4.3575966904149187E-2</v>
      </c>
      <c r="P606" s="3">
        <f t="shared" ca="1" si="500"/>
        <v>4.3627401562688128E-2</v>
      </c>
      <c r="Q606" s="3">
        <f t="shared" ca="1" si="501"/>
        <v>4.3601182777246714E-2</v>
      </c>
      <c r="R606" s="3">
        <f t="shared" ca="1" si="502"/>
        <v>4.3505535585582789E-2</v>
      </c>
      <c r="S606" s="3">
        <f t="shared" ca="1" si="503"/>
        <v>4.3348648429586467E-2</v>
      </c>
      <c r="T606" s="3">
        <f t="shared" ca="1" si="504"/>
        <v>4.3138543272052632E-2</v>
      </c>
      <c r="U606" s="3">
        <f t="shared" ca="1" si="505"/>
        <v>4.2882926126362693E-2</v>
      </c>
      <c r="V606" s="3">
        <f t="shared" ca="1" si="506"/>
        <v>4.2589074313413806E-2</v>
      </c>
      <c r="W606" s="3">
        <f t="shared" ca="1" si="507"/>
        <v>4.2263811579285521E-2</v>
      </c>
      <c r="X606" s="3">
        <f t="shared" ca="1" si="508"/>
        <v>4.1913593333499137E-2</v>
      </c>
      <c r="Y606" s="3">
        <f t="shared" ca="1" si="509"/>
        <v>4.1544679992763803E-2</v>
      </c>
      <c r="Z606" s="3">
        <f t="shared" ca="1" si="510"/>
        <v>4.1163333333425457E-2</v>
      </c>
      <c r="AA606" s="3">
        <f t="shared" ca="1" si="511"/>
        <v>4.0775953248688039E-2</v>
      </c>
      <c r="AB606" s="3">
        <f t="shared" ca="1" si="512"/>
        <v>4.0389098618277303E-2</v>
      </c>
      <c r="AC606" s="3">
        <f t="shared" ca="1" si="513"/>
        <v>4.0009397693853248E-2</v>
      </c>
      <c r="AD606" s="3">
        <f t="shared" ca="1" si="514"/>
        <v>3.9643414257134517E-2</v>
      </c>
      <c r="AE606" s="3">
        <f t="shared" ca="1" si="515"/>
        <v>3.9297557232999589E-2</v>
      </c>
      <c r="AF606" s="3">
        <f t="shared" ca="1" si="516"/>
        <v>3.897809086619098E-2</v>
      </c>
      <c r="AG606" s="3">
        <f t="shared" ca="1" si="517"/>
        <v>3.8691240928661767E-2</v>
      </c>
      <c r="AH606" s="3">
        <f t="shared" ca="1" si="518"/>
        <v>3.8443337971085692E-2</v>
      </c>
      <c r="AI606" s="3">
        <f t="shared" ca="1" si="519"/>
        <v>3.8240920348863679E-2</v>
      </c>
      <c r="AJ606" s="3">
        <f t="shared" ca="1" si="520"/>
        <v>3.8090738996855875E-2</v>
      </c>
      <c r="AK606" s="3">
        <f t="shared" ca="1" si="521"/>
        <v>3.799964054980938E-2</v>
      </c>
      <c r="AL606" s="3">
        <f t="shared" ca="1" si="522"/>
        <v>3.7974333016041667E-2</v>
      </c>
      <c r="AM606" s="3">
        <f t="shared" ca="1" si="523"/>
        <v>3.8021055300629665E-2</v>
      </c>
      <c r="AN606" s="3">
        <f t="shared" ca="1" si="524"/>
        <v>3.8145189118754398E-2</v>
      </c>
      <c r="AO606" s="3">
        <f t="shared" ca="1" si="525"/>
        <v>3.8350873192514227E-2</v>
      </c>
      <c r="AP606" s="3">
        <f t="shared" ca="1" si="526"/>
        <v>3.8640689967574172E-2</v>
      </c>
      <c r="AQ606" s="3">
        <f t="shared" ca="1" si="527"/>
        <v>3.9015472591224919E-2</v>
      </c>
      <c r="AR606" s="3">
        <f t="shared" ca="1" si="528"/>
        <v>3.9474228342856028E-2</v>
      </c>
      <c r="AS606" s="3">
        <f t="shared" ca="1" si="529"/>
        <v>4.0014145795724182E-2</v>
      </c>
      <c r="AT606" s="3">
        <f t="shared" ca="1" si="530"/>
        <v>4.0630711662640026E-2</v>
      </c>
      <c r="AU606" s="3">
        <f t="shared" ca="1" si="531"/>
        <v>4.1318084775143038E-2</v>
      </c>
      <c r="AV606" s="3">
        <f t="shared" ca="1" si="532"/>
        <v>4.2069866848084315E-2</v>
      </c>
      <c r="AW606" s="3">
        <f t="shared" ca="1" si="533"/>
        <v>4.2880030991133009E-2</v>
      </c>
      <c r="AX606" s="3">
        <f t="shared" ca="1" si="534"/>
        <v>4.3743065606043414E-2</v>
      </c>
      <c r="AY606" s="3">
        <f t="shared" ca="1" si="535"/>
        <v>4.4651701345854403E-2</v>
      </c>
      <c r="AZ606" s="3">
        <f t="shared" ca="1" si="484"/>
        <v>4.5590138740455088E-2</v>
      </c>
      <c r="BC606" s="3">
        <f t="shared" ca="1" si="536"/>
        <v>1.1508502346478267E-2</v>
      </c>
      <c r="BD606" s="3">
        <f t="shared" ca="1" si="536"/>
        <v>-1.3523365844887731</v>
      </c>
      <c r="BE606" s="3">
        <f t="shared" ca="1" si="536"/>
        <v>-0.3426808142083555</v>
      </c>
    </row>
    <row r="607" spans="1:57" x14ac:dyDescent="0.15">
      <c r="A607" s="3">
        <f t="shared" si="485"/>
        <v>5.9499999999999176</v>
      </c>
      <c r="B607" s="3">
        <f t="shared" ca="1" si="486"/>
        <v>3.2579290977916724E-2</v>
      </c>
      <c r="C607" s="3">
        <f t="shared" ca="1" si="487"/>
        <v>3.4345421671985614E-2</v>
      </c>
      <c r="D607" s="3">
        <f t="shared" ca="1" si="488"/>
        <v>3.593181233577953E-2</v>
      </c>
      <c r="E607" s="3">
        <f t="shared" ca="1" si="489"/>
        <v>3.7348102342570015E-2</v>
      </c>
      <c r="F607" s="3">
        <f t="shared" ca="1" si="490"/>
        <v>3.8602224965770419E-2</v>
      </c>
      <c r="G607" s="3">
        <f t="shared" ca="1" si="491"/>
        <v>3.9701230949584256E-2</v>
      </c>
      <c r="H607" s="3">
        <f t="shared" ca="1" si="492"/>
        <v>4.0651857175455025E-2</v>
      </c>
      <c r="I607" s="3">
        <f t="shared" ca="1" si="493"/>
        <v>4.1460919509002901E-2</v>
      </c>
      <c r="J607" s="3">
        <f t="shared" ca="1" si="494"/>
        <v>4.2135544684560877E-2</v>
      </c>
      <c r="K607" s="3">
        <f t="shared" ca="1" si="495"/>
        <v>4.2683244681090117E-2</v>
      </c>
      <c r="L607" s="3">
        <f t="shared" ca="1" si="496"/>
        <v>4.3111862739907712E-2</v>
      </c>
      <c r="M607" s="3">
        <f t="shared" ca="1" si="497"/>
        <v>4.3429453595029643E-2</v>
      </c>
      <c r="N607" s="3">
        <f t="shared" ca="1" si="498"/>
        <v>4.3644170700669928E-2</v>
      </c>
      <c r="O607" s="3">
        <f t="shared" ca="1" si="499"/>
        <v>4.3764207305930836E-2</v>
      </c>
      <c r="P607" s="3">
        <f t="shared" ca="1" si="500"/>
        <v>4.3797792301379541E-2</v>
      </c>
      <c r="Q607" s="3">
        <f t="shared" ca="1" si="501"/>
        <v>4.3753204380722194E-2</v>
      </c>
      <c r="R607" s="3">
        <f t="shared" ca="1" si="502"/>
        <v>4.3638757236426517E-2</v>
      </c>
      <c r="S607" s="3">
        <f t="shared" ca="1" si="503"/>
        <v>4.3462725350803727E-2</v>
      </c>
      <c r="T607" s="3">
        <f t="shared" ca="1" si="504"/>
        <v>4.3233213745806402E-2</v>
      </c>
      <c r="U607" s="3">
        <f t="shared" ca="1" si="505"/>
        <v>4.2958009266364429E-2</v>
      </c>
      <c r="V607" s="3">
        <f t="shared" ca="1" si="506"/>
        <v>4.2644469608446131E-2</v>
      </c>
      <c r="W607" s="3">
        <f t="shared" ca="1" si="507"/>
        <v>4.2299500648328027E-2</v>
      </c>
      <c r="X607" s="3">
        <f t="shared" ca="1" si="508"/>
        <v>4.1929643447895272E-2</v>
      </c>
      <c r="Y607" s="3">
        <f t="shared" ca="1" si="509"/>
        <v>4.1541248059699346E-2</v>
      </c>
      <c r="Z607" s="3">
        <f t="shared" ca="1" si="510"/>
        <v>4.1140668685312146E-2</v>
      </c>
      <c r="AA607" s="3">
        <f t="shared" ca="1" si="511"/>
        <v>4.0734398109744052E-2</v>
      </c>
      <c r="AB607" s="3">
        <f t="shared" ca="1" si="512"/>
        <v>4.0329086353975002E-2</v>
      </c>
      <c r="AC607" s="3">
        <f t="shared" ca="1" si="513"/>
        <v>3.993145016644388E-2</v>
      </c>
      <c r="AD607" s="3">
        <f t="shared" ca="1" si="514"/>
        <v>3.9548140039431405E-2</v>
      </c>
      <c r="AE607" s="3">
        <f t="shared" ca="1" si="515"/>
        <v>3.9185651821595065E-2</v>
      </c>
      <c r="AF607" s="3">
        <f t="shared" ca="1" si="516"/>
        <v>3.8850338802916148E-2</v>
      </c>
      <c r="AG607" s="3">
        <f t="shared" ca="1" si="517"/>
        <v>3.8548518650494128E-2</v>
      </c>
      <c r="AH607" s="3">
        <f t="shared" ca="1" si="518"/>
        <v>3.828661584351202E-2</v>
      </c>
      <c r="AI607" s="3">
        <f t="shared" ca="1" si="519"/>
        <v>3.8071262723049254E-2</v>
      </c>
      <c r="AJ607" s="3">
        <f t="shared" ca="1" si="520"/>
        <v>3.790930182389228E-2</v>
      </c>
      <c r="AK607" s="3">
        <f t="shared" ca="1" si="521"/>
        <v>3.7807666637990782E-2</v>
      </c>
      <c r="AL607" s="3">
        <f t="shared" ca="1" si="522"/>
        <v>3.7773145359359446E-2</v>
      </c>
      <c r="AM607" s="3">
        <f t="shared" ca="1" si="523"/>
        <v>3.7812049252029224E-2</v>
      </c>
      <c r="AN607" s="3">
        <f t="shared" ca="1" si="524"/>
        <v>3.7929824609217372E-2</v>
      </c>
      <c r="AO607" s="3">
        <f t="shared" ca="1" si="525"/>
        <v>3.8130668404356367E-2</v>
      </c>
      <c r="AP607" s="3">
        <f t="shared" ca="1" si="526"/>
        <v>3.8417217420919414E-2</v>
      </c>
      <c r="AQ607" s="3">
        <f t="shared" ca="1" si="527"/>
        <v>3.8790357572070833E-2</v>
      </c>
      <c r="AR607" s="3">
        <f t="shared" ca="1" si="528"/>
        <v>3.9249149023369366E-2</v>
      </c>
      <c r="AS607" s="3">
        <f t="shared" ca="1" si="529"/>
        <v>3.9790835571346141E-2</v>
      </c>
      <c r="AT607" s="3">
        <f t="shared" ca="1" si="530"/>
        <v>4.0410966660985911E-2</v>
      </c>
      <c r="AU607" s="3">
        <f t="shared" ca="1" si="531"/>
        <v>4.1103779336193927E-2</v>
      </c>
      <c r="AV607" s="3">
        <f t="shared" ca="1" si="532"/>
        <v>4.1862972201826394E-2</v>
      </c>
      <c r="AW607" s="3">
        <f t="shared" ca="1" si="533"/>
        <v>4.2682618292812752E-2</v>
      </c>
      <c r="AX607" s="3">
        <f t="shared" ca="1" si="534"/>
        <v>4.3557260690419326E-2</v>
      </c>
      <c r="AY607" s="3">
        <f t="shared" ca="1" si="535"/>
        <v>4.4479549560857687E-2</v>
      </c>
      <c r="AZ607" s="3">
        <f t="shared" ca="1" si="484"/>
        <v>4.5433495861979353E-2</v>
      </c>
      <c r="BC607" s="3">
        <f t="shared" ca="1" si="536"/>
        <v>4.981715860835223E-2</v>
      </c>
      <c r="BD607" s="3">
        <f t="shared" ca="1" si="536"/>
        <v>1.240063198212531</v>
      </c>
      <c r="BE607" s="3">
        <f t="shared" ca="1" si="536"/>
        <v>-1.2796055122858645</v>
      </c>
    </row>
    <row r="608" spans="1:57" x14ac:dyDescent="0.15">
      <c r="A608" s="3">
        <f t="shared" si="485"/>
        <v>5.9599999999999174</v>
      </c>
      <c r="B608" s="3">
        <f t="shared" ca="1" si="486"/>
        <v>3.2826926420047718E-2</v>
      </c>
      <c r="C608" s="3">
        <f t="shared" ca="1" si="487"/>
        <v>3.4500962367689646E-2</v>
      </c>
      <c r="D608" s="3">
        <f t="shared" ca="1" si="488"/>
        <v>3.6001662020410122E-2</v>
      </c>
      <c r="E608" s="3">
        <f t="shared" ca="1" si="489"/>
        <v>3.7338423112148619E-2</v>
      </c>
      <c r="F608" s="3">
        <f t="shared" ca="1" si="490"/>
        <v>3.8518952682865142E-2</v>
      </c>
      <c r="G608" s="3">
        <f t="shared" ca="1" si="491"/>
        <v>3.9550085691838051E-2</v>
      </c>
      <c r="H608" s="3">
        <f t="shared" ca="1" si="492"/>
        <v>4.0438350296739325E-2</v>
      </c>
      <c r="I608" s="3">
        <f t="shared" ca="1" si="493"/>
        <v>4.119035759908829E-2</v>
      </c>
      <c r="J608" s="3">
        <f t="shared" ca="1" si="494"/>
        <v>4.181303048559578E-2</v>
      </c>
      <c r="K608" s="3">
        <f t="shared" ca="1" si="495"/>
        <v>4.2313675533577677E-2</v>
      </c>
      <c r="L608" s="3">
        <f t="shared" ca="1" si="496"/>
        <v>4.2699927799744332E-2</v>
      </c>
      <c r="M608" s="3">
        <f t="shared" ca="1" si="497"/>
        <v>4.2979631267909643E-2</v>
      </c>
      <c r="N608" s="3">
        <f t="shared" ca="1" si="498"/>
        <v>4.3160727221936521E-2</v>
      </c>
      <c r="O608" s="3">
        <f t="shared" ca="1" si="499"/>
        <v>4.3251196475913099E-2</v>
      </c>
      <c r="P608" s="3">
        <f t="shared" ca="1" si="500"/>
        <v>4.3259055639091222E-2</v>
      </c>
      <c r="Q608" s="3">
        <f t="shared" ca="1" si="501"/>
        <v>4.3192370742777104E-2</v>
      </c>
      <c r="R608" s="3">
        <f t="shared" ca="1" si="502"/>
        <v>4.3059241285344635E-2</v>
      </c>
      <c r="S608" s="3">
        <f t="shared" ca="1" si="503"/>
        <v>4.2867724933382943E-2</v>
      </c>
      <c r="T608" s="3">
        <f t="shared" ca="1" si="504"/>
        <v>4.2625706926932183E-2</v>
      </c>
      <c r="U608" s="3">
        <f t="shared" ca="1" si="505"/>
        <v>4.234075213682325E-2</v>
      </c>
      <c r="V608" s="3">
        <f t="shared" ca="1" si="506"/>
        <v>4.2019995872680217E-2</v>
      </c>
      <c r="W608" s="3">
        <f t="shared" ca="1" si="507"/>
        <v>4.167012341490197E-2</v>
      </c>
      <c r="X608" s="3">
        <f t="shared" ca="1" si="508"/>
        <v>4.129745876088918E-2</v>
      </c>
      <c r="Y608" s="3">
        <f t="shared" ca="1" si="509"/>
        <v>4.0908138858305389E-2</v>
      </c>
      <c r="Z608" s="3">
        <f t="shared" ca="1" si="510"/>
        <v>4.0508307546762122E-2</v>
      </c>
      <c r="AA608" s="3">
        <f t="shared" ca="1" si="511"/>
        <v>4.0104247671547258E-2</v>
      </c>
      <c r="AB608" s="3">
        <f t="shared" ca="1" si="512"/>
        <v>3.9702397545487461E-2</v>
      </c>
      <c r="AC608" s="3">
        <f t="shared" ca="1" si="513"/>
        <v>3.9309259581558217E-2</v>
      </c>
      <c r="AD608" s="3">
        <f t="shared" ca="1" si="514"/>
        <v>3.8931268190348763E-2</v>
      </c>
      <c r="AE608" s="3">
        <f t="shared" ca="1" si="515"/>
        <v>3.8574703390206848E-2</v>
      </c>
      <c r="AF608" s="3">
        <f t="shared" ca="1" si="516"/>
        <v>3.8245704776832742E-2</v>
      </c>
      <c r="AG608" s="3">
        <f t="shared" ca="1" si="517"/>
        <v>3.7950379156621673E-2</v>
      </c>
      <c r="AH608" s="3">
        <f t="shared" ca="1" si="518"/>
        <v>3.7694942141891355E-2</v>
      </c>
      <c r="AI608" s="3">
        <f t="shared" ca="1" si="519"/>
        <v>3.7485817215166764E-2</v>
      </c>
      <c r="AJ608" s="3">
        <f t="shared" ca="1" si="520"/>
        <v>3.7329635619788255E-2</v>
      </c>
      <c r="AK608" s="3">
        <f t="shared" ca="1" si="521"/>
        <v>3.7233114774960045E-2</v>
      </c>
      <c r="AL608" s="3">
        <f t="shared" ca="1" si="522"/>
        <v>3.7202820107341258E-2</v>
      </c>
      <c r="AM608" s="3">
        <f t="shared" ca="1" si="523"/>
        <v>3.7244832287780562E-2</v>
      </c>
      <c r="AN608" s="3">
        <f t="shared" ca="1" si="524"/>
        <v>3.7364359264479494E-2</v>
      </c>
      <c r="AO608" s="3">
        <f t="shared" ca="1" si="525"/>
        <v>3.7565353387416178E-2</v>
      </c>
      <c r="AP608" s="3">
        <f t="shared" ca="1" si="526"/>
        <v>3.7850202949915396E-2</v>
      </c>
      <c r="AQ608" s="3">
        <f t="shared" ca="1" si="527"/>
        <v>3.8219543836903083E-2</v>
      </c>
      <c r="AR608" s="3">
        <f t="shared" ca="1" si="528"/>
        <v>3.8672186350331338E-2</v>
      </c>
      <c r="AS608" s="3">
        <f t="shared" ca="1" si="529"/>
        <v>3.9205126863665785E-2</v>
      </c>
      <c r="AT608" s="3">
        <f t="shared" ca="1" si="530"/>
        <v>3.9813675067151222E-2</v>
      </c>
      <c r="AU608" s="3">
        <f t="shared" ca="1" si="531"/>
        <v>4.0491843794093485E-2</v>
      </c>
      <c r="AV608" s="3">
        <f t="shared" ca="1" si="532"/>
        <v>4.1233125803541111E-2</v>
      </c>
      <c r="AW608" s="3">
        <f t="shared" ca="1" si="533"/>
        <v>4.2031390354250887E-2</v>
      </c>
      <c r="AX608" s="3">
        <f t="shared" ca="1" si="534"/>
        <v>4.2880929707156484E-2</v>
      </c>
      <c r="AY608" s="3">
        <f t="shared" ca="1" si="535"/>
        <v>4.3774008563420015E-2</v>
      </c>
      <c r="AZ608" s="3">
        <f t="shared" ca="1" si="484"/>
        <v>4.4694112188260367E-2</v>
      </c>
      <c r="BC608" s="3">
        <f t="shared" ca="1" si="536"/>
        <v>-0.75314665543142834</v>
      </c>
      <c r="BD608" s="3">
        <f t="shared" ca="1" si="536"/>
        <v>1.7622399392899455</v>
      </c>
      <c r="BE608" s="3">
        <f t="shared" ca="1" si="536"/>
        <v>0.54384226598068608</v>
      </c>
    </row>
    <row r="609" spans="1:57" x14ac:dyDescent="0.15">
      <c r="A609" s="3">
        <f t="shared" si="485"/>
        <v>5.9699999999999172</v>
      </c>
      <c r="B609" s="3">
        <f t="shared" ca="1" si="486"/>
        <v>3.2459522736233384E-2</v>
      </c>
      <c r="C609" s="3">
        <f t="shared" ca="1" si="487"/>
        <v>3.4176725065136672E-2</v>
      </c>
      <c r="D609" s="3">
        <f t="shared" ca="1" si="488"/>
        <v>3.5719559461514769E-2</v>
      </c>
      <c r="E609" s="3">
        <f t="shared" ca="1" si="489"/>
        <v>3.7097406178131981E-2</v>
      </c>
      <c r="F609" s="3">
        <f t="shared" ca="1" si="490"/>
        <v>3.8317970080504922E-2</v>
      </c>
      <c r="G609" s="3">
        <f t="shared" ca="1" si="491"/>
        <v>3.938809433424921E-2</v>
      </c>
      <c r="H609" s="3">
        <f t="shared" ca="1" si="492"/>
        <v>4.0314322302498096E-2</v>
      </c>
      <c r="I609" s="3">
        <f t="shared" ca="1" si="493"/>
        <v>4.1103284191038952E-2</v>
      </c>
      <c r="J609" s="3">
        <f t="shared" ca="1" si="494"/>
        <v>4.1761922857919388E-2</v>
      </c>
      <c r="K609" s="3">
        <f t="shared" ca="1" si="495"/>
        <v>4.2297563273190113E-2</v>
      </c>
      <c r="L609" s="3">
        <f t="shared" ca="1" si="496"/>
        <v>4.2717856107682181E-2</v>
      </c>
      <c r="M609" s="3">
        <f t="shared" ca="1" si="497"/>
        <v>4.3030658416643795E-2</v>
      </c>
      <c r="N609" s="3">
        <f t="shared" ca="1" si="498"/>
        <v>4.3243923158332857E-2</v>
      </c>
      <c r="O609" s="3">
        <f t="shared" ca="1" si="499"/>
        <v>4.3365642564936704E-2</v>
      </c>
      <c r="P609" s="3">
        <f t="shared" ca="1" si="500"/>
        <v>4.3403844806809484E-2</v>
      </c>
      <c r="Q609" s="3">
        <f t="shared" ca="1" si="501"/>
        <v>4.3366607072262996E-2</v>
      </c>
      <c r="R609" s="3">
        <f t="shared" ca="1" si="502"/>
        <v>4.3262038463184077E-2</v>
      </c>
      <c r="S609" s="3">
        <f t="shared" ca="1" si="503"/>
        <v>4.3098203621155295E-2</v>
      </c>
      <c r="T609" s="3">
        <f t="shared" ca="1" si="504"/>
        <v>4.2882991810500037E-2</v>
      </c>
      <c r="U609" s="3">
        <f t="shared" ca="1" si="505"/>
        <v>4.2623969769744641E-2</v>
      </c>
      <c r="V609" s="3">
        <f t="shared" ca="1" si="506"/>
        <v>4.2328274308017624E-2</v>
      </c>
      <c r="W609" s="3">
        <f t="shared" ca="1" si="507"/>
        <v>4.2002594030507469E-2</v>
      </c>
      <c r="X609" s="3">
        <f t="shared" ca="1" si="508"/>
        <v>4.1653259799361637E-2</v>
      </c>
      <c r="Y609" s="3">
        <f t="shared" ca="1" si="509"/>
        <v>4.1286419362253655E-2</v>
      </c>
      <c r="Z609" s="3">
        <f t="shared" ca="1" si="510"/>
        <v>4.0908230055318781E-2</v>
      </c>
      <c r="AA609" s="3">
        <f t="shared" ca="1" si="511"/>
        <v>4.0524988598793131E-2</v>
      </c>
      <c r="AB609" s="3">
        <f t="shared" ca="1" si="512"/>
        <v>4.014314539484326E-2</v>
      </c>
      <c r="AC609" s="3">
        <f t="shared" ca="1" si="513"/>
        <v>3.9769212336096059E-2</v>
      </c>
      <c r="AD609" s="3">
        <f t="shared" ca="1" si="514"/>
        <v>3.9409631606516247E-2</v>
      </c>
      <c r="AE609" s="3">
        <f t="shared" ca="1" si="515"/>
        <v>3.9070691286901799E-2</v>
      </c>
      <c r="AF609" s="3">
        <f t="shared" ca="1" si="516"/>
        <v>3.8758541185382842E-2</v>
      </c>
      <c r="AG609" s="3">
        <f t="shared" ca="1" si="517"/>
        <v>3.8479301137566493E-2</v>
      </c>
      <c r="AH609" s="3">
        <f t="shared" ca="1" si="518"/>
        <v>3.8239201739110752E-2</v>
      </c>
      <c r="AI609" s="3">
        <f t="shared" ca="1" si="519"/>
        <v>3.8044681415367654E-2</v>
      </c>
      <c r="AJ609" s="3">
        <f t="shared" ca="1" si="520"/>
        <v>3.7902383872644829E-2</v>
      </c>
      <c r="AK609" s="3">
        <f t="shared" ca="1" si="521"/>
        <v>3.7819034173548191E-2</v>
      </c>
      <c r="AL609" s="3">
        <f t="shared" ca="1" si="522"/>
        <v>3.7801198670904118E-2</v>
      </c>
      <c r="AM609" s="3">
        <f t="shared" ca="1" si="523"/>
        <v>3.7854951137381694E-2</v>
      </c>
      <c r="AN609" s="3">
        <f t="shared" ca="1" si="524"/>
        <v>3.7985484900637301E-2</v>
      </c>
      <c r="AO609" s="3">
        <f t="shared" ca="1" si="525"/>
        <v>3.8196731459900213E-2</v>
      </c>
      <c r="AP609" s="3">
        <f t="shared" ca="1" si="526"/>
        <v>3.8491054437624322E-2</v>
      </c>
      <c r="AQ609" s="3">
        <f t="shared" ca="1" si="527"/>
        <v>3.8869063543829185E-2</v>
      </c>
      <c r="AR609" s="3">
        <f t="shared" ca="1" si="528"/>
        <v>3.9329543115710429E-2</v>
      </c>
      <c r="AS609" s="3">
        <f t="shared" ca="1" si="529"/>
        <v>3.9869466107074071E-2</v>
      </c>
      <c r="AT609" s="3">
        <f t="shared" ca="1" si="530"/>
        <v>4.0484126614347075E-2</v>
      </c>
      <c r="AU609" s="3">
        <f t="shared" ca="1" si="531"/>
        <v>4.1167537477571098E-2</v>
      </c>
      <c r="AV609" s="3">
        <f t="shared" ca="1" si="532"/>
        <v>4.1913209501419031E-2</v>
      </c>
      <c r="AW609" s="3">
        <f t="shared" ca="1" si="533"/>
        <v>4.2715031077631194E-2</v>
      </c>
      <c r="AX609" s="3">
        <f t="shared" ca="1" si="534"/>
        <v>4.3567264803953606E-2</v>
      </c>
      <c r="AY609" s="3">
        <f t="shared" ca="1" si="535"/>
        <v>4.4462010961986632E-2</v>
      </c>
      <c r="AZ609" s="3">
        <f t="shared" ca="1" si="484"/>
        <v>4.5382556141450661E-2</v>
      </c>
      <c r="BC609" s="3">
        <f t="shared" ca="1" si="536"/>
        <v>0.42674149165116138</v>
      </c>
      <c r="BD609" s="3">
        <f t="shared" ca="1" si="536"/>
        <v>-2.3674469231582225</v>
      </c>
      <c r="BE609" s="3">
        <f t="shared" ca="1" si="536"/>
        <v>1.182558919603359</v>
      </c>
    </row>
    <row r="610" spans="1:57" x14ac:dyDescent="0.15">
      <c r="A610" s="3">
        <f t="shared" si="485"/>
        <v>5.9799999999999169</v>
      </c>
      <c r="B610" s="3">
        <f t="shared" ca="1" si="486"/>
        <v>3.2799266517602448E-2</v>
      </c>
      <c r="C610" s="3">
        <f t="shared" ca="1" si="487"/>
        <v>3.4540495344497303E-2</v>
      </c>
      <c r="D610" s="3">
        <f t="shared" ca="1" si="488"/>
        <v>3.6107465359087001E-2</v>
      </c>
      <c r="E610" s="3">
        <f t="shared" ca="1" si="489"/>
        <v>3.7509503583418945E-2</v>
      </c>
      <c r="F610" s="3">
        <f t="shared" ca="1" si="490"/>
        <v>3.875427686050556E-2</v>
      </c>
      <c r="G610" s="3">
        <f t="shared" ca="1" si="491"/>
        <v>3.984860064660585E-2</v>
      </c>
      <c r="H610" s="3">
        <f t="shared" ca="1" si="492"/>
        <v>4.0798997532614067E-2</v>
      </c>
      <c r="I610" s="3">
        <f t="shared" ca="1" si="493"/>
        <v>4.1612080790250659E-2</v>
      </c>
      <c r="J610" s="3">
        <f t="shared" ca="1" si="494"/>
        <v>4.2294777161651559E-2</v>
      </c>
      <c r="K610" s="3">
        <f t="shared" ca="1" si="495"/>
        <v>4.2854393898353653E-2</v>
      </c>
      <c r="L610" s="3">
        <f t="shared" ca="1" si="496"/>
        <v>4.3298561178778602E-2</v>
      </c>
      <c r="M610" s="3">
        <f t="shared" ca="1" si="497"/>
        <v>4.3635113045991721E-2</v>
      </c>
      <c r="N610" s="3">
        <f t="shared" ca="1" si="498"/>
        <v>4.387197807184362E-2</v>
      </c>
      <c r="O610" s="3">
        <f t="shared" ca="1" si="499"/>
        <v>4.4017123853804511E-2</v>
      </c>
      <c r="P610" s="3">
        <f t="shared" ca="1" si="500"/>
        <v>4.4078554059572561E-2</v>
      </c>
      <c r="Q610" s="3">
        <f t="shared" ca="1" si="501"/>
        <v>4.4064320947718873E-2</v>
      </c>
      <c r="R610" s="3">
        <f t="shared" ca="1" si="502"/>
        <v>4.3982507115396495E-2</v>
      </c>
      <c r="S610" s="3">
        <f t="shared" ca="1" si="503"/>
        <v>4.3841148064490847E-2</v>
      </c>
      <c r="T610" s="3">
        <f t="shared" ca="1" si="504"/>
        <v>4.3648100984800396E-2</v>
      </c>
      <c r="U610" s="3">
        <f t="shared" ca="1" si="505"/>
        <v>4.3410898419506731E-2</v>
      </c>
      <c r="V610" s="3">
        <f t="shared" ca="1" si="506"/>
        <v>4.3136642658072141E-2</v>
      </c>
      <c r="W610" s="3">
        <f t="shared" ca="1" si="507"/>
        <v>4.2831989645597458E-2</v>
      </c>
      <c r="X610" s="3">
        <f t="shared" ca="1" si="508"/>
        <v>4.2503241132005813E-2</v>
      </c>
      <c r="Y610" s="3">
        <f t="shared" ca="1" si="509"/>
        <v>4.2156519663234623E-2</v>
      </c>
      <c r="Z610" s="3">
        <f t="shared" ca="1" si="510"/>
        <v>4.1797960023834992E-2</v>
      </c>
      <c r="AA610" s="3">
        <f t="shared" ca="1" si="511"/>
        <v>4.1433836717602715E-2</v>
      </c>
      <c r="AB610" s="3">
        <f t="shared" ca="1" si="512"/>
        <v>4.1070576128174087E-2</v>
      </c>
      <c r="AC610" s="3">
        <f t="shared" ca="1" si="513"/>
        <v>4.0714663538025504E-2</v>
      </c>
      <c r="AD610" s="3">
        <f t="shared" ca="1" si="514"/>
        <v>4.0372512854602298E-2</v>
      </c>
      <c r="AE610" s="3">
        <f t="shared" ca="1" si="515"/>
        <v>4.0050384208475863E-2</v>
      </c>
      <c r="AF610" s="3">
        <f t="shared" ca="1" si="516"/>
        <v>3.9754401620865451E-2</v>
      </c>
      <c r="AG610" s="3">
        <f t="shared" ca="1" si="517"/>
        <v>3.9490661939996244E-2</v>
      </c>
      <c r="AH610" s="3">
        <f t="shared" ca="1" si="518"/>
        <v>3.92653746883799E-2</v>
      </c>
      <c r="AI610" s="3">
        <f t="shared" ca="1" si="519"/>
        <v>3.9084957128921925E-2</v>
      </c>
      <c r="AJ610" s="3">
        <f t="shared" ca="1" si="520"/>
        <v>3.8956029278829532E-2</v>
      </c>
      <c r="AK610" s="3">
        <f t="shared" ca="1" si="521"/>
        <v>3.8885287654089266E-2</v>
      </c>
      <c r="AL610" s="3">
        <f t="shared" ca="1" si="522"/>
        <v>3.8879263321531445E-2</v>
      </c>
      <c r="AM610" s="3">
        <f t="shared" ca="1" si="523"/>
        <v>3.8943986945521876E-2</v>
      </c>
      <c r="AN610" s="3">
        <f t="shared" ca="1" si="524"/>
        <v>3.9084601052891313E-2</v>
      </c>
      <c r="AO610" s="3">
        <f t="shared" ca="1" si="525"/>
        <v>3.9304980160041379E-2</v>
      </c>
      <c r="AP610" s="3">
        <f t="shared" ca="1" si="526"/>
        <v>3.9607427132797975E-2</v>
      </c>
      <c r="AQ610" s="3">
        <f t="shared" ca="1" si="527"/>
        <v>3.9992489454800911E-2</v>
      </c>
      <c r="AR610" s="3">
        <f t="shared" ca="1" si="528"/>
        <v>4.0458889493714886E-2</v>
      </c>
      <c r="AS610" s="3">
        <f t="shared" ca="1" si="529"/>
        <v>4.1003540884526755E-2</v>
      </c>
      <c r="AT610" s="3">
        <f t="shared" ca="1" si="530"/>
        <v>4.1621686386180363E-2</v>
      </c>
      <c r="AU610" s="3">
        <f t="shared" ca="1" si="531"/>
        <v>4.2307303150554566E-2</v>
      </c>
      <c r="AV610" s="3">
        <f t="shared" ca="1" si="532"/>
        <v>4.3053883994017411E-2</v>
      </c>
      <c r="AW610" s="3">
        <f t="shared" ca="1" si="533"/>
        <v>4.3855299409692954E-2</v>
      </c>
      <c r="AX610" s="3">
        <f t="shared" ca="1" si="534"/>
        <v>4.4705743581335694E-2</v>
      </c>
      <c r="AY610" s="3">
        <f t="shared" ca="1" si="535"/>
        <v>4.5597115630189131E-2</v>
      </c>
      <c r="AZ610" s="3">
        <f t="shared" ca="1" si="484"/>
        <v>4.6512495903251655E-2</v>
      </c>
      <c r="BC610" s="3">
        <f t="shared" ca="1" si="536"/>
        <v>1.2440755731554738</v>
      </c>
      <c r="BD610" s="3">
        <f t="shared" ca="1" si="536"/>
        <v>-1.8456742143988247</v>
      </c>
      <c r="BE610" s="3">
        <f t="shared" ca="1" si="536"/>
        <v>1.1557817025430843</v>
      </c>
    </row>
    <row r="611" spans="1:57" x14ac:dyDescent="0.15">
      <c r="A611" s="3">
        <f t="shared" si="485"/>
        <v>5.9899999999999167</v>
      </c>
      <c r="B611" s="3">
        <f t="shared" ca="1" si="486"/>
        <v>3.2102442017266357E-2</v>
      </c>
      <c r="C611" s="3">
        <f t="shared" ca="1" si="487"/>
        <v>3.3865059285926875E-2</v>
      </c>
      <c r="D611" s="3">
        <f t="shared" ca="1" si="488"/>
        <v>3.5451060121525699E-2</v>
      </c>
      <c r="E611" s="3">
        <f t="shared" ca="1" si="489"/>
        <v>3.6869841716325451E-2</v>
      </c>
      <c r="F611" s="3">
        <f t="shared" ca="1" si="490"/>
        <v>3.8129156193865178E-2</v>
      </c>
      <c r="G611" s="3">
        <f t="shared" ca="1" si="491"/>
        <v>3.9235914536557483E-2</v>
      </c>
      <c r="H611" s="3">
        <f t="shared" ca="1" si="492"/>
        <v>4.0196741736588937E-2</v>
      </c>
      <c r="I611" s="3">
        <f t="shared" ca="1" si="493"/>
        <v>4.1018357244744008E-2</v>
      </c>
      <c r="J611" s="3">
        <f t="shared" ca="1" si="494"/>
        <v>4.1707794751962797E-2</v>
      </c>
      <c r="K611" s="3">
        <f t="shared" ca="1" si="495"/>
        <v>4.2272466832558309E-2</v>
      </c>
      <c r="L611" s="3">
        <f t="shared" ca="1" si="496"/>
        <v>4.2720106218915199E-2</v>
      </c>
      <c r="M611" s="3">
        <f t="shared" ca="1" si="497"/>
        <v>4.3058647011199276E-2</v>
      </c>
      <c r="N611" s="3">
        <f t="shared" ca="1" si="498"/>
        <v>4.3296116486655524E-2</v>
      </c>
      <c r="O611" s="3">
        <f t="shared" ca="1" si="499"/>
        <v>4.3440580707446129E-2</v>
      </c>
      <c r="P611" s="3">
        <f t="shared" ca="1" si="500"/>
        <v>4.3500141926839424E-2</v>
      </c>
      <c r="Q611" s="3">
        <f t="shared" ca="1" si="501"/>
        <v>4.3482950538933828E-2</v>
      </c>
      <c r="R611" s="3">
        <f t="shared" ca="1" si="502"/>
        <v>4.3397185680217193E-2</v>
      </c>
      <c r="S611" s="3">
        <f t="shared" ca="1" si="503"/>
        <v>4.3250976750949098E-2</v>
      </c>
      <c r="T611" s="3">
        <f t="shared" ca="1" si="504"/>
        <v>4.3052271920754573E-2</v>
      </c>
      <c r="U611" s="3">
        <f t="shared" ca="1" si="505"/>
        <v>4.2808692627751867E-2</v>
      </c>
      <c r="V611" s="3">
        <f t="shared" ca="1" si="506"/>
        <v>4.2527429775696492E-2</v>
      </c>
      <c r="W611" s="3">
        <f t="shared" ca="1" si="507"/>
        <v>4.2215229817326755E-2</v>
      </c>
      <c r="X611" s="3">
        <f t="shared" ca="1" si="508"/>
        <v>4.1878488565319089E-2</v>
      </c>
      <c r="Y611" s="3">
        <f t="shared" ca="1" si="509"/>
        <v>4.1523426513645684E-2</v>
      </c>
      <c r="Z611" s="3">
        <f t="shared" ca="1" si="510"/>
        <v>4.1156278998744258E-2</v>
      </c>
      <c r="AA611" s="3">
        <f t="shared" ca="1" si="511"/>
        <v>4.0783421368696324E-2</v>
      </c>
      <c r="AB611" s="3">
        <f t="shared" ca="1" si="512"/>
        <v>4.0411379033543395E-2</v>
      </c>
      <c r="AC611" s="3">
        <f t="shared" ca="1" si="513"/>
        <v>4.0046733729051855E-2</v>
      </c>
      <c r="AD611" s="3">
        <f t="shared" ca="1" si="514"/>
        <v>3.9695994189441357E-2</v>
      </c>
      <c r="AE611" s="3">
        <f t="shared" ca="1" si="515"/>
        <v>3.9365515735090895E-2</v>
      </c>
      <c r="AF611" s="3">
        <f t="shared" ca="1" si="516"/>
        <v>3.9061519753067285E-2</v>
      </c>
      <c r="AG611" s="3">
        <f t="shared" ca="1" si="517"/>
        <v>3.8790203239266373E-2</v>
      </c>
      <c r="AH611" s="3">
        <f t="shared" ca="1" si="518"/>
        <v>3.8557877738035304E-2</v>
      </c>
      <c r="AI611" s="3">
        <f t="shared" ca="1" si="519"/>
        <v>3.8371062396067857E-2</v>
      </c>
      <c r="AJ611" s="3">
        <f t="shared" ca="1" si="520"/>
        <v>3.8236476541088311E-2</v>
      </c>
      <c r="AK611" s="3">
        <f t="shared" ca="1" si="521"/>
        <v>3.8160911104444174E-2</v>
      </c>
      <c r="AL611" s="3">
        <f t="shared" ca="1" si="522"/>
        <v>3.8150984807291406E-2</v>
      </c>
      <c r="AM611" s="3">
        <f t="shared" ca="1" si="523"/>
        <v>3.8212808148609959E-2</v>
      </c>
      <c r="AN611" s="3">
        <f t="shared" ca="1" si="524"/>
        <v>3.8351595827532808E-2</v>
      </c>
      <c r="AO611" s="3">
        <f t="shared" ca="1" si="525"/>
        <v>3.8571288398925749E-2</v>
      </c>
      <c r="AP611" s="3">
        <f t="shared" ca="1" si="526"/>
        <v>3.8874251039359542E-2</v>
      </c>
      <c r="AQ611" s="3">
        <f t="shared" ca="1" si="527"/>
        <v>3.9261092107999072E-2</v>
      </c>
      <c r="AR611" s="3">
        <f t="shared" ca="1" si="528"/>
        <v>3.9730595152760222E-2</v>
      </c>
      <c r="AS611" s="3">
        <f t="shared" ca="1" si="529"/>
        <v>4.0279737746205267E-2</v>
      </c>
      <c r="AT611" s="3">
        <f t="shared" ca="1" si="530"/>
        <v>4.0903834719549191E-2</v>
      </c>
      <c r="AU611" s="3">
        <f t="shared" ca="1" si="531"/>
        <v>4.159695098727309E-2</v>
      </c>
      <c r="AV611" s="3">
        <f t="shared" ca="1" si="532"/>
        <v>4.2352684476001781E-2</v>
      </c>
      <c r="AW611" s="3">
        <f t="shared" ca="1" si="533"/>
        <v>4.3165009866703428E-2</v>
      </c>
      <c r="AX611" s="3">
        <f t="shared" ca="1" si="534"/>
        <v>4.4028173370981569E-2</v>
      </c>
      <c r="AY611" s="3">
        <f t="shared" ca="1" si="535"/>
        <v>4.4933995944843395E-2</v>
      </c>
      <c r="AZ611" s="3">
        <f t="shared" ca="1" si="484"/>
        <v>4.5865514730132041E-2</v>
      </c>
      <c r="BC611" s="3">
        <f t="shared" ca="1" si="536"/>
        <v>-1.0171925716939825</v>
      </c>
      <c r="BD611" s="3">
        <f t="shared" ca="1" si="536"/>
        <v>5.2561937654227009E-2</v>
      </c>
      <c r="BE611" s="3">
        <f t="shared" ca="1" si="536"/>
        <v>-0.70555602548588947</v>
      </c>
    </row>
    <row r="612" spans="1:57" x14ac:dyDescent="0.15">
      <c r="A612" s="3">
        <f t="shared" si="485"/>
        <v>5.9999999999999165</v>
      </c>
      <c r="B612" s="3">
        <f t="shared" ca="1" si="486"/>
        <v>3.2927553501628293E-2</v>
      </c>
      <c r="C612" s="3">
        <f t="shared" ca="1" si="487"/>
        <v>3.4624080425737946E-2</v>
      </c>
      <c r="D612" s="3">
        <f t="shared" ca="1" si="488"/>
        <v>3.6148017975436326E-2</v>
      </c>
      <c r="E612" s="3">
        <f t="shared" ca="1" si="489"/>
        <v>3.750861205342472E-2</v>
      </c>
      <c r="F612" s="3">
        <f t="shared" ca="1" si="490"/>
        <v>3.8713478506698533E-2</v>
      </c>
      <c r="G612" s="3">
        <f t="shared" ca="1" si="491"/>
        <v>3.9769402219343962E-2</v>
      </c>
      <c r="H612" s="3">
        <f t="shared" ca="1" si="492"/>
        <v>4.0682888898412504E-2</v>
      </c>
      <c r="I612" s="3">
        <f t="shared" ca="1" si="493"/>
        <v>4.1460542427164702E-2</v>
      </c>
      <c r="J612" s="3">
        <f t="shared" ca="1" si="494"/>
        <v>4.2109281650841421E-2</v>
      </c>
      <c r="K612" s="3">
        <f t="shared" ca="1" si="495"/>
        <v>4.2636402649172754E-2</v>
      </c>
      <c r="L612" s="3">
        <f t="shared" ca="1" si="496"/>
        <v>4.30495188965863E-2</v>
      </c>
      <c r="M612" s="3">
        <f t="shared" ca="1" si="497"/>
        <v>4.3356442761331451E-2</v>
      </c>
      <c r="N612" s="3">
        <f t="shared" ca="1" si="498"/>
        <v>4.3565078459250707E-2</v>
      </c>
      <c r="O612" s="3">
        <f t="shared" ca="1" si="499"/>
        <v>4.3683368757633005E-2</v>
      </c>
      <c r="P612" s="3">
        <f t="shared" ca="1" si="500"/>
        <v>4.3719292724333184E-2</v>
      </c>
      <c r="Q612" s="3">
        <f t="shared" ca="1" si="501"/>
        <v>4.3680877095070354E-2</v>
      </c>
      <c r="R612" s="3">
        <f t="shared" ca="1" si="502"/>
        <v>4.3576175730865141E-2</v>
      </c>
      <c r="S612" s="3">
        <f t="shared" ca="1" si="503"/>
        <v>4.3413190109997557E-2</v>
      </c>
      <c r="T612" s="3">
        <f t="shared" ca="1" si="504"/>
        <v>4.319973757823857E-2</v>
      </c>
      <c r="U612" s="3">
        <f t="shared" ca="1" si="505"/>
        <v>4.2943306701047457E-2</v>
      </c>
      <c r="V612" s="3">
        <f t="shared" ca="1" si="506"/>
        <v>4.2650955272357023E-2</v>
      </c>
      <c r="W612" s="3">
        <f t="shared" ca="1" si="507"/>
        <v>4.2329298561662579E-2</v>
      </c>
      <c r="X612" s="3">
        <f t="shared" ca="1" si="508"/>
        <v>4.1984604760116701E-2</v>
      </c>
      <c r="Y612" s="3">
        <f t="shared" ca="1" si="509"/>
        <v>4.1622970599820591E-2</v>
      </c>
      <c r="Z612" s="3">
        <f t="shared" ca="1" si="510"/>
        <v>4.1250510212963748E-2</v>
      </c>
      <c r="AA612" s="3">
        <f t="shared" ca="1" si="511"/>
        <v>4.0873477993573028E-2</v>
      </c>
      <c r="AB612" s="3">
        <f t="shared" ca="1" si="512"/>
        <v>4.0498276564650042E-2</v>
      </c>
      <c r="AC612" s="3">
        <f t="shared" ca="1" si="513"/>
        <v>4.0131362320738058E-2</v>
      </c>
      <c r="AD612" s="3">
        <f t="shared" ca="1" si="514"/>
        <v>3.9779117068108924E-2</v>
      </c>
      <c r="AE612" s="3">
        <f t="shared" ca="1" si="515"/>
        <v>3.9447769598487233E-2</v>
      </c>
      <c r="AF612" s="3">
        <f t="shared" ca="1" si="516"/>
        <v>3.9143416958441042E-2</v>
      </c>
      <c r="AG612" s="3">
        <f t="shared" ca="1" si="517"/>
        <v>3.8872134567037343E-2</v>
      </c>
      <c r="AH612" s="3">
        <f t="shared" ca="1" si="518"/>
        <v>3.8640114225715047E-2</v>
      </c>
      <c r="AI612" s="3">
        <f t="shared" ca="1" si="519"/>
        <v>3.8453755151507986E-2</v>
      </c>
      <c r="AJ612" s="3">
        <f t="shared" ca="1" si="520"/>
        <v>3.8319654122771586E-2</v>
      </c>
      <c r="AK612" s="3">
        <f t="shared" ca="1" si="521"/>
        <v>3.8244474589010799E-2</v>
      </c>
      <c r="AL612" s="3">
        <f t="shared" ca="1" si="522"/>
        <v>3.8234701007330216E-2</v>
      </c>
      <c r="AM612" s="3">
        <f t="shared" ca="1" si="523"/>
        <v>3.829630179609491E-2</v>
      </c>
      <c r="AN612" s="3">
        <f t="shared" ca="1" si="524"/>
        <v>3.8434341942080501E-2</v>
      </c>
      <c r="AO612" s="3">
        <f t="shared" ca="1" si="525"/>
        <v>3.8652606202079789E-2</v>
      </c>
      <c r="AP612" s="3">
        <f t="shared" ca="1" si="526"/>
        <v>3.8953300272721203E-2</v>
      </c>
      <c r="AQ612" s="3">
        <f t="shared" ca="1" si="527"/>
        <v>3.9336871632806428E-2</v>
      </c>
      <c r="AR612" s="3">
        <f t="shared" ca="1" si="528"/>
        <v>3.980194330366621E-2</v>
      </c>
      <c r="AS612" s="3">
        <f t="shared" ca="1" si="529"/>
        <v>4.0345335196149378E-2</v>
      </c>
      <c r="AT612" s="3">
        <f t="shared" ca="1" si="530"/>
        <v>4.0962212765565879E-2</v>
      </c>
      <c r="AU612" s="3">
        <f t="shared" ca="1" si="531"/>
        <v>4.1646507273969333E-2</v>
      </c>
      <c r="AV612" s="3">
        <f t="shared" ca="1" si="532"/>
        <v>4.2391699977810303E-2</v>
      </c>
      <c r="AW612" s="3">
        <f t="shared" ca="1" si="533"/>
        <v>4.3191646940718337E-2</v>
      </c>
      <c r="AX612" s="3">
        <f t="shared" ca="1" si="534"/>
        <v>4.4040422036301527E-2</v>
      </c>
      <c r="AY612" s="3">
        <f t="shared" ca="1" si="535"/>
        <v>4.4929546992549564E-2</v>
      </c>
      <c r="AZ612" s="3">
        <f t="shared" ca="1" si="484"/>
        <v>4.5841761088526306E-2</v>
      </c>
      <c r="BC612" s="3">
        <f t="shared" ca="1" si="536"/>
        <v>0.33477063197158685</v>
      </c>
      <c r="BD612" s="3">
        <f t="shared" ca="1" si="536"/>
        <v>1.6275699316220571</v>
      </c>
      <c r="BE612" s="3">
        <f t="shared" ca="1" si="536"/>
        <v>-2.9970851001550614E-3</v>
      </c>
    </row>
    <row r="613" spans="1:57" x14ac:dyDescent="0.15">
      <c r="A613" s="3">
        <f t="shared" si="485"/>
        <v>6.0099999999999163</v>
      </c>
      <c r="B613" s="3">
        <f t="shared" ca="1" si="486"/>
        <v>3.3076002458031356E-2</v>
      </c>
      <c r="C613" s="3">
        <f t="shared" ca="1" si="487"/>
        <v>3.4730667941048683E-2</v>
      </c>
      <c r="D613" s="3">
        <f t="shared" ca="1" si="488"/>
        <v>3.6216014034339009E-2</v>
      </c>
      <c r="E613" s="3">
        <f t="shared" ca="1" si="489"/>
        <v>3.7541147638966342E-2</v>
      </c>
      <c r="F613" s="3">
        <f t="shared" ca="1" si="490"/>
        <v>3.8713560516610512E-2</v>
      </c>
      <c r="G613" s="3">
        <f t="shared" ca="1" si="491"/>
        <v>3.9739923576958838E-2</v>
      </c>
      <c r="H613" s="3">
        <f t="shared" ca="1" si="492"/>
        <v>4.0626635303943691E-2</v>
      </c>
      <c r="I613" s="3">
        <f t="shared" ca="1" si="493"/>
        <v>4.1380196015401861E-2</v>
      </c>
      <c r="J613" s="3">
        <f t="shared" ca="1" si="494"/>
        <v>4.200742166556104E-2</v>
      </c>
      <c r="K613" s="3">
        <f t="shared" ca="1" si="495"/>
        <v>4.2515503771964627E-2</v>
      </c>
      <c r="L613" s="3">
        <f t="shared" ca="1" si="496"/>
        <v>4.2911948489267694E-2</v>
      </c>
      <c r="M613" s="3">
        <f t="shared" ca="1" si="497"/>
        <v>4.3204458414877189E-2</v>
      </c>
      <c r="N613" s="3">
        <f t="shared" ca="1" si="498"/>
        <v>4.3400826686227446E-2</v>
      </c>
      <c r="O613" s="3">
        <f t="shared" ca="1" si="499"/>
        <v>4.3508884765587043E-2</v>
      </c>
      <c r="P613" s="3">
        <f t="shared" ca="1" si="500"/>
        <v>4.3536500513601716E-2</v>
      </c>
      <c r="Q613" s="3">
        <f t="shared" ca="1" si="501"/>
        <v>4.3491588962933217E-2</v>
      </c>
      <c r="R613" s="3">
        <f t="shared" ca="1" si="502"/>
        <v>4.3382090633868428E-2</v>
      </c>
      <c r="S613" s="3">
        <f t="shared" ca="1" si="503"/>
        <v>4.3215891012333987E-2</v>
      </c>
      <c r="T613" s="3">
        <f t="shared" ca="1" si="504"/>
        <v>4.3000688566934432E-2</v>
      </c>
      <c r="U613" s="3">
        <f t="shared" ca="1" si="505"/>
        <v>4.2743850973390507E-2</v>
      </c>
      <c r="V613" s="3">
        <f t="shared" ca="1" si="506"/>
        <v>4.2452314942007588E-2</v>
      </c>
      <c r="W613" s="3">
        <f t="shared" ca="1" si="507"/>
        <v>4.213257661793611E-2</v>
      </c>
      <c r="X613" s="3">
        <f t="shared" ca="1" si="508"/>
        <v>4.1790788635661533E-2</v>
      </c>
      <c r="Y613" s="3">
        <f t="shared" ca="1" si="509"/>
        <v>4.1432936004230259E-2</v>
      </c>
      <c r="Z613" s="3">
        <f t="shared" ca="1" si="510"/>
        <v>4.1065023644251145E-2</v>
      </c>
      <c r="AA613" s="3">
        <f t="shared" ca="1" si="511"/>
        <v>4.0693196946700386E-2</v>
      </c>
      <c r="AB613" s="3">
        <f t="shared" ca="1" si="512"/>
        <v>4.032374768411974E-2</v>
      </c>
      <c r="AC613" s="3">
        <f t="shared" ca="1" si="513"/>
        <v>3.9963018865758579E-2</v>
      </c>
      <c r="AD613" s="3">
        <f t="shared" ca="1" si="514"/>
        <v>3.9617277365590522E-2</v>
      </c>
      <c r="AE613" s="3">
        <f t="shared" ca="1" si="515"/>
        <v>3.9292637478112583E-2</v>
      </c>
      <c r="AF613" s="3">
        <f t="shared" ca="1" si="516"/>
        <v>3.8995083952331179E-2</v>
      </c>
      <c r="AG613" s="3">
        <f t="shared" ca="1" si="517"/>
        <v>3.8730582654826547E-2</v>
      </c>
      <c r="AH613" s="3">
        <f t="shared" ca="1" si="518"/>
        <v>3.8505217628058058E-2</v>
      </c>
      <c r="AI613" s="3">
        <f t="shared" ca="1" si="519"/>
        <v>3.8325280094669123E-2</v>
      </c>
      <c r="AJ613" s="3">
        <f t="shared" ca="1" si="520"/>
        <v>3.8197256172660538E-2</v>
      </c>
      <c r="AK613" s="3">
        <f t="shared" ca="1" si="521"/>
        <v>3.8127693681714259E-2</v>
      </c>
      <c r="AL613" s="3">
        <f t="shared" ca="1" si="522"/>
        <v>3.8122954646215935E-2</v>
      </c>
      <c r="AM613" s="3">
        <f t="shared" ca="1" si="523"/>
        <v>3.8188877238944617E-2</v>
      </c>
      <c r="AN613" s="3">
        <f t="shared" ca="1" si="524"/>
        <v>3.8330388600267974E-2</v>
      </c>
      <c r="AO613" s="3">
        <f t="shared" ca="1" si="525"/>
        <v>3.8551129602932131E-2</v>
      </c>
      <c r="AP613" s="3">
        <f t="shared" ca="1" si="526"/>
        <v>3.885315842327846E-2</v>
      </c>
      <c r="AQ613" s="3">
        <f t="shared" ca="1" si="527"/>
        <v>3.9236773654484747E-2</v>
      </c>
      <c r="AR613" s="3">
        <f t="shared" ca="1" si="528"/>
        <v>3.9700449836257728E-2</v>
      </c>
      <c r="AS613" s="3">
        <f t="shared" ca="1" si="529"/>
        <v>4.0240861371112678E-2</v>
      </c>
      <c r="AT613" s="3">
        <f t="shared" ca="1" si="530"/>
        <v>4.0853036640587752E-2</v>
      </c>
      <c r="AU613" s="3">
        <f t="shared" ca="1" si="531"/>
        <v>4.1530785581617866E-2</v>
      </c>
      <c r="AV613" s="3">
        <f t="shared" ca="1" si="532"/>
        <v>4.2267484729199764E-2</v>
      </c>
      <c r="AW613" s="3">
        <f t="shared" ca="1" si="533"/>
        <v>4.305688244287495E-2</v>
      </c>
      <c r="AX613" s="3">
        <f t="shared" ca="1" si="534"/>
        <v>4.3892889708119331E-2</v>
      </c>
      <c r="AY613" s="3">
        <f t="shared" ca="1" si="535"/>
        <v>4.4766741039873596E-2</v>
      </c>
      <c r="AZ613" s="3">
        <f t="shared" ca="1" si="484"/>
        <v>4.5660947940775548E-2</v>
      </c>
      <c r="BC613" s="3">
        <f t="shared" ca="1" si="536"/>
        <v>-0.20078727641049277</v>
      </c>
      <c r="BD613" s="3">
        <f t="shared" ca="1" si="536"/>
        <v>0.49014475704709248</v>
      </c>
      <c r="BE613" s="3">
        <f t="shared" ca="1" si="536"/>
        <v>0.51747022079698368</v>
      </c>
    </row>
    <row r="614" spans="1:57" x14ac:dyDescent="0.15">
      <c r="A614" s="3">
        <f t="shared" si="485"/>
        <v>6.0199999999999161</v>
      </c>
      <c r="B614" s="3">
        <f t="shared" ca="1" si="486"/>
        <v>3.4066065673313189E-2</v>
      </c>
      <c r="C614" s="3">
        <f t="shared" ca="1" si="487"/>
        <v>3.5669392187608E-2</v>
      </c>
      <c r="D614" s="3">
        <f t="shared" ca="1" si="488"/>
        <v>3.7109240761197863E-2</v>
      </c>
      <c r="E614" s="3">
        <f t="shared" ca="1" si="489"/>
        <v>3.8394463720178816E-2</v>
      </c>
      <c r="F614" s="3">
        <f t="shared" ca="1" si="490"/>
        <v>3.9532313071476331E-2</v>
      </c>
      <c r="G614" s="3">
        <f t="shared" ca="1" si="491"/>
        <v>4.0529230013747329E-2</v>
      </c>
      <c r="H614" s="3">
        <f t="shared" ca="1" si="492"/>
        <v>4.1391390009301858E-2</v>
      </c>
      <c r="I614" s="3">
        <f t="shared" ca="1" si="493"/>
        <v>4.2125073952384066E-2</v>
      </c>
      <c r="J614" s="3">
        <f t="shared" ca="1" si="494"/>
        <v>4.2736879001127881E-2</v>
      </c>
      <c r="K614" s="3">
        <f t="shared" ca="1" si="495"/>
        <v>4.3233776184081175E-2</v>
      </c>
      <c r="L614" s="3">
        <f t="shared" ca="1" si="496"/>
        <v>4.3623048415447986E-2</v>
      </c>
      <c r="M614" s="3">
        <f t="shared" ca="1" si="497"/>
        <v>4.3912172623984391E-2</v>
      </c>
      <c r="N614" s="3">
        <f t="shared" ca="1" si="498"/>
        <v>4.4108714992527213E-2</v>
      </c>
      <c r="O614" s="3">
        <f t="shared" ca="1" si="499"/>
        <v>4.4220279808623766E-2</v>
      </c>
      <c r="P614" s="3">
        <f t="shared" ca="1" si="500"/>
        <v>4.4254507844136634E-2</v>
      </c>
      <c r="Q614" s="3">
        <f t="shared" ca="1" si="501"/>
        <v>4.4219086524259557E-2</v>
      </c>
      <c r="R614" s="3">
        <f t="shared" ca="1" si="502"/>
        <v>4.4121727103856159E-2</v>
      </c>
      <c r="S614" s="3">
        <f t="shared" ca="1" si="503"/>
        <v>4.3970083147146337E-2</v>
      </c>
      <c r="T614" s="3">
        <f t="shared" ca="1" si="504"/>
        <v>4.3771618333659654E-2</v>
      </c>
      <c r="U614" s="3">
        <f t="shared" ca="1" si="505"/>
        <v>4.3533463573843419E-2</v>
      </c>
      <c r="V614" s="3">
        <f t="shared" ca="1" si="506"/>
        <v>4.3262318661904144E-2</v>
      </c>
      <c r="W614" s="3">
        <f t="shared" ca="1" si="507"/>
        <v>4.2964444818343807E-2</v>
      </c>
      <c r="X614" s="3">
        <f t="shared" ca="1" si="508"/>
        <v>4.26457633259959E-2</v>
      </c>
      <c r="Y614" s="3">
        <f t="shared" ca="1" si="509"/>
        <v>4.2312031649424382E-2</v>
      </c>
      <c r="Z614" s="3">
        <f t="shared" ca="1" si="510"/>
        <v>4.1969029630170969E-2</v>
      </c>
      <c r="AA614" s="3">
        <f t="shared" ca="1" si="511"/>
        <v>4.1622677747555896E-2</v>
      </c>
      <c r="AB614" s="3">
        <f t="shared" ca="1" si="512"/>
        <v>4.1279041001307283E-2</v>
      </c>
      <c r="AC614" s="3">
        <f t="shared" ca="1" si="513"/>
        <v>4.0944233112783397E-2</v>
      </c>
      <c r="AD614" s="3">
        <f t="shared" ca="1" si="514"/>
        <v>4.0624290160703937E-2</v>
      </c>
      <c r="AE614" s="3">
        <f t="shared" ca="1" si="515"/>
        <v>4.0325096114674538E-2</v>
      </c>
      <c r="AF614" s="3">
        <f t="shared" ca="1" si="516"/>
        <v>4.0052407609384361E-2</v>
      </c>
      <c r="AG614" s="3">
        <f t="shared" ca="1" si="517"/>
        <v>3.9811965123139947E-2</v>
      </c>
      <c r="AH614" s="3">
        <f t="shared" ca="1" si="518"/>
        <v>3.9609629063055769E-2</v>
      </c>
      <c r="AI614" s="3">
        <f t="shared" ca="1" si="519"/>
        <v>3.9451466732408423E-2</v>
      </c>
      <c r="AJ614" s="3">
        <f t="shared" ca="1" si="520"/>
        <v>3.9343737617797622E-2</v>
      </c>
      <c r="AK614" s="3">
        <f t="shared" ca="1" si="521"/>
        <v>3.929275790136727E-2</v>
      </c>
      <c r="AL614" s="3">
        <f t="shared" ca="1" si="522"/>
        <v>3.9304651146869637E-2</v>
      </c>
      <c r="AM614" s="3">
        <f t="shared" ca="1" si="523"/>
        <v>3.9385009257824191E-2</v>
      </c>
      <c r="AN614" s="3">
        <f t="shared" ca="1" si="524"/>
        <v>3.9538505535780762E-2</v>
      </c>
      <c r="AO614" s="3">
        <f t="shared" ca="1" si="525"/>
        <v>3.9768521025056895E-2</v>
      </c>
      <c r="AP614" s="3">
        <f t="shared" ca="1" si="526"/>
        <v>4.0076850482743051E-2</v>
      </c>
      <c r="AQ614" s="3">
        <f t="shared" ca="1" si="527"/>
        <v>4.0463527752815989E-2</v>
      </c>
      <c r="AR614" s="3">
        <f t="shared" ca="1" si="528"/>
        <v>4.0926763081167168E-2</v>
      </c>
      <c r="AS614" s="3">
        <f t="shared" ca="1" si="529"/>
        <v>4.1462969659012389E-2</v>
      </c>
      <c r="AT614" s="3">
        <f t="shared" ca="1" si="530"/>
        <v>4.2066923237433988E-2</v>
      </c>
      <c r="AU614" s="3">
        <f t="shared" ca="1" si="531"/>
        <v>4.2732196888664378E-2</v>
      </c>
      <c r="AV614" s="3">
        <f t="shared" ca="1" si="532"/>
        <v>4.3451946494936666E-2</v>
      </c>
      <c r="AW614" s="3">
        <f t="shared" ca="1" si="533"/>
        <v>4.4219695736366325E-2</v>
      </c>
      <c r="AX614" s="3">
        <f t="shared" ca="1" si="534"/>
        <v>4.5029074352141624E-2</v>
      </c>
      <c r="AY614" s="3">
        <f t="shared" ca="1" si="535"/>
        <v>4.5870914961229595E-2</v>
      </c>
      <c r="AZ614" s="3">
        <f t="shared" ca="1" si="484"/>
        <v>4.672744464512503E-2</v>
      </c>
      <c r="BC614" s="3">
        <f t="shared" ca="1" si="536"/>
        <v>1.435037000768018</v>
      </c>
      <c r="BD614" s="3">
        <f t="shared" ca="1" si="536"/>
        <v>-0.64499030627275999</v>
      </c>
      <c r="BE614" s="3">
        <f t="shared" ca="1" si="536"/>
        <v>1.9237101753948425</v>
      </c>
    </row>
    <row r="615" spans="1:57" x14ac:dyDescent="0.15">
      <c r="A615" s="3">
        <f t="shared" si="485"/>
        <v>6.0299999999999159</v>
      </c>
      <c r="B615" s="3">
        <f t="shared" ca="1" si="486"/>
        <v>3.4826714463478403E-2</v>
      </c>
      <c r="C615" s="3">
        <f t="shared" ca="1" si="487"/>
        <v>3.639081515817251E-2</v>
      </c>
      <c r="D615" s="3">
        <f t="shared" ca="1" si="488"/>
        <v>3.7794887369656083E-2</v>
      </c>
      <c r="E615" s="3">
        <f t="shared" ca="1" si="489"/>
        <v>3.9047633347981225E-2</v>
      </c>
      <c r="F615" s="3">
        <f t="shared" ca="1" si="490"/>
        <v>4.0156169748713291E-2</v>
      </c>
      <c r="G615" s="3">
        <f t="shared" ca="1" si="491"/>
        <v>4.1126812395786722E-2</v>
      </c>
      <c r="H615" s="3">
        <f t="shared" ca="1" si="492"/>
        <v>4.1965618004369605E-2</v>
      </c>
      <c r="I615" s="3">
        <f t="shared" ca="1" si="493"/>
        <v>4.267875226018316E-2</v>
      </c>
      <c r="J615" s="3">
        <f t="shared" ca="1" si="494"/>
        <v>4.3272697693929295E-2</v>
      </c>
      <c r="K615" s="3">
        <f t="shared" ca="1" si="495"/>
        <v>4.3754308992650988E-2</v>
      </c>
      <c r="L615" s="3">
        <f t="shared" ca="1" si="496"/>
        <v>4.4130749984057006E-2</v>
      </c>
      <c r="M615" s="3">
        <f t="shared" ca="1" si="497"/>
        <v>4.4409376105053397E-2</v>
      </c>
      <c r="N615" s="3">
        <f t="shared" ca="1" si="498"/>
        <v>4.4597630781996737E-2</v>
      </c>
      <c r="O615" s="3">
        <f t="shared" ca="1" si="499"/>
        <v>4.47029953319516E-2</v>
      </c>
      <c r="P615" s="3">
        <f t="shared" ca="1" si="500"/>
        <v>4.4732987630143488E-2</v>
      </c>
      <c r="Q615" s="3">
        <f t="shared" ca="1" si="501"/>
        <v>4.469517166365878E-2</v>
      </c>
      <c r="R615" s="3">
        <f t="shared" ca="1" si="502"/>
        <v>4.459713357133193E-2</v>
      </c>
      <c r="S615" s="3">
        <f t="shared" ca="1" si="503"/>
        <v>4.444639914084849E-2</v>
      </c>
      <c r="T615" s="3">
        <f t="shared" ca="1" si="504"/>
        <v>4.425030142565882E-2</v>
      </c>
      <c r="U615" s="3">
        <f t="shared" ca="1" si="505"/>
        <v>4.4015838770440067E-2</v>
      </c>
      <c r="V615" s="3">
        <f t="shared" ca="1" si="506"/>
        <v>4.3749578295648628E-2</v>
      </c>
      <c r="W615" s="3">
        <f t="shared" ca="1" si="507"/>
        <v>4.345765057111773E-2</v>
      </c>
      <c r="X615" s="3">
        <f t="shared" ca="1" si="508"/>
        <v>4.3145849806692033E-2</v>
      </c>
      <c r="Y615" s="3">
        <f t="shared" ca="1" si="509"/>
        <v>4.2819810174281117E-2</v>
      </c>
      <c r="Z615" s="3">
        <f t="shared" ca="1" si="510"/>
        <v>4.2485190642227541E-2</v>
      </c>
      <c r="AA615" s="3">
        <f t="shared" ca="1" si="511"/>
        <v>4.2147790943492185E-2</v>
      </c>
      <c r="AB615" s="3">
        <f t="shared" ca="1" si="512"/>
        <v>4.1813553457207747E-2</v>
      </c>
      <c r="AC615" s="3">
        <f t="shared" ca="1" si="513"/>
        <v>4.1488466789213876E-2</v>
      </c>
      <c r="AD615" s="3">
        <f t="shared" ca="1" si="514"/>
        <v>4.1178440434903381E-2</v>
      </c>
      <c r="AE615" s="3">
        <f t="shared" ca="1" si="515"/>
        <v>4.0889232285721742E-2</v>
      </c>
      <c r="AF615" s="3">
        <f t="shared" ca="1" si="516"/>
        <v>4.0626475119081497E-2</v>
      </c>
      <c r="AG615" s="3">
        <f t="shared" ca="1" si="517"/>
        <v>4.0395788262593831E-2</v>
      </c>
      <c r="AH615" s="3">
        <f t="shared" ca="1" si="518"/>
        <v>4.0202912684867628E-2</v>
      </c>
      <c r="AI615" s="3">
        <f t="shared" ca="1" si="519"/>
        <v>4.0053795918091752E-2</v>
      </c>
      <c r="AJ615" s="3">
        <f t="shared" ca="1" si="520"/>
        <v>3.9954574919861853E-2</v>
      </c>
      <c r="AK615" s="3">
        <f t="shared" ca="1" si="521"/>
        <v>3.9911438300841623E-2</v>
      </c>
      <c r="AL615" s="3">
        <f t="shared" ca="1" si="522"/>
        <v>3.99303752104972E-2</v>
      </c>
      <c r="AM615" s="3">
        <f t="shared" ca="1" si="523"/>
        <v>4.001683533421705E-2</v>
      </c>
      <c r="AN615" s="3">
        <f t="shared" ca="1" si="524"/>
        <v>4.0175342217460733E-2</v>
      </c>
      <c r="AO615" s="3">
        <f t="shared" ca="1" si="525"/>
        <v>4.0409121206820484E-2</v>
      </c>
      <c r="AP615" s="3">
        <f t="shared" ca="1" si="526"/>
        <v>4.071980781605665E-2</v>
      </c>
      <c r="AQ615" s="3">
        <f t="shared" ca="1" si="527"/>
        <v>4.1107275351572416E-2</v>
      </c>
      <c r="AR615" s="3">
        <f t="shared" ca="1" si="528"/>
        <v>4.1569574029614031E-2</v>
      </c>
      <c r="AS615" s="3">
        <f t="shared" ca="1" si="529"/>
        <v>4.2102960204234471E-2</v>
      </c>
      <c r="AT615" s="3">
        <f t="shared" ca="1" si="530"/>
        <v>4.2702061513895079E-2</v>
      </c>
      <c r="AU615" s="3">
        <f t="shared" ca="1" si="531"/>
        <v>4.336031869288428E-2</v>
      </c>
      <c r="AV615" s="3">
        <f t="shared" ca="1" si="532"/>
        <v>4.407077109265807E-2</v>
      </c>
      <c r="AW615" s="3">
        <f t="shared" ca="1" si="533"/>
        <v>4.4826820785088414E-2</v>
      </c>
      <c r="AX615" s="3">
        <f t="shared" ca="1" si="534"/>
        <v>4.5621918052601983E-2</v>
      </c>
      <c r="AY615" s="3">
        <f t="shared" ca="1" si="535"/>
        <v>4.6446600170208518E-2</v>
      </c>
      <c r="AZ615" s="3">
        <f t="shared" ca="1" si="484"/>
        <v>4.7283033019089232E-2</v>
      </c>
      <c r="BC615" s="3">
        <f t="shared" ca="1" si="536"/>
        <v>0.86775720132447898</v>
      </c>
      <c r="BD615" s="3">
        <f t="shared" ca="1" si="536"/>
        <v>0.19083484871838241</v>
      </c>
      <c r="BE615" s="3">
        <f t="shared" ca="1" si="536"/>
        <v>0.75726449995130274</v>
      </c>
    </row>
    <row r="616" spans="1:57" x14ac:dyDescent="0.15">
      <c r="A616" s="3">
        <f t="shared" si="485"/>
        <v>6.0399999999999157</v>
      </c>
      <c r="B616" s="3">
        <f t="shared" ca="1" si="486"/>
        <v>3.3507649281163725E-2</v>
      </c>
      <c r="C616" s="3">
        <f t="shared" ca="1" si="487"/>
        <v>3.5095513981094478E-2</v>
      </c>
      <c r="D616" s="3">
        <f t="shared" ca="1" si="488"/>
        <v>3.652082421589406E-2</v>
      </c>
      <c r="E616" s="3">
        <f t="shared" ca="1" si="489"/>
        <v>3.7792359357635273E-2</v>
      </c>
      <c r="F616" s="3">
        <f t="shared" ca="1" si="490"/>
        <v>3.8917327813627056E-2</v>
      </c>
      <c r="G616" s="3">
        <f t="shared" ca="1" si="491"/>
        <v>3.9902147069203919E-2</v>
      </c>
      <c r="H616" s="3">
        <f t="shared" ca="1" si="492"/>
        <v>4.0752982066735312E-2</v>
      </c>
      <c r="I616" s="3">
        <f t="shared" ca="1" si="493"/>
        <v>4.1476110198612297E-2</v>
      </c>
      <c r="J616" s="3">
        <f t="shared" ca="1" si="494"/>
        <v>4.2078126237394251E-2</v>
      </c>
      <c r="K616" s="3">
        <f t="shared" ca="1" si="495"/>
        <v>4.2565995377290389E-2</v>
      </c>
      <c r="L616" s="3">
        <f t="shared" ca="1" si="496"/>
        <v>4.2946989214978075E-2</v>
      </c>
      <c r="M616" s="3">
        <f t="shared" ca="1" si="497"/>
        <v>4.3228568573791641E-2</v>
      </c>
      <c r="N616" s="3">
        <f t="shared" ca="1" si="498"/>
        <v>4.3418281022898332E-2</v>
      </c>
      <c r="O616" s="3">
        <f t="shared" ca="1" si="499"/>
        <v>4.3523711813927855E-2</v>
      </c>
      <c r="P616" s="3">
        <f t="shared" ca="1" si="500"/>
        <v>4.3552482818210135E-2</v>
      </c>
      <c r="Q616" s="3">
        <f t="shared" ca="1" si="501"/>
        <v>4.351226145473671E-2</v>
      </c>
      <c r="R616" s="3">
        <f t="shared" ca="1" si="502"/>
        <v>4.3410735596673723E-2</v>
      </c>
      <c r="S616" s="3">
        <f t="shared" ca="1" si="503"/>
        <v>4.3255530101752419E-2</v>
      </c>
      <c r="T616" s="3">
        <f t="shared" ca="1" si="504"/>
        <v>4.3054074262121093E-2</v>
      </c>
      <c r="U616" s="3">
        <f t="shared" ca="1" si="505"/>
        <v>4.2813460758098061E-2</v>
      </c>
      <c r="V616" s="3">
        <f t="shared" ca="1" si="506"/>
        <v>4.2540350980422179E-2</v>
      </c>
      <c r="W616" s="3">
        <f t="shared" ca="1" si="507"/>
        <v>4.2240971823382469E-2</v>
      </c>
      <c r="X616" s="3">
        <f t="shared" ca="1" si="508"/>
        <v>4.1921217403012391E-2</v>
      </c>
      <c r="Y616" s="3">
        <f t="shared" ca="1" si="509"/>
        <v>4.1586825550527222E-2</v>
      </c>
      <c r="Z616" s="3">
        <f t="shared" ca="1" si="510"/>
        <v>4.1243561267178069E-2</v>
      </c>
      <c r="AA616" s="3">
        <f t="shared" ca="1" si="511"/>
        <v>4.0897330405652708E-2</v>
      </c>
      <c r="AB616" s="3">
        <f t="shared" ca="1" si="512"/>
        <v>4.0554179578160883E-2</v>
      </c>
      <c r="AC616" s="3">
        <f t="shared" ca="1" si="513"/>
        <v>4.0220199149238418E-2</v>
      </c>
      <c r="AD616" s="3">
        <f t="shared" ca="1" si="514"/>
        <v>3.9901398944625487E-2</v>
      </c>
      <c r="AE616" s="3">
        <f t="shared" ca="1" si="515"/>
        <v>3.9603637725596059E-2</v>
      </c>
      <c r="AF616" s="3">
        <f t="shared" ca="1" si="516"/>
        <v>3.9332651369988612E-2</v>
      </c>
      <c r="AG616" s="3">
        <f t="shared" ca="1" si="517"/>
        <v>3.9094164992533709E-2</v>
      </c>
      <c r="AH616" s="3">
        <f t="shared" ca="1" si="518"/>
        <v>3.8894027020253956E-2</v>
      </c>
      <c r="AI616" s="3">
        <f t="shared" ca="1" si="519"/>
        <v>3.8738292062663104E-2</v>
      </c>
      <c r="AJ616" s="3">
        <f t="shared" ca="1" si="520"/>
        <v>3.8633201351074155E-2</v>
      </c>
      <c r="AK616" s="3">
        <f t="shared" ca="1" si="521"/>
        <v>3.8585042691385421E-2</v>
      </c>
      <c r="AL616" s="3">
        <f t="shared" ca="1" si="522"/>
        <v>3.8599897566270955E-2</v>
      </c>
      <c r="AM616" s="3">
        <f t="shared" ca="1" si="523"/>
        <v>3.8683300195799998E-2</v>
      </c>
      <c r="AN616" s="3">
        <f t="shared" ca="1" si="524"/>
        <v>3.8839851154080042E-2</v>
      </c>
      <c r="AO616" s="3">
        <f t="shared" ca="1" si="525"/>
        <v>3.9072846922636913E-2</v>
      </c>
      <c r="AP616" s="3">
        <f t="shared" ca="1" si="526"/>
        <v>3.9383990649586892E-2</v>
      </c>
      <c r="AQ616" s="3">
        <f t="shared" ca="1" si="527"/>
        <v>3.9773222017489111E-2</v>
      </c>
      <c r="AR616" s="3">
        <f t="shared" ca="1" si="528"/>
        <v>4.0238658180365199E-2</v>
      </c>
      <c r="AS616" s="3">
        <f t="shared" ca="1" si="529"/>
        <v>4.0776625733167093E-2</v>
      </c>
      <c r="AT616" s="3">
        <f t="shared" ca="1" si="530"/>
        <v>4.1381831420799611E-2</v>
      </c>
      <c r="AU616" s="3">
        <f t="shared" ca="1" si="531"/>
        <v>4.2047810859321508E-2</v>
      </c>
      <c r="AV616" s="3">
        <f t="shared" ca="1" si="532"/>
        <v>4.2767713671433262E-2</v>
      </c>
      <c r="AW616" s="3">
        <f t="shared" ca="1" si="533"/>
        <v>4.3535046067363914E-2</v>
      </c>
      <c r="AX616" s="3">
        <f t="shared" ca="1" si="534"/>
        <v>4.4343303458605585E-2</v>
      </c>
      <c r="AY616" s="3">
        <f t="shared" ca="1" si="535"/>
        <v>4.5182959362654533E-2</v>
      </c>
      <c r="AZ616" s="3">
        <f t="shared" ca="1" si="484"/>
        <v>4.6036405354826268E-2</v>
      </c>
      <c r="BC616" s="3">
        <f t="shared" ca="1" si="536"/>
        <v>-1.9557940968772272</v>
      </c>
      <c r="BD616" s="3">
        <f t="shared" ca="1" si="536"/>
        <v>1.7128022127663733E-2</v>
      </c>
      <c r="BE616" s="3">
        <f t="shared" ca="1" si="536"/>
        <v>-0.72462935167298514</v>
      </c>
    </row>
    <row r="617" spans="1:57" x14ac:dyDescent="0.15">
      <c r="A617" s="3">
        <f t="shared" si="485"/>
        <v>6.0499999999999154</v>
      </c>
      <c r="B617" s="3">
        <f t="shared" ca="1" si="486"/>
        <v>3.3272383968599148E-2</v>
      </c>
      <c r="C617" s="3">
        <f t="shared" ca="1" si="487"/>
        <v>3.4919204989544393E-2</v>
      </c>
      <c r="D617" s="3">
        <f t="shared" ca="1" si="488"/>
        <v>3.6398877488676901E-2</v>
      </c>
      <c r="E617" s="3">
        <f t="shared" ca="1" si="489"/>
        <v>3.7720323064233612E-2</v>
      </c>
      <c r="F617" s="3">
        <f t="shared" ca="1" si="490"/>
        <v>3.8890906885009187E-2</v>
      </c>
      <c r="G617" s="3">
        <f t="shared" ca="1" si="491"/>
        <v>3.9917213040603215E-2</v>
      </c>
      <c r="H617" s="3">
        <f t="shared" ca="1" si="492"/>
        <v>4.0805579581724899E-2</v>
      </c>
      <c r="I617" s="3">
        <f t="shared" ca="1" si="493"/>
        <v>4.1562460429687892E-2</v>
      </c>
      <c r="J617" s="3">
        <f t="shared" ca="1" si="494"/>
        <v>4.2194627375764196E-2</v>
      </c>
      <c r="K617" s="3">
        <f t="shared" ca="1" si="495"/>
        <v>4.2709220878114337E-2</v>
      </c>
      <c r="L617" s="3">
        <f t="shared" ca="1" si="496"/>
        <v>4.3113685066282458E-2</v>
      </c>
      <c r="M617" s="3">
        <f t="shared" ca="1" si="497"/>
        <v>4.3415650936707822E-2</v>
      </c>
      <c r="N617" s="3">
        <f t="shared" ca="1" si="498"/>
        <v>4.3622835008752428E-2</v>
      </c>
      <c r="O617" s="3">
        <f t="shared" ca="1" si="499"/>
        <v>4.3742991281390899E-2</v>
      </c>
      <c r="P617" s="3">
        <f t="shared" ca="1" si="500"/>
        <v>4.3783910422322617E-2</v>
      </c>
      <c r="Q617" s="3">
        <f t="shared" ca="1" si="501"/>
        <v>4.3753428060041802E-2</v>
      </c>
      <c r="R617" s="3">
        <f t="shared" ca="1" si="502"/>
        <v>4.3659398560309544E-2</v>
      </c>
      <c r="S617" s="3">
        <f t="shared" ca="1" si="503"/>
        <v>4.3509610605824853E-2</v>
      </c>
      <c r="T617" s="3">
        <f t="shared" ca="1" si="504"/>
        <v>4.3311654500921816E-2</v>
      </c>
      <c r="U617" s="3">
        <f t="shared" ca="1" si="505"/>
        <v>4.3072782071801735E-2</v>
      </c>
      <c r="V617" s="3">
        <f t="shared" ca="1" si="506"/>
        <v>4.2799813832118401E-2</v>
      </c>
      <c r="W617" s="3">
        <f t="shared" ca="1" si="507"/>
        <v>4.2499137883800282E-2</v>
      </c>
      <c r="X617" s="3">
        <f t="shared" ca="1" si="508"/>
        <v>4.2176813135680995E-2</v>
      </c>
      <c r="Y617" s="3">
        <f t="shared" ca="1" si="509"/>
        <v>4.1838745937302545E-2</v>
      </c>
      <c r="Z617" s="3">
        <f t="shared" ca="1" si="510"/>
        <v>4.1490872136109982E-2</v>
      </c>
      <c r="AA617" s="3">
        <f t="shared" ca="1" si="511"/>
        <v>4.1139268478333955E-2</v>
      </c>
      <c r="AB617" s="3">
        <f t="shared" ca="1" si="512"/>
        <v>4.0790150571322646E-2</v>
      </c>
      <c r="AC617" s="3">
        <f t="shared" ca="1" si="513"/>
        <v>4.0449775321290078E-2</v>
      </c>
      <c r="AD617" s="3">
        <f t="shared" ca="1" si="514"/>
        <v>4.0124317706662423E-2</v>
      </c>
      <c r="AE617" s="3">
        <f t="shared" ca="1" si="515"/>
        <v>3.9819802214703076E-2</v>
      </c>
      <c r="AF617" s="3">
        <f t="shared" ca="1" si="516"/>
        <v>3.9542132688959321E-2</v>
      </c>
      <c r="AG617" s="3">
        <f t="shared" ca="1" si="517"/>
        <v>3.9297204876255987E-2</v>
      </c>
      <c r="AH617" s="3">
        <f t="shared" ca="1" si="518"/>
        <v>3.9091039465956635E-2</v>
      </c>
      <c r="AI617" s="3">
        <f t="shared" ca="1" si="519"/>
        <v>3.8929862900376755E-2</v>
      </c>
      <c r="AJ617" s="3">
        <f t="shared" ca="1" si="520"/>
        <v>3.8820085394526027E-2</v>
      </c>
      <c r="AK617" s="3">
        <f t="shared" ca="1" si="521"/>
        <v>3.8768158623845854E-2</v>
      </c>
      <c r="AL617" s="3">
        <f t="shared" ca="1" si="522"/>
        <v>3.8780321059796681E-2</v>
      </c>
      <c r="AM617" s="3">
        <f t="shared" ca="1" si="523"/>
        <v>3.8862256118556843E-2</v>
      </c>
      <c r="AN617" s="3">
        <f t="shared" ca="1" si="524"/>
        <v>3.9018706096556499E-2</v>
      </c>
      <c r="AO617" s="3">
        <f t="shared" ca="1" si="525"/>
        <v>3.9253103351792488E-2</v>
      </c>
      <c r="AP617" s="3">
        <f t="shared" ca="1" si="526"/>
        <v>3.9567283453122049E-2</v>
      </c>
      <c r="AQ617" s="3">
        <f t="shared" ca="1" si="527"/>
        <v>3.9961317282041636E-2</v>
      </c>
      <c r="AR617" s="3">
        <f t="shared" ca="1" si="528"/>
        <v>4.0433453807959721E-2</v>
      </c>
      <c r="AS617" s="3">
        <f t="shared" ca="1" si="529"/>
        <v>4.0980154855587113E-2</v>
      </c>
      <c r="AT617" s="3">
        <f t="shared" ca="1" si="530"/>
        <v>4.1596271403327646E-2</v>
      </c>
      <c r="AU617" s="3">
        <f t="shared" ca="1" si="531"/>
        <v>4.2275499068348849E-2</v>
      </c>
      <c r="AV617" s="3">
        <f t="shared" ca="1" si="532"/>
        <v>4.3011162433486974E-2</v>
      </c>
      <c r="AW617" s="3">
        <f t="shared" ca="1" si="533"/>
        <v>4.379693547869129E-2</v>
      </c>
      <c r="AX617" s="3">
        <f t="shared" ca="1" si="534"/>
        <v>4.4626421378336785E-2</v>
      </c>
      <c r="AY617" s="3">
        <f t="shared" ca="1" si="535"/>
        <v>4.5490100492988197E-2</v>
      </c>
      <c r="AZ617" s="3">
        <f t="shared" ca="1" si="484"/>
        <v>4.6370609602624679E-2</v>
      </c>
      <c r="BC617" s="3">
        <f t="shared" ca="1" si="536"/>
        <v>0.25461438683203852</v>
      </c>
      <c r="BD617" s="3">
        <f t="shared" ca="1" si="536"/>
        <v>-0.96819798316866112</v>
      </c>
      <c r="BE617" s="3">
        <f t="shared" ca="1" si="536"/>
        <v>-0.6513314647134365</v>
      </c>
    </row>
    <row r="618" spans="1:57" x14ac:dyDescent="0.15">
      <c r="A618" s="3">
        <f t="shared" si="485"/>
        <v>6.0599999999999152</v>
      </c>
      <c r="B618" s="3">
        <f t="shared" ca="1" si="486"/>
        <v>3.3013556567847199E-2</v>
      </c>
      <c r="C618" s="3">
        <f t="shared" ca="1" si="487"/>
        <v>3.4747047057917965E-2</v>
      </c>
      <c r="D618" s="3">
        <f t="shared" ca="1" si="488"/>
        <v>3.6308969636798687E-2</v>
      </c>
      <c r="E618" s="3">
        <f t="shared" ca="1" si="489"/>
        <v>3.7708351443758018E-2</v>
      </c>
      <c r="F618" s="3">
        <f t="shared" ca="1" si="490"/>
        <v>3.8952677630093017E-2</v>
      </c>
      <c r="G618" s="3">
        <f t="shared" ca="1" si="491"/>
        <v>4.0048662043910999E-2</v>
      </c>
      <c r="H618" s="3">
        <f t="shared" ca="1" si="492"/>
        <v>4.1002778936833649E-2</v>
      </c>
      <c r="I618" s="3">
        <f t="shared" ca="1" si="493"/>
        <v>4.182162179305416E-2</v>
      </c>
      <c r="J618" s="3">
        <f t="shared" ca="1" si="494"/>
        <v>4.251210241162303E-2</v>
      </c>
      <c r="K618" s="3">
        <f t="shared" ca="1" si="495"/>
        <v>4.3081499484191543E-2</v>
      </c>
      <c r="L618" s="3">
        <f t="shared" ca="1" si="496"/>
        <v>4.3537392650136474E-2</v>
      </c>
      <c r="M618" s="3">
        <f t="shared" ca="1" si="497"/>
        <v>4.3887546078704959E-2</v>
      </c>
      <c r="N618" s="3">
        <f t="shared" ca="1" si="498"/>
        <v>4.4139808259557843E-2</v>
      </c>
      <c r="O618" s="3">
        <f t="shared" ca="1" si="499"/>
        <v>4.4302064964156292E-2</v>
      </c>
      <c r="P618" s="3">
        <f t="shared" ca="1" si="500"/>
        <v>4.4382238668992907E-2</v>
      </c>
      <c r="Q618" s="3">
        <f t="shared" ca="1" si="501"/>
        <v>4.4388296201887563E-2</v>
      </c>
      <c r="R618" s="3">
        <f t="shared" ca="1" si="502"/>
        <v>4.4328221392004888E-2</v>
      </c>
      <c r="S618" s="3">
        <f t="shared" ca="1" si="503"/>
        <v>4.4209929714917107E-2</v>
      </c>
      <c r="T618" s="3">
        <f t="shared" ca="1" si="504"/>
        <v>4.4041135473979157E-2</v>
      </c>
      <c r="U618" s="3">
        <f t="shared" ca="1" si="505"/>
        <v>4.3829212664977107E-2</v>
      </c>
      <c r="V618" s="3">
        <f t="shared" ca="1" si="506"/>
        <v>4.3581103990335268E-2</v>
      </c>
      <c r="W618" s="3">
        <f t="shared" ca="1" si="507"/>
        <v>4.3303321855485896E-2</v>
      </c>
      <c r="X618" s="3">
        <f t="shared" ca="1" si="508"/>
        <v>4.3002053060734402E-2</v>
      </c>
      <c r="Y618" s="3">
        <f t="shared" ca="1" si="509"/>
        <v>4.2683335544667994E-2</v>
      </c>
      <c r="Z618" s="3">
        <f t="shared" ca="1" si="510"/>
        <v>4.2353239026033752E-2</v>
      </c>
      <c r="AA618" s="3">
        <f t="shared" ca="1" si="511"/>
        <v>4.2017974130798219E-2</v>
      </c>
      <c r="AB618" s="3">
        <f t="shared" ca="1" si="512"/>
        <v>4.1683888436539938E-2</v>
      </c>
      <c r="AC618" s="3">
        <f t="shared" ca="1" si="513"/>
        <v>4.1357368387532401E-2</v>
      </c>
      <c r="AD618" s="3">
        <f t="shared" ca="1" si="514"/>
        <v>4.1044717150514956E-2</v>
      </c>
      <c r="AE618" s="3">
        <f t="shared" ca="1" si="515"/>
        <v>4.0752088007695933E-2</v>
      </c>
      <c r="AF618" s="3">
        <f t="shared" ca="1" si="516"/>
        <v>4.0485515845820254E-2</v>
      </c>
      <c r="AG618" s="3">
        <f t="shared" ca="1" si="517"/>
        <v>4.025103010057305E-2</v>
      </c>
      <c r="AH618" s="3">
        <f t="shared" ca="1" si="518"/>
        <v>4.0054786739229194E-2</v>
      </c>
      <c r="AI618" s="3">
        <f t="shared" ca="1" si="519"/>
        <v>3.9903147004084885E-2</v>
      </c>
      <c r="AJ618" s="3">
        <f t="shared" ca="1" si="520"/>
        <v>3.9802653015724568E-2</v>
      </c>
      <c r="AK618" s="3">
        <f t="shared" ca="1" si="521"/>
        <v>3.975988320567872E-2</v>
      </c>
      <c r="AL618" s="3">
        <f t="shared" ca="1" si="522"/>
        <v>3.9781195902501718E-2</v>
      </c>
      <c r="AM618" s="3">
        <f t="shared" ca="1" si="523"/>
        <v>3.9872386593166394E-2</v>
      </c>
      <c r="AN618" s="3">
        <f t="shared" ca="1" si="524"/>
        <v>4.0038302203669662E-2</v>
      </c>
      <c r="AO618" s="3">
        <f t="shared" ca="1" si="525"/>
        <v>4.0282473923525887E-2</v>
      </c>
      <c r="AP618" s="3">
        <f t="shared" ca="1" si="526"/>
        <v>4.0606832742058292E-2</v>
      </c>
      <c r="AQ618" s="3">
        <f t="shared" ca="1" si="527"/>
        <v>4.1011543776190783E-2</v>
      </c>
      <c r="AR618" s="3">
        <f t="shared" ca="1" si="528"/>
        <v>4.1494950903167238E-2</v>
      </c>
      <c r="AS618" s="3">
        <f t="shared" ca="1" si="529"/>
        <v>4.2053614381693229E-2</v>
      </c>
      <c r="AT618" s="3">
        <f t="shared" ca="1" si="530"/>
        <v>4.2682492763184934E-2</v>
      </c>
      <c r="AU618" s="3">
        <f t="shared" ca="1" si="531"/>
        <v>4.3375404989260326E-2</v>
      </c>
      <c r="AV618" s="3">
        <f t="shared" ca="1" si="532"/>
        <v>4.4125813483244201E-2</v>
      </c>
      <c r="AW618" s="3">
        <f t="shared" ca="1" si="533"/>
        <v>4.492752181883046E-2</v>
      </c>
      <c r="AX618" s="3">
        <f t="shared" ca="1" si="534"/>
        <v>4.5774201939041768E-2</v>
      </c>
      <c r="AY618" s="3">
        <f t="shared" ca="1" si="535"/>
        <v>4.6656308838904363E-2</v>
      </c>
      <c r="AZ618" s="3">
        <f t="shared" ca="1" si="484"/>
        <v>4.7556621824991638E-2</v>
      </c>
      <c r="BC618" s="3">
        <f t="shared" ca="1" si="536"/>
        <v>1.050471524191825</v>
      </c>
      <c r="BD618" s="3">
        <f t="shared" ca="1" si="536"/>
        <v>-3.001891936247731</v>
      </c>
      <c r="BE618" s="3">
        <f t="shared" ca="1" si="536"/>
        <v>0.6844536639313521</v>
      </c>
    </row>
    <row r="619" spans="1:57" x14ac:dyDescent="0.15">
      <c r="A619" s="3">
        <f t="shared" si="485"/>
        <v>6.069999999999915</v>
      </c>
      <c r="B619" s="3">
        <f t="shared" ca="1" si="486"/>
        <v>3.3604436993577881E-2</v>
      </c>
      <c r="C619" s="3">
        <f t="shared" ca="1" si="487"/>
        <v>3.5288207160158097E-2</v>
      </c>
      <c r="D619" s="3">
        <f t="shared" ca="1" si="488"/>
        <v>3.6805150569290068E-2</v>
      </c>
      <c r="E619" s="3">
        <f t="shared" ca="1" si="489"/>
        <v>3.8164093179992996E-2</v>
      </c>
      <c r="F619" s="3">
        <f t="shared" ca="1" si="490"/>
        <v>3.9372333311475924E-2</v>
      </c>
      <c r="G619" s="3">
        <f t="shared" ca="1" si="491"/>
        <v>4.0436407689091423E-2</v>
      </c>
      <c r="H619" s="3">
        <f t="shared" ca="1" si="492"/>
        <v>4.1362619822502486E-2</v>
      </c>
      <c r="I619" s="3">
        <f t="shared" ca="1" si="493"/>
        <v>4.2157395757569237E-2</v>
      </c>
      <c r="J619" s="3">
        <f t="shared" ca="1" si="494"/>
        <v>4.2827480255524408E-2</v>
      </c>
      <c r="K619" s="3">
        <f t="shared" ca="1" si="495"/>
        <v>4.3379983176926304E-2</v>
      </c>
      <c r="L619" s="3">
        <f t="shared" ca="1" si="496"/>
        <v>4.3822312614133302E-2</v>
      </c>
      <c r="M619" s="3">
        <f t="shared" ca="1" si="497"/>
        <v>4.4162058875039691E-2</v>
      </c>
      <c r="N619" s="3">
        <f t="shared" ca="1" si="498"/>
        <v>4.4406895405538362E-2</v>
      </c>
      <c r="O619" s="3">
        <f t="shared" ca="1" si="499"/>
        <v>4.4564532740192606E-2</v>
      </c>
      <c r="P619" s="3">
        <f t="shared" ca="1" si="500"/>
        <v>4.4642718141988363E-2</v>
      </c>
      <c r="Q619" s="3">
        <f t="shared" ca="1" si="501"/>
        <v>4.4649242593242162E-2</v>
      </c>
      <c r="R619" s="3">
        <f t="shared" ca="1" si="502"/>
        <v>4.4591912323001012E-2</v>
      </c>
      <c r="S619" s="3">
        <f t="shared" ca="1" si="503"/>
        <v>4.4478462533722764E-2</v>
      </c>
      <c r="T619" s="3">
        <f t="shared" ca="1" si="504"/>
        <v>4.4316424481083951E-2</v>
      </c>
      <c r="U619" s="3">
        <f t="shared" ca="1" si="505"/>
        <v>4.4112987320728554E-2</v>
      </c>
      <c r="V619" s="3">
        <f t="shared" ca="1" si="506"/>
        <v>4.3874908976035541E-2</v>
      </c>
      <c r="W619" s="3">
        <f t="shared" ca="1" si="507"/>
        <v>4.3608519217589764E-2</v>
      </c>
      <c r="X619" s="3">
        <f t="shared" ca="1" si="508"/>
        <v>4.3319825801009355E-2</v>
      </c>
      <c r="Y619" s="3">
        <f t="shared" ca="1" si="509"/>
        <v>4.301469128946131E-2</v>
      </c>
      <c r="Z619" s="3">
        <f t="shared" ca="1" si="510"/>
        <v>4.2699012263052866E-2</v>
      </c>
      <c r="AA619" s="3">
        <f t="shared" ca="1" si="511"/>
        <v>4.2378826179185806E-2</v>
      </c>
      <c r="AB619" s="3">
        <f t="shared" ca="1" si="512"/>
        <v>4.2060305526915087E-2</v>
      </c>
      <c r="AC619" s="3">
        <f t="shared" ca="1" si="513"/>
        <v>4.1749659251468174E-2</v>
      </c>
      <c r="AD619" s="3">
        <f t="shared" ca="1" si="514"/>
        <v>4.1453011709919683E-2</v>
      </c>
      <c r="AE619" s="3">
        <f t="shared" ca="1" si="515"/>
        <v>4.1176338014277405E-2</v>
      </c>
      <c r="AF619" s="3">
        <f t="shared" ca="1" si="516"/>
        <v>4.0925497137286597E-2</v>
      </c>
      <c r="AG619" s="3">
        <f t="shared" ca="1" si="517"/>
        <v>4.0706345225163164E-2</v>
      </c>
      <c r="AH619" s="3">
        <f t="shared" ca="1" si="518"/>
        <v>4.0524866503424115E-2</v>
      </c>
      <c r="AI619" s="3">
        <f t="shared" ca="1" si="519"/>
        <v>4.0387249946347743E-2</v>
      </c>
      <c r="AJ619" s="3">
        <f t="shared" ca="1" si="520"/>
        <v>4.029986246699295E-2</v>
      </c>
      <c r="AK619" s="3">
        <f t="shared" ca="1" si="521"/>
        <v>4.0269102104888856E-2</v>
      </c>
      <c r="AL619" s="3">
        <f t="shared" ca="1" si="522"/>
        <v>4.030113987984723E-2</v>
      </c>
      <c r="AM619" s="3">
        <f t="shared" ca="1" si="523"/>
        <v>4.0401576190700318E-2</v>
      </c>
      <c r="AN619" s="3">
        <f t="shared" ca="1" si="524"/>
        <v>4.0575055466940235E-2</v>
      </c>
      <c r="AO619" s="3">
        <f t="shared" ca="1" si="525"/>
        <v>4.0824900651267308E-2</v>
      </c>
      <c r="AP619" s="3">
        <f t="shared" ca="1" si="526"/>
        <v>4.1152831119659436E-2</v>
      </c>
      <c r="AQ619" s="3">
        <f t="shared" ca="1" si="527"/>
        <v>4.155879922780556E-2</v>
      </c>
      <c r="AR619" s="3">
        <f t="shared" ca="1" si="528"/>
        <v>4.2040936821197632E-2</v>
      </c>
      <c r="AS619" s="3">
        <f t="shared" ca="1" si="529"/>
        <v>4.2595595765205781E-2</v>
      </c>
      <c r="AT619" s="3">
        <f t="shared" ca="1" si="530"/>
        <v>4.3217535489176749E-2</v>
      </c>
      <c r="AU619" s="3">
        <f t="shared" ca="1" si="531"/>
        <v>4.3900391539389169E-2</v>
      </c>
      <c r="AV619" s="3">
        <f t="shared" ca="1" si="532"/>
        <v>4.4637457004610956E-2</v>
      </c>
      <c r="AW619" s="3">
        <f t="shared" ca="1" si="533"/>
        <v>4.5422356825668156E-2</v>
      </c>
      <c r="AX619" s="3">
        <f t="shared" ca="1" si="534"/>
        <v>4.6248522821436842E-2</v>
      </c>
      <c r="AY619" s="3">
        <f t="shared" ca="1" si="535"/>
        <v>4.7106080969136863E-2</v>
      </c>
      <c r="AZ619" s="3">
        <f t="shared" ca="1" si="484"/>
        <v>4.7977615719468632E-2</v>
      </c>
      <c r="BC619" s="3">
        <f t="shared" ca="1" si="536"/>
        <v>0.60396080430718335</v>
      </c>
      <c r="BD619" s="3">
        <f t="shared" ca="1" si="536"/>
        <v>5.349039708954173E-3</v>
      </c>
      <c r="BE619" s="3">
        <f t="shared" ca="1" si="536"/>
        <v>1.2183154460013119</v>
      </c>
    </row>
    <row r="620" spans="1:57" x14ac:dyDescent="0.15">
      <c r="A620" s="3">
        <f t="shared" si="485"/>
        <v>6.0799999999999148</v>
      </c>
      <c r="B620" s="3">
        <f t="shared" ca="1" si="486"/>
        <v>3.322950322373161E-2</v>
      </c>
      <c r="C620" s="3">
        <f t="shared" ca="1" si="487"/>
        <v>3.4903731180938195E-2</v>
      </c>
      <c r="D620" s="3">
        <f t="shared" ca="1" si="488"/>
        <v>3.6409322026774535E-2</v>
      </c>
      <c r="E620" s="3">
        <f t="shared" ca="1" si="489"/>
        <v>3.7755179285883601E-2</v>
      </c>
      <c r="F620" s="3">
        <f t="shared" ca="1" si="490"/>
        <v>3.8948693098483082E-2</v>
      </c>
      <c r="G620" s="3">
        <f t="shared" ca="1" si="491"/>
        <v>3.9996501653696698E-2</v>
      </c>
      <c r="H620" s="3">
        <f t="shared" ca="1" si="492"/>
        <v>4.090501624421123E-2</v>
      </c>
      <c r="I620" s="3">
        <f t="shared" ca="1" si="493"/>
        <v>4.1680773944474045E-2</v>
      </c>
      <c r="J620" s="3">
        <f t="shared" ca="1" si="494"/>
        <v>4.2330630900944591E-2</v>
      </c>
      <c r="K620" s="3">
        <f t="shared" ca="1" si="495"/>
        <v>4.2861806547679647E-2</v>
      </c>
      <c r="L620" s="3">
        <f t="shared" ca="1" si="496"/>
        <v>4.3281815842642506E-2</v>
      </c>
      <c r="M620" s="3">
        <f t="shared" ca="1" si="497"/>
        <v>4.3598353667636272E-2</v>
      </c>
      <c r="N620" s="3">
        <f t="shared" ca="1" si="498"/>
        <v>4.3819196879833287E-2</v>
      </c>
      <c r="O620" s="3">
        <f t="shared" ca="1" si="499"/>
        <v>4.3952159236276774E-2</v>
      </c>
      <c r="P620" s="3">
        <f t="shared" ca="1" si="500"/>
        <v>4.4005091232716044E-2</v>
      </c>
      <c r="Q620" s="3">
        <f t="shared" ca="1" si="501"/>
        <v>4.3985886429781983E-2</v>
      </c>
      <c r="R620" s="3">
        <f t="shared" ca="1" si="502"/>
        <v>4.3902451861854035E-2</v>
      </c>
      <c r="S620" s="3">
        <f t="shared" ca="1" si="503"/>
        <v>4.3762620861694385E-2</v>
      </c>
      <c r="T620" s="3">
        <f t="shared" ca="1" si="504"/>
        <v>4.3574020060361852E-2</v>
      </c>
      <c r="U620" s="3">
        <f t="shared" ca="1" si="505"/>
        <v>4.3343932233490277E-2</v>
      </c>
      <c r="V620" s="3">
        <f t="shared" ca="1" si="506"/>
        <v>4.3079209027207202E-2</v>
      </c>
      <c r="W620" s="3">
        <f t="shared" ca="1" si="507"/>
        <v>4.2786276107963268E-2</v>
      </c>
      <c r="X620" s="3">
        <f t="shared" ca="1" si="508"/>
        <v>4.2471240718984657E-2</v>
      </c>
      <c r="Y620" s="3">
        <f t="shared" ca="1" si="509"/>
        <v>4.2140068551663731E-2</v>
      </c>
      <c r="Z620" s="3">
        <f t="shared" ca="1" si="510"/>
        <v>4.1798761505779387E-2</v>
      </c>
      <c r="AA620" s="3">
        <f t="shared" ca="1" si="511"/>
        <v>4.1453462290679449E-2</v>
      </c>
      <c r="AB620" s="3">
        <f t="shared" ca="1" si="512"/>
        <v>4.1110446717594805E-2</v>
      </c>
      <c r="AC620" s="3">
        <f t="shared" ca="1" si="513"/>
        <v>4.0776024665404524E-2</v>
      </c>
      <c r="AD620" s="3">
        <f t="shared" ca="1" si="514"/>
        <v>4.0456420153217758E-2</v>
      </c>
      <c r="AE620" s="3">
        <f t="shared" ca="1" si="515"/>
        <v>4.0157708626875746E-2</v>
      </c>
      <c r="AF620" s="3">
        <f t="shared" ca="1" si="516"/>
        <v>3.9885851656524668E-2</v>
      </c>
      <c r="AG620" s="3">
        <f t="shared" ca="1" si="517"/>
        <v>3.9646810588775436E-2</v>
      </c>
      <c r="AH620" s="3">
        <f t="shared" ca="1" si="518"/>
        <v>3.9446676355771967E-2</v>
      </c>
      <c r="AI620" s="3">
        <f t="shared" ca="1" si="519"/>
        <v>3.9291744063894463E-2</v>
      </c>
      <c r="AJ620" s="3">
        <f t="shared" ca="1" si="520"/>
        <v>3.9188483773896776E-2</v>
      </c>
      <c r="AK620" s="3">
        <f t="shared" ca="1" si="521"/>
        <v>3.91433914538818E-2</v>
      </c>
      <c r="AL620" s="3">
        <f t="shared" ca="1" si="522"/>
        <v>3.9162729118240751E-2</v>
      </c>
      <c r="AM620" s="3">
        <f t="shared" ca="1" si="523"/>
        <v>3.9252180388407956E-2</v>
      </c>
      <c r="AN620" s="3">
        <f t="shared" ca="1" si="524"/>
        <v>3.9416465541274551E-2</v>
      </c>
      <c r="AO620" s="3">
        <f t="shared" ca="1" si="525"/>
        <v>3.9658977664306184E-2</v>
      </c>
      <c r="AP620" s="3">
        <f t="shared" ca="1" si="526"/>
        <v>3.9981502956087593E-2</v>
      </c>
      <c r="AQ620" s="3">
        <f t="shared" ca="1" si="527"/>
        <v>4.0384059484572438E-2</v>
      </c>
      <c r="AR620" s="3">
        <f t="shared" ca="1" si="528"/>
        <v>4.0864845595179028E-2</v>
      </c>
      <c r="AS620" s="3">
        <f t="shared" ca="1" si="529"/>
        <v>4.1420283404277364E-2</v>
      </c>
      <c r="AT620" s="3">
        <f t="shared" ca="1" si="530"/>
        <v>4.2045211992589343E-2</v>
      </c>
      <c r="AU620" s="3">
        <f t="shared" ca="1" si="531"/>
        <v>4.2733362251179866E-2</v>
      </c>
      <c r="AV620" s="3">
        <f t="shared" ca="1" si="532"/>
        <v>4.3478136207203762E-2</v>
      </c>
      <c r="AW620" s="3">
        <f t="shared" ca="1" si="533"/>
        <v>4.4273257397703616E-2</v>
      </c>
      <c r="AX620" s="3">
        <f t="shared" ca="1" si="534"/>
        <v>4.5112194198445685E-2</v>
      </c>
      <c r="AY620" s="3">
        <f t="shared" ca="1" si="535"/>
        <v>4.5985024710992105E-2</v>
      </c>
      <c r="AZ620" s="3">
        <f t="shared" ca="1" si="484"/>
        <v>4.6874505475869591E-2</v>
      </c>
      <c r="BC620" s="3">
        <f t="shared" ca="1" si="536"/>
        <v>-1.2732360439654498</v>
      </c>
      <c r="BD620" s="3">
        <f t="shared" ca="1" si="536"/>
        <v>1.8040824083789628</v>
      </c>
      <c r="BE620" s="3">
        <f t="shared" ca="1" si="536"/>
        <v>-1.6679975105478047</v>
      </c>
    </row>
    <row r="621" spans="1:57" x14ac:dyDescent="0.15">
      <c r="A621" s="3">
        <f t="shared" si="485"/>
        <v>6.0899999999999146</v>
      </c>
      <c r="B621" s="3">
        <f t="shared" ca="1" si="486"/>
        <v>3.3264776088442201E-2</v>
      </c>
      <c r="C621" s="3">
        <f t="shared" ca="1" si="487"/>
        <v>3.4945732642015323E-2</v>
      </c>
      <c r="D621" s="3">
        <f t="shared" ca="1" si="488"/>
        <v>3.6457559227053481E-2</v>
      </c>
      <c r="E621" s="3">
        <f t="shared" ca="1" si="489"/>
        <v>3.7809156204663082E-2</v>
      </c>
      <c r="F621" s="3">
        <f t="shared" ca="1" si="490"/>
        <v>3.900792471465768E-2</v>
      </c>
      <c r="G621" s="3">
        <f t="shared" ca="1" si="491"/>
        <v>4.0060523522049175E-2</v>
      </c>
      <c r="H621" s="3">
        <f t="shared" ca="1" si="492"/>
        <v>4.0973390753191397E-2</v>
      </c>
      <c r="I621" s="3">
        <f t="shared" ca="1" si="493"/>
        <v>4.1753093503983707E-2</v>
      </c>
      <c r="J621" s="3">
        <f t="shared" ca="1" si="494"/>
        <v>4.2406518255609676E-2</v>
      </c>
      <c r="K621" s="3">
        <f t="shared" ca="1" si="495"/>
        <v>4.2940912947198678E-2</v>
      </c>
      <c r="L621" s="3">
        <f t="shared" ca="1" si="496"/>
        <v>4.3363818342216968E-2</v>
      </c>
      <c r="M621" s="3">
        <f t="shared" ca="1" si="497"/>
        <v>4.3682952858855852E-2</v>
      </c>
      <c r="N621" s="3">
        <f t="shared" ca="1" si="498"/>
        <v>4.3906115747523115E-2</v>
      </c>
      <c r="O621" s="3">
        <f t="shared" ca="1" si="499"/>
        <v>4.4041142973679545E-2</v>
      </c>
      <c r="P621" s="3">
        <f t="shared" ca="1" si="500"/>
        <v>4.4095907238480836E-2</v>
      </c>
      <c r="Q621" s="3">
        <f t="shared" ca="1" si="501"/>
        <v>4.4078323631144563E-2</v>
      </c>
      <c r="R621" s="3">
        <f t="shared" ca="1" si="502"/>
        <v>4.3996318923614018E-2</v>
      </c>
      <c r="S621" s="3">
        <f t="shared" ca="1" si="503"/>
        <v>4.385774350958925E-2</v>
      </c>
      <c r="T621" s="3">
        <f t="shared" ca="1" si="504"/>
        <v>4.3670238346135516E-2</v>
      </c>
      <c r="U621" s="3">
        <f t="shared" ca="1" si="505"/>
        <v>4.3441098816663623E-2</v>
      </c>
      <c r="V621" s="3">
        <f t="shared" ca="1" si="506"/>
        <v>4.3177189319244053E-2</v>
      </c>
      <c r="W621" s="3">
        <f t="shared" ca="1" si="507"/>
        <v>4.2884950473760036E-2</v>
      </c>
      <c r="X621" s="3">
        <f t="shared" ca="1" si="508"/>
        <v>4.2570508069590125E-2</v>
      </c>
      <c r="Y621" s="3">
        <f t="shared" ca="1" si="509"/>
        <v>4.2239849955912956E-2</v>
      </c>
      <c r="Z621" s="3">
        <f t="shared" ca="1" si="510"/>
        <v>4.1899002336556551E-2</v>
      </c>
      <c r="AA621" s="3">
        <f t="shared" ca="1" si="511"/>
        <v>4.1554132119951348E-2</v>
      </c>
      <c r="AB621" s="3">
        <f t="shared" ca="1" si="512"/>
        <v>4.1211537377465662E-2</v>
      </c>
      <c r="AC621" s="3">
        <f t="shared" ca="1" si="513"/>
        <v>4.0877547881929786E-2</v>
      </c>
      <c r="AD621" s="3">
        <f t="shared" ca="1" si="514"/>
        <v>4.0558406313655378E-2</v>
      </c>
      <c r="AE621" s="3">
        <f t="shared" ca="1" si="515"/>
        <v>4.0260207483320432E-2</v>
      </c>
      <c r="AF621" s="3">
        <f t="shared" ca="1" si="516"/>
        <v>3.9988934596263931E-2</v>
      </c>
      <c r="AG621" s="3">
        <f t="shared" ca="1" si="517"/>
        <v>3.9750573215348396E-2</v>
      </c>
      <c r="AH621" s="3">
        <f t="shared" ca="1" si="518"/>
        <v>3.9551239953586129E-2</v>
      </c>
      <c r="AI621" s="3">
        <f t="shared" ca="1" si="519"/>
        <v>3.9397254975503081E-2</v>
      </c>
      <c r="AJ621" s="3">
        <f t="shared" ca="1" si="520"/>
        <v>3.9295110370897605E-2</v>
      </c>
      <c r="AK621" s="3">
        <f t="shared" ca="1" si="521"/>
        <v>3.9251318883498476E-2</v>
      </c>
      <c r="AL621" s="3">
        <f t="shared" ca="1" si="522"/>
        <v>3.927215235256875E-2</v>
      </c>
      <c r="AM621" s="3">
        <f t="shared" ca="1" si="523"/>
        <v>3.9363296460372781E-2</v>
      </c>
      <c r="AN621" s="3">
        <f t="shared" ca="1" si="524"/>
        <v>3.9529466202880024E-2</v>
      </c>
      <c r="AO621" s="3">
        <f t="shared" ca="1" si="525"/>
        <v>3.9774043731610233E-2</v>
      </c>
      <c r="AP621" s="3">
        <f t="shared" ca="1" si="526"/>
        <v>4.0098801031280148E-2</v>
      </c>
      <c r="AQ621" s="3">
        <f t="shared" ca="1" si="527"/>
        <v>4.0503740883593341E-2</v>
      </c>
      <c r="AR621" s="3">
        <f t="shared" ca="1" si="528"/>
        <v>4.0987047194647921E-2</v>
      </c>
      <c r="AS621" s="3">
        <f t="shared" ca="1" si="529"/>
        <v>4.1545131505553258E-2</v>
      </c>
      <c r="AT621" s="3">
        <f t="shared" ca="1" si="530"/>
        <v>4.2172831848006589E-2</v>
      </c>
      <c r="AU621" s="3">
        <f t="shared" ca="1" si="531"/>
        <v>4.2863893715463092E-2</v>
      </c>
      <c r="AV621" s="3">
        <f t="shared" ca="1" si="532"/>
        <v>4.3611746852353049E-2</v>
      </c>
      <c r="AW621" s="3">
        <f t="shared" ca="1" si="533"/>
        <v>4.4410131136881054E-2</v>
      </c>
      <c r="AX621" s="3">
        <f t="shared" ca="1" si="534"/>
        <v>4.5252468798784563E-2</v>
      </c>
      <c r="AY621" s="3">
        <f t="shared" ca="1" si="535"/>
        <v>4.6128713449009651E-2</v>
      </c>
      <c r="AZ621" s="3">
        <f t="shared" ca="1" si="484"/>
        <v>4.7021655788850814E-2</v>
      </c>
      <c r="BC621" s="3">
        <f t="shared" ca="1" si="536"/>
        <v>0.1367494085709362</v>
      </c>
      <c r="BD621" s="3">
        <f t="shared" ca="1" si="536"/>
        <v>-0.23457845181383963</v>
      </c>
      <c r="BE621" s="3">
        <f t="shared" ca="1" si="536"/>
        <v>-2.4072267201975528E-2</v>
      </c>
    </row>
    <row r="622" spans="1:57" x14ac:dyDescent="0.15">
      <c r="A622" s="3">
        <f t="shared" si="485"/>
        <v>6.0999999999999144</v>
      </c>
      <c r="B622" s="3">
        <f t="shared" ca="1" si="486"/>
        <v>3.278498033278128E-2</v>
      </c>
      <c r="C622" s="3">
        <f t="shared" ca="1" si="487"/>
        <v>3.449043225536514E-2</v>
      </c>
      <c r="D622" s="3">
        <f t="shared" ca="1" si="488"/>
        <v>3.6024217572885285E-2</v>
      </c>
      <c r="E622" s="3">
        <f t="shared" ca="1" si="489"/>
        <v>3.7395315270495777E-2</v>
      </c>
      <c r="F622" s="3">
        <f t="shared" ca="1" si="490"/>
        <v>3.8611219183453421E-2</v>
      </c>
      <c r="G622" s="3">
        <f t="shared" ca="1" si="491"/>
        <v>3.9678690282135456E-2</v>
      </c>
      <c r="H622" s="3">
        <f t="shared" ca="1" si="492"/>
        <v>4.0604275094640006E-2</v>
      </c>
      <c r="I622" s="3">
        <f t="shared" ca="1" si="493"/>
        <v>4.1394652248905435E-2</v>
      </c>
      <c r="J622" s="3">
        <f t="shared" ca="1" si="494"/>
        <v>4.2056820028567969E-2</v>
      </c>
      <c r="K622" s="3">
        <f t="shared" ca="1" si="495"/>
        <v>4.259813632815973E-2</v>
      </c>
      <c r="L622" s="3">
        <f t="shared" ca="1" si="496"/>
        <v>4.3026249175589219E-2</v>
      </c>
      <c r="M622" s="3">
        <f t="shared" ca="1" si="497"/>
        <v>4.3348982006894445E-2</v>
      </c>
      <c r="N622" s="3">
        <f t="shared" ca="1" si="498"/>
        <v>4.3574237966343833E-2</v>
      </c>
      <c r="O622" s="3">
        <f t="shared" ca="1" si="499"/>
        <v>4.3709956732077067E-2</v>
      </c>
      <c r="P622" s="3">
        <f t="shared" ca="1" si="500"/>
        <v>4.3764114701441412E-2</v>
      </c>
      <c r="Q622" s="3">
        <f t="shared" ca="1" si="501"/>
        <v>4.3744729960742211E-2</v>
      </c>
      <c r="R622" s="3">
        <f t="shared" ca="1" si="502"/>
        <v>4.3659830470275662E-2</v>
      </c>
      <c r="S622" s="3">
        <f t="shared" ca="1" si="503"/>
        <v>4.3517365134302592E-2</v>
      </c>
      <c r="T622" s="3">
        <f t="shared" ca="1" si="504"/>
        <v>4.3325070705851683E-2</v>
      </c>
      <c r="U622" s="3">
        <f t="shared" ca="1" si="505"/>
        <v>4.3090336683315585E-2</v>
      </c>
      <c r="V622" s="3">
        <f t="shared" ca="1" si="506"/>
        <v>4.2820121765059067E-2</v>
      </c>
      <c r="W622" s="3">
        <f t="shared" ca="1" si="507"/>
        <v>4.2520963100573912E-2</v>
      </c>
      <c r="X622" s="3">
        <f t="shared" ca="1" si="508"/>
        <v>4.2199086601945268E-2</v>
      </c>
      <c r="Y622" s="3">
        <f t="shared" ca="1" si="509"/>
        <v>4.1860583823384881E-2</v>
      </c>
      <c r="Z622" s="3">
        <f t="shared" ca="1" si="510"/>
        <v>4.1511586774992115E-2</v>
      </c>
      <c r="AA622" s="3">
        <f t="shared" ca="1" si="511"/>
        <v>4.1158368029822687E-2</v>
      </c>
      <c r="AB622" s="3">
        <f t="shared" ca="1" si="512"/>
        <v>4.0807329376380166E-2</v>
      </c>
      <c r="AC622" s="3">
        <f t="shared" ca="1" si="513"/>
        <v>4.0464901961112659E-2</v>
      </c>
      <c r="AD622" s="3">
        <f t="shared" ca="1" si="514"/>
        <v>4.013742864392858E-2</v>
      </c>
      <c r="AE622" s="3">
        <f t="shared" ca="1" si="515"/>
        <v>3.983110515007135E-2</v>
      </c>
      <c r="AF622" s="3">
        <f t="shared" ca="1" si="516"/>
        <v>3.9552017876015505E-2</v>
      </c>
      <c r="AG622" s="3">
        <f t="shared" ca="1" si="517"/>
        <v>3.9306258134489049E-2</v>
      </c>
      <c r="AH622" s="3">
        <f t="shared" ca="1" si="518"/>
        <v>3.9100049711239801E-2</v>
      </c>
      <c r="AI622" s="3">
        <f t="shared" ca="1" si="519"/>
        <v>3.8939819272678984E-2</v>
      </c>
      <c r="AJ622" s="3">
        <f t="shared" ca="1" si="520"/>
        <v>3.8832162336902634E-2</v>
      </c>
      <c r="AK622" s="3">
        <f t="shared" ca="1" si="521"/>
        <v>3.8783689788571898E-2</v>
      </c>
      <c r="AL622" s="3">
        <f t="shared" ca="1" si="522"/>
        <v>3.8800764640862385E-2</v>
      </c>
      <c r="AM622" s="3">
        <f t="shared" ca="1" si="523"/>
        <v>3.8889155994355017E-2</v>
      </c>
      <c r="AN622" s="3">
        <f t="shared" ca="1" si="524"/>
        <v>3.9053654955318623E-2</v>
      </c>
      <c r="AO622" s="3">
        <f t="shared" ca="1" si="525"/>
        <v>3.9297714178090207E-2</v>
      </c>
      <c r="AP622" s="3">
        <f t="shared" ca="1" si="526"/>
        <v>3.9623172916392405E-2</v>
      </c>
      <c r="AQ622" s="3">
        <f t="shared" ca="1" si="527"/>
        <v>4.003010018693888E-2</v>
      </c>
      <c r="AR622" s="3">
        <f t="shared" ca="1" si="528"/>
        <v>4.0516747038110278E-2</v>
      </c>
      <c r="AS622" s="3">
        <f t="shared" ca="1" si="529"/>
        <v>4.107959613060163E-2</v>
      </c>
      <c r="AT622" s="3">
        <f t="shared" ca="1" si="530"/>
        <v>4.1713566264435349E-2</v>
      </c>
      <c r="AU622" s="3">
        <f t="shared" ca="1" si="531"/>
        <v>4.2412499302076169E-2</v>
      </c>
      <c r="AV622" s="3">
        <f t="shared" ca="1" si="532"/>
        <v>4.3169933982029125E-2</v>
      </c>
      <c r="AW622" s="3">
        <f t="shared" ca="1" si="533"/>
        <v>4.397970677823855E-2</v>
      </c>
      <c r="AX622" s="3">
        <f t="shared" ca="1" si="534"/>
        <v>4.4835273711842934E-2</v>
      </c>
      <c r="AY622" s="3">
        <f t="shared" ca="1" si="535"/>
        <v>4.5726548580521505E-2</v>
      </c>
      <c r="AZ622" s="3">
        <f t="shared" ca="1" si="484"/>
        <v>4.6636436118697042E-2</v>
      </c>
      <c r="BC622" s="3">
        <f t="shared" ca="1" si="536"/>
        <v>-0.63162337589416229</v>
      </c>
      <c r="BD622" s="3">
        <f t="shared" ca="1" si="536"/>
        <v>-3.5573838187716866E-2</v>
      </c>
      <c r="BE622" s="3">
        <f t="shared" ca="1" si="536"/>
        <v>-0.69509671744579471</v>
      </c>
    </row>
    <row r="623" spans="1:57" x14ac:dyDescent="0.15">
      <c r="A623" s="3">
        <f t="shared" si="485"/>
        <v>6.1099999999999142</v>
      </c>
      <c r="B623" s="3">
        <f t="shared" ca="1" si="486"/>
        <v>3.2782163901202657E-2</v>
      </c>
      <c r="C623" s="3">
        <f t="shared" ca="1" si="487"/>
        <v>3.4484312386938526E-2</v>
      </c>
      <c r="D623" s="3">
        <f t="shared" ca="1" si="488"/>
        <v>3.6015788817678293E-2</v>
      </c>
      <c r="E623" s="3">
        <f t="shared" ca="1" si="489"/>
        <v>3.7385507285223885E-2</v>
      </c>
      <c r="F623" s="3">
        <f t="shared" ca="1" si="490"/>
        <v>3.8600910711646112E-2</v>
      </c>
      <c r="G623" s="3">
        <f t="shared" ca="1" si="491"/>
        <v>3.9668718597787415E-2</v>
      </c>
      <c r="H623" s="3">
        <f t="shared" ca="1" si="492"/>
        <v>4.05954421372684E-2</v>
      </c>
      <c r="I623" s="3">
        <f t="shared" ca="1" si="493"/>
        <v>4.1387727696647024E-2</v>
      </c>
      <c r="J623" s="3">
        <f t="shared" ca="1" si="494"/>
        <v>4.2052541526243437E-2</v>
      </c>
      <c r="K623" s="3">
        <f t="shared" ca="1" si="495"/>
        <v>4.2597207623345623E-2</v>
      </c>
      <c r="L623" s="3">
        <f t="shared" ca="1" si="496"/>
        <v>4.3029337436544697E-2</v>
      </c>
      <c r="M623" s="3">
        <f t="shared" ca="1" si="497"/>
        <v>4.3356715598417951E-2</v>
      </c>
      <c r="N623" s="3">
        <f t="shared" ca="1" si="498"/>
        <v>4.358720534464311E-2</v>
      </c>
      <c r="O623" s="3">
        <f t="shared" ca="1" si="499"/>
        <v>4.3728706266881322E-2</v>
      </c>
      <c r="P623" s="3">
        <f t="shared" ca="1" si="500"/>
        <v>4.3789154645861618E-2</v>
      </c>
      <c r="Q623" s="3">
        <f t="shared" ca="1" si="501"/>
        <v>4.3776527729974722E-2</v>
      </c>
      <c r="R623" s="3">
        <f t="shared" ca="1" si="502"/>
        <v>4.369881081548619E-2</v>
      </c>
      <c r="S623" s="3">
        <f t="shared" ca="1" si="503"/>
        <v>4.3563907464097988E-2</v>
      </c>
      <c r="T623" s="3">
        <f t="shared" ca="1" si="504"/>
        <v>4.3379506392354862E-2</v>
      </c>
      <c r="U623" s="3">
        <f t="shared" ca="1" si="505"/>
        <v>4.315294741850987E-2</v>
      </c>
      <c r="V623" s="3">
        <f t="shared" ca="1" si="506"/>
        <v>4.2891139786980649E-2</v>
      </c>
      <c r="W623" s="3">
        <f t="shared" ca="1" si="507"/>
        <v>4.2600573449901785E-2</v>
      </c>
      <c r="X623" s="3">
        <f t="shared" ca="1" si="508"/>
        <v>4.2287430714883854E-2</v>
      </c>
      <c r="Y623" s="3">
        <f t="shared" ca="1" si="509"/>
        <v>4.1957763084368778E-2</v>
      </c>
      <c r="Z623" s="3">
        <f t="shared" ca="1" si="510"/>
        <v>4.1617664573066628E-2</v>
      </c>
      <c r="AA623" s="3">
        <f t="shared" ca="1" si="511"/>
        <v>4.1273369580880896E-2</v>
      </c>
      <c r="AB623" s="3">
        <f t="shared" ca="1" si="512"/>
        <v>4.0931239767752356E-2</v>
      </c>
      <c r="AC623" s="3">
        <f t="shared" ca="1" si="513"/>
        <v>4.059766383103882E-2</v>
      </c>
      <c r="AD623" s="3">
        <f t="shared" ca="1" si="514"/>
        <v>4.0278941026117093E-2</v>
      </c>
      <c r="AE623" s="3">
        <f t="shared" ca="1" si="515"/>
        <v>3.9981224239499763E-2</v>
      </c>
      <c r="AF623" s="3">
        <f t="shared" ca="1" si="516"/>
        <v>3.9710559311143784E-2</v>
      </c>
      <c r="AG623" s="3">
        <f t="shared" ca="1" si="517"/>
        <v>3.9472999533272358E-2</v>
      </c>
      <c r="AH623" s="3">
        <f t="shared" ca="1" si="518"/>
        <v>3.9274732052124103E-2</v>
      </c>
      <c r="AI623" s="3">
        <f t="shared" ca="1" si="519"/>
        <v>3.9122146175696058E-2</v>
      </c>
      <c r="AJ623" s="3">
        <f t="shared" ca="1" si="520"/>
        <v>3.9021796945806951E-2</v>
      </c>
      <c r="AK623" s="3">
        <f t="shared" ca="1" si="521"/>
        <v>3.8980249449882168E-2</v>
      </c>
      <c r="AL623" s="3">
        <f t="shared" ca="1" si="522"/>
        <v>3.9003813921070281E-2</v>
      </c>
      <c r="AM623" s="3">
        <f t="shared" ca="1" si="523"/>
        <v>3.909819893328071E-2</v>
      </c>
      <c r="AN623" s="3">
        <f t="shared" ca="1" si="524"/>
        <v>3.9268127792104326E-2</v>
      </c>
      <c r="AO623" s="3">
        <f t="shared" ca="1" si="525"/>
        <v>3.9516979791191453E-2</v>
      </c>
      <c r="AP623" s="3">
        <f t="shared" ca="1" si="526"/>
        <v>3.9846517633762998E-2</v>
      </c>
      <c r="AQ623" s="3">
        <f t="shared" ca="1" si="527"/>
        <v>4.0256732790860457E-2</v>
      </c>
      <c r="AR623" s="3">
        <f t="shared" ca="1" si="528"/>
        <v>4.074579973386537E-2</v>
      </c>
      <c r="AS623" s="3">
        <f t="shared" ca="1" si="529"/>
        <v>4.1310128637205526E-2</v>
      </c>
      <c r="AT623" s="3">
        <f t="shared" ca="1" si="530"/>
        <v>4.1944575582414503E-2</v>
      </c>
      <c r="AU623" s="3">
        <f t="shared" ca="1" si="531"/>
        <v>4.2642935254640184E-2</v>
      </c>
      <c r="AV623" s="3">
        <f t="shared" ca="1" si="532"/>
        <v>4.3398711339667953E-2</v>
      </c>
      <c r="AW623" s="3">
        <f t="shared" ca="1" si="533"/>
        <v>4.4205691852267401E-2</v>
      </c>
      <c r="AX623" s="3">
        <f t="shared" ca="1" si="534"/>
        <v>4.5057221334056985E-2</v>
      </c>
      <c r="AY623" s="3">
        <f t="shared" ca="1" si="535"/>
        <v>4.5943033047549299E-2</v>
      </c>
      <c r="AZ623" s="3">
        <f t="shared" ca="1" si="484"/>
        <v>4.6845961381207529E-2</v>
      </c>
      <c r="BC623" s="3">
        <f t="shared" ca="1" si="536"/>
        <v>0.13707608565445106</v>
      </c>
      <c r="BD623" s="3">
        <f t="shared" ca="1" si="536"/>
        <v>-0.58256098746485563</v>
      </c>
      <c r="BE623" s="3">
        <f t="shared" ca="1" si="536"/>
        <v>0.59275166703524995</v>
      </c>
    </row>
    <row r="624" spans="1:57" x14ac:dyDescent="0.15">
      <c r="A624" s="3">
        <f t="shared" si="485"/>
        <v>6.119999999999914</v>
      </c>
      <c r="B624" s="3">
        <f t="shared" ca="1" si="486"/>
        <v>3.2225318911164681E-2</v>
      </c>
      <c r="C624" s="3">
        <f t="shared" ca="1" si="487"/>
        <v>3.3927775710139614E-2</v>
      </c>
      <c r="D624" s="3">
        <f t="shared" ca="1" si="488"/>
        <v>3.5459338641656818E-2</v>
      </c>
      <c r="E624" s="3">
        <f t="shared" ca="1" si="489"/>
        <v>3.6828912814291459E-2</v>
      </c>
      <c r="F624" s="3">
        <f t="shared" ca="1" si="490"/>
        <v>3.8043946056323413E-2</v>
      </c>
      <c r="G624" s="3">
        <f t="shared" ca="1" si="491"/>
        <v>3.9111172152283505E-2</v>
      </c>
      <c r="H624" s="3">
        <f t="shared" ca="1" si="492"/>
        <v>4.0037122653298819E-2</v>
      </c>
      <c r="I624" s="3">
        <f t="shared" ca="1" si="493"/>
        <v>4.082846729963021E-2</v>
      </c>
      <c r="J624" s="3">
        <f t="shared" ca="1" si="494"/>
        <v>4.149219590152526E-2</v>
      </c>
      <c r="K624" s="3">
        <f t="shared" ca="1" si="495"/>
        <v>4.203565413590838E-2</v>
      </c>
      <c r="L624" s="3">
        <f t="shared" ca="1" si="496"/>
        <v>4.2466472458092479E-2</v>
      </c>
      <c r="M624" s="3">
        <f t="shared" ca="1" si="497"/>
        <v>4.2792452305613564E-2</v>
      </c>
      <c r="N624" s="3">
        <f t="shared" ca="1" si="498"/>
        <v>4.3021472632522956E-2</v>
      </c>
      <c r="O624" s="3">
        <f t="shared" ca="1" si="499"/>
        <v>4.3161448573922505E-2</v>
      </c>
      <c r="P624" s="3">
        <f t="shared" ca="1" si="500"/>
        <v>4.3220331910019123E-2</v>
      </c>
      <c r="Q624" s="3">
        <f t="shared" ca="1" si="501"/>
        <v>4.3206114645288653E-2</v>
      </c>
      <c r="R624" s="3">
        <f t="shared" ca="1" si="502"/>
        <v>4.3126794988917472E-2</v>
      </c>
      <c r="S624" s="3">
        <f t="shared" ca="1" si="503"/>
        <v>4.2990286736692217E-2</v>
      </c>
      <c r="T624" s="3">
        <f t="shared" ca="1" si="504"/>
        <v>4.280428616632264E-2</v>
      </c>
      <c r="U624" s="3">
        <f t="shared" ca="1" si="505"/>
        <v>4.2576139050968097E-2</v>
      </c>
      <c r="V624" s="3">
        <f t="shared" ca="1" si="506"/>
        <v>4.231276085675293E-2</v>
      </c>
      <c r="W624" s="3">
        <f t="shared" ca="1" si="507"/>
        <v>4.2020650040834231E-2</v>
      </c>
      <c r="X624" s="3">
        <f t="shared" ca="1" si="508"/>
        <v>4.1706001007924133E-2</v>
      </c>
      <c r="Y624" s="3">
        <f t="shared" ca="1" si="509"/>
        <v>4.1374880880344377E-2</v>
      </c>
      <c r="Z624" s="3">
        <f t="shared" ca="1" si="510"/>
        <v>4.1033401304382544E-2</v>
      </c>
      <c r="AA624" s="3">
        <f t="shared" ca="1" si="511"/>
        <v>4.0687814098203719E-2</v>
      </c>
      <c r="AB624" s="3">
        <f t="shared" ca="1" si="512"/>
        <v>4.0344496377297381E-2</v>
      </c>
      <c r="AC624" s="3">
        <f t="shared" ca="1" si="513"/>
        <v>4.0009849997344249E-2</v>
      </c>
      <c r="AD624" s="3">
        <f t="shared" ca="1" si="514"/>
        <v>3.9690186255027592E-2</v>
      </c>
      <c r="AE624" s="3">
        <f t="shared" ca="1" si="515"/>
        <v>3.9391670874295466E-2</v>
      </c>
      <c r="AF624" s="3">
        <f t="shared" ca="1" si="516"/>
        <v>3.9120364819829528E-2</v>
      </c>
      <c r="AG624" s="3">
        <f t="shared" ca="1" si="517"/>
        <v>3.8882339021490152E-2</v>
      </c>
      <c r="AH624" s="3">
        <f t="shared" ca="1" si="518"/>
        <v>3.8683799602150681E-2</v>
      </c>
      <c r="AI624" s="3">
        <f t="shared" ca="1" si="519"/>
        <v>3.8531154079558767E-2</v>
      </c>
      <c r="AJ624" s="3">
        <f t="shared" ca="1" si="520"/>
        <v>3.8430972543358678E-2</v>
      </c>
      <c r="AK624" s="3">
        <f t="shared" ca="1" si="521"/>
        <v>3.8389829774606289E-2</v>
      </c>
      <c r="AL624" s="3">
        <f t="shared" ca="1" si="522"/>
        <v>3.8414038702012258E-2</v>
      </c>
      <c r="AM624" s="3">
        <f t="shared" ca="1" si="523"/>
        <v>3.8509302857856427E-2</v>
      </c>
      <c r="AN624" s="3">
        <f t="shared" ca="1" si="524"/>
        <v>3.868033326637358E-2</v>
      </c>
      <c r="AO624" s="3">
        <f t="shared" ca="1" si="525"/>
        <v>3.8930491427253078E-2</v>
      </c>
      <c r="AP624" s="3">
        <f t="shared" ca="1" si="526"/>
        <v>3.926151910383277E-2</v>
      </c>
      <c r="AQ624" s="3">
        <f t="shared" ca="1" si="527"/>
        <v>3.9673385871377462E-2</v>
      </c>
      <c r="AR624" s="3">
        <f t="shared" ca="1" si="528"/>
        <v>4.0164245336606286E-2</v>
      </c>
      <c r="AS624" s="3">
        <f t="shared" ca="1" si="529"/>
        <v>4.0730491013557378E-2</v>
      </c>
      <c r="AT624" s="3">
        <f t="shared" ca="1" si="530"/>
        <v>4.1366972206620972E-2</v>
      </c>
      <c r="AU624" s="3">
        <f t="shared" ca="1" si="531"/>
        <v>4.2067492296642084E-2</v>
      </c>
      <c r="AV624" s="3">
        <f t="shared" ca="1" si="532"/>
        <v>4.2825575279079389E-2</v>
      </c>
      <c r="AW624" s="3">
        <f t="shared" ca="1" si="533"/>
        <v>4.3635015079642882E-2</v>
      </c>
      <c r="AX624" s="3">
        <f t="shared" ca="1" si="534"/>
        <v>4.4489099009840084E-2</v>
      </c>
      <c r="AY624" s="3">
        <f t="shared" ca="1" si="535"/>
        <v>4.5377437631323139E-2</v>
      </c>
      <c r="AZ624" s="3">
        <f t="shared" ca="1" si="484"/>
        <v>4.6282881945023488E-2</v>
      </c>
      <c r="BC624" s="3">
        <f t="shared" ca="1" si="536"/>
        <v>-0.9041992931701035</v>
      </c>
      <c r="BD624" s="3">
        <f t="shared" ca="1" si="536"/>
        <v>1.6046778776578563E-2</v>
      </c>
      <c r="BE624" s="3">
        <f t="shared" ca="1" si="536"/>
        <v>-0.11084886129861893</v>
      </c>
    </row>
    <row r="625" spans="1:57" x14ac:dyDescent="0.15">
      <c r="A625" s="3">
        <f t="shared" si="485"/>
        <v>6.1299999999999137</v>
      </c>
      <c r="B625" s="3">
        <f t="shared" ca="1" si="486"/>
        <v>3.2023974733327139E-2</v>
      </c>
      <c r="C625" s="3">
        <f t="shared" ca="1" si="487"/>
        <v>3.3665983309322682E-2</v>
      </c>
      <c r="D625" s="3">
        <f t="shared" ca="1" si="488"/>
        <v>3.514193187520339E-2</v>
      </c>
      <c r="E625" s="3">
        <f t="shared" ca="1" si="489"/>
        <v>3.6460532451624193E-2</v>
      </c>
      <c r="F625" s="3">
        <f t="shared" ca="1" si="490"/>
        <v>3.7629053578141468E-2</v>
      </c>
      <c r="G625" s="3">
        <f t="shared" ca="1" si="491"/>
        <v>3.8654059061968608E-2</v>
      </c>
      <c r="H625" s="3">
        <f t="shared" ca="1" si="492"/>
        <v>3.9541916489580942E-2</v>
      </c>
      <c r="I625" s="3">
        <f t="shared" ca="1" si="493"/>
        <v>4.0299134596184553E-2</v>
      </c>
      <c r="J625" s="3">
        <f t="shared" ca="1" si="494"/>
        <v>4.0932542331866446E-2</v>
      </c>
      <c r="K625" s="3">
        <f t="shared" ca="1" si="495"/>
        <v>4.1449322617247014E-2</v>
      </c>
      <c r="L625" s="3">
        <f t="shared" ca="1" si="496"/>
        <v>4.1856940487843511E-2</v>
      </c>
      <c r="M625" s="3">
        <f t="shared" ca="1" si="497"/>
        <v>4.2163029781936812E-2</v>
      </c>
      <c r="N625" s="3">
        <f t="shared" ca="1" si="498"/>
        <v>4.2375300785970987E-2</v>
      </c>
      <c r="O625" s="3">
        <f t="shared" ca="1" si="499"/>
        <v>4.2501499795127178E-2</v>
      </c>
      <c r="P625" s="3">
        <f t="shared" ca="1" si="500"/>
        <v>4.2549409691740148E-2</v>
      </c>
      <c r="Q625" s="3">
        <f t="shared" ca="1" si="501"/>
        <v>4.2526852817025396E-2</v>
      </c>
      <c r="R625" s="3">
        <f t="shared" ca="1" si="502"/>
        <v>4.2441655857031239E-2</v>
      </c>
      <c r="S625" s="3">
        <f t="shared" ca="1" si="503"/>
        <v>4.2301558405688423E-2</v>
      </c>
      <c r="T625" s="3">
        <f t="shared" ca="1" si="504"/>
        <v>4.2114079887264372E-2</v>
      </c>
      <c r="U625" s="3">
        <f t="shared" ca="1" si="505"/>
        <v>4.1886387652678561E-2</v>
      </c>
      <c r="V625" s="3">
        <f t="shared" ca="1" si="506"/>
        <v>4.1625219052946194E-2</v>
      </c>
      <c r="W625" s="3">
        <f t="shared" ca="1" si="507"/>
        <v>4.1336896739606263E-2</v>
      </c>
      <c r="X625" s="3">
        <f t="shared" ca="1" si="508"/>
        <v>4.1027442902445893E-2</v>
      </c>
      <c r="Y625" s="3">
        <f t="shared" ca="1" si="509"/>
        <v>4.0702755941418402E-2</v>
      </c>
      <c r="Z625" s="3">
        <f t="shared" ca="1" si="510"/>
        <v>4.0368780747640387E-2</v>
      </c>
      <c r="AA625" s="3">
        <f t="shared" ca="1" si="511"/>
        <v>4.0031602135802119E-2</v>
      </c>
      <c r="AB625" s="3">
        <f t="shared" ca="1" si="512"/>
        <v>3.969742824851509E-2</v>
      </c>
      <c r="AC625" s="3">
        <f t="shared" ca="1" si="513"/>
        <v>3.9372489694960433E-2</v>
      </c>
      <c r="AD625" s="3">
        <f t="shared" ca="1" si="514"/>
        <v>3.9062925446568288E-2</v>
      </c>
      <c r="AE625" s="3">
        <f t="shared" ca="1" si="515"/>
        <v>3.8774729727985784E-2</v>
      </c>
      <c r="AF625" s="3">
        <f t="shared" ca="1" si="516"/>
        <v>3.8513794296395391E-2</v>
      </c>
      <c r="AG625" s="3">
        <f t="shared" ca="1" si="517"/>
        <v>3.8286023363592409E-2</v>
      </c>
      <c r="AH625" s="3">
        <f t="shared" ca="1" si="518"/>
        <v>3.8097457631265076E-2</v>
      </c>
      <c r="AI625" s="3">
        <f t="shared" ca="1" si="519"/>
        <v>3.7954338381190965E-2</v>
      </c>
      <c r="AJ625" s="3">
        <f t="shared" ca="1" si="520"/>
        <v>3.786306626127383E-2</v>
      </c>
      <c r="AK625" s="3">
        <f t="shared" ca="1" si="521"/>
        <v>3.7830041223756487E-2</v>
      </c>
      <c r="AL625" s="3">
        <f t="shared" ca="1" si="522"/>
        <v>3.7861394355685689E-2</v>
      </c>
      <c r="AM625" s="3">
        <f t="shared" ca="1" si="523"/>
        <v>3.7962639620435001E-2</v>
      </c>
      <c r="AN625" s="3">
        <f t="shared" ca="1" si="524"/>
        <v>3.8138291268148848E-2</v>
      </c>
      <c r="AO625" s="3">
        <f t="shared" ca="1" si="525"/>
        <v>3.8391508559155026E-2</v>
      </c>
      <c r="AP625" s="3">
        <f t="shared" ca="1" si="526"/>
        <v>3.8723827915308276E-2</v>
      </c>
      <c r="AQ625" s="3">
        <f t="shared" ca="1" si="527"/>
        <v>3.9135012654236828E-2</v>
      </c>
      <c r="AR625" s="3">
        <f t="shared" ca="1" si="528"/>
        <v>3.9623011219600705E-2</v>
      </c>
      <c r="AS625" s="3">
        <f t="shared" ca="1" si="529"/>
        <v>4.018401628023114E-2</v>
      </c>
      <c r="AT625" s="3">
        <f t="shared" ca="1" si="530"/>
        <v>4.0812686290349662E-2</v>
      </c>
      <c r="AU625" s="3">
        <f t="shared" ca="1" si="531"/>
        <v>4.1502649176295779E-2</v>
      </c>
      <c r="AV625" s="3">
        <f t="shared" ca="1" si="532"/>
        <v>4.2247264572744636E-2</v>
      </c>
      <c r="AW625" s="3">
        <f t="shared" ca="1" si="533"/>
        <v>4.304014667104341E-2</v>
      </c>
      <c r="AX625" s="3">
        <f t="shared" ca="1" si="534"/>
        <v>4.3874339860691565E-2</v>
      </c>
      <c r="AY625" s="3">
        <f t="shared" ca="1" si="535"/>
        <v>4.473915040626518E-2</v>
      </c>
      <c r="AZ625" s="3">
        <f t="shared" ca="1" si="484"/>
        <v>4.5617261424991389E-2</v>
      </c>
      <c r="BC625" s="3">
        <f t="shared" ca="1" si="536"/>
        <v>-0.91178786181744531</v>
      </c>
      <c r="BD625" s="3">
        <f t="shared" ca="1" si="536"/>
        <v>0.67854358127565906</v>
      </c>
      <c r="BE625" s="3">
        <f t="shared" ca="1" si="536"/>
        <v>0.81666745349454484</v>
      </c>
    </row>
    <row r="626" spans="1:57" x14ac:dyDescent="0.15">
      <c r="A626" s="3">
        <f t="shared" si="485"/>
        <v>6.1399999999999135</v>
      </c>
      <c r="B626" s="3">
        <f t="shared" ca="1" si="486"/>
        <v>3.2330039449453965E-2</v>
      </c>
      <c r="C626" s="3">
        <f t="shared" ca="1" si="487"/>
        <v>3.389754464547573E-2</v>
      </c>
      <c r="D626" s="3">
        <f t="shared" ca="1" si="488"/>
        <v>3.5305998777175426E-2</v>
      </c>
      <c r="E626" s="3">
        <f t="shared" ca="1" si="489"/>
        <v>3.6563829219660254E-2</v>
      </c>
      <c r="F626" s="3">
        <f t="shared" ca="1" si="490"/>
        <v>3.7678033576379728E-2</v>
      </c>
      <c r="G626" s="3">
        <f t="shared" ca="1" si="491"/>
        <v>3.8654913963871683E-2</v>
      </c>
      <c r="H626" s="3">
        <f t="shared" ca="1" si="492"/>
        <v>3.9500582229540164E-2</v>
      </c>
      <c r="I626" s="3">
        <f t="shared" ca="1" si="493"/>
        <v>4.0221294272822936E-2</v>
      </c>
      <c r="J626" s="3">
        <f t="shared" ca="1" si="494"/>
        <v>4.0823626312112081E-2</v>
      </c>
      <c r="K626" s="3">
        <f t="shared" ca="1" si="495"/>
        <v>4.1314506624842692E-2</v>
      </c>
      <c r="L626" s="3">
        <f t="shared" ca="1" si="496"/>
        <v>4.1701142949535738E-2</v>
      </c>
      <c r="M626" s="3">
        <f t="shared" ca="1" si="497"/>
        <v>4.1990909670238448E-2</v>
      </c>
      <c r="N626" s="3">
        <f t="shared" ca="1" si="498"/>
        <v>4.2191256568729928E-2</v>
      </c>
      <c r="O626" s="3">
        <f t="shared" ca="1" si="499"/>
        <v>4.2309669265500109E-2</v>
      </c>
      <c r="P626" s="3">
        <f t="shared" ca="1" si="500"/>
        <v>4.2353669896092412E-2</v>
      </c>
      <c r="Q626" s="3">
        <f t="shared" ca="1" si="501"/>
        <v>4.2330819267652975E-2</v>
      </c>
      <c r="R626" s="3">
        <f t="shared" ca="1" si="502"/>
        <v>4.2248680655906236E-2</v>
      </c>
      <c r="S626" s="3">
        <f t="shared" ca="1" si="503"/>
        <v>4.2114727566283879E-2</v>
      </c>
      <c r="T626" s="3">
        <f t="shared" ca="1" si="504"/>
        <v>4.1936210704623569E-2</v>
      </c>
      <c r="U626" s="3">
        <f t="shared" ca="1" si="505"/>
        <v>4.1720027172136097E-2</v>
      </c>
      <c r="V626" s="3">
        <f t="shared" ca="1" si="506"/>
        <v>4.1472644417305866E-2</v>
      </c>
      <c r="W626" s="3">
        <f t="shared" ca="1" si="507"/>
        <v>4.1200117524256195E-2</v>
      </c>
      <c r="X626" s="3">
        <f t="shared" ca="1" si="508"/>
        <v>4.0908204704088853E-2</v>
      </c>
      <c r="Y626" s="3">
        <f t="shared" ca="1" si="509"/>
        <v>4.0602543840121248E-2</v>
      </c>
      <c r="Z626" s="3">
        <f t="shared" ca="1" si="510"/>
        <v>4.0288821229721467E-2</v>
      </c>
      <c r="AA626" s="3">
        <f t="shared" ca="1" si="511"/>
        <v>3.9972862811105445E-2</v>
      </c>
      <c r="AB626" s="3">
        <f t="shared" ca="1" si="512"/>
        <v>3.9660615874922776E-2</v>
      </c>
      <c r="AC626" s="3">
        <f t="shared" ca="1" si="513"/>
        <v>3.935804792866851E-2</v>
      </c>
      <c r="AD626" s="3">
        <f t="shared" ca="1" si="514"/>
        <v>3.9071033801427249E-2</v>
      </c>
      <c r="AE626" s="3">
        <f t="shared" ca="1" si="515"/>
        <v>3.8805304430769759E-2</v>
      </c>
      <c r="AF626" s="3">
        <f t="shared" ca="1" si="516"/>
        <v>3.8566490582556547E-2</v>
      </c>
      <c r="AG626" s="3">
        <f t="shared" ca="1" si="517"/>
        <v>3.8360237942844003E-2</v>
      </c>
      <c r="AH626" s="3">
        <f t="shared" ca="1" si="518"/>
        <v>3.8192329942228084E-2</v>
      </c>
      <c r="AI626" s="3">
        <f t="shared" ca="1" si="519"/>
        <v>3.8068749728789444E-2</v>
      </c>
      <c r="AJ626" s="3">
        <f t="shared" ca="1" si="520"/>
        <v>3.7995636567338405E-2</v>
      </c>
      <c r="AK626" s="3">
        <f t="shared" ca="1" si="521"/>
        <v>3.7979123607436251E-2</v>
      </c>
      <c r="AL626" s="3">
        <f t="shared" ca="1" si="522"/>
        <v>3.802506810630954E-2</v>
      </c>
      <c r="AM626" s="3">
        <f t="shared" ca="1" si="523"/>
        <v>3.8138702480710399E-2</v>
      </c>
      <c r="AN626" s="3">
        <f t="shared" ca="1" si="524"/>
        <v>3.8324252263776039E-2</v>
      </c>
      <c r="AO626" s="3">
        <f t="shared" ca="1" si="525"/>
        <v>3.8584582580818795E-2</v>
      </c>
      <c r="AP626" s="3">
        <f t="shared" ca="1" si="526"/>
        <v>3.8920932660275777E-2</v>
      </c>
      <c r="AQ626" s="3">
        <f t="shared" ca="1" si="527"/>
        <v>3.9332767750418739E-2</v>
      </c>
      <c r="AR626" s="3">
        <f t="shared" ca="1" si="528"/>
        <v>3.9817739384594174E-2</v>
      </c>
      <c r="AS626" s="3">
        <f t="shared" ca="1" si="529"/>
        <v>4.037174775271573E-2</v>
      </c>
      <c r="AT626" s="3">
        <f t="shared" ca="1" si="530"/>
        <v>4.0989168933138038E-2</v>
      </c>
      <c r="AU626" s="3">
        <f t="shared" ca="1" si="531"/>
        <v>4.1663363785958085E-2</v>
      </c>
      <c r="AV626" s="3">
        <f t="shared" ca="1" si="532"/>
        <v>4.2387435443984434E-2</v>
      </c>
      <c r="AW626" s="3">
        <f t="shared" ca="1" si="533"/>
        <v>4.3154725266837106E-2</v>
      </c>
      <c r="AX626" s="3">
        <f t="shared" ca="1" si="534"/>
        <v>4.3957941660894673E-2</v>
      </c>
      <c r="AY626" s="3">
        <f t="shared" ca="1" si="535"/>
        <v>4.4785997488313141E-2</v>
      </c>
      <c r="AZ626" s="3">
        <f t="shared" ca="1" si="484"/>
        <v>4.5621395611059254E-2</v>
      </c>
      <c r="BC626" s="3">
        <f t="shared" ca="1" si="536"/>
        <v>-1.8658708265800072E-2</v>
      </c>
      <c r="BD626" s="3">
        <f t="shared" ca="1" si="536"/>
        <v>0.13586709060345559</v>
      </c>
      <c r="BE626" s="3">
        <f t="shared" ca="1" si="536"/>
        <v>1.7417341409108351</v>
      </c>
    </row>
    <row r="627" spans="1:57" x14ac:dyDescent="0.15">
      <c r="A627" s="3">
        <f t="shared" si="485"/>
        <v>6.1499999999999133</v>
      </c>
      <c r="B627" s="3">
        <f t="shared" ca="1" si="486"/>
        <v>3.2451374126048128E-2</v>
      </c>
      <c r="C627" s="3">
        <f t="shared" ca="1" si="487"/>
        <v>3.3992945570278453E-2</v>
      </c>
      <c r="D627" s="3">
        <f t="shared" ca="1" si="488"/>
        <v>3.5378346768948403E-2</v>
      </c>
      <c r="E627" s="3">
        <f t="shared" ca="1" si="489"/>
        <v>3.6615872205093859E-2</v>
      </c>
      <c r="F627" s="3">
        <f t="shared" ca="1" si="490"/>
        <v>3.7712400210253738E-2</v>
      </c>
      <c r="G627" s="3">
        <f t="shared" ca="1" si="491"/>
        <v>3.8674122808610011E-2</v>
      </c>
      <c r="H627" s="3">
        <f t="shared" ca="1" si="492"/>
        <v>3.9507047645849114E-2</v>
      </c>
      <c r="I627" s="3">
        <f t="shared" ca="1" si="493"/>
        <v>4.0217329267009549E-2</v>
      </c>
      <c r="J627" s="3">
        <f t="shared" ca="1" si="494"/>
        <v>4.0811442599846322E-2</v>
      </c>
      <c r="K627" s="3">
        <f t="shared" ca="1" si="495"/>
        <v>4.1296212704820603E-2</v>
      </c>
      <c r="L627" s="3">
        <f t="shared" ca="1" si="496"/>
        <v>4.1678741459599933E-2</v>
      </c>
      <c r="M627" s="3">
        <f t="shared" ca="1" si="497"/>
        <v>4.1966295252276888E-2</v>
      </c>
      <c r="N627" s="3">
        <f t="shared" ca="1" si="498"/>
        <v>4.2166214835852714E-2</v>
      </c>
      <c r="O627" s="3">
        <f t="shared" ca="1" si="499"/>
        <v>4.2285876633971729E-2</v>
      </c>
      <c r="P627" s="3">
        <f t="shared" ca="1" si="500"/>
        <v>4.233269349892807E-2</v>
      </c>
      <c r="Q627" s="3">
        <f t="shared" ca="1" si="501"/>
        <v>4.2314116145561041E-2</v>
      </c>
      <c r="R627" s="3">
        <f t="shared" ca="1" si="502"/>
        <v>4.22375958649953E-2</v>
      </c>
      <c r="S627" s="3">
        <f t="shared" ca="1" si="503"/>
        <v>4.2110491500852471E-2</v>
      </c>
      <c r="T627" s="3">
        <f t="shared" ca="1" si="504"/>
        <v>4.1939936489202516E-2</v>
      </c>
      <c r="U627" s="3">
        <f t="shared" ca="1" si="505"/>
        <v>4.1732709167778687E-2</v>
      </c>
      <c r="V627" s="3">
        <f t="shared" ca="1" si="506"/>
        <v>4.149515860852452E-2</v>
      </c>
      <c r="W627" s="3">
        <f t="shared" ca="1" si="507"/>
        <v>4.1233223879209878E-2</v>
      </c>
      <c r="X627" s="3">
        <f t="shared" ca="1" si="508"/>
        <v>4.0952550760779777E-2</v>
      </c>
      <c r="Y627" s="3">
        <f t="shared" ca="1" si="509"/>
        <v>4.0658668137661079E-2</v>
      </c>
      <c r="Z627" s="3">
        <f t="shared" ca="1" si="510"/>
        <v>4.0357155187106447E-2</v>
      </c>
      <c r="AA627" s="3">
        <f t="shared" ca="1" si="511"/>
        <v>4.0053730410635355E-2</v>
      </c>
      <c r="AB627" s="3">
        <f t="shared" ca="1" si="512"/>
        <v>3.975423168122863E-2</v>
      </c>
      <c r="AC627" s="3">
        <f t="shared" ca="1" si="513"/>
        <v>3.946451486316966E-2</v>
      </c>
      <c r="AD627" s="3">
        <f t="shared" ca="1" si="514"/>
        <v>3.9190342139590488E-2</v>
      </c>
      <c r="AE627" s="3">
        <f t="shared" ca="1" si="515"/>
        <v>3.8937332686188264E-2</v>
      </c>
      <c r="AF627" s="3">
        <f t="shared" ca="1" si="516"/>
        <v>3.8711007806100775E-2</v>
      </c>
      <c r="AG627" s="3">
        <f t="shared" ca="1" si="517"/>
        <v>3.8516906164026046E-2</v>
      </c>
      <c r="AH627" s="3">
        <f t="shared" ca="1" si="518"/>
        <v>3.8360705381503296E-2</v>
      </c>
      <c r="AI627" s="3">
        <f t="shared" ca="1" si="519"/>
        <v>3.8248281887215921E-2</v>
      </c>
      <c r="AJ627" s="3">
        <f t="shared" ca="1" si="520"/>
        <v>3.8185664933776675E-2</v>
      </c>
      <c r="AK627" s="3">
        <f t="shared" ca="1" si="521"/>
        <v>3.8178872206810155E-2</v>
      </c>
      <c r="AL627" s="3">
        <f t="shared" ca="1" si="522"/>
        <v>3.82336384586743E-2</v>
      </c>
      <c r="AM627" s="3">
        <f t="shared" ca="1" si="523"/>
        <v>3.8355065895379716E-2</v>
      </c>
      <c r="AN627" s="3">
        <f t="shared" ca="1" si="524"/>
        <v>3.8547242703983832E-2</v>
      </c>
      <c r="AO627" s="3">
        <f t="shared" ca="1" si="525"/>
        <v>3.88128912929031E-2</v>
      </c>
      <c r="AP627" s="3">
        <f t="shared" ca="1" si="526"/>
        <v>3.9153105158925838E-2</v>
      </c>
      <c r="AQ627" s="3">
        <f t="shared" ca="1" si="527"/>
        <v>3.9567202983435794E-2</v>
      </c>
      <c r="AR627" s="3">
        <f t="shared" ca="1" si="528"/>
        <v>4.0052690957381468E-2</v>
      </c>
      <c r="AS627" s="3">
        <f t="shared" ca="1" si="529"/>
        <v>4.0605328473107542E-2</v>
      </c>
      <c r="AT627" s="3">
        <f t="shared" ca="1" si="530"/>
        <v>4.1219361018581861E-2</v>
      </c>
      <c r="AU627" s="3">
        <f t="shared" ca="1" si="531"/>
        <v>4.1888034078234014E-2</v>
      </c>
      <c r="AV627" s="3">
        <f t="shared" ca="1" si="532"/>
        <v>4.2604345435696397E-2</v>
      </c>
      <c r="AW627" s="3">
        <f t="shared" ca="1" si="533"/>
        <v>4.3361513835121608E-2</v>
      </c>
      <c r="AX627" s="3">
        <f t="shared" ca="1" si="534"/>
        <v>4.4152062030668952E-2</v>
      </c>
      <c r="AY627" s="3">
        <f t="shared" ca="1" si="535"/>
        <v>4.4964665224305179E-2</v>
      </c>
      <c r="AZ627" s="3">
        <f t="shared" ca="1" si="484"/>
        <v>4.578192027068597E-2</v>
      </c>
      <c r="BC627" s="3">
        <f t="shared" ca="1" si="536"/>
        <v>0.12171906753367079</v>
      </c>
      <c r="BD627" s="3">
        <f t="shared" ca="1" si="536"/>
        <v>-0.3281451754191167</v>
      </c>
      <c r="BE627" s="3">
        <f t="shared" ca="1" si="536"/>
        <v>0.93713927956140619</v>
      </c>
    </row>
    <row r="628" spans="1:57" x14ac:dyDescent="0.15">
      <c r="A628" s="3">
        <f t="shared" si="485"/>
        <v>6.1599999999999131</v>
      </c>
      <c r="B628" s="3">
        <f t="shared" ca="1" si="486"/>
        <v>3.3159957227457446E-2</v>
      </c>
      <c r="C628" s="3">
        <f t="shared" ca="1" si="487"/>
        <v>3.4648363342610802E-2</v>
      </c>
      <c r="D628" s="3">
        <f t="shared" ca="1" si="488"/>
        <v>3.5984257769896805E-2</v>
      </c>
      <c r="E628" s="3">
        <f t="shared" ca="1" si="489"/>
        <v>3.7175792327746149E-2</v>
      </c>
      <c r="F628" s="3">
        <f t="shared" ca="1" si="490"/>
        <v>3.8229716214441142E-2</v>
      </c>
      <c r="G628" s="3">
        <f t="shared" ca="1" si="491"/>
        <v>3.9152101434683569E-2</v>
      </c>
      <c r="H628" s="3">
        <f t="shared" ca="1" si="492"/>
        <v>3.9948841444451537E-2</v>
      </c>
      <c r="I628" s="3">
        <f t="shared" ca="1" si="493"/>
        <v>4.0625979390722426E-2</v>
      </c>
      <c r="J628" s="3">
        <f t="shared" ca="1" si="494"/>
        <v>4.1189878827150334E-2</v>
      </c>
      <c r="K628" s="3">
        <f t="shared" ca="1" si="495"/>
        <v>4.1647251499407831E-2</v>
      </c>
      <c r="L628" s="3">
        <f t="shared" ca="1" si="496"/>
        <v>4.2005083336669913E-2</v>
      </c>
      <c r="M628" s="3">
        <f t="shared" ca="1" si="497"/>
        <v>4.2270522665480946E-2</v>
      </c>
      <c r="N628" s="3">
        <f t="shared" ca="1" si="498"/>
        <v>4.2450791161765852E-2</v>
      </c>
      <c r="O628" s="3">
        <f t="shared" ca="1" si="499"/>
        <v>4.2553146005658203E-2</v>
      </c>
      <c r="P628" s="3">
        <f t="shared" ca="1" si="500"/>
        <v>4.2584880705084566E-2</v>
      </c>
      <c r="Q628" s="3">
        <f t="shared" ca="1" si="501"/>
        <v>4.2553325799794484E-2</v>
      </c>
      <c r="R628" s="3">
        <f t="shared" ca="1" si="502"/>
        <v>4.2465810497831533E-2</v>
      </c>
      <c r="S628" s="3">
        <f t="shared" ca="1" si="503"/>
        <v>4.2329568883911033E-2</v>
      </c>
      <c r="T628" s="3">
        <f t="shared" ca="1" si="504"/>
        <v>4.2151607049523941E-2</v>
      </c>
      <c r="U628" s="3">
        <f t="shared" ca="1" si="505"/>
        <v>4.1938574531727627E-2</v>
      </c>
      <c r="V628" s="3">
        <f t="shared" ca="1" si="506"/>
        <v>4.1696692028191394E-2</v>
      </c>
      <c r="W628" s="3">
        <f t="shared" ca="1" si="507"/>
        <v>4.1431772617118508E-2</v>
      </c>
      <c r="X628" s="3">
        <f t="shared" ca="1" si="508"/>
        <v>4.1149339672985459E-2</v>
      </c>
      <c r="Y628" s="3">
        <f t="shared" ca="1" si="509"/>
        <v>4.085480307396696E-2</v>
      </c>
      <c r="Z628" s="3">
        <f t="shared" ca="1" si="510"/>
        <v>4.0553624825931563E-2</v>
      </c>
      <c r="AA628" s="3">
        <f t="shared" ca="1" si="511"/>
        <v>4.02514059091457E-2</v>
      </c>
      <c r="AB628" s="3">
        <f t="shared" ca="1" si="512"/>
        <v>3.9953864689473532E-2</v>
      </c>
      <c r="AC628" s="3">
        <f t="shared" ca="1" si="513"/>
        <v>3.966673532299482E-2</v>
      </c>
      <c r="AD628" s="3">
        <f t="shared" ca="1" si="514"/>
        <v>3.9395657319633577E-2</v>
      </c>
      <c r="AE628" s="3">
        <f t="shared" ca="1" si="515"/>
        <v>3.9146128094259235E-2</v>
      </c>
      <c r="AF628" s="3">
        <f t="shared" ca="1" si="516"/>
        <v>3.8923549491177059E-2</v>
      </c>
      <c r="AG628" s="3">
        <f t="shared" ca="1" si="517"/>
        <v>3.8733343133035669E-2</v>
      </c>
      <c r="AH628" s="3">
        <f t="shared" ca="1" si="518"/>
        <v>3.8581070769173609E-2</v>
      </c>
      <c r="AI628" s="3">
        <f t="shared" ca="1" si="519"/>
        <v>3.8472491998083939E-2</v>
      </c>
      <c r="AJ628" s="3">
        <f t="shared" ca="1" si="520"/>
        <v>3.841351590620997E-2</v>
      </c>
      <c r="AK628" s="3">
        <f t="shared" ca="1" si="521"/>
        <v>3.8410034529483869E-2</v>
      </c>
      <c r="AL628" s="3">
        <f t="shared" ca="1" si="522"/>
        <v>3.8467649916340406E-2</v>
      </c>
      <c r="AM628" s="3">
        <f t="shared" ca="1" si="523"/>
        <v>3.8591323874404823E-2</v>
      </c>
      <c r="AN628" s="3">
        <f t="shared" ca="1" si="524"/>
        <v>3.8784997092301335E-2</v>
      </c>
      <c r="AO628" s="3">
        <f t="shared" ca="1" si="525"/>
        <v>3.9051239156318363E-2</v>
      </c>
      <c r="AP628" s="3">
        <f t="shared" ca="1" si="526"/>
        <v>3.9390987769953548E-2</v>
      </c>
      <c r="AQ628" s="3">
        <f t="shared" ca="1" si="527"/>
        <v>3.9803405027255358E-2</v>
      </c>
      <c r="AR628" s="3">
        <f t="shared" ca="1" si="528"/>
        <v>4.028584182273378E-2</v>
      </c>
      <c r="AS628" s="3">
        <f t="shared" ca="1" si="529"/>
        <v>4.0833906910371073E-2</v>
      </c>
      <c r="AT628" s="3">
        <f t="shared" ca="1" si="530"/>
        <v>4.1441705447105598E-2</v>
      </c>
      <c r="AU628" s="3">
        <f t="shared" ca="1" si="531"/>
        <v>4.2102357697292273E-2</v>
      </c>
      <c r="AV628" s="3">
        <f t="shared" ca="1" si="532"/>
        <v>4.2808745705124406E-2</v>
      </c>
      <c r="AW628" s="3">
        <f t="shared" ca="1" si="533"/>
        <v>4.3553954293615055E-2</v>
      </c>
      <c r="AX628" s="3">
        <f t="shared" ca="1" si="534"/>
        <v>4.4330309479607755E-2</v>
      </c>
      <c r="AY628" s="3">
        <f t="shared" ca="1" si="535"/>
        <v>4.5126245393000454E-2</v>
      </c>
      <c r="AZ628" s="3">
        <f t="shared" ca="1" si="484"/>
        <v>4.5924494765198588E-2</v>
      </c>
      <c r="BC628" s="3">
        <f t="shared" ca="1" si="536"/>
        <v>0.43748700692466791</v>
      </c>
      <c r="BD628" s="3">
        <f t="shared" ca="1" si="536"/>
        <v>1.0071500818936592</v>
      </c>
      <c r="BE628" s="3">
        <f t="shared" ca="1" si="536"/>
        <v>0.29818575829129035</v>
      </c>
    </row>
    <row r="629" spans="1:57" x14ac:dyDescent="0.15">
      <c r="A629" s="3">
        <f t="shared" si="485"/>
        <v>6.1699999999999129</v>
      </c>
      <c r="B629" s="3">
        <f t="shared" ca="1" si="486"/>
        <v>3.3184249245719638E-2</v>
      </c>
      <c r="C629" s="3">
        <f t="shared" ca="1" si="487"/>
        <v>3.4713214375602874E-2</v>
      </c>
      <c r="D629" s="3">
        <f t="shared" ca="1" si="488"/>
        <v>3.6086482543389684E-2</v>
      </c>
      <c r="E629" s="3">
        <f t="shared" ca="1" si="489"/>
        <v>3.7312300887606765E-2</v>
      </c>
      <c r="F629" s="3">
        <f t="shared" ca="1" si="490"/>
        <v>3.8397527369629599E-2</v>
      </c>
      <c r="G629" s="3">
        <f t="shared" ca="1" si="491"/>
        <v>3.9348351805349444E-2</v>
      </c>
      <c r="H629" s="3">
        <f t="shared" ca="1" si="492"/>
        <v>4.0170791230943276E-2</v>
      </c>
      <c r="I629" s="3">
        <f t="shared" ca="1" si="493"/>
        <v>4.0871015109880796E-2</v>
      </c>
      <c r="J629" s="3">
        <f t="shared" ca="1" si="494"/>
        <v>4.1455513296975659E-2</v>
      </c>
      <c r="K629" s="3">
        <f t="shared" ca="1" si="495"/>
        <v>4.1931121884512007E-2</v>
      </c>
      <c r="L629" s="3">
        <f t="shared" ca="1" si="496"/>
        <v>4.2304948524985418E-2</v>
      </c>
      <c r="M629" s="3">
        <f t="shared" ca="1" si="497"/>
        <v>4.2584261177155719E-2</v>
      </c>
      <c r="N629" s="3">
        <f t="shared" ca="1" si="498"/>
        <v>4.2776400150617067E-2</v>
      </c>
      <c r="O629" s="3">
        <f t="shared" ca="1" si="499"/>
        <v>4.2888741094049374E-2</v>
      </c>
      <c r="P629" s="3">
        <f t="shared" ca="1" si="500"/>
        <v>4.2928695868471443E-2</v>
      </c>
      <c r="Q629" s="3">
        <f t="shared" ca="1" si="501"/>
        <v>4.2903712514457466E-2</v>
      </c>
      <c r="R629" s="3">
        <f t="shared" ca="1" si="502"/>
        <v>4.282123581752767E-2</v>
      </c>
      <c r="S629" s="3">
        <f t="shared" ca="1" si="503"/>
        <v>4.2688612765851855E-2</v>
      </c>
      <c r="T629" s="3">
        <f t="shared" ca="1" si="504"/>
        <v>4.2512959791294269E-2</v>
      </c>
      <c r="U629" s="3">
        <f t="shared" ca="1" si="505"/>
        <v>4.2301035352838676E-2</v>
      </c>
      <c r="V629" s="3">
        <f t="shared" ca="1" si="506"/>
        <v>4.2059169535648547E-2</v>
      </c>
      <c r="W629" s="3">
        <f t="shared" ca="1" si="507"/>
        <v>4.1793287214096725E-2</v>
      </c>
      <c r="X629" s="3">
        <f t="shared" ca="1" si="508"/>
        <v>4.1509027138269761E-2</v>
      </c>
      <c r="Y629" s="3">
        <f t="shared" ca="1" si="509"/>
        <v>4.1211917930861805E-2</v>
      </c>
      <c r="Z629" s="3">
        <f t="shared" ca="1" si="510"/>
        <v>4.0907542133434158E-2</v>
      </c>
      <c r="AA629" s="3">
        <f t="shared" ca="1" si="511"/>
        <v>4.060162087935721E-2</v>
      </c>
      <c r="AB629" s="3">
        <f t="shared" ca="1" si="512"/>
        <v>4.0299990697430892E-2</v>
      </c>
      <c r="AC629" s="3">
        <f t="shared" ca="1" si="513"/>
        <v>4.0008501730305547E-2</v>
      </c>
      <c r="AD629" s="3">
        <f t="shared" ca="1" si="514"/>
        <v>3.9732908547018969E-2</v>
      </c>
      <c r="AE629" s="3">
        <f t="shared" ca="1" si="515"/>
        <v>3.9478824561727022E-2</v>
      </c>
      <c r="AF629" s="3">
        <f t="shared" ca="1" si="516"/>
        <v>3.9251769922312357E-2</v>
      </c>
      <c r="AG629" s="3">
        <f t="shared" ca="1" si="517"/>
        <v>3.9057286946845376E-2</v>
      </c>
      <c r="AH629" s="3">
        <f t="shared" ca="1" si="518"/>
        <v>3.8901059207378429E-2</v>
      </c>
      <c r="AI629" s="3">
        <f t="shared" ca="1" si="519"/>
        <v>3.8788967119568876E-2</v>
      </c>
      <c r="AJ629" s="3">
        <f t="shared" ca="1" si="520"/>
        <v>3.8727037208094367E-2</v>
      </c>
      <c r="AK629" s="3">
        <f t="shared" ca="1" si="521"/>
        <v>3.8721273432184254E-2</v>
      </c>
      <c r="AL629" s="3">
        <f t="shared" ca="1" si="522"/>
        <v>3.8777382696535155E-2</v>
      </c>
      <c r="AM629" s="3">
        <f t="shared" ca="1" si="523"/>
        <v>3.8900423982460193E-2</v>
      </c>
      <c r="AN629" s="3">
        <f t="shared" ca="1" si="524"/>
        <v>3.9094428087750745E-2</v>
      </c>
      <c r="AO629" s="3">
        <f t="shared" ca="1" si="525"/>
        <v>3.9362049431218175E-2</v>
      </c>
      <c r="AP629" s="3">
        <f t="shared" ca="1" si="526"/>
        <v>3.9704307621262792E-2</v>
      </c>
      <c r="AQ629" s="3">
        <f t="shared" ca="1" si="527"/>
        <v>4.0120445904489953E-2</v>
      </c>
      <c r="AR629" s="3">
        <f t="shared" ca="1" si="528"/>
        <v>4.0607897686206887E-2</v>
      </c>
      <c r="AS629" s="3">
        <f t="shared" ca="1" si="529"/>
        <v>4.1162359002254352E-2</v>
      </c>
      <c r="AT629" s="3">
        <f t="shared" ca="1" si="530"/>
        <v>4.177803269483453E-2</v>
      </c>
      <c r="AU629" s="3">
        <f t="shared" ca="1" si="531"/>
        <v>4.2448151711914642E-2</v>
      </c>
      <c r="AV629" s="3">
        <f t="shared" ca="1" si="532"/>
        <v>4.316571970868912E-2</v>
      </c>
      <c r="AW629" s="3">
        <f t="shared" ca="1" si="533"/>
        <v>4.3923924044782195E-2</v>
      </c>
      <c r="AX629" s="3">
        <f t="shared" ca="1" si="534"/>
        <v>4.4715130827100817E-2</v>
      </c>
      <c r="AY629" s="3">
        <f t="shared" ca="1" si="535"/>
        <v>4.552777836652476E-2</v>
      </c>
      <c r="AZ629" s="3">
        <f t="shared" ca="1" si="484"/>
        <v>4.6345017035627198E-2</v>
      </c>
      <c r="BC629" s="3">
        <f t="shared" ca="1" si="536"/>
        <v>0.46038746266575004</v>
      </c>
      <c r="BD629" s="3">
        <f t="shared" ca="1" si="536"/>
        <v>-0.67737642685665556</v>
      </c>
      <c r="BE629" s="3">
        <f t="shared" ca="1" si="536"/>
        <v>-0.45691515269550553</v>
      </c>
    </row>
    <row r="630" spans="1:57" x14ac:dyDescent="0.15">
      <c r="A630" s="3">
        <f t="shared" si="485"/>
        <v>6.1799999999999127</v>
      </c>
      <c r="B630" s="3">
        <f t="shared" ca="1" si="486"/>
        <v>3.2167905622329233E-2</v>
      </c>
      <c r="C630" s="3">
        <f t="shared" ca="1" si="487"/>
        <v>3.3750430846272723E-2</v>
      </c>
      <c r="D630" s="3">
        <f t="shared" ca="1" si="488"/>
        <v>3.5173711556106803E-2</v>
      </c>
      <c r="E630" s="3">
        <f t="shared" ca="1" si="489"/>
        <v>3.6446094827801465E-2</v>
      </c>
      <c r="F630" s="3">
        <f t="shared" ca="1" si="490"/>
        <v>3.7574551915274611E-2</v>
      </c>
      <c r="G630" s="3">
        <f t="shared" ca="1" si="491"/>
        <v>3.8565394909474464E-2</v>
      </c>
      <c r="H630" s="3">
        <f t="shared" ca="1" si="492"/>
        <v>3.9424768829990055E-2</v>
      </c>
      <c r="I630" s="3">
        <f t="shared" ca="1" si="493"/>
        <v>4.0158973804964068E-2</v>
      </c>
      <c r="J630" s="3">
        <f t="shared" ca="1" si="494"/>
        <v>4.0774630299766107E-2</v>
      </c>
      <c r="K630" s="3">
        <f t="shared" ca="1" si="495"/>
        <v>4.1278703049313352E-2</v>
      </c>
      <c r="L630" s="3">
        <f t="shared" ca="1" si="496"/>
        <v>4.1678425736087175E-2</v>
      </c>
      <c r="M630" s="3">
        <f t="shared" ca="1" si="497"/>
        <v>4.1981190279579285E-2</v>
      </c>
      <c r="N630" s="3">
        <f t="shared" ca="1" si="498"/>
        <v>4.2194459968237903E-2</v>
      </c>
      <c r="O630" s="3">
        <f t="shared" ca="1" si="499"/>
        <v>4.2325733265467534E-2</v>
      </c>
      <c r="P630" s="3">
        <f t="shared" ca="1" si="500"/>
        <v>4.2382544716821194E-2</v>
      </c>
      <c r="Q630" s="3">
        <f t="shared" ca="1" si="501"/>
        <v>4.2372464173718066E-2</v>
      </c>
      <c r="R630" s="3">
        <f t="shared" ca="1" si="502"/>
        <v>4.2303056294161902E-2</v>
      </c>
      <c r="S630" s="3">
        <f t="shared" ca="1" si="503"/>
        <v>4.218178526700269E-2</v>
      </c>
      <c r="T630" s="3">
        <f t="shared" ca="1" si="504"/>
        <v>4.2015882184596343E-2</v>
      </c>
      <c r="U630" s="3">
        <f t="shared" ca="1" si="505"/>
        <v>4.1812218785651681E-2</v>
      </c>
      <c r="V630" s="3">
        <f t="shared" ca="1" si="506"/>
        <v>4.1577238939487192E-2</v>
      </c>
      <c r="W630" s="3">
        <f t="shared" ca="1" si="507"/>
        <v>4.1316983736721415E-2</v>
      </c>
      <c r="X630" s="3">
        <f t="shared" ca="1" si="508"/>
        <v>4.1037211718916458E-2</v>
      </c>
      <c r="Y630" s="3">
        <f t="shared" ca="1" si="509"/>
        <v>4.0743574637596716E-2</v>
      </c>
      <c r="Z630" s="3">
        <f t="shared" ca="1" si="510"/>
        <v>4.0441779910851752E-2</v>
      </c>
      <c r="AA630" s="3">
        <f t="shared" ca="1" si="511"/>
        <v>4.0137673133839882E-2</v>
      </c>
      <c r="AB630" s="3">
        <f t="shared" ca="1" si="512"/>
        <v>3.9837213303256833E-2</v>
      </c>
      <c r="AC630" s="3">
        <f t="shared" ca="1" si="513"/>
        <v>3.9546370878261697E-2</v>
      </c>
      <c r="AD630" s="3">
        <f t="shared" ca="1" si="514"/>
        <v>3.9271019854296818E-2</v>
      </c>
      <c r="AE630" s="3">
        <f t="shared" ca="1" si="515"/>
        <v>3.9016894039377636E-2</v>
      </c>
      <c r="AF630" s="3">
        <f t="shared" ca="1" si="516"/>
        <v>3.8789636281288405E-2</v>
      </c>
      <c r="AG630" s="3">
        <f t="shared" ca="1" si="517"/>
        <v>3.8594913964554466E-2</v>
      </c>
      <c r="AH630" s="3">
        <f t="shared" ca="1" si="518"/>
        <v>3.8438536812318277E-2</v>
      </c>
      <c r="AI630" s="3">
        <f t="shared" ca="1" si="519"/>
        <v>3.8326510338310256E-2</v>
      </c>
      <c r="AJ630" s="3">
        <f t="shared" ca="1" si="520"/>
        <v>3.8264982743630924E-2</v>
      </c>
      <c r="AK630" s="3">
        <f t="shared" ca="1" si="521"/>
        <v>3.8260074117953471E-2</v>
      </c>
      <c r="AL630" s="3">
        <f t="shared" ca="1" si="522"/>
        <v>3.8317600417072176E-2</v>
      </c>
      <c r="AM630" s="3">
        <f t="shared" ca="1" si="523"/>
        <v>3.8442722003184958E-2</v>
      </c>
      <c r="AN630" s="3">
        <f t="shared" ca="1" si="524"/>
        <v>3.8639564026204776E-2</v>
      </c>
      <c r="AO630" s="3">
        <f t="shared" ca="1" si="525"/>
        <v>3.891087002740088E-2</v>
      </c>
      <c r="AP630" s="3">
        <f t="shared" ca="1" si="526"/>
        <v>3.9257745853516622E-2</v>
      </c>
      <c r="AQ630" s="3">
        <f t="shared" ca="1" si="527"/>
        <v>3.967952027936638E-2</v>
      </c>
      <c r="AR630" s="3">
        <f t="shared" ca="1" si="528"/>
        <v>4.0173713664963175E-2</v>
      </c>
      <c r="AS630" s="3">
        <f t="shared" ca="1" si="529"/>
        <v>4.0736113884561678E-2</v>
      </c>
      <c r="AT630" s="3">
        <f t="shared" ca="1" si="530"/>
        <v>4.1361026114082197E-2</v>
      </c>
      <c r="AU630" s="3">
        <f t="shared" ca="1" si="531"/>
        <v>4.2041800512139328E-2</v>
      </c>
      <c r="AV630" s="3">
        <f t="shared" ca="1" si="532"/>
        <v>4.2771566311928175E-2</v>
      </c>
      <c r="AW630" s="3">
        <f t="shared" ca="1" si="533"/>
        <v>4.3543616509240476E-2</v>
      </c>
      <c r="AX630" s="3">
        <f t="shared" ca="1" si="534"/>
        <v>4.4350360931352306E-2</v>
      </c>
      <c r="AY630" s="3">
        <f t="shared" ca="1" si="535"/>
        <v>4.5180254687816286E-2</v>
      </c>
      <c r="AZ630" s="3">
        <f t="shared" ca="1" si="484"/>
        <v>4.6016816234619839E-2</v>
      </c>
      <c r="BC630" s="3">
        <f t="shared" ca="1" si="536"/>
        <v>-0.87051391132472666</v>
      </c>
      <c r="BD630" s="3">
        <f t="shared" ca="1" si="536"/>
        <v>-1.3232200116912152</v>
      </c>
      <c r="BE630" s="3">
        <f t="shared" ca="1" si="536"/>
        <v>-0.14433418203016934</v>
      </c>
    </row>
    <row r="631" spans="1:57" x14ac:dyDescent="0.15">
      <c r="A631" s="3">
        <f t="shared" si="485"/>
        <v>6.1899999999999125</v>
      </c>
      <c r="B631" s="3">
        <f t="shared" ca="1" si="486"/>
        <v>3.1801865564672745E-2</v>
      </c>
      <c r="C631" s="3">
        <f t="shared" ca="1" si="487"/>
        <v>3.3328464257440238E-2</v>
      </c>
      <c r="D631" s="3">
        <f t="shared" ca="1" si="488"/>
        <v>3.4700042588489105E-2</v>
      </c>
      <c r="E631" s="3">
        <f t="shared" ca="1" si="489"/>
        <v>3.5924780988599275E-2</v>
      </c>
      <c r="F631" s="3">
        <f t="shared" ca="1" si="490"/>
        <v>3.7009497334145963E-2</v>
      </c>
      <c r="G631" s="3">
        <f t="shared" ca="1" si="491"/>
        <v>3.7960359255566158E-2</v>
      </c>
      <c r="H631" s="3">
        <f t="shared" ca="1" si="492"/>
        <v>3.8783372959750768E-2</v>
      </c>
      <c r="I631" s="3">
        <f t="shared" ca="1" si="493"/>
        <v>3.9484702388697779E-2</v>
      </c>
      <c r="J631" s="3">
        <f t="shared" ca="1" si="494"/>
        <v>4.007083172923892E-2</v>
      </c>
      <c r="K631" s="3">
        <f t="shared" ca="1" si="495"/>
        <v>4.0548587456936111E-2</v>
      </c>
      <c r="L631" s="3">
        <f t="shared" ca="1" si="496"/>
        <v>4.0925062393136091E-2</v>
      </c>
      <c r="M631" s="3">
        <f t="shared" ca="1" si="497"/>
        <v>4.1207505548689523E-2</v>
      </c>
      <c r="N631" s="3">
        <f t="shared" ca="1" si="498"/>
        <v>4.1403236337880775E-2</v>
      </c>
      <c r="O631" s="3">
        <f t="shared" ca="1" si="499"/>
        <v>4.1519609186499745E-2</v>
      </c>
      <c r="P631" s="3">
        <f t="shared" ca="1" si="500"/>
        <v>4.1564014457424539E-2</v>
      </c>
      <c r="Q631" s="3">
        <f t="shared" ca="1" si="501"/>
        <v>4.1543876924416738E-2</v>
      </c>
      <c r="R631" s="3">
        <f t="shared" ca="1" si="502"/>
        <v>4.1466614214792211E-2</v>
      </c>
      <c r="S631" s="3">
        <f t="shared" ca="1" si="503"/>
        <v>4.1339540817541993E-2</v>
      </c>
      <c r="T631" s="3">
        <f t="shared" ca="1" si="504"/>
        <v>4.116973560816297E-2</v>
      </c>
      <c r="U631" s="3">
        <f t="shared" ca="1" si="505"/>
        <v>4.0963916765442282E-2</v>
      </c>
      <c r="V631" s="3">
        <f t="shared" ca="1" si="506"/>
        <v>4.0728375141759865E-2</v>
      </c>
      <c r="W631" s="3">
        <f t="shared" ca="1" si="507"/>
        <v>4.0469001265749212E-2</v>
      </c>
      <c r="X631" s="3">
        <f t="shared" ca="1" si="508"/>
        <v>4.0191406687459713E-2</v>
      </c>
      <c r="Y631" s="3">
        <f t="shared" ca="1" si="509"/>
        <v>3.9901099472464618E-2</v>
      </c>
      <c r="Z631" s="3">
        <f t="shared" ca="1" si="510"/>
        <v>3.9603645057351596E-2</v>
      </c>
      <c r="AA631" s="3">
        <f t="shared" ca="1" si="511"/>
        <v>3.9304746609453677E-2</v>
      </c>
      <c r="AB631" s="3">
        <f t="shared" ca="1" si="512"/>
        <v>3.9010218700599293E-2</v>
      </c>
      <c r="AC631" s="3">
        <f t="shared" ca="1" si="513"/>
        <v>3.8725885238918838E-2</v>
      </c>
      <c r="AD631" s="3">
        <f t="shared" ca="1" si="514"/>
        <v>3.8457472815872973E-2</v>
      </c>
      <c r="AE631" s="3">
        <f t="shared" ca="1" si="515"/>
        <v>3.8210568829722173E-2</v>
      </c>
      <c r="AF631" s="3">
        <f t="shared" ca="1" si="516"/>
        <v>3.7990672025748004E-2</v>
      </c>
      <c r="AG631" s="3">
        <f t="shared" ca="1" si="517"/>
        <v>3.7803308026888104E-2</v>
      </c>
      <c r="AH631" s="3">
        <f t="shared" ca="1" si="518"/>
        <v>3.7654145836579347E-2</v>
      </c>
      <c r="AI631" s="3">
        <f t="shared" ca="1" si="519"/>
        <v>3.7549049148456838E-2</v>
      </c>
      <c r="AJ631" s="3">
        <f t="shared" ca="1" si="520"/>
        <v>3.7494020879389037E-2</v>
      </c>
      <c r="AK631" s="3">
        <f t="shared" ca="1" si="521"/>
        <v>3.7495030258170685E-2</v>
      </c>
      <c r="AL631" s="3">
        <f t="shared" ca="1" si="522"/>
        <v>3.7557735288554106E-2</v>
      </c>
      <c r="AM631" s="3">
        <f t="shared" ca="1" si="523"/>
        <v>3.7687130723311417E-2</v>
      </c>
      <c r="AN631" s="3">
        <f t="shared" ca="1" si="524"/>
        <v>3.7887169110148507E-2</v>
      </c>
      <c r="AO631" s="3">
        <f t="shared" ca="1" si="525"/>
        <v>3.8160416205374852E-2</v>
      </c>
      <c r="AP631" s="3">
        <f t="shared" ca="1" si="526"/>
        <v>3.8507797230138821E-2</v>
      </c>
      <c r="AQ631" s="3">
        <f t="shared" ca="1" si="527"/>
        <v>3.8928459666258415E-2</v>
      </c>
      <c r="AR631" s="3">
        <f t="shared" ca="1" si="528"/>
        <v>3.9419744076391212E-2</v>
      </c>
      <c r="AS631" s="3">
        <f t="shared" ca="1" si="529"/>
        <v>3.997726353337655E-2</v>
      </c>
      <c r="AT631" s="3">
        <f t="shared" ca="1" si="530"/>
        <v>4.0595158994656079E-2</v>
      </c>
      <c r="AU631" s="3">
        <f t="shared" ca="1" si="531"/>
        <v>4.1266631147103494E-2</v>
      </c>
      <c r="AV631" s="3">
        <f t="shared" ca="1" si="532"/>
        <v>4.1984667553342521E-2</v>
      </c>
      <c r="AW631" s="3">
        <f t="shared" ca="1" si="533"/>
        <v>4.2742398757281121E-2</v>
      </c>
      <c r="AX631" s="3">
        <f t="shared" ca="1" si="534"/>
        <v>4.3532010918395189E-2</v>
      </c>
      <c r="AY631" s="3">
        <f t="shared" ca="1" si="535"/>
        <v>4.4341716120869651E-2</v>
      </c>
      <c r="AZ631" s="3">
        <f t="shared" ca="1" si="484"/>
        <v>4.515508515948935E-2</v>
      </c>
      <c r="BC631" s="3">
        <f t="shared" ca="1" si="536"/>
        <v>-1.1807781311690038</v>
      </c>
      <c r="BD631" s="3">
        <f t="shared" ca="1" si="536"/>
        <v>0.79998948637232381</v>
      </c>
      <c r="BE631" s="3">
        <f t="shared" ca="1" si="536"/>
        <v>0.58007933690634239</v>
      </c>
    </row>
    <row r="632" spans="1:57" x14ac:dyDescent="0.15">
      <c r="A632" s="3">
        <f t="shared" si="485"/>
        <v>6.1999999999999122</v>
      </c>
      <c r="B632" s="3">
        <f t="shared" ca="1" si="486"/>
        <v>3.2313447053344199E-2</v>
      </c>
      <c r="C632" s="3">
        <f t="shared" ca="1" si="487"/>
        <v>3.3842987070788734E-2</v>
      </c>
      <c r="D632" s="3">
        <f t="shared" ca="1" si="488"/>
        <v>3.5217621626399485E-2</v>
      </c>
      <c r="E632" s="3">
        <f t="shared" ca="1" si="489"/>
        <v>3.6445504799042995E-2</v>
      </c>
      <c r="F632" s="3">
        <f t="shared" ca="1" si="490"/>
        <v>3.7533441293816229E-2</v>
      </c>
      <c r="G632" s="3">
        <f t="shared" ca="1" si="491"/>
        <v>3.8487594421524905E-2</v>
      </c>
      <c r="H632" s="3">
        <f t="shared" ca="1" si="492"/>
        <v>3.9313971656816694E-2</v>
      </c>
      <c r="I632" s="3">
        <f t="shared" ca="1" si="493"/>
        <v>4.0018740781620744E-2</v>
      </c>
      <c r="J632" s="3">
        <f t="shared" ca="1" si="494"/>
        <v>4.0608389692538334E-2</v>
      </c>
      <c r="K632" s="3">
        <f t="shared" ca="1" si="495"/>
        <v>4.1089746581664296E-2</v>
      </c>
      <c r="L632" s="3">
        <f t="shared" ca="1" si="496"/>
        <v>4.1469903396184372E-2</v>
      </c>
      <c r="M632" s="3">
        <f t="shared" ca="1" si="497"/>
        <v>4.1756106246921484E-2</v>
      </c>
      <c r="N632" s="3">
        <f t="shared" ca="1" si="498"/>
        <v>4.1955670698650874E-2</v>
      </c>
      <c r="O632" s="3">
        <f t="shared" ca="1" si="499"/>
        <v>4.2075947164570415E-2</v>
      </c>
      <c r="P632" s="3">
        <f t="shared" ca="1" si="500"/>
        <v>4.2124321834907393E-2</v>
      </c>
      <c r="Q632" s="3">
        <f t="shared" ca="1" si="501"/>
        <v>4.2108214394628946E-2</v>
      </c>
      <c r="R632" s="3">
        <f t="shared" ca="1" si="502"/>
        <v>4.2035035414903402E-2</v>
      </c>
      <c r="S632" s="3">
        <f t="shared" ca="1" si="503"/>
        <v>4.1912089662446597E-2</v>
      </c>
      <c r="T632" s="3">
        <f t="shared" ca="1" si="504"/>
        <v>4.1746443796958903E-2</v>
      </c>
      <c r="U632" s="3">
        <f t="shared" ca="1" si="505"/>
        <v>4.1544802476089195E-2</v>
      </c>
      <c r="V632" s="3">
        <f t="shared" ca="1" si="506"/>
        <v>4.1313443612301687E-2</v>
      </c>
      <c r="W632" s="3">
        <f t="shared" ca="1" si="507"/>
        <v>4.1058247271578044E-2</v>
      </c>
      <c r="X632" s="3">
        <f t="shared" ca="1" si="508"/>
        <v>4.0784818106489928E-2</v>
      </c>
      <c r="Y632" s="3">
        <f t="shared" ca="1" si="509"/>
        <v>4.0498660558672191E-2</v>
      </c>
      <c r="Z632" s="3">
        <f t="shared" ca="1" si="510"/>
        <v>4.0205338102207888E-2</v>
      </c>
      <c r="AA632" s="3">
        <f t="shared" ca="1" si="511"/>
        <v>3.991055146458769E-2</v>
      </c>
      <c r="AB632" s="3">
        <f t="shared" ca="1" si="512"/>
        <v>3.9620110778173276E-2</v>
      </c>
      <c r="AC632" s="3">
        <f t="shared" ca="1" si="513"/>
        <v>3.9339833410931037E-2</v>
      </c>
      <c r="AD632" s="3">
        <f t="shared" ca="1" si="514"/>
        <v>3.9075438598148229E-2</v>
      </c>
      <c r="AE632" s="3">
        <f t="shared" ca="1" si="515"/>
        <v>3.88325074023992E-2</v>
      </c>
      <c r="AF632" s="3">
        <f t="shared" ca="1" si="516"/>
        <v>3.861653454120486E-2</v>
      </c>
      <c r="AG632" s="3">
        <f t="shared" ca="1" si="517"/>
        <v>3.8433043924676558E-2</v>
      </c>
      <c r="AH632" s="3">
        <f t="shared" ca="1" si="518"/>
        <v>3.8287703842461551E-2</v>
      </c>
      <c r="AI632" s="3">
        <f t="shared" ca="1" si="519"/>
        <v>3.8186376126740654E-2</v>
      </c>
      <c r="AJ632" s="3">
        <f t="shared" ca="1" si="520"/>
        <v>3.8135058326541106E-2</v>
      </c>
      <c r="AK632" s="3">
        <f t="shared" ca="1" si="521"/>
        <v>3.8139708695879675E-2</v>
      </c>
      <c r="AL632" s="3">
        <f t="shared" ca="1" si="522"/>
        <v>3.8205967161242839E-2</v>
      </c>
      <c r="AM632" s="3">
        <f t="shared" ca="1" si="523"/>
        <v>3.8338802754045012E-2</v>
      </c>
      <c r="AN632" s="3">
        <f t="shared" ca="1" si="524"/>
        <v>3.8542135344053756E-2</v>
      </c>
      <c r="AO632" s="3">
        <f t="shared" ca="1" si="525"/>
        <v>3.88184928737298E-2</v>
      </c>
      <c r="AP632" s="3">
        <f t="shared" ca="1" si="526"/>
        <v>3.9168759953202292E-2</v>
      </c>
      <c r="AQ632" s="3">
        <f t="shared" ca="1" si="527"/>
        <v>3.9592042829129391E-2</v>
      </c>
      <c r="AR632" s="3">
        <f t="shared" ca="1" si="528"/>
        <v>4.0085642394655854E-2</v>
      </c>
      <c r="AS632" s="3">
        <f t="shared" ca="1" si="529"/>
        <v>4.0645137160788124E-2</v>
      </c>
      <c r="AT632" s="3">
        <f t="shared" ca="1" si="530"/>
        <v>4.1264644189347742E-2</v>
      </c>
      <c r="AU632" s="3">
        <f t="shared" ca="1" si="531"/>
        <v>4.1937354879414648E-2</v>
      </c>
      <c r="AV632" s="3">
        <f t="shared" ca="1" si="532"/>
        <v>4.2656254735338697E-2</v>
      </c>
      <c r="AW632" s="3">
        <f t="shared" ca="1" si="533"/>
        <v>4.3414450652749507E-2</v>
      </c>
      <c r="AX632" s="3">
        <f t="shared" ca="1" si="534"/>
        <v>4.4204044764095195E-2</v>
      </c>
      <c r="AY632" s="3">
        <f t="shared" ca="1" si="535"/>
        <v>4.5013152063400078E-2</v>
      </c>
      <c r="AZ632" s="3">
        <f t="shared" ca="1" si="484"/>
        <v>4.5825594744478094E-2</v>
      </c>
      <c r="BC632" s="3">
        <f t="shared" ca="1" si="536"/>
        <v>0.91068373178303119</v>
      </c>
      <c r="BD632" s="3">
        <f t="shared" ca="1" si="536"/>
        <v>-0.38827643441908499</v>
      </c>
      <c r="BE632" s="3">
        <f t="shared" ca="1" si="536"/>
        <v>0.23928446475910103</v>
      </c>
    </row>
    <row r="633" spans="1:57" x14ac:dyDescent="0.15">
      <c r="A633" s="3">
        <f t="shared" si="485"/>
        <v>6.209999999999912</v>
      </c>
      <c r="B633" s="3">
        <f t="shared" ca="1" si="486"/>
        <v>3.0468852443674845E-2</v>
      </c>
      <c r="C633" s="3">
        <f t="shared" ca="1" si="487"/>
        <v>3.2099719924660923E-2</v>
      </c>
      <c r="D633" s="3">
        <f t="shared" ca="1" si="488"/>
        <v>3.3569707639075796E-2</v>
      </c>
      <c r="E633" s="3">
        <f t="shared" ca="1" si="489"/>
        <v>3.4887139696042797E-2</v>
      </c>
      <c r="F633" s="3">
        <f t="shared" ca="1" si="490"/>
        <v>3.605900392497105E-2</v>
      </c>
      <c r="G633" s="3">
        <f t="shared" ca="1" si="491"/>
        <v>3.7091655547340278E-2</v>
      </c>
      <c r="H633" s="3">
        <f t="shared" ca="1" si="492"/>
        <v>3.7991299475555844E-2</v>
      </c>
      <c r="I633" s="3">
        <f t="shared" ca="1" si="493"/>
        <v>3.8764303447432348E-2</v>
      </c>
      <c r="J633" s="3">
        <f t="shared" ca="1" si="494"/>
        <v>3.9417355148033358E-2</v>
      </c>
      <c r="K633" s="3">
        <f t="shared" ca="1" si="495"/>
        <v>3.9957480552730219E-2</v>
      </c>
      <c r="L633" s="3">
        <f t="shared" ca="1" si="496"/>
        <v>4.0391966812587832E-2</v>
      </c>
      <c r="M633" s="3">
        <f t="shared" ca="1" si="497"/>
        <v>4.072825323796922E-2</v>
      </c>
      <c r="N633" s="3">
        <f t="shared" ca="1" si="498"/>
        <v>4.0973847659436347E-2</v>
      </c>
      <c r="O633" s="3">
        <f t="shared" ca="1" si="499"/>
        <v>4.1136292592951353E-2</v>
      </c>
      <c r="P633" s="3">
        <f t="shared" ca="1" si="500"/>
        <v>4.1223166156325326E-2</v>
      </c>
      <c r="Q633" s="3">
        <f t="shared" ca="1" si="501"/>
        <v>4.1242079024941376E-2</v>
      </c>
      <c r="R633" s="3">
        <f t="shared" ca="1" si="502"/>
        <v>4.1200630779055218E-2</v>
      </c>
      <c r="S633" s="3">
        <f t="shared" ca="1" si="503"/>
        <v>4.1106312531794552E-2</v>
      </c>
      <c r="T633" s="3">
        <f t="shared" ca="1" si="504"/>
        <v>4.0966374819513894E-2</v>
      </c>
      <c r="U633" s="3">
        <f t="shared" ca="1" si="505"/>
        <v>4.0787704908905771E-2</v>
      </c>
      <c r="V633" s="3">
        <f t="shared" ca="1" si="506"/>
        <v>4.0576763940621451E-2</v>
      </c>
      <c r="W633" s="3">
        <f t="shared" ca="1" si="507"/>
        <v>4.0339617707851723E-2</v>
      </c>
      <c r="X633" s="3">
        <f t="shared" ca="1" si="508"/>
        <v>4.0082060149718809E-2</v>
      </c>
      <c r="Y633" s="3">
        <f t="shared" ca="1" si="509"/>
        <v>3.9809788235705301E-2</v>
      </c>
      <c r="Z633" s="3">
        <f t="shared" ca="1" si="510"/>
        <v>3.9528559586400398E-2</v>
      </c>
      <c r="AA633" s="3">
        <f t="shared" ca="1" si="511"/>
        <v>3.9244268568017382E-2</v>
      </c>
      <c r="AB633" s="3">
        <f t="shared" ca="1" si="512"/>
        <v>3.8962916949994736E-2</v>
      </c>
      <c r="AC633" s="3">
        <f t="shared" ca="1" si="513"/>
        <v>3.8690511662372126E-2</v>
      </c>
      <c r="AD633" s="3">
        <f t="shared" ca="1" si="514"/>
        <v>3.8432960723230658E-2</v>
      </c>
      <c r="AE633" s="3">
        <f t="shared" ca="1" si="515"/>
        <v>3.8196035024174506E-2</v>
      </c>
      <c r="AF633" s="3">
        <f t="shared" ca="1" si="516"/>
        <v>3.7985421419820142E-2</v>
      </c>
      <c r="AG633" s="3">
        <f t="shared" ca="1" si="517"/>
        <v>3.780683824599082E-2</v>
      </c>
      <c r="AH633" s="3">
        <f t="shared" ca="1" si="518"/>
        <v>3.7666149174148379E-2</v>
      </c>
      <c r="AI633" s="3">
        <f t="shared" ca="1" si="519"/>
        <v>3.7569410223449062E-2</v>
      </c>
      <c r="AJ633" s="3">
        <f t="shared" ca="1" si="520"/>
        <v>3.7522809581497674E-2</v>
      </c>
      <c r="AK633" s="3">
        <f t="shared" ca="1" si="521"/>
        <v>3.7532490504040721E-2</v>
      </c>
      <c r="AL633" s="3">
        <f t="shared" ca="1" si="522"/>
        <v>3.7604270805974463E-2</v>
      </c>
      <c r="AM633" s="3">
        <f t="shared" ca="1" si="523"/>
        <v>3.774328977678152E-2</v>
      </c>
      <c r="AN633" s="3">
        <f t="shared" ca="1" si="524"/>
        <v>3.7953630624130374E-2</v>
      </c>
      <c r="AO633" s="3">
        <f t="shared" ca="1" si="525"/>
        <v>3.8237979539247097E-2</v>
      </c>
      <c r="AP633" s="3">
        <f t="shared" ca="1" si="526"/>
        <v>3.8597376627316271E-2</v>
      </c>
      <c r="AQ633" s="3">
        <f t="shared" ca="1" si="527"/>
        <v>3.9031083049706657E-2</v>
      </c>
      <c r="AR633" s="3">
        <f t="shared" ca="1" si="528"/>
        <v>3.9536556250761259E-2</v>
      </c>
      <c r="AS633" s="3">
        <f t="shared" ca="1" si="529"/>
        <v>4.0109536511535378E-2</v>
      </c>
      <c r="AT633" s="3">
        <f t="shared" ca="1" si="530"/>
        <v>4.0744313408944445E-2</v>
      </c>
      <c r="AU633" s="3">
        <f t="shared" ca="1" si="531"/>
        <v>4.1434265317422524E-2</v>
      </c>
      <c r="AV633" s="3">
        <f t="shared" ca="1" si="532"/>
        <v>4.2172571369803007E-2</v>
      </c>
      <c r="AW633" s="3">
        <f t="shared" ca="1" si="533"/>
        <v>4.2952509724419649E-2</v>
      </c>
      <c r="AX633" s="3">
        <f t="shared" ca="1" si="534"/>
        <v>4.3766294343987641E-2</v>
      </c>
      <c r="AY633" s="3">
        <f t="shared" ca="1" si="535"/>
        <v>4.4602146220711944E-2</v>
      </c>
      <c r="AZ633" s="3">
        <f t="shared" ca="1" si="484"/>
        <v>4.5444336607099955E-2</v>
      </c>
      <c r="BC633" s="3">
        <f t="shared" ca="1" si="536"/>
        <v>-1.3579358159000652</v>
      </c>
      <c r="BD633" s="3">
        <f t="shared" ca="1" si="536"/>
        <v>-2.9223119892298763</v>
      </c>
      <c r="BE633" s="3">
        <f t="shared" ca="1" si="536"/>
        <v>0.22357279260485452</v>
      </c>
    </row>
    <row r="634" spans="1:57" x14ac:dyDescent="0.15">
      <c r="A634" s="3">
        <f t="shared" si="485"/>
        <v>6.2199999999999118</v>
      </c>
      <c r="B634" s="3">
        <f t="shared" ca="1" si="486"/>
        <v>2.93771241685826E-2</v>
      </c>
      <c r="C634" s="3">
        <f t="shared" ca="1" si="487"/>
        <v>3.101957925970435E-2</v>
      </c>
      <c r="D634" s="3">
        <f t="shared" ca="1" si="488"/>
        <v>3.2501253996304651E-2</v>
      </c>
      <c r="E634" s="3">
        <f t="shared" ca="1" si="489"/>
        <v>3.3830438547651311E-2</v>
      </c>
      <c r="F634" s="3">
        <f t="shared" ca="1" si="490"/>
        <v>3.5014099811199413E-2</v>
      </c>
      <c r="G634" s="3">
        <f t="shared" ca="1" si="491"/>
        <v>3.605858079765091E-2</v>
      </c>
      <c r="H634" s="3">
        <f t="shared" ca="1" si="492"/>
        <v>3.6970079675537969E-2</v>
      </c>
      <c r="I634" s="3">
        <f t="shared" ca="1" si="493"/>
        <v>3.7754959903218754E-2</v>
      </c>
      <c r="J634" s="3">
        <f t="shared" ca="1" si="494"/>
        <v>3.8419904682121954E-2</v>
      </c>
      <c r="K634" s="3">
        <f t="shared" ca="1" si="495"/>
        <v>3.8971933487314037E-2</v>
      </c>
      <c r="L634" s="3">
        <f t="shared" ca="1" si="496"/>
        <v>3.941832440165885E-2</v>
      </c>
      <c r="M634" s="3">
        <f t="shared" ca="1" si="497"/>
        <v>3.9766505684391003E-2</v>
      </c>
      <c r="N634" s="3">
        <f t="shared" ca="1" si="498"/>
        <v>4.0023973196605306E-2</v>
      </c>
      <c r="O634" s="3">
        <f t="shared" ca="1" si="499"/>
        <v>4.0198257321531095E-2</v>
      </c>
      <c r="P634" s="3">
        <f t="shared" ca="1" si="500"/>
        <v>4.029692385382648E-2</v>
      </c>
      <c r="Q634" s="3">
        <f t="shared" ca="1" si="501"/>
        <v>4.0327570187670525E-2</v>
      </c>
      <c r="R634" s="3">
        <f t="shared" ca="1" si="502"/>
        <v>4.0297780627159385E-2</v>
      </c>
      <c r="S634" s="3">
        <f t="shared" ca="1" si="503"/>
        <v>4.0215028350444021E-2</v>
      </c>
      <c r="T634" s="3">
        <f t="shared" ca="1" si="504"/>
        <v>4.0086543513187446E-2</v>
      </c>
      <c r="U634" s="3">
        <f t="shared" ca="1" si="505"/>
        <v>3.9919191771515275E-2</v>
      </c>
      <c r="V634" s="3">
        <f t="shared" ca="1" si="506"/>
        <v>3.971941331225283E-2</v>
      </c>
      <c r="W634" s="3">
        <f t="shared" ca="1" si="507"/>
        <v>3.9493255494993398E-2</v>
      </c>
      <c r="X634" s="3">
        <f t="shared" ca="1" si="508"/>
        <v>3.9246497378242283E-2</v>
      </c>
      <c r="Y634" s="3">
        <f t="shared" ca="1" si="509"/>
        <v>3.898482425970954E-2</v>
      </c>
      <c r="Z634" s="3">
        <f t="shared" ca="1" si="510"/>
        <v>3.8713983664341381E-2</v>
      </c>
      <c r="AA634" s="3">
        <f t="shared" ca="1" si="511"/>
        <v>3.8439859325047371E-2</v>
      </c>
      <c r="AB634" s="3">
        <f t="shared" ca="1" si="512"/>
        <v>3.8168440374849268E-2</v>
      </c>
      <c r="AC634" s="3">
        <f t="shared" ca="1" si="513"/>
        <v>3.7905719058281002E-2</v>
      </c>
      <c r="AD634" s="3">
        <f t="shared" ca="1" si="514"/>
        <v>3.765758796514878E-2</v>
      </c>
      <c r="AE634" s="3">
        <f t="shared" ca="1" si="515"/>
        <v>3.742980363025452E-2</v>
      </c>
      <c r="AF634" s="3">
        <f t="shared" ca="1" si="516"/>
        <v>3.7228040859089095E-2</v>
      </c>
      <c r="AG634" s="3">
        <f t="shared" ca="1" si="517"/>
        <v>3.7058008200316302E-2</v>
      </c>
      <c r="AH634" s="3">
        <f t="shared" ca="1" si="518"/>
        <v>3.6925560451322337E-2</v>
      </c>
      <c r="AI634" s="3">
        <f t="shared" ca="1" si="519"/>
        <v>3.6836743515277472E-2</v>
      </c>
      <c r="AJ634" s="3">
        <f t="shared" ca="1" si="520"/>
        <v>3.6797731873633686E-2</v>
      </c>
      <c r="AK634" s="3">
        <f t="shared" ca="1" si="521"/>
        <v>3.6814649409607367E-2</v>
      </c>
      <c r="AL634" s="3">
        <f t="shared" ca="1" si="522"/>
        <v>3.6893287441904316E-2</v>
      </c>
      <c r="AM634" s="3">
        <f t="shared" ca="1" si="523"/>
        <v>3.7038751147678545E-2</v>
      </c>
      <c r="AN634" s="3">
        <f t="shared" ca="1" si="524"/>
        <v>3.7255082738723307E-2</v>
      </c>
      <c r="AO634" s="3">
        <f t="shared" ca="1" si="525"/>
        <v>3.7544922367962391E-2</v>
      </c>
      <c r="AP634" s="3">
        <f t="shared" ca="1" si="526"/>
        <v>3.7909261392035473E-2</v>
      </c>
      <c r="AQ634" s="3">
        <f t="shared" ca="1" si="527"/>
        <v>3.8347311687758227E-2</v>
      </c>
      <c r="AR634" s="3">
        <f t="shared" ca="1" si="528"/>
        <v>3.8856483123055466E-2</v>
      </c>
      <c r="AS634" s="3">
        <f t="shared" ca="1" si="529"/>
        <v>3.9432473731938825E-2</v>
      </c>
      <c r="AT634" s="3">
        <f t="shared" ca="1" si="530"/>
        <v>4.0069541663629381E-2</v>
      </c>
      <c r="AU634" s="3">
        <f t="shared" ca="1" si="531"/>
        <v>4.0761048168984473E-2</v>
      </c>
      <c r="AV634" s="3">
        <f t="shared" ca="1" si="532"/>
        <v>4.1500161330012011E-2</v>
      </c>
      <c r="AW634" s="3">
        <f t="shared" ca="1" si="533"/>
        <v>4.2280125147107696E-2</v>
      </c>
      <c r="AX634" s="3">
        <f t="shared" ca="1" si="534"/>
        <v>4.3093061064618611E-2</v>
      </c>
      <c r="AY634" s="3">
        <f t="shared" ca="1" si="535"/>
        <v>4.3927098702147192E-2</v>
      </c>
      <c r="AZ634" s="3">
        <f t="shared" ca="1" si="484"/>
        <v>4.4766685095169172E-2</v>
      </c>
      <c r="BC634" s="3">
        <f t="shared" ca="1" si="536"/>
        <v>-1.3396846207317701</v>
      </c>
      <c r="BD634" s="3">
        <f t="shared" ca="1" si="536"/>
        <v>-0.97876567597356701</v>
      </c>
      <c r="BE634" s="3">
        <f t="shared" ca="1" si="536"/>
        <v>0.60894012160987643</v>
      </c>
    </row>
    <row r="635" spans="1:57" x14ac:dyDescent="0.15">
      <c r="A635" s="3">
        <f t="shared" si="485"/>
        <v>6.2299999999999116</v>
      </c>
      <c r="B635" s="3">
        <f t="shared" ca="1" si="486"/>
        <v>2.9250400244535738E-2</v>
      </c>
      <c r="C635" s="3">
        <f t="shared" ca="1" si="487"/>
        <v>3.0921148661363161E-2</v>
      </c>
      <c r="D635" s="3">
        <f t="shared" ca="1" si="488"/>
        <v>3.2428372799874462E-2</v>
      </c>
      <c r="E635" s="3">
        <f t="shared" ca="1" si="489"/>
        <v>3.3780450763912367E-2</v>
      </c>
      <c r="F635" s="3">
        <f t="shared" ca="1" si="490"/>
        <v>3.4984450307673852E-2</v>
      </c>
      <c r="G635" s="3">
        <f t="shared" ca="1" si="491"/>
        <v>3.6046823954693621E-2</v>
      </c>
      <c r="H635" s="3">
        <f t="shared" ca="1" si="492"/>
        <v>3.69738847931914E-2</v>
      </c>
      <c r="I635" s="3">
        <f t="shared" ca="1" si="493"/>
        <v>3.7772113612257754E-2</v>
      </c>
      <c r="J635" s="3">
        <f t="shared" ca="1" si="494"/>
        <v>3.8448310703625498E-2</v>
      </c>
      <c r="K635" s="3">
        <f t="shared" ca="1" si="495"/>
        <v>3.9009610604970747E-2</v>
      </c>
      <c r="L635" s="3">
        <f t="shared" ca="1" si="496"/>
        <v>3.9463403905570148E-2</v>
      </c>
      <c r="M635" s="3">
        <f t="shared" ca="1" si="497"/>
        <v>3.9817229409435544E-2</v>
      </c>
      <c r="N635" s="3">
        <f t="shared" ca="1" si="498"/>
        <v>4.0078692619201668E-2</v>
      </c>
      <c r="O635" s="3">
        <f t="shared" ca="1" si="499"/>
        <v>4.025543339582912E-2</v>
      </c>
      <c r="P635" s="3">
        <f t="shared" ca="1" si="500"/>
        <v>4.0355126805934373E-2</v>
      </c>
      <c r="Q635" s="3">
        <f t="shared" ca="1" si="501"/>
        <v>4.0385478536865783E-2</v>
      </c>
      <c r="R635" s="3">
        <f t="shared" ca="1" si="502"/>
        <v>4.0354179177656005E-2</v>
      </c>
      <c r="S635" s="3">
        <f t="shared" ca="1" si="503"/>
        <v>4.0268805536837392E-2</v>
      </c>
      <c r="T635" s="3">
        <f t="shared" ca="1" si="504"/>
        <v>4.0136688979056367E-2</v>
      </c>
      <c r="U635" s="3">
        <f t="shared" ca="1" si="505"/>
        <v>3.9964795177278849E-2</v>
      </c>
      <c r="V635" s="3">
        <f t="shared" ca="1" si="506"/>
        <v>3.9759665029181213E-2</v>
      </c>
      <c r="W635" s="3">
        <f t="shared" ca="1" si="507"/>
        <v>3.952744914609127E-2</v>
      </c>
      <c r="X635" s="3">
        <f t="shared" ca="1" si="508"/>
        <v>3.9274033384346707E-2</v>
      </c>
      <c r="Y635" s="3">
        <f t="shared" ca="1" si="509"/>
        <v>3.9005213015680058E-2</v>
      </c>
      <c r="Z635" s="3">
        <f t="shared" ca="1" si="510"/>
        <v>3.8726847072913746E-2</v>
      </c>
      <c r="AA635" s="3">
        <f t="shared" ca="1" si="511"/>
        <v>3.8444930229863776E-2</v>
      </c>
      <c r="AB635" s="3">
        <f t="shared" ca="1" si="512"/>
        <v>3.8165560556425816E-2</v>
      </c>
      <c r="AC635" s="3">
        <f t="shared" ca="1" si="513"/>
        <v>3.7894837211045099E-2</v>
      </c>
      <c r="AD635" s="3">
        <f t="shared" ca="1" si="514"/>
        <v>3.7638758990954799E-2</v>
      </c>
      <c r="AE635" s="3">
        <f t="shared" ca="1" si="515"/>
        <v>3.7403189734580511E-2</v>
      </c>
      <c r="AF635" s="3">
        <f t="shared" ca="1" si="516"/>
        <v>3.7193913857799278E-2</v>
      </c>
      <c r="AG635" s="3">
        <f t="shared" ca="1" si="517"/>
        <v>3.7016751754649524E-2</v>
      </c>
      <c r="AH635" s="3">
        <f t="shared" ca="1" si="518"/>
        <v>3.6877670937876E-2</v>
      </c>
      <c r="AI635" s="3">
        <f t="shared" ca="1" si="519"/>
        <v>3.6782828737132109E-2</v>
      </c>
      <c r="AJ635" s="3">
        <f t="shared" ca="1" si="520"/>
        <v>3.6738507428661853E-2</v>
      </c>
      <c r="AK635" s="3">
        <f t="shared" ca="1" si="521"/>
        <v>3.6750932994950726E-2</v>
      </c>
      <c r="AL635" s="3">
        <f t="shared" ca="1" si="522"/>
        <v>3.6825991720463705E-2</v>
      </c>
      <c r="AM635" s="3">
        <f t="shared" ca="1" si="523"/>
        <v>3.6968876146627701E-2</v>
      </c>
      <c r="AN635" s="3">
        <f t="shared" ca="1" si="524"/>
        <v>3.7183709002784608E-2</v>
      </c>
      <c r="AO635" s="3">
        <f t="shared" ca="1" si="525"/>
        <v>3.7473205963623482E-2</v>
      </c>
      <c r="AP635" s="3">
        <f t="shared" ca="1" si="526"/>
        <v>3.7838431240791365E-2</v>
      </c>
      <c r="AQ635" s="3">
        <f t="shared" ca="1" si="527"/>
        <v>3.8278669074985949E-2</v>
      </c>
      <c r="AR635" s="3">
        <f t="shared" ca="1" si="528"/>
        <v>3.8791403478573773E-2</v>
      </c>
      <c r="AS635" s="3">
        <f t="shared" ca="1" si="529"/>
        <v>3.9372412069182197E-2</v>
      </c>
      <c r="AT635" s="3">
        <f t="shared" ca="1" si="530"/>
        <v>4.0016043468692718E-2</v>
      </c>
      <c r="AU635" s="3">
        <f t="shared" ca="1" si="531"/>
        <v>4.0715763540113387E-2</v>
      </c>
      <c r="AV635" s="3">
        <f t="shared" ca="1" si="532"/>
        <v>4.1464850466756804E-2</v>
      </c>
      <c r="AW635" s="3">
        <f t="shared" ca="1" si="533"/>
        <v>4.2256634538144419E-2</v>
      </c>
      <c r="AX635" s="3">
        <f t="shared" ca="1" si="534"/>
        <v>4.3083266317442956E-2</v>
      </c>
      <c r="AY635" s="3">
        <f t="shared" ca="1" si="535"/>
        <v>4.3932911009036166E-2</v>
      </c>
      <c r="AZ635" s="3">
        <f t="shared" ca="1" si="484"/>
        <v>4.4790325325064537E-2</v>
      </c>
      <c r="BC635" s="3">
        <f t="shared" ca="1" si="536"/>
        <v>-2.2993637056773153E-2</v>
      </c>
      <c r="BD635" s="3">
        <f t="shared" ca="1" si="536"/>
        <v>-0.14971936570092037</v>
      </c>
      <c r="BE635" s="3">
        <f t="shared" ca="1" si="536"/>
        <v>-0.67469716699719129</v>
      </c>
    </row>
    <row r="636" spans="1:57" x14ac:dyDescent="0.15">
      <c r="A636" s="3">
        <f t="shared" si="485"/>
        <v>6.2399999999999114</v>
      </c>
      <c r="B636" s="3">
        <f t="shared" ca="1" si="486"/>
        <v>2.896263910977228E-2</v>
      </c>
      <c r="C636" s="3">
        <f t="shared" ca="1" si="487"/>
        <v>3.0634930392520746E-2</v>
      </c>
      <c r="D636" s="3">
        <f t="shared" ca="1" si="488"/>
        <v>3.2143986234704096E-2</v>
      </c>
      <c r="E636" s="3">
        <f t="shared" ca="1" si="489"/>
        <v>3.3498152396080963E-2</v>
      </c>
      <c r="F636" s="3">
        <f t="shared" ca="1" si="490"/>
        <v>3.4704477123609676E-2</v>
      </c>
      <c r="G636" s="3">
        <f t="shared" ca="1" si="491"/>
        <v>3.5769402024692441E-2</v>
      </c>
      <c r="H636" s="3">
        <f t="shared" ca="1" si="492"/>
        <v>3.6699234618355094E-2</v>
      </c>
      <c r="I636" s="3">
        <f t="shared" ca="1" si="493"/>
        <v>3.7500452482509682E-2</v>
      </c>
      <c r="J636" s="3">
        <f t="shared" ca="1" si="494"/>
        <v>3.817985242153691E-2</v>
      </c>
      <c r="K636" s="3">
        <f t="shared" ca="1" si="495"/>
        <v>3.8744563447496251E-2</v>
      </c>
      <c r="L636" s="3">
        <f t="shared" ca="1" si="496"/>
        <v>3.9201968079742085E-2</v>
      </c>
      <c r="M636" s="3">
        <f t="shared" ca="1" si="497"/>
        <v>3.9559595111896398E-2</v>
      </c>
      <c r="N636" s="3">
        <f t="shared" ca="1" si="498"/>
        <v>3.9825039147755335E-2</v>
      </c>
      <c r="O636" s="3">
        <f t="shared" ca="1" si="499"/>
        <v>4.0005928984792931E-2</v>
      </c>
      <c r="P636" s="3">
        <f t="shared" ca="1" si="500"/>
        <v>4.0109928404905903E-2</v>
      </c>
      <c r="Q636" s="3">
        <f t="shared" ca="1" si="501"/>
        <v>4.0144730811344898E-2</v>
      </c>
      <c r="R636" s="3">
        <f t="shared" ca="1" si="502"/>
        <v>4.0118012487885601E-2</v>
      </c>
      <c r="S636" s="3">
        <f t="shared" ca="1" si="503"/>
        <v>4.0037333287911474E-2</v>
      </c>
      <c r="T636" s="3">
        <f t="shared" ca="1" si="504"/>
        <v>3.9910005224107106E-2</v>
      </c>
      <c r="U636" s="3">
        <f t="shared" ca="1" si="505"/>
        <v>3.9742973463056622E-2</v>
      </c>
      <c r="V636" s="3">
        <f t="shared" ca="1" si="506"/>
        <v>3.9542759127002738E-2</v>
      </c>
      <c r="W636" s="3">
        <f t="shared" ca="1" si="507"/>
        <v>3.9315495612827427E-2</v>
      </c>
      <c r="X636" s="3">
        <f t="shared" ca="1" si="508"/>
        <v>3.9067055101122183E-2</v>
      </c>
      <c r="Y636" s="3">
        <f t="shared" ca="1" si="509"/>
        <v>3.8803222331216747E-2</v>
      </c>
      <c r="Z636" s="3">
        <f t="shared" ca="1" si="510"/>
        <v>3.8529847295368035E-2</v>
      </c>
      <c r="AA636" s="3">
        <f t="shared" ca="1" si="511"/>
        <v>3.8252915031115463E-2</v>
      </c>
      <c r="AB636" s="3">
        <f t="shared" ca="1" si="512"/>
        <v>3.7978511967667022E-2</v>
      </c>
      <c r="AC636" s="3">
        <f t="shared" ca="1" si="513"/>
        <v>3.7712723626147193E-2</v>
      </c>
      <c r="AD636" s="3">
        <f t="shared" ca="1" si="514"/>
        <v>3.7461534496037736E-2</v>
      </c>
      <c r="AE636" s="3">
        <f t="shared" ca="1" si="515"/>
        <v>3.72307952284208E-2</v>
      </c>
      <c r="AF636" s="3">
        <f t="shared" ca="1" si="516"/>
        <v>3.7026279357157015E-2</v>
      </c>
      <c r="AG636" s="3">
        <f t="shared" ca="1" si="517"/>
        <v>3.6853798601956776E-2</v>
      </c>
      <c r="AH636" s="3">
        <f t="shared" ca="1" si="518"/>
        <v>3.671931262804351E-2</v>
      </c>
      <c r="AI636" s="3">
        <f t="shared" ca="1" si="519"/>
        <v>3.6628969581817598E-2</v>
      </c>
      <c r="AJ636" s="3">
        <f t="shared" ca="1" si="520"/>
        <v>3.6589038883302234E-2</v>
      </c>
      <c r="AK636" s="3">
        <f t="shared" ca="1" si="521"/>
        <v>3.6605727934479512E-2</v>
      </c>
      <c r="AL636" s="3">
        <f t="shared" ca="1" si="522"/>
        <v>3.6684897296441484E-2</v>
      </c>
      <c r="AM636" s="3">
        <f t="shared" ca="1" si="523"/>
        <v>3.6831706200851105E-2</v>
      </c>
      <c r="AN636" s="3">
        <f t="shared" ca="1" si="524"/>
        <v>3.7050237257580922E-2</v>
      </c>
      <c r="AO636" s="3">
        <f t="shared" ca="1" si="525"/>
        <v>3.7343161072647749E-2</v>
      </c>
      <c r="AP636" s="3">
        <f t="shared" ca="1" si="526"/>
        <v>3.771149416578113E-2</v>
      </c>
      <c r="AQ636" s="3">
        <f t="shared" ca="1" si="527"/>
        <v>3.815447264006961E-2</v>
      </c>
      <c r="AR636" s="3">
        <f t="shared" ca="1" si="528"/>
        <v>3.8669534224002593E-2</v>
      </c>
      <c r="AS636" s="3">
        <f t="shared" ca="1" si="529"/>
        <v>3.9252415799501721E-2</v>
      </c>
      <c r="AT636" s="3">
        <f t="shared" ca="1" si="530"/>
        <v>3.9897436206796352E-2</v>
      </c>
      <c r="AU636" s="3">
        <f t="shared" ca="1" si="531"/>
        <v>4.059804549372599E-2</v>
      </c>
      <c r="AV636" s="3">
        <f t="shared" ca="1" si="532"/>
        <v>4.1347510931561977E-2</v>
      </c>
      <c r="AW636" s="3">
        <f t="shared" ca="1" si="533"/>
        <v>4.2139127418443063E-2</v>
      </c>
      <c r="AX636" s="3">
        <f t="shared" ca="1" si="534"/>
        <v>4.296495422857248E-2</v>
      </c>
      <c r="AY636" s="3">
        <f t="shared" ca="1" si="535"/>
        <v>4.3813077095850618E-2</v>
      </c>
      <c r="AZ636" s="3">
        <f t="shared" ca="1" si="484"/>
        <v>4.4668391261068245E-2</v>
      </c>
      <c r="BC636" s="3">
        <f t="shared" ca="1" si="536"/>
        <v>-0.33239864934260943</v>
      </c>
      <c r="BD636" s="3">
        <f t="shared" ca="1" si="536"/>
        <v>-0.42205043438653078</v>
      </c>
      <c r="BE636" s="3">
        <f t="shared" ca="1" si="536"/>
        <v>0.30602034326293825</v>
      </c>
    </row>
    <row r="637" spans="1:57" x14ac:dyDescent="0.15">
      <c r="A637" s="3">
        <f t="shared" si="485"/>
        <v>6.2499999999999112</v>
      </c>
      <c r="B637" s="3">
        <f t="shared" ca="1" si="486"/>
        <v>2.9660178009015312E-2</v>
      </c>
      <c r="C637" s="3">
        <f t="shared" ca="1" si="487"/>
        <v>3.1327980024980551E-2</v>
      </c>
      <c r="D637" s="3">
        <f t="shared" ca="1" si="488"/>
        <v>3.2833593311222931E-2</v>
      </c>
      <c r="E637" s="3">
        <f t="shared" ca="1" si="489"/>
        <v>3.4185300714451042E-2</v>
      </c>
      <c r="F637" s="3">
        <f t="shared" ca="1" si="490"/>
        <v>3.5390100320503853E-2</v>
      </c>
      <c r="G637" s="3">
        <f t="shared" ca="1" si="491"/>
        <v>3.645439210188698E-2</v>
      </c>
      <c r="H637" s="3">
        <f t="shared" ca="1" si="492"/>
        <v>3.7384447229889824E-2</v>
      </c>
      <c r="I637" s="3">
        <f t="shared" ca="1" si="493"/>
        <v>3.8186709240019594E-2</v>
      </c>
      <c r="J637" s="3">
        <f t="shared" ca="1" si="494"/>
        <v>3.8867940582836741E-2</v>
      </c>
      <c r="K637" s="3">
        <f t="shared" ca="1" si="495"/>
        <v>3.9435233868195134E-2</v>
      </c>
      <c r="L637" s="3">
        <f t="shared" ca="1" si="496"/>
        <v>3.989593268101467E-2</v>
      </c>
      <c r="M637" s="3">
        <f t="shared" ca="1" si="497"/>
        <v>4.0257524961055668E-2</v>
      </c>
      <c r="N637" s="3">
        <f t="shared" ca="1" si="498"/>
        <v>4.0527563584279863E-2</v>
      </c>
      <c r="O637" s="3">
        <f t="shared" ca="1" si="499"/>
        <v>4.0713635454547203E-2</v>
      </c>
      <c r="P637" s="3">
        <f t="shared" ca="1" si="500"/>
        <v>4.0823362223344255E-2</v>
      </c>
      <c r="Q637" s="3">
        <f t="shared" ca="1" si="501"/>
        <v>4.0864394143697906E-2</v>
      </c>
      <c r="R637" s="3">
        <f t="shared" ca="1" si="502"/>
        <v>4.0844362315426187E-2</v>
      </c>
      <c r="S637" s="3">
        <f t="shared" ca="1" si="503"/>
        <v>4.077077876312455E-2</v>
      </c>
      <c r="T637" s="3">
        <f t="shared" ca="1" si="504"/>
        <v>4.0650905298724498E-2</v>
      </c>
      <c r="U637" s="3">
        <f t="shared" ca="1" si="505"/>
        <v>4.0491635771344479E-2</v>
      </c>
      <c r="V637" s="3">
        <f t="shared" ca="1" si="506"/>
        <v>4.0299440753310461E-2</v>
      </c>
      <c r="W637" s="3">
        <f t="shared" ca="1" si="507"/>
        <v>4.0080405672129699E-2</v>
      </c>
      <c r="X637" s="3">
        <f t="shared" ca="1" si="508"/>
        <v>3.9840358269811527E-2</v>
      </c>
      <c r="Y637" s="3">
        <f t="shared" ca="1" si="509"/>
        <v>3.9585041957416779E-2</v>
      </c>
      <c r="Z637" s="3">
        <f t="shared" ca="1" si="510"/>
        <v>3.9320266849019792E-2</v>
      </c>
      <c r="AA637" s="3">
        <f t="shared" ca="1" si="511"/>
        <v>3.9051977480092322E-2</v>
      </c>
      <c r="AB637" s="3">
        <f t="shared" ca="1" si="512"/>
        <v>3.8786217773519156E-2</v>
      </c>
      <c r="AC637" s="3">
        <f t="shared" ca="1" si="513"/>
        <v>3.8529028773992578E-2</v>
      </c>
      <c r="AD637" s="3">
        <f t="shared" ca="1" si="514"/>
        <v>3.8286349859948221E-2</v>
      </c>
      <c r="AE637" s="3">
        <f t="shared" ca="1" si="515"/>
        <v>3.8063987715528484E-2</v>
      </c>
      <c r="AF637" s="3">
        <f t="shared" ca="1" si="516"/>
        <v>3.7867674211028511E-2</v>
      </c>
      <c r="AG637" s="3">
        <f t="shared" ca="1" si="517"/>
        <v>3.7703181582663919E-2</v>
      </c>
      <c r="AH637" s="3">
        <f t="shared" ca="1" si="518"/>
        <v>3.7576430795719366E-2</v>
      </c>
      <c r="AI637" s="3">
        <f t="shared" ca="1" si="519"/>
        <v>3.7493529914179966E-2</v>
      </c>
      <c r="AJ637" s="3">
        <f t="shared" ca="1" si="520"/>
        <v>3.7460704561659626E-2</v>
      </c>
      <c r="AK637" s="3">
        <f t="shared" ca="1" si="521"/>
        <v>3.7484112591076785E-2</v>
      </c>
      <c r="AL637" s="3">
        <f t="shared" ca="1" si="522"/>
        <v>3.7569557862719885E-2</v>
      </c>
      <c r="AM637" s="3">
        <f t="shared" ca="1" si="523"/>
        <v>3.7722135336591002E-2</v>
      </c>
      <c r="AN637" s="3">
        <f t="shared" ca="1" si="524"/>
        <v>3.7945856578406385E-2</v>
      </c>
      <c r="AO637" s="3">
        <f t="shared" ca="1" si="525"/>
        <v>3.8243316247342882E-2</v>
      </c>
      <c r="AP637" s="3">
        <f t="shared" ca="1" si="526"/>
        <v>3.8615452336595822E-2</v>
      </c>
      <c r="AQ637" s="3">
        <f t="shared" ca="1" si="527"/>
        <v>3.9061422023016414E-2</v>
      </c>
      <c r="AR637" s="3">
        <f t="shared" ca="1" si="528"/>
        <v>3.9578586036477494E-2</v>
      </c>
      <c r="AS637" s="3">
        <f t="shared" ca="1" si="529"/>
        <v>4.0162609916573201E-2</v>
      </c>
      <c r="AT637" s="3">
        <f t="shared" ca="1" si="530"/>
        <v>4.0807752175507583E-2</v>
      </c>
      <c r="AU637" s="3">
        <f t="shared" ca="1" si="531"/>
        <v>4.1507416318311285E-2</v>
      </c>
      <c r="AV637" s="3">
        <f t="shared" ca="1" si="532"/>
        <v>4.2254827388924714E-2</v>
      </c>
      <c r="AW637" s="3">
        <f t="shared" ca="1" si="533"/>
        <v>4.3043212950449453E-2</v>
      </c>
      <c r="AX637" s="3">
        <f t="shared" ca="1" si="534"/>
        <v>4.3864510398791981E-2</v>
      </c>
      <c r="AY637" s="3">
        <f t="shared" ca="1" si="535"/>
        <v>4.4706699531649158E-2</v>
      </c>
      <c r="AZ637" s="3">
        <f t="shared" ca="1" si="484"/>
        <v>4.5554792088716094E-2</v>
      </c>
      <c r="BC637" s="3">
        <f t="shared" ca="1" si="536"/>
        <v>1.2035687099987431</v>
      </c>
      <c r="BD637" s="3">
        <f t="shared" ca="1" si="536"/>
        <v>-0.53444955689230333</v>
      </c>
      <c r="BE637" s="3">
        <f t="shared" ca="1" si="536"/>
        <v>0.57951486788380446</v>
      </c>
    </row>
    <row r="638" spans="1:57" x14ac:dyDescent="0.15">
      <c r="A638" s="3">
        <f t="shared" si="485"/>
        <v>6.259999999999911</v>
      </c>
      <c r="B638" s="3">
        <f t="shared" ca="1" si="486"/>
        <v>2.953664895990242E-2</v>
      </c>
      <c r="C638" s="3">
        <f t="shared" ca="1" si="487"/>
        <v>3.1344989866513455E-2</v>
      </c>
      <c r="D638" s="3">
        <f t="shared" ca="1" si="488"/>
        <v>3.2979161727291526E-2</v>
      </c>
      <c r="E638" s="3">
        <f t="shared" ca="1" si="489"/>
        <v>3.4447871606280191E-2</v>
      </c>
      <c r="F638" s="3">
        <f t="shared" ca="1" si="490"/>
        <v>3.5758554474069865E-2</v>
      </c>
      <c r="G638" s="3">
        <f t="shared" ca="1" si="491"/>
        <v>3.6918055649359162E-2</v>
      </c>
      <c r="H638" s="3">
        <f t="shared" ca="1" si="492"/>
        <v>3.7933096877154036E-2</v>
      </c>
      <c r="I638" s="3">
        <f t="shared" ca="1" si="493"/>
        <v>3.8810574519674929E-2</v>
      </c>
      <c r="J638" s="3">
        <f t="shared" ca="1" si="494"/>
        <v>3.9557703508040706E-2</v>
      </c>
      <c r="K638" s="3">
        <f t="shared" ca="1" si="495"/>
        <v>4.0182026874601401E-2</v>
      </c>
      <c r="L638" s="3">
        <f t="shared" ca="1" si="496"/>
        <v>4.0691336106800292E-2</v>
      </c>
      <c r="M638" s="3">
        <f t="shared" ca="1" si="497"/>
        <v>4.1093565148402914E-2</v>
      </c>
      <c r="N638" s="3">
        <f t="shared" ca="1" si="498"/>
        <v>4.1396712019567385E-2</v>
      </c>
      <c r="O638" s="3">
        <f t="shared" ca="1" si="499"/>
        <v>4.1608808601150016E-2</v>
      </c>
      <c r="P638" s="3">
        <f t="shared" ca="1" si="500"/>
        <v>4.173792126917731E-2</v>
      </c>
      <c r="Q638" s="3">
        <f t="shared" ca="1" si="501"/>
        <v>4.1792143961124087E-2</v>
      </c>
      <c r="R638" s="3">
        <f t="shared" ca="1" si="502"/>
        <v>4.1779549415300515E-2</v>
      </c>
      <c r="S638" s="3">
        <f t="shared" ca="1" si="503"/>
        <v>4.1708088655421076E-2</v>
      </c>
      <c r="T638" s="3">
        <f t="shared" ca="1" si="504"/>
        <v>4.1585460145676323E-2</v>
      </c>
      <c r="U638" s="3">
        <f t="shared" ca="1" si="505"/>
        <v>4.1418993308416356E-2</v>
      </c>
      <c r="V638" s="3">
        <f t="shared" ca="1" si="506"/>
        <v>4.1215595093007609E-2</v>
      </c>
      <c r="W638" s="3">
        <f t="shared" ca="1" si="507"/>
        <v>4.0981789903544869E-2</v>
      </c>
      <c r="X638" s="3">
        <f t="shared" ca="1" si="508"/>
        <v>4.0723847981007921E-2</v>
      </c>
      <c r="Y638" s="3">
        <f t="shared" ca="1" si="509"/>
        <v>4.0447958312536794E-2</v>
      </c>
      <c r="Z638" s="3">
        <f t="shared" ca="1" si="510"/>
        <v>4.0160377996891913E-2</v>
      </c>
      <c r="AA638" s="3">
        <f t="shared" ca="1" si="511"/>
        <v>3.9867497902738636E-2</v>
      </c>
      <c r="AB638" s="3">
        <f t="shared" ca="1" si="512"/>
        <v>3.957580628258274E-2</v>
      </c>
      <c r="AC638" s="3">
        <f t="shared" ca="1" si="513"/>
        <v>3.9291786567338394E-2</v>
      </c>
      <c r="AD638" s="3">
        <f t="shared" ca="1" si="514"/>
        <v>3.9021819922623616E-2</v>
      </c>
      <c r="AE638" s="3">
        <f t="shared" ca="1" si="515"/>
        <v>3.8772155987054899E-2</v>
      </c>
      <c r="AF638" s="3">
        <f t="shared" ca="1" si="516"/>
        <v>3.8548971886309687E-2</v>
      </c>
      <c r="AG638" s="3">
        <f t="shared" ca="1" si="517"/>
        <v>3.8358487264126322E-2</v>
      </c>
      <c r="AH638" s="3">
        <f t="shared" ca="1" si="518"/>
        <v>3.8207071233547517E-2</v>
      </c>
      <c r="AI638" s="3">
        <f t="shared" ca="1" si="519"/>
        <v>3.8101278577209616E-2</v>
      </c>
      <c r="AJ638" s="3">
        <f t="shared" ca="1" si="520"/>
        <v>3.8047777882610531E-2</v>
      </c>
      <c r="AK638" s="3">
        <f t="shared" ca="1" si="521"/>
        <v>3.8053164185916588E-2</v>
      </c>
      <c r="AL638" s="3">
        <f t="shared" ca="1" si="522"/>
        <v>3.8123671370541887E-2</v>
      </c>
      <c r="AM638" s="3">
        <f t="shared" ca="1" si="523"/>
        <v>3.8264816864724049E-2</v>
      </c>
      <c r="AN638" s="3">
        <f t="shared" ca="1" si="524"/>
        <v>3.8481027967315749E-2</v>
      </c>
      <c r="AO638" s="3">
        <f t="shared" ca="1" si="525"/>
        <v>3.8775310214406333E-2</v>
      </c>
      <c r="AP638" s="3">
        <f t="shared" ca="1" si="526"/>
        <v>3.9149009940009249E-2</v>
      </c>
      <c r="AQ638" s="3">
        <f t="shared" ca="1" si="527"/>
        <v>3.9601692308637131E-2</v>
      </c>
      <c r="AR638" s="3">
        <f t="shared" ca="1" si="528"/>
        <v>4.0131128040018414E-2</v>
      </c>
      <c r="AS638" s="3">
        <f t="shared" ca="1" si="529"/>
        <v>4.0733398427052134E-2</v>
      </c>
      <c r="AT638" s="3">
        <f t="shared" ca="1" si="530"/>
        <v>4.1403188804967746E-2</v>
      </c>
      <c r="AU638" s="3">
        <f t="shared" ca="1" si="531"/>
        <v>4.2134343097642954E-2</v>
      </c>
      <c r="AV638" s="3">
        <f t="shared" ca="1" si="532"/>
        <v>4.2920530494879476E-2</v>
      </c>
      <c r="AW638" s="3">
        <f t="shared" ca="1" si="533"/>
        <v>4.3755397009222902E-2</v>
      </c>
      <c r="AX638" s="3">
        <f t="shared" ca="1" si="534"/>
        <v>4.4631245352471219E-2</v>
      </c>
      <c r="AY638" s="3">
        <f t="shared" ca="1" si="535"/>
        <v>4.553644071016625E-2</v>
      </c>
      <c r="AZ638" s="3">
        <f t="shared" ca="1" si="484"/>
        <v>4.645662162375034E-2</v>
      </c>
      <c r="BC638" s="3">
        <f t="shared" ca="1" si="536"/>
        <v>1.0417823795571088</v>
      </c>
      <c r="BD638" s="3">
        <f t="shared" ca="1" si="536"/>
        <v>-1.4487417062672501</v>
      </c>
      <c r="BE638" s="3">
        <f t="shared" ca="1" si="536"/>
        <v>-2.312833359263788</v>
      </c>
    </row>
    <row r="639" spans="1:57" x14ac:dyDescent="0.15">
      <c r="A639" s="3">
        <f t="shared" si="485"/>
        <v>6.2699999999999108</v>
      </c>
      <c r="B639" s="3">
        <f t="shared" ca="1" si="486"/>
        <v>2.851664497537694E-2</v>
      </c>
      <c r="C639" s="3">
        <f t="shared" ca="1" si="487"/>
        <v>3.030594750960184E-2</v>
      </c>
      <c r="D639" s="3">
        <f t="shared" ca="1" si="488"/>
        <v>3.1922605837032186E-2</v>
      </c>
      <c r="E639" s="3">
        <f t="shared" ca="1" si="489"/>
        <v>3.337525635948544E-2</v>
      </c>
      <c r="F639" s="3">
        <f t="shared" ca="1" si="490"/>
        <v>3.4671275968622954E-2</v>
      </c>
      <c r="G639" s="3">
        <f t="shared" ca="1" si="491"/>
        <v>3.5817460300977419E-2</v>
      </c>
      <c r="H639" s="3">
        <f t="shared" ca="1" si="492"/>
        <v>3.6820486587421937E-2</v>
      </c>
      <c r="I639" s="3">
        <f t="shared" ca="1" si="493"/>
        <v>3.768720887705769E-2</v>
      </c>
      <c r="J639" s="3">
        <f t="shared" ca="1" si="494"/>
        <v>3.842479940749137E-2</v>
      </c>
      <c r="K639" s="3">
        <f t="shared" ca="1" si="495"/>
        <v>3.9040756450260346E-2</v>
      </c>
      <c r="L639" s="3">
        <f t="shared" ca="1" si="496"/>
        <v>3.9542824224451552E-2</v>
      </c>
      <c r="M639" s="3">
        <f t="shared" ca="1" si="497"/>
        <v>3.9938887527730185E-2</v>
      </c>
      <c r="N639" s="3">
        <f t="shared" ca="1" si="498"/>
        <v>4.0236894388197393E-2</v>
      </c>
      <c r="O639" s="3">
        <f t="shared" ca="1" si="499"/>
        <v>4.0444826525747345E-2</v>
      </c>
      <c r="P639" s="3">
        <f t="shared" ca="1" si="500"/>
        <v>4.0570699887235287E-2</v>
      </c>
      <c r="Q639" s="3">
        <f t="shared" ca="1" si="501"/>
        <v>4.0622556920755476E-2</v>
      </c>
      <c r="R639" s="3">
        <f t="shared" ca="1" si="502"/>
        <v>4.0608416817413395E-2</v>
      </c>
      <c r="S639" s="3">
        <f t="shared" ca="1" si="503"/>
        <v>4.0536174420195976E-2</v>
      </c>
      <c r="T639" s="3">
        <f t="shared" ca="1" si="504"/>
        <v>4.0413469691062943E-2</v>
      </c>
      <c r="U639" s="3">
        <f t="shared" ca="1" si="505"/>
        <v>4.0247572508762833E-2</v>
      </c>
      <c r="V639" s="3">
        <f t="shared" ca="1" si="506"/>
        <v>4.0045331118784125E-2</v>
      </c>
      <c r="W639" s="3">
        <f t="shared" ca="1" si="507"/>
        <v>3.9813213839347425E-2</v>
      </c>
      <c r="X639" s="3">
        <f t="shared" ca="1" si="508"/>
        <v>3.9557438339035786E-2</v>
      </c>
      <c r="Y639" s="3">
        <f t="shared" ca="1" si="509"/>
        <v>3.9284144076331205E-2</v>
      </c>
      <c r="Z639" s="3">
        <f t="shared" ca="1" si="510"/>
        <v>3.8999539988740978E-2</v>
      </c>
      <c r="AA639" s="3">
        <f t="shared" ca="1" si="511"/>
        <v>3.8709968105143239E-2</v>
      </c>
      <c r="AB639" s="3">
        <f t="shared" ca="1" si="512"/>
        <v>3.8421865835887407E-2</v>
      </c>
      <c r="AC639" s="3">
        <f t="shared" ca="1" si="513"/>
        <v>3.814166385321939E-2</v>
      </c>
      <c r="AD639" s="3">
        <f t="shared" ca="1" si="514"/>
        <v>3.787569000037605E-2</v>
      </c>
      <c r="AE639" s="3">
        <f t="shared" ca="1" si="515"/>
        <v>3.7630141783556788E-2</v>
      </c>
      <c r="AF639" s="3">
        <f t="shared" ca="1" si="516"/>
        <v>3.7411146493954779E-2</v>
      </c>
      <c r="AG639" s="3">
        <f t="shared" ca="1" si="517"/>
        <v>3.722487606472643E-2</v>
      </c>
      <c r="AH639" s="3">
        <f t="shared" ca="1" si="518"/>
        <v>3.707765259518099E-2</v>
      </c>
      <c r="AI639" s="3">
        <f t="shared" ca="1" si="519"/>
        <v>3.6975982378601363E-2</v>
      </c>
      <c r="AJ639" s="3">
        <f t="shared" ca="1" si="520"/>
        <v>3.6926481717847341E-2</v>
      </c>
      <c r="AK639" s="3">
        <f t="shared" ca="1" si="521"/>
        <v>3.6935687556221342E-2</v>
      </c>
      <c r="AL639" s="3">
        <f t="shared" ca="1" si="522"/>
        <v>3.7009768516255953E-2</v>
      </c>
      <c r="AM639" s="3">
        <f t="shared" ca="1" si="523"/>
        <v>3.7154169226813E-2</v>
      </c>
      <c r="AN639" s="3">
        <f t="shared" ca="1" si="524"/>
        <v>3.7373237489847728E-2</v>
      </c>
      <c r="AO639" s="3">
        <f t="shared" ca="1" si="525"/>
        <v>3.7669894534730727E-2</v>
      </c>
      <c r="AP639" s="3">
        <f t="shared" ca="1" si="526"/>
        <v>3.8045399896321073E-2</v>
      </c>
      <c r="AQ639" s="3">
        <f t="shared" ca="1" si="527"/>
        <v>3.8499231633927336E-2</v>
      </c>
      <c r="AR639" s="3">
        <f t="shared" ca="1" si="528"/>
        <v>3.9029075439493167E-2</v>
      </c>
      <c r="AS639" s="3">
        <f t="shared" ca="1" si="529"/>
        <v>3.9630933447707552E-2</v>
      </c>
      <c r="AT639" s="3">
        <f t="shared" ca="1" si="530"/>
        <v>4.0299422955832415E-2</v>
      </c>
      <c r="AU639" s="3">
        <f t="shared" ca="1" si="531"/>
        <v>4.1028333248223435E-2</v>
      </c>
      <c r="AV639" s="3">
        <f t="shared" ca="1" si="532"/>
        <v>4.1811282013705944E-2</v>
      </c>
      <c r="AW639" s="3">
        <f t="shared" ca="1" si="533"/>
        <v>4.26418375186891E-2</v>
      </c>
      <c r="AX639" s="3">
        <f t="shared" ca="1" si="534"/>
        <v>4.3512173059392117E-2</v>
      </c>
      <c r="AY639" s="3">
        <f t="shared" ca="1" si="535"/>
        <v>4.4410548904570461E-2</v>
      </c>
      <c r="AZ639" s="3">
        <f t="shared" ca="1" si="484"/>
        <v>4.5322541085835805E-2</v>
      </c>
      <c r="BC639" s="3">
        <f t="shared" ca="1" si="536"/>
        <v>-1.7714844102529836</v>
      </c>
      <c r="BD639" s="3">
        <f t="shared" ca="1" si="536"/>
        <v>0.12422859499896877</v>
      </c>
      <c r="BE639" s="3">
        <f t="shared" ca="1" si="536"/>
        <v>0.28724073937751893</v>
      </c>
    </row>
    <row r="640" spans="1:57" x14ac:dyDescent="0.15">
      <c r="A640" s="3">
        <f t="shared" si="485"/>
        <v>6.2799999999999105</v>
      </c>
      <c r="B640" s="3">
        <f t="shared" ca="1" si="486"/>
        <v>2.9453078829011315E-2</v>
      </c>
      <c r="C640" s="3">
        <f t="shared" ca="1" si="487"/>
        <v>3.1209940981390849E-2</v>
      </c>
      <c r="D640" s="3">
        <f t="shared" ca="1" si="488"/>
        <v>3.2796023266917759E-2</v>
      </c>
      <c r="E640" s="3">
        <f t="shared" ca="1" si="489"/>
        <v>3.4219888842542075E-2</v>
      </c>
      <c r="F640" s="3">
        <f t="shared" ca="1" si="490"/>
        <v>3.5488853854624053E-2</v>
      </c>
      <c r="G640" s="3">
        <f t="shared" ca="1" si="491"/>
        <v>3.6609661526583862E-2</v>
      </c>
      <c r="H640" s="3">
        <f t="shared" ca="1" si="492"/>
        <v>3.7588941784874708E-2</v>
      </c>
      <c r="I640" s="3">
        <f t="shared" ca="1" si="493"/>
        <v>3.8433503523563402E-2</v>
      </c>
      <c r="J640" s="3">
        <f t="shared" ca="1" si="494"/>
        <v>3.9150473411091152E-2</v>
      </c>
      <c r="K640" s="3">
        <f t="shared" ca="1" si="495"/>
        <v>3.9747302073724525E-2</v>
      </c>
      <c r="L640" s="3">
        <f t="shared" ca="1" si="496"/>
        <v>4.0231683590331913E-2</v>
      </c>
      <c r="M640" s="3">
        <f t="shared" ca="1" si="497"/>
        <v>4.0611450761251798E-2</v>
      </c>
      <c r="N640" s="3">
        <f t="shared" ca="1" si="498"/>
        <v>4.0894498784842949E-2</v>
      </c>
      <c r="O640" s="3">
        <f t="shared" ca="1" si="499"/>
        <v>4.1088756380365923E-2</v>
      </c>
      <c r="P640" s="3">
        <f t="shared" ca="1" si="500"/>
        <v>4.1202186209993254E-2</v>
      </c>
      <c r="Q640" s="3">
        <f t="shared" ca="1" si="501"/>
        <v>4.1242776356974868E-2</v>
      </c>
      <c r="R640" s="3">
        <f t="shared" ca="1" si="502"/>
        <v>4.1218489578233812E-2</v>
      </c>
      <c r="S640" s="3">
        <f t="shared" ca="1" si="503"/>
        <v>4.1137161655292145E-2</v>
      </c>
      <c r="T640" s="3">
        <f t="shared" ca="1" si="504"/>
        <v>4.1006371192744022E-2</v>
      </c>
      <c r="U640" s="3">
        <f t="shared" ca="1" si="505"/>
        <v>4.0833325708223643E-2</v>
      </c>
      <c r="V640" s="3">
        <f t="shared" ca="1" si="506"/>
        <v>4.0624811961394308E-2</v>
      </c>
      <c r="W640" s="3">
        <f t="shared" ca="1" si="507"/>
        <v>4.0387239420564713E-2</v>
      </c>
      <c r="X640" s="3">
        <f t="shared" ca="1" si="508"/>
        <v>4.0126770408488666E-2</v>
      </c>
      <c r="Y640" s="3">
        <f t="shared" ca="1" si="509"/>
        <v>3.9849492048030948E-2</v>
      </c>
      <c r="Z640" s="3">
        <f t="shared" ca="1" si="510"/>
        <v>3.9561562267567754E-2</v>
      </c>
      <c r="AA640" s="3">
        <f t="shared" ca="1" si="511"/>
        <v>3.9269271381835336E-2</v>
      </c>
      <c r="AB640" s="3">
        <f t="shared" ca="1" si="512"/>
        <v>3.8979003086389241E-2</v>
      </c>
      <c r="AC640" s="3">
        <f t="shared" ca="1" si="513"/>
        <v>3.8697132449225569E-2</v>
      </c>
      <c r="AD640" s="3">
        <f t="shared" ca="1" si="514"/>
        <v>3.8429931180692017E-2</v>
      </c>
      <c r="AE640" s="3">
        <f t="shared" ca="1" si="515"/>
        <v>3.8183541866222269E-2</v>
      </c>
      <c r="AF640" s="3">
        <f t="shared" ca="1" si="516"/>
        <v>3.7964039170695997E-2</v>
      </c>
      <c r="AG640" s="3">
        <f t="shared" ca="1" si="517"/>
        <v>3.7777544496317358E-2</v>
      </c>
      <c r="AH640" s="3">
        <f t="shared" ca="1" si="518"/>
        <v>3.7630330064842461E-2</v>
      </c>
      <c r="AI640" s="3">
        <f t="shared" ca="1" si="519"/>
        <v>3.7528850769987784E-2</v>
      </c>
      <c r="AJ640" s="3">
        <f t="shared" ca="1" si="520"/>
        <v>3.7479667679503205E-2</v>
      </c>
      <c r="AK640" s="3">
        <f t="shared" ca="1" si="521"/>
        <v>3.7489256666159605E-2</v>
      </c>
      <c r="AL640" s="3">
        <f t="shared" ca="1" si="522"/>
        <v>3.756371810653087E-2</v>
      </c>
      <c r="AM640" s="3">
        <f t="shared" ca="1" si="523"/>
        <v>3.7708420861845331E-2</v>
      </c>
      <c r="AN640" s="3">
        <f t="shared" ca="1" si="524"/>
        <v>3.7927630306657092E-2</v>
      </c>
      <c r="AO640" s="3">
        <f t="shared" ca="1" si="525"/>
        <v>3.8224180479461987E-2</v>
      </c>
      <c r="AP640" s="3">
        <f t="shared" ca="1" si="526"/>
        <v>3.8599241275536426E-2</v>
      </c>
      <c r="AQ640" s="3">
        <f t="shared" ca="1" si="527"/>
        <v>3.9052200856226058E-2</v>
      </c>
      <c r="AR640" s="3">
        <f t="shared" ca="1" si="528"/>
        <v>3.9580657168773938E-2</v>
      </c>
      <c r="AS640" s="3">
        <f t="shared" ca="1" si="529"/>
        <v>4.0180530577756564E-2</v>
      </c>
      <c r="AT640" s="3">
        <f t="shared" ca="1" si="530"/>
        <v>4.084636777612996E-2</v>
      </c>
      <c r="AU640" s="3">
        <f t="shared" ca="1" si="531"/>
        <v>4.1571900637191413E-2</v>
      </c>
      <c r="AV640" s="3">
        <f t="shared" ca="1" si="532"/>
        <v>4.2350691989579387E-2</v>
      </c>
      <c r="AW640" s="3">
        <f t="shared" ca="1" si="533"/>
        <v>4.317622848587048E-2</v>
      </c>
      <c r="AX640" s="3">
        <f t="shared" ca="1" si="534"/>
        <v>4.4040551662373681E-2</v>
      </c>
      <c r="AY640" s="3">
        <f t="shared" ca="1" si="535"/>
        <v>4.493181488488994E-2</v>
      </c>
      <c r="AZ640" s="3">
        <f t="shared" ca="1" si="484"/>
        <v>4.5835557475485636E-2</v>
      </c>
      <c r="BC640" s="3">
        <f t="shared" ca="1" si="536"/>
        <v>0.96695216437477693</v>
      </c>
      <c r="BD640" s="3">
        <f t="shared" ca="1" si="536"/>
        <v>0.81158534064872967</v>
      </c>
      <c r="BE640" s="3">
        <f t="shared" ca="1" si="536"/>
        <v>-5.7875346359304913E-2</v>
      </c>
    </row>
    <row r="641" spans="1:57" x14ac:dyDescent="0.15">
      <c r="A641" s="3">
        <f t="shared" si="485"/>
        <v>6.2899999999999103</v>
      </c>
      <c r="B641" s="3">
        <f t="shared" ca="1" si="486"/>
        <v>2.923093734566995E-2</v>
      </c>
      <c r="C641" s="3">
        <f t="shared" ca="1" si="487"/>
        <v>3.1019685564630993E-2</v>
      </c>
      <c r="D641" s="3">
        <f t="shared" ca="1" si="488"/>
        <v>3.2634663679827827E-2</v>
      </c>
      <c r="E641" s="3">
        <f t="shared" ca="1" si="489"/>
        <v>3.4084532700993694E-2</v>
      </c>
      <c r="F641" s="3">
        <f t="shared" ca="1" si="490"/>
        <v>3.5376719043490837E-2</v>
      </c>
      <c r="G641" s="3">
        <f t="shared" ca="1" si="491"/>
        <v>3.6518084467460063E-2</v>
      </c>
      <c r="H641" s="3">
        <f t="shared" ca="1" si="492"/>
        <v>3.7515382485581721E-2</v>
      </c>
      <c r="I641" s="3">
        <f t="shared" ca="1" si="493"/>
        <v>3.8375547676264936E-2</v>
      </c>
      <c r="J641" s="3">
        <f t="shared" ca="1" si="494"/>
        <v>3.9105831944922613E-2</v>
      </c>
      <c r="K641" s="3">
        <f t="shared" ca="1" si="495"/>
        <v>3.9713809070310906E-2</v>
      </c>
      <c r="L641" s="3">
        <f t="shared" ca="1" si="496"/>
        <v>4.0207293801596808E-2</v>
      </c>
      <c r="M641" s="3">
        <f t="shared" ca="1" si="497"/>
        <v>4.0594237772803077E-2</v>
      </c>
      <c r="N641" s="3">
        <f t="shared" ca="1" si="498"/>
        <v>4.0882654196787591E-2</v>
      </c>
      <c r="O641" s="3">
        <f t="shared" ca="1" si="499"/>
        <v>4.1080589634155638E-2</v>
      </c>
      <c r="P641" s="3">
        <f t="shared" ca="1" si="500"/>
        <v>4.1196124288453109E-2</v>
      </c>
      <c r="Q641" s="3">
        <f t="shared" ca="1" si="501"/>
        <v>4.123736268435816E-2</v>
      </c>
      <c r="R641" s="3">
        <f t="shared" ca="1" si="502"/>
        <v>4.1212381939725047E-2</v>
      </c>
      <c r="S641" s="3">
        <f t="shared" ca="1" si="503"/>
        <v>4.1129129576352265E-2</v>
      </c>
      <c r="T641" s="3">
        <f t="shared" ca="1" si="504"/>
        <v>4.0995293669052746E-2</v>
      </c>
      <c r="U641" s="3">
        <f t="shared" ca="1" si="505"/>
        <v>4.0818190239511436E-2</v>
      </c>
      <c r="V641" s="3">
        <f t="shared" ca="1" si="506"/>
        <v>4.0604715461944045E-2</v>
      </c>
      <c r="W641" s="3">
        <f t="shared" ca="1" si="507"/>
        <v>4.0361390872488315E-2</v>
      </c>
      <c r="X641" s="3">
        <f t="shared" ca="1" si="508"/>
        <v>4.0094494355932354E-2</v>
      </c>
      <c r="Y641" s="3">
        <f t="shared" ca="1" si="509"/>
        <v>3.9810231573712794E-2</v>
      </c>
      <c r="Z641" s="3">
        <f t="shared" ca="1" si="510"/>
        <v>3.9514880278633799E-2</v>
      </c>
      <c r="AA641" s="3">
        <f t="shared" ca="1" si="511"/>
        <v>3.9214849878936031E-2</v>
      </c>
      <c r="AB641" s="3">
        <f t="shared" ca="1" si="512"/>
        <v>3.8916641165251335E-2</v>
      </c>
      <c r="AC641" s="3">
        <f t="shared" ca="1" si="513"/>
        <v>3.8626744438412547E-2</v>
      </c>
      <c r="AD641" s="3">
        <f t="shared" ca="1" si="514"/>
        <v>3.8351546147779969E-2</v>
      </c>
      <c r="AE641" s="3">
        <f t="shared" ca="1" si="515"/>
        <v>3.8097304851569931E-2</v>
      </c>
      <c r="AF641" s="3">
        <f t="shared" ca="1" si="516"/>
        <v>3.7870213477915152E-2</v>
      </c>
      <c r="AG641" s="3">
        <f t="shared" ca="1" si="517"/>
        <v>3.76765137587948E-2</v>
      </c>
      <c r="AH641" s="3">
        <f t="shared" ca="1" si="518"/>
        <v>3.7522598855630931E-2</v>
      </c>
      <c r="AI641" s="3">
        <f t="shared" ca="1" si="519"/>
        <v>3.7415043033522014E-2</v>
      </c>
      <c r="AJ641" s="3">
        <f t="shared" ca="1" si="520"/>
        <v>3.7360522856058904E-2</v>
      </c>
      <c r="AK641" s="3">
        <f t="shared" ca="1" si="521"/>
        <v>3.7365623829631704E-2</v>
      </c>
      <c r="AL641" s="3">
        <f t="shared" ca="1" si="522"/>
        <v>3.7436548782081434E-2</v>
      </c>
      <c r="AM641" s="3">
        <f t="shared" ca="1" si="523"/>
        <v>3.7578761521466865E-2</v>
      </c>
      <c r="AN641" s="3">
        <f t="shared" ca="1" si="524"/>
        <v>3.7796615747330814E-2</v>
      </c>
      <c r="AO641" s="3">
        <f t="shared" ca="1" si="525"/>
        <v>3.8093029105979524E-2</v>
      </c>
      <c r="AP641" s="3">
        <f t="shared" ca="1" si="526"/>
        <v>3.8469252695598435E-2</v>
      </c>
      <c r="AQ641" s="3">
        <f t="shared" ca="1" si="527"/>
        <v>3.8924755670294825E-2</v>
      </c>
      <c r="AR641" s="3">
        <f t="shared" ca="1" si="528"/>
        <v>3.9457219199762243E-2</v>
      </c>
      <c r="AS641" s="3">
        <f t="shared" ca="1" si="529"/>
        <v>4.0062652949440142E-2</v>
      </c>
      <c r="AT641" s="3">
        <f t="shared" ca="1" si="530"/>
        <v>4.0735704119502905E-2</v>
      </c>
      <c r="AU641" s="3">
        <f t="shared" ca="1" si="531"/>
        <v>4.147021807086617E-2</v>
      </c>
      <c r="AV641" s="3">
        <f t="shared" ca="1" si="532"/>
        <v>4.2259873084567919E-2</v>
      </c>
      <c r="AW641" s="3">
        <f t="shared" ca="1" si="533"/>
        <v>4.3098244044089982E-2</v>
      </c>
      <c r="AX641" s="3">
        <f t="shared" ca="1" si="534"/>
        <v>4.3977412070629517E-2</v>
      </c>
      <c r="AY641" s="3">
        <f t="shared" ca="1" si="535"/>
        <v>4.4885595878560475E-2</v>
      </c>
      <c r="AZ641" s="3">
        <f t="shared" ca="1" si="484"/>
        <v>4.5808492401614311E-2</v>
      </c>
      <c r="BC641" s="3">
        <f t="shared" ca="1" si="536"/>
        <v>-0.12510003632678401</v>
      </c>
      <c r="BD641" s="3">
        <f t="shared" ca="1" si="536"/>
        <v>-0.2355363722898618</v>
      </c>
      <c r="BE641" s="3">
        <f t="shared" ca="1" si="536"/>
        <v>-0.6873782826956214</v>
      </c>
    </row>
    <row r="642" spans="1:57" x14ac:dyDescent="0.15">
      <c r="A642" s="3">
        <f t="shared" si="485"/>
        <v>6.2999999999999101</v>
      </c>
      <c r="B642" s="3">
        <f t="shared" ca="1" si="486"/>
        <v>2.9103655278581442E-2</v>
      </c>
      <c r="C642" s="3">
        <f t="shared" ca="1" si="487"/>
        <v>3.0891865597902173E-2</v>
      </c>
      <c r="D642" s="3">
        <f t="shared" ca="1" si="488"/>
        <v>3.2507990096396787E-2</v>
      </c>
      <c r="E642" s="3">
        <f t="shared" ca="1" si="489"/>
        <v>3.3960593029521868E-2</v>
      </c>
      <c r="F642" s="3">
        <f t="shared" ca="1" si="490"/>
        <v>3.5257016391611794E-2</v>
      </c>
      <c r="G642" s="3">
        <f t="shared" ca="1" si="491"/>
        <v>3.6404045725133921E-2</v>
      </c>
      <c r="H642" s="3">
        <f t="shared" ca="1" si="492"/>
        <v>3.740836331557381E-2</v>
      </c>
      <c r="I642" s="3">
        <f t="shared" ca="1" si="493"/>
        <v>3.8276834561351267E-2</v>
      </c>
      <c r="J642" s="3">
        <f t="shared" ca="1" si="494"/>
        <v>3.9016641707777043E-2</v>
      </c>
      <c r="K642" s="3">
        <f t="shared" ca="1" si="495"/>
        <v>3.9635286781068806E-2</v>
      </c>
      <c r="L642" s="3">
        <f t="shared" ca="1" si="496"/>
        <v>4.0140510308575635E-2</v>
      </c>
      <c r="M642" s="3">
        <f t="shared" ca="1" si="497"/>
        <v>4.0540187886236659E-2</v>
      </c>
      <c r="N642" s="3">
        <f t="shared" ca="1" si="498"/>
        <v>4.0842255882561532E-2</v>
      </c>
      <c r="O642" s="3">
        <f t="shared" ca="1" si="499"/>
        <v>4.105468383811664E-2</v>
      </c>
      <c r="P642" s="3">
        <f t="shared" ca="1" si="500"/>
        <v>4.1185474620438076E-2</v>
      </c>
      <c r="Q642" s="3">
        <f t="shared" ca="1" si="501"/>
        <v>4.1242654298638062E-2</v>
      </c>
      <c r="R642" s="3">
        <f t="shared" ca="1" si="502"/>
        <v>4.123421944370477E-2</v>
      </c>
      <c r="S642" s="3">
        <f t="shared" ca="1" si="503"/>
        <v>4.1168034416927735E-2</v>
      </c>
      <c r="T642" s="3">
        <f t="shared" ca="1" si="504"/>
        <v>4.1051701888631068E-2</v>
      </c>
      <c r="U642" s="3">
        <f t="shared" ca="1" si="505"/>
        <v>4.0892451547376259E-2</v>
      </c>
      <c r="V642" s="3">
        <f t="shared" ca="1" si="506"/>
        <v>4.0697094179612772E-2</v>
      </c>
      <c r="W642" s="3">
        <f t="shared" ca="1" si="507"/>
        <v>4.0472068603807254E-2</v>
      </c>
      <c r="X642" s="3">
        <f t="shared" ca="1" si="508"/>
        <v>4.0223573470928642E-2</v>
      </c>
      <c r="Y642" s="3">
        <f t="shared" ca="1" si="509"/>
        <v>3.9957738151318298E-2</v>
      </c>
      <c r="Z642" s="3">
        <f t="shared" ca="1" si="510"/>
        <v>3.9680765352205681E-2</v>
      </c>
      <c r="AA642" s="3">
        <f t="shared" ca="1" si="511"/>
        <v>3.9398988679983045E-2</v>
      </c>
      <c r="AB642" s="3">
        <f t="shared" ca="1" si="512"/>
        <v>3.9118831127729556E-2</v>
      </c>
      <c r="AC642" s="3">
        <f t="shared" ca="1" si="513"/>
        <v>3.8846703363854047E-2</v>
      </c>
      <c r="AD642" s="3">
        <f t="shared" ca="1" si="514"/>
        <v>3.858891174602061E-2</v>
      </c>
      <c r="AE642" s="3">
        <f t="shared" ca="1" si="515"/>
        <v>3.8351635995653402E-2</v>
      </c>
      <c r="AF642" s="3">
        <f t="shared" ca="1" si="516"/>
        <v>3.8140992490084388E-2</v>
      </c>
      <c r="AG642" s="3">
        <f t="shared" ca="1" si="517"/>
        <v>3.7963148447881366E-2</v>
      </c>
      <c r="AH642" s="3">
        <f t="shared" ca="1" si="518"/>
        <v>3.7824423083382415E-2</v>
      </c>
      <c r="AI642" s="3">
        <f t="shared" ca="1" si="519"/>
        <v>3.7731315100172955E-2</v>
      </c>
      <c r="AJ642" s="3">
        <f t="shared" ca="1" si="520"/>
        <v>3.7690421585056151E-2</v>
      </c>
      <c r="AK642" s="3">
        <f t="shared" ca="1" si="521"/>
        <v>3.7708242679010066E-2</v>
      </c>
      <c r="AL642" s="3">
        <f t="shared" ca="1" si="522"/>
        <v>3.7790888655669895E-2</v>
      </c>
      <c r="AM642" s="3">
        <f t="shared" ca="1" si="523"/>
        <v>3.794372328210379E-2</v>
      </c>
      <c r="AN642" s="3">
        <f t="shared" ca="1" si="524"/>
        <v>3.8170993633115477E-2</v>
      </c>
      <c r="AO642" s="3">
        <f t="shared" ca="1" si="525"/>
        <v>3.8475506059339359E-2</v>
      </c>
      <c r="AP642" s="3">
        <f t="shared" ca="1" si="526"/>
        <v>3.8858398002282746E-2</v>
      </c>
      <c r="AQ642" s="3">
        <f t="shared" ca="1" si="527"/>
        <v>3.9319024798024078E-2</v>
      </c>
      <c r="AR642" s="3">
        <f t="shared" ca="1" si="528"/>
        <v>3.9854956104891419E-2</v>
      </c>
      <c r="AS642" s="3">
        <f t="shared" ca="1" si="529"/>
        <v>4.0462096257930076E-2</v>
      </c>
      <c r="AT642" s="3">
        <f t="shared" ca="1" si="530"/>
        <v>4.1134998368756552E-2</v>
      </c>
      <c r="AU642" s="3">
        <f t="shared" ca="1" si="531"/>
        <v>4.1867426469816234E-2</v>
      </c>
      <c r="AV642" s="3">
        <f t="shared" ca="1" si="532"/>
        <v>4.2652978894732518E-2</v>
      </c>
      <c r="AW642" s="3">
        <f t="shared" ca="1" si="533"/>
        <v>4.3485122929587887E-2</v>
      </c>
      <c r="AX642" s="3">
        <f t="shared" ca="1" si="534"/>
        <v>4.4355784940357149E-2</v>
      </c>
      <c r="AY642" s="3">
        <f t="shared" ca="1" si="535"/>
        <v>4.525305597986487E-2</v>
      </c>
      <c r="AZ642" s="3">
        <f t="shared" ca="1" si="484"/>
        <v>4.6162547918949172E-2</v>
      </c>
      <c r="BC642" s="3">
        <f t="shared" ca="1" si="536"/>
        <v>0.1829621993007855</v>
      </c>
      <c r="BD642" s="3">
        <f t="shared" ca="1" si="536"/>
        <v>-1.2604204026947645</v>
      </c>
      <c r="BE642" s="3">
        <f t="shared" ca="1" si="536"/>
        <v>1.2082791058039559</v>
      </c>
    </row>
    <row r="643" spans="1:57" x14ac:dyDescent="0.15">
      <c r="A643" s="3">
        <f t="shared" si="485"/>
        <v>6.3099999999999099</v>
      </c>
      <c r="B643" s="3">
        <f t="shared" ca="1" si="486"/>
        <v>2.7806404131506663E-2</v>
      </c>
      <c r="C643" s="3">
        <f t="shared" ca="1" si="487"/>
        <v>2.9684272836484754E-2</v>
      </c>
      <c r="D643" s="3">
        <f t="shared" ca="1" si="488"/>
        <v>3.1383819313525539E-2</v>
      </c>
      <c r="E643" s="3">
        <f t="shared" ca="1" si="489"/>
        <v>3.2913805231741443E-2</v>
      </c>
      <c r="F643" s="3">
        <f t="shared" ca="1" si="490"/>
        <v>3.4281782249773594E-2</v>
      </c>
      <c r="G643" s="3">
        <f t="shared" ca="1" si="491"/>
        <v>3.549475371349297E-2</v>
      </c>
      <c r="H643" s="3">
        <f t="shared" ca="1" si="492"/>
        <v>3.6559624643401976E-2</v>
      </c>
      <c r="I643" s="3">
        <f t="shared" ca="1" si="493"/>
        <v>3.7483485169596341E-2</v>
      </c>
      <c r="J643" s="3">
        <f t="shared" ca="1" si="494"/>
        <v>3.8273741756703471E-2</v>
      </c>
      <c r="K643" s="3">
        <f t="shared" ca="1" si="495"/>
        <v>3.8938118550284451E-2</v>
      </c>
      <c r="L643" s="3">
        <f t="shared" ca="1" si="496"/>
        <v>3.9484575740812669E-2</v>
      </c>
      <c r="M643" s="3">
        <f t="shared" ca="1" si="497"/>
        <v>3.9921206791285836E-2</v>
      </c>
      <c r="N643" s="3">
        <f t="shared" ca="1" si="498"/>
        <v>4.0256165143619085E-2</v>
      </c>
      <c r="O643" s="3">
        <f t="shared" ca="1" si="499"/>
        <v>4.0497637233287989E-2</v>
      </c>
      <c r="P643" s="3">
        <f t="shared" ca="1" si="500"/>
        <v>4.0653842490695237E-2</v>
      </c>
      <c r="Q643" s="3">
        <f t="shared" ca="1" si="501"/>
        <v>4.0733022408828652E-2</v>
      </c>
      <c r="R643" s="3">
        <f t="shared" ca="1" si="502"/>
        <v>4.0743386880804942E-2</v>
      </c>
      <c r="S643" s="3">
        <f t="shared" ca="1" si="503"/>
        <v>4.0693010983792618E-2</v>
      </c>
      <c r="T643" s="3">
        <f t="shared" ca="1" si="504"/>
        <v>4.058970588632179E-2</v>
      </c>
      <c r="U643" s="3">
        <f t="shared" ca="1" si="505"/>
        <v>4.0440908884005172E-2</v>
      </c>
      <c r="V643" s="3">
        <f t="shared" ca="1" si="506"/>
        <v>4.0253639350195367E-2</v>
      </c>
      <c r="W643" s="3">
        <f t="shared" ca="1" si="507"/>
        <v>4.0034547376632479E-2</v>
      </c>
      <c r="X643" s="3">
        <f t="shared" ca="1" si="508"/>
        <v>3.9790046360588298E-2</v>
      </c>
      <c r="Y643" s="3">
        <f t="shared" ca="1" si="509"/>
        <v>3.9526483327486817E-2</v>
      </c>
      <c r="Z643" s="3">
        <f t="shared" ca="1" si="510"/>
        <v>3.925027984512483E-2</v>
      </c>
      <c r="AA643" s="3">
        <f t="shared" ca="1" si="511"/>
        <v>3.896798759939963E-2</v>
      </c>
      <c r="AB643" s="3">
        <f t="shared" ca="1" si="512"/>
        <v>3.8686245670407765E-2</v>
      </c>
      <c r="AC643" s="3">
        <f t="shared" ca="1" si="513"/>
        <v>3.8411679006216164E-2</v>
      </c>
      <c r="AD643" s="3">
        <f t="shared" ca="1" si="514"/>
        <v>3.8150807819158285E-2</v>
      </c>
      <c r="AE643" s="3">
        <f t="shared" ca="1" si="515"/>
        <v>3.7910026960853459E-2</v>
      </c>
      <c r="AF643" s="3">
        <f t="shared" ca="1" si="516"/>
        <v>3.769567021984821E-2</v>
      </c>
      <c r="AG643" s="3">
        <f t="shared" ca="1" si="517"/>
        <v>3.7514124233893019E-2</v>
      </c>
      <c r="AH643" s="3">
        <f t="shared" ca="1" si="518"/>
        <v>3.737192815922092E-2</v>
      </c>
      <c r="AI643" s="3">
        <f t="shared" ca="1" si="519"/>
        <v>3.7275798980866297E-2</v>
      </c>
      <c r="AJ643" s="3">
        <f t="shared" ca="1" si="520"/>
        <v>3.7232548112339676E-2</v>
      </c>
      <c r="AK643" s="3">
        <f t="shared" ca="1" si="521"/>
        <v>3.7248884106698701E-2</v>
      </c>
      <c r="AL643" s="3">
        <f t="shared" ca="1" si="522"/>
        <v>3.7331118454904555E-2</v>
      </c>
      <c r="AM643" s="3">
        <f t="shared" ca="1" si="523"/>
        <v>3.7484808672627337E-2</v>
      </c>
      <c r="AN643" s="3">
        <f t="shared" ca="1" si="524"/>
        <v>3.7714389037780537E-2</v>
      </c>
      <c r="AO643" s="3">
        <f t="shared" ca="1" si="525"/>
        <v>3.8022848479374087E-2</v>
      </c>
      <c r="AP643" s="3">
        <f t="shared" ca="1" si="526"/>
        <v>3.8411504700277682E-2</v>
      </c>
      <c r="AQ643" s="3">
        <f t="shared" ca="1" si="527"/>
        <v>3.8879893185941712E-2</v>
      </c>
      <c r="AR643" s="3">
        <f t="shared" ca="1" si="528"/>
        <v>3.9425766128215675E-2</v>
      </c>
      <c r="AS643" s="3">
        <f t="shared" ca="1" si="529"/>
        <v>4.0045216677854996E-2</v>
      </c>
      <c r="AT643" s="3">
        <f t="shared" ca="1" si="530"/>
        <v>4.0732998034387555E-2</v>
      </c>
      <c r="AU643" s="3">
        <f t="shared" ca="1" si="531"/>
        <v>4.1483086850677114E-2</v>
      </c>
      <c r="AV643" s="3">
        <f t="shared" ca="1" si="532"/>
        <v>4.2289294881200312E-2</v>
      </c>
      <c r="AW643" s="3">
        <f t="shared" ca="1" si="533"/>
        <v>4.3145274792751313E-2</v>
      </c>
      <c r="AX643" s="3">
        <f t="shared" ca="1" si="534"/>
        <v>4.4043092659223584E-2</v>
      </c>
      <c r="AY643" s="3">
        <f t="shared" ca="1" si="535"/>
        <v>4.4971006645132913E-2</v>
      </c>
      <c r="AZ643" s="3">
        <f t="shared" ca="1" si="484"/>
        <v>4.5914889017260409E-2</v>
      </c>
      <c r="BC643" s="3">
        <f t="shared" ca="1" si="536"/>
        <v>-0.90123724989308851</v>
      </c>
      <c r="BD643" s="3">
        <f t="shared" ca="1" si="536"/>
        <v>-1.9545004723136632</v>
      </c>
      <c r="BE643" s="3">
        <f t="shared" ca="1" si="536"/>
        <v>-0.46237051048891864</v>
      </c>
    </row>
    <row r="644" spans="1:57" x14ac:dyDescent="0.15">
      <c r="A644" s="3">
        <f t="shared" si="485"/>
        <v>6.3199999999999097</v>
      </c>
      <c r="B644" s="3">
        <f t="shared" ca="1" si="486"/>
        <v>2.7284198811014328E-2</v>
      </c>
      <c r="C644" s="3">
        <f t="shared" ca="1" si="487"/>
        <v>2.912902633337966E-2</v>
      </c>
      <c r="D644" s="3">
        <f t="shared" ca="1" si="488"/>
        <v>3.0798496511138657E-2</v>
      </c>
      <c r="E644" s="3">
        <f t="shared" ca="1" si="489"/>
        <v>3.2301245649706253E-2</v>
      </c>
      <c r="F644" s="3">
        <f t="shared" ca="1" si="490"/>
        <v>3.3644712212445901E-2</v>
      </c>
      <c r="G644" s="3">
        <f t="shared" ca="1" si="491"/>
        <v>3.4835794424898113E-2</v>
      </c>
      <c r="H644" s="3">
        <f t="shared" ca="1" si="492"/>
        <v>3.5881297060148955E-2</v>
      </c>
      <c r="I644" s="3">
        <f t="shared" ca="1" si="493"/>
        <v>3.6788211947356549E-2</v>
      </c>
      <c r="J644" s="3">
        <f t="shared" ca="1" si="494"/>
        <v>3.7563846706099101E-2</v>
      </c>
      <c r="K644" s="3">
        <f t="shared" ca="1" si="495"/>
        <v>3.8215824529790415E-2</v>
      </c>
      <c r="L644" s="3">
        <f t="shared" ca="1" si="496"/>
        <v>3.8752002213740491E-2</v>
      </c>
      <c r="M644" s="3">
        <f t="shared" ca="1" si="497"/>
        <v>3.9180368049766212E-2</v>
      </c>
      <c r="N644" s="3">
        <f t="shared" ca="1" si="498"/>
        <v>3.9508969527251893E-2</v>
      </c>
      <c r="O644" s="3">
        <f t="shared" ca="1" si="499"/>
        <v>3.9745886947575096E-2</v>
      </c>
      <c r="P644" s="3">
        <f t="shared" ca="1" si="500"/>
        <v>3.9899233258858934E-2</v>
      </c>
      <c r="Q644" s="3">
        <f t="shared" ca="1" si="501"/>
        <v>3.9977142313565507E-2</v>
      </c>
      <c r="R644" s="3">
        <f t="shared" ca="1" si="502"/>
        <v>3.9987714252448743E-2</v>
      </c>
      <c r="S644" s="3">
        <f t="shared" ca="1" si="503"/>
        <v>3.9938911801836285E-2</v>
      </c>
      <c r="T644" s="3">
        <f t="shared" ca="1" si="504"/>
        <v>3.9838431588274804E-2</v>
      </c>
      <c r="U644" s="3">
        <f t="shared" ca="1" si="505"/>
        <v>3.9693595511658908E-2</v>
      </c>
      <c r="V644" s="3">
        <f t="shared" ca="1" si="506"/>
        <v>3.9511308563605393E-2</v>
      </c>
      <c r="W644" s="3">
        <f t="shared" ca="1" si="507"/>
        <v>3.9298109156222061E-2</v>
      </c>
      <c r="X644" s="3">
        <f t="shared" ca="1" si="508"/>
        <v>3.906030246889277E-2</v>
      </c>
      <c r="Y644" s="3">
        <f t="shared" ca="1" si="509"/>
        <v>3.880413018386749E-2</v>
      </c>
      <c r="Z644" s="3">
        <f t="shared" ca="1" si="510"/>
        <v>3.8535909691522756E-2</v>
      </c>
      <c r="AA644" s="3">
        <f t="shared" ca="1" si="511"/>
        <v>3.8262087695044779E-2</v>
      </c>
      <c r="AB644" s="3">
        <f t="shared" ca="1" si="512"/>
        <v>3.7989196303033948E-2</v>
      </c>
      <c r="AC644" s="3">
        <f t="shared" ca="1" si="513"/>
        <v>3.7723751712349152E-2</v>
      </c>
      <c r="AD644" s="3">
        <f t="shared" ca="1" si="514"/>
        <v>3.747216499313738E-2</v>
      </c>
      <c r="AE644" s="3">
        <f t="shared" ca="1" si="515"/>
        <v>3.7240723150467163E-2</v>
      </c>
      <c r="AF644" s="3">
        <f t="shared" ca="1" si="516"/>
        <v>3.703565440189259E-2</v>
      </c>
      <c r="AG644" s="3">
        <f t="shared" ca="1" si="517"/>
        <v>3.6863241792434713E-2</v>
      </c>
      <c r="AH644" s="3">
        <f t="shared" ca="1" si="518"/>
        <v>3.6729921364646236E-2</v>
      </c>
      <c r="AI644" s="3">
        <f t="shared" ca="1" si="519"/>
        <v>3.664230528354933E-2</v>
      </c>
      <c r="AJ644" s="3">
        <f t="shared" ca="1" si="520"/>
        <v>3.6607096148702958E-2</v>
      </c>
      <c r="AK644" s="3">
        <f t="shared" ca="1" si="521"/>
        <v>3.6630887758982926E-2</v>
      </c>
      <c r="AL644" s="3">
        <f t="shared" ca="1" si="522"/>
        <v>3.6719869650935558E-2</v>
      </c>
      <c r="AM644" s="3">
        <f t="shared" ca="1" si="523"/>
        <v>3.6879469935556693E-2</v>
      </c>
      <c r="AN644" s="3">
        <f t="shared" ca="1" si="524"/>
        <v>3.7113986979008549E-2</v>
      </c>
      <c r="AO644" s="3">
        <f t="shared" ca="1" si="525"/>
        <v>3.7426269219969964E-2</v>
      </c>
      <c r="AP644" s="3">
        <f t="shared" ca="1" si="526"/>
        <v>3.7817491598066869E-2</v>
      </c>
      <c r="AQ644" s="3">
        <f t="shared" ca="1" si="527"/>
        <v>3.8287046773438208E-2</v>
      </c>
      <c r="AR644" s="3">
        <f t="shared" ca="1" si="528"/>
        <v>3.8832546574732354E-2</v>
      </c>
      <c r="AS644" s="3">
        <f t="shared" ca="1" si="529"/>
        <v>3.9449950171492498E-2</v>
      </c>
      <c r="AT644" s="3">
        <f t="shared" ca="1" si="530"/>
        <v>4.0133888079441682E-2</v>
      </c>
      <c r="AU644" s="3">
        <f t="shared" ca="1" si="531"/>
        <v>4.0878226565504397E-2</v>
      </c>
      <c r="AV644" s="3">
        <f t="shared" ca="1" si="532"/>
        <v>4.1676667221841324E-2</v>
      </c>
      <c r="AW644" s="3">
        <f t="shared" ca="1" si="533"/>
        <v>4.2522724160136097E-2</v>
      </c>
      <c r="AX644" s="3">
        <f t="shared" ca="1" si="534"/>
        <v>4.3408280687909924E-2</v>
      </c>
      <c r="AY644" s="3">
        <f t="shared" ca="1" si="535"/>
        <v>4.4321440924688496E-2</v>
      </c>
      <c r="AZ644" s="3">
        <f t="shared" ca="1" si="484"/>
        <v>4.5247934353177872E-2</v>
      </c>
      <c r="BC644" s="3">
        <f t="shared" ca="1" si="536"/>
        <v>-1.0627315674653204</v>
      </c>
      <c r="BD644" s="3">
        <f t="shared" ca="1" si="536"/>
        <v>8.0725971386454987E-2</v>
      </c>
      <c r="BE644" s="3">
        <f t="shared" ca="1" si="536"/>
        <v>0.69841716495158757</v>
      </c>
    </row>
    <row r="645" spans="1:57" x14ac:dyDescent="0.15">
      <c r="A645" s="3">
        <f t="shared" si="485"/>
        <v>6.3299999999999095</v>
      </c>
      <c r="B645" s="3">
        <f t="shared" ca="1" si="486"/>
        <v>2.7271100938547562E-2</v>
      </c>
      <c r="C645" s="3">
        <f t="shared" ca="1" si="487"/>
        <v>2.9183745633482919E-2</v>
      </c>
      <c r="D645" s="3">
        <f t="shared" ca="1" si="488"/>
        <v>3.0915378465904253E-2</v>
      </c>
      <c r="E645" s="3">
        <f t="shared" ca="1" si="489"/>
        <v>3.2474827692015859E-2</v>
      </c>
      <c r="F645" s="3">
        <f t="shared" ca="1" si="490"/>
        <v>3.3869735812520917E-2</v>
      </c>
      <c r="G645" s="3">
        <f t="shared" ca="1" si="491"/>
        <v>3.5107213101206208E-2</v>
      </c>
      <c r="H645" s="3">
        <f t="shared" ca="1" si="492"/>
        <v>3.6194281193789507E-2</v>
      </c>
      <c r="I645" s="3">
        <f t="shared" ca="1" si="493"/>
        <v>3.7138150678727548E-2</v>
      </c>
      <c r="J645" s="3">
        <f t="shared" ca="1" si="494"/>
        <v>3.7946347359525859E-2</v>
      </c>
      <c r="K645" s="3">
        <f t="shared" ca="1" si="495"/>
        <v>3.8626710499709081E-2</v>
      </c>
      <c r="L645" s="3">
        <f t="shared" ca="1" si="496"/>
        <v>3.9187310535021939E-2</v>
      </c>
      <c r="M645" s="3">
        <f t="shared" ca="1" si="497"/>
        <v>3.9636347641591949E-2</v>
      </c>
      <c r="N645" s="3">
        <f t="shared" ca="1" si="498"/>
        <v>3.9982080423759739E-2</v>
      </c>
      <c r="O645" s="3">
        <f t="shared" ca="1" si="499"/>
        <v>4.0232800112959662E-2</v>
      </c>
      <c r="P645" s="3">
        <f t="shared" ca="1" si="500"/>
        <v>4.039683022298883E-2</v>
      </c>
      <c r="Q645" s="3">
        <f t="shared" ca="1" si="501"/>
        <v>4.048251399466532E-2</v>
      </c>
      <c r="R645" s="3">
        <f t="shared" ca="1" si="502"/>
        <v>4.0498158835529159E-2</v>
      </c>
      <c r="S645" s="3">
        <f t="shared" ca="1" si="503"/>
        <v>4.0451932148362769E-2</v>
      </c>
      <c r="T645" s="3">
        <f t="shared" ca="1" si="504"/>
        <v>4.035173307177313E-2</v>
      </c>
      <c r="U645" s="3">
        <f t="shared" ca="1" si="505"/>
        <v>4.0205085201334846E-2</v>
      </c>
      <c r="V645" s="3">
        <f t="shared" ca="1" si="506"/>
        <v>4.0019096272089452E-2</v>
      </c>
      <c r="W645" s="3">
        <f t="shared" ca="1" si="507"/>
        <v>3.9800510156865775E-2</v>
      </c>
      <c r="X645" s="3">
        <f t="shared" ca="1" si="508"/>
        <v>3.9555840945772504E-2</v>
      </c>
      <c r="Y645" s="3">
        <f t="shared" ca="1" si="509"/>
        <v>3.9291542072319115E-2</v>
      </c>
      <c r="Z645" s="3">
        <f t="shared" ca="1" si="510"/>
        <v>3.9014143804474516E-2</v>
      </c>
      <c r="AA645" s="3">
        <f t="shared" ca="1" si="511"/>
        <v>3.8730304894056614E-2</v>
      </c>
      <c r="AB645" s="3">
        <f t="shared" ca="1" si="512"/>
        <v>3.8446767513693851E-2</v>
      </c>
      <c r="AC645" s="3">
        <f t="shared" ca="1" si="513"/>
        <v>3.8170256172335958E-2</v>
      </c>
      <c r="AD645" s="3">
        <f t="shared" ca="1" si="514"/>
        <v>3.790738989497465E-2</v>
      </c>
      <c r="AE645" s="3">
        <f t="shared" ca="1" si="515"/>
        <v>3.7664664956757285E-2</v>
      </c>
      <c r="AF645" s="3">
        <f t="shared" ca="1" si="516"/>
        <v>3.7448521114929217E-2</v>
      </c>
      <c r="AG645" s="3">
        <f t="shared" ca="1" si="517"/>
        <v>3.726545490248153E-2</v>
      </c>
      <c r="AH645" s="3">
        <f t="shared" ca="1" si="518"/>
        <v>3.7122116285278423E-2</v>
      </c>
      <c r="AI645" s="3">
        <f t="shared" ca="1" si="519"/>
        <v>3.7025329599569522E-2</v>
      </c>
      <c r="AJ645" s="3">
        <f t="shared" ca="1" si="520"/>
        <v>3.6982005583276065E-2</v>
      </c>
      <c r="AK645" s="3">
        <f t="shared" ca="1" si="521"/>
        <v>3.6998940208205849E-2</v>
      </c>
      <c r="AL645" s="3">
        <f t="shared" ca="1" si="522"/>
        <v>3.7082517978603603E-2</v>
      </c>
      <c r="AM645" s="3">
        <f t="shared" ca="1" si="523"/>
        <v>3.7238354541767819E-2</v>
      </c>
      <c r="AN645" s="3">
        <f t="shared" ca="1" si="524"/>
        <v>3.7470929331656314E-2</v>
      </c>
      <c r="AO645" s="3">
        <f t="shared" ca="1" si="525"/>
        <v>3.7783267322277048E-2</v>
      </c>
      <c r="AP645" s="3">
        <f t="shared" ca="1" si="526"/>
        <v>3.8176717759889268E-2</v>
      </c>
      <c r="AQ645" s="3">
        <f t="shared" ca="1" si="527"/>
        <v>3.8650847599681168E-2</v>
      </c>
      <c r="AR645" s="3">
        <f t="shared" ca="1" si="528"/>
        <v>3.9203445505858227E-2</v>
      </c>
      <c r="AS645" s="3">
        <f t="shared" ca="1" si="529"/>
        <v>3.9830653963817991E-2</v>
      </c>
      <c r="AT645" s="3">
        <f t="shared" ca="1" si="530"/>
        <v>4.052729812255447E-2</v>
      </c>
      <c r="AU645" s="3">
        <f t="shared" ca="1" si="531"/>
        <v>4.1287450938643784E-2</v>
      </c>
      <c r="AV645" s="3">
        <f t="shared" ca="1" si="532"/>
        <v>4.2105020345193228E-2</v>
      </c>
      <c r="AW645" s="3">
        <f t="shared" ca="1" si="533"/>
        <v>4.297369808566915E-2</v>
      </c>
      <c r="AX645" s="3">
        <f t="shared" ca="1" si="534"/>
        <v>4.3885502346766581E-2</v>
      </c>
      <c r="AY645" s="3">
        <f t="shared" ca="1" si="535"/>
        <v>4.4828700499357901E-2</v>
      </c>
      <c r="AZ645" s="3">
        <f t="shared" ca="1" si="484"/>
        <v>4.5789251872764204E-2</v>
      </c>
      <c r="BC645" s="3">
        <f t="shared" ca="1" si="536"/>
        <v>0.60672415983615302</v>
      </c>
      <c r="BD645" s="3">
        <f t="shared" ca="1" si="536"/>
        <v>-0.85955021460127767</v>
      </c>
      <c r="BE645" s="3">
        <f t="shared" ca="1" si="536"/>
        <v>-1.0021724308363691</v>
      </c>
    </row>
    <row r="646" spans="1:57" x14ac:dyDescent="0.15">
      <c r="A646" s="3">
        <f t="shared" si="485"/>
        <v>6.3399999999999093</v>
      </c>
      <c r="B646" s="3">
        <f t="shared" ca="1" si="486"/>
        <v>2.7058226339251399E-2</v>
      </c>
      <c r="C646" s="3">
        <f t="shared" ca="1" si="487"/>
        <v>2.8952759931837893E-2</v>
      </c>
      <c r="D646" s="3">
        <f t="shared" ca="1" si="488"/>
        <v>3.066896525618722E-2</v>
      </c>
      <c r="E646" s="3">
        <f t="shared" ca="1" si="489"/>
        <v>3.2215544083152539E-2</v>
      </c>
      <c r="F646" s="3">
        <f t="shared" ca="1" si="490"/>
        <v>3.360002443312339E-2</v>
      </c>
      <c r="G646" s="3">
        <f t="shared" ca="1" si="491"/>
        <v>3.4829410046549027E-2</v>
      </c>
      <c r="H646" s="3">
        <f t="shared" ca="1" si="492"/>
        <v>3.591062078184077E-2</v>
      </c>
      <c r="I646" s="3">
        <f t="shared" ca="1" si="493"/>
        <v>3.6850767297375034E-2</v>
      </c>
      <c r="J646" s="3">
        <f t="shared" ca="1" si="494"/>
        <v>3.765727486043683E-2</v>
      </c>
      <c r="K646" s="3">
        <f t="shared" ca="1" si="495"/>
        <v>3.8337880078196607E-2</v>
      </c>
      <c r="L646" s="3">
        <f t="shared" ca="1" si="496"/>
        <v>3.890054831383985E-2</v>
      </c>
      <c r="M646" s="3">
        <f t="shared" ca="1" si="497"/>
        <v>3.9353372934546105E-2</v>
      </c>
      <c r="N646" s="3">
        <f t="shared" ca="1" si="498"/>
        <v>3.9704504978042815E-2</v>
      </c>
      <c r="O646" s="3">
        <f t="shared" ca="1" si="499"/>
        <v>3.9962127920661984E-2</v>
      </c>
      <c r="P646" s="3">
        <f t="shared" ca="1" si="500"/>
        <v>4.0134457140456832E-2</v>
      </c>
      <c r="Q646" s="3">
        <f t="shared" ca="1" si="501"/>
        <v>4.0229726546298535E-2</v>
      </c>
      <c r="R646" s="3">
        <f t="shared" ca="1" si="502"/>
        <v>4.0256132082835086E-2</v>
      </c>
      <c r="S646" s="3">
        <f t="shared" ca="1" si="503"/>
        <v>4.022172710814427E-2</v>
      </c>
      <c r="T646" s="3">
        <f t="shared" ca="1" si="504"/>
        <v>4.0134294578694295E-2</v>
      </c>
      <c r="U646" s="3">
        <f t="shared" ca="1" si="505"/>
        <v>4.0001241128823146E-2</v>
      </c>
      <c r="V646" s="3">
        <f t="shared" ca="1" si="506"/>
        <v>3.9829558613471504E-2</v>
      </c>
      <c r="W646" s="3">
        <f t="shared" ca="1" si="507"/>
        <v>3.9625877757317816E-2</v>
      </c>
      <c r="X646" s="3">
        <f t="shared" ca="1" si="508"/>
        <v>3.9396602940134778E-2</v>
      </c>
      <c r="Y646" s="3">
        <f t="shared" ca="1" si="509"/>
        <v>3.9148080691346523E-2</v>
      </c>
      <c r="Z646" s="3">
        <f t="shared" ca="1" si="510"/>
        <v>3.8886735462063636E-2</v>
      </c>
      <c r="AA646" s="3">
        <f t="shared" ca="1" si="511"/>
        <v>3.8619119335172113E-2</v>
      </c>
      <c r="AB646" s="3">
        <f t="shared" ca="1" si="512"/>
        <v>3.8351865834418221E-2</v>
      </c>
      <c r="AC646" s="3">
        <f t="shared" ca="1" si="513"/>
        <v>3.8091589095826106E-2</v>
      </c>
      <c r="AD646" s="3">
        <f t="shared" ca="1" si="514"/>
        <v>3.784479744766539E-2</v>
      </c>
      <c r="AE646" s="3">
        <f t="shared" ca="1" si="515"/>
        <v>3.761787780268299E-2</v>
      </c>
      <c r="AF646" s="3">
        <f t="shared" ca="1" si="516"/>
        <v>3.7417162818909618E-2</v>
      </c>
      <c r="AG646" s="3">
        <f t="shared" ca="1" si="517"/>
        <v>3.7249043848141698E-2</v>
      </c>
      <c r="AH646" s="3">
        <f t="shared" ca="1" si="518"/>
        <v>3.7120066066641741E-2</v>
      </c>
      <c r="AI646" s="3">
        <f t="shared" ca="1" si="519"/>
        <v>3.7036947223358027E-2</v>
      </c>
      <c r="AJ646" s="3">
        <f t="shared" ca="1" si="520"/>
        <v>3.700648739739397E-2</v>
      </c>
      <c r="AK646" s="3">
        <f t="shared" ca="1" si="521"/>
        <v>3.7035365911513164E-2</v>
      </c>
      <c r="AL646" s="3">
        <f t="shared" ca="1" si="522"/>
        <v>3.7129843411159331E-2</v>
      </c>
      <c r="AM646" s="3">
        <f t="shared" ca="1" si="523"/>
        <v>3.7295404272691977E-2</v>
      </c>
      <c r="AN646" s="3">
        <f t="shared" ca="1" si="524"/>
        <v>3.7536390229343679E-2</v>
      </c>
      <c r="AO646" s="3">
        <f t="shared" ca="1" si="525"/>
        <v>3.7855684068006094E-2</v>
      </c>
      <c r="AP646" s="3">
        <f t="shared" ca="1" si="526"/>
        <v>3.8254490663468622E-2</v>
      </c>
      <c r="AQ646" s="3">
        <f t="shared" ca="1" si="527"/>
        <v>3.8732232638907335E-2</v>
      </c>
      <c r="AR646" s="3">
        <f t="shared" ca="1" si="528"/>
        <v>3.9286556945819277E-2</v>
      </c>
      <c r="AS646" s="3">
        <f t="shared" ca="1" si="529"/>
        <v>3.991347093393318E-2</v>
      </c>
      <c r="AT646" s="3">
        <f t="shared" ca="1" si="530"/>
        <v>4.0607675948770107E-2</v>
      </c>
      <c r="AU646" s="3">
        <f t="shared" ca="1" si="531"/>
        <v>4.1363132951712234E-2</v>
      </c>
      <c r="AV646" s="3">
        <f t="shared" ca="1" si="532"/>
        <v>4.2173636964758676E-2</v>
      </c>
      <c r="AW646" s="3">
        <f t="shared" ca="1" si="533"/>
        <v>4.3032737830234806E-2</v>
      </c>
      <c r="AX646" s="3">
        <f t="shared" ca="1" si="534"/>
        <v>4.393227050358145E-2</v>
      </c>
      <c r="AY646" s="3">
        <f t="shared" ca="1" si="535"/>
        <v>4.4860348261051522E-2</v>
      </c>
      <c r="AZ646" s="3">
        <f t="shared" ca="1" si="484"/>
        <v>4.5802756603195272E-2</v>
      </c>
      <c r="BC646" s="3">
        <f t="shared" ca="1" si="536"/>
        <v>-0.22039717090094157</v>
      </c>
      <c r="BD646" s="3">
        <f t="shared" ca="1" si="536"/>
        <v>-0.75400679887782651</v>
      </c>
      <c r="BE646" s="3">
        <f t="shared" ca="1" si="536"/>
        <v>1.152553897297361</v>
      </c>
    </row>
    <row r="647" spans="1:57" x14ac:dyDescent="0.15">
      <c r="A647" s="3">
        <f t="shared" si="485"/>
        <v>6.3499999999999091</v>
      </c>
      <c r="B647" s="3">
        <f t="shared" ca="1" si="486"/>
        <v>2.6636361000353635E-2</v>
      </c>
      <c r="C647" s="3">
        <f t="shared" ca="1" si="487"/>
        <v>2.8466728031208761E-2</v>
      </c>
      <c r="D647" s="3">
        <f t="shared" ca="1" si="488"/>
        <v>3.0124431852533957E-2</v>
      </c>
      <c r="E647" s="3">
        <f t="shared" ca="1" si="489"/>
        <v>3.1617949707398313E-2</v>
      </c>
      <c r="F647" s="3">
        <f t="shared" ca="1" si="490"/>
        <v>3.2954597012283537E-2</v>
      </c>
      <c r="G647" s="3">
        <f t="shared" ca="1" si="491"/>
        <v>3.4141172786888309E-2</v>
      </c>
      <c r="H647" s="3">
        <f t="shared" ca="1" si="492"/>
        <v>3.5184396866728328E-2</v>
      </c>
      <c r="I647" s="3">
        <f t="shared" ca="1" si="493"/>
        <v>3.6091181685443181E-2</v>
      </c>
      <c r="J647" s="3">
        <f t="shared" ca="1" si="494"/>
        <v>3.6868753649161007E-2</v>
      </c>
      <c r="K647" s="3">
        <f t="shared" ca="1" si="495"/>
        <v>3.7524648377840281E-2</v>
      </c>
      <c r="L647" s="3">
        <f t="shared" ca="1" si="496"/>
        <v>3.8066627844845768E-2</v>
      </c>
      <c r="M647" s="3">
        <f t="shared" ca="1" si="497"/>
        <v>3.8502580310722054E-2</v>
      </c>
      <c r="N647" s="3">
        <f t="shared" ca="1" si="498"/>
        <v>3.8840450960279931E-2</v>
      </c>
      <c r="O647" s="3">
        <f t="shared" ca="1" si="499"/>
        <v>3.9088217224602526E-2</v>
      </c>
      <c r="P647" s="3">
        <f t="shared" ca="1" si="500"/>
        <v>3.9253888039541419E-2</v>
      </c>
      <c r="Q647" s="3">
        <f t="shared" ca="1" si="501"/>
        <v>3.9345489656868286E-2</v>
      </c>
      <c r="R647" s="3">
        <f t="shared" ca="1" si="502"/>
        <v>3.9371008224169154E-2</v>
      </c>
      <c r="S647" s="3">
        <f t="shared" ca="1" si="503"/>
        <v>3.9338284729534795E-2</v>
      </c>
      <c r="T647" s="3">
        <f t="shared" ca="1" si="504"/>
        <v>3.9254887649179004E-2</v>
      </c>
      <c r="U647" s="3">
        <f t="shared" ca="1" si="505"/>
        <v>3.9128008395292152E-2</v>
      </c>
      <c r="V647" s="3">
        <f t="shared" ca="1" si="506"/>
        <v>3.8964424714819403E-2</v>
      </c>
      <c r="W647" s="3">
        <f t="shared" ca="1" si="507"/>
        <v>3.8770555970511419E-2</v>
      </c>
      <c r="X647" s="3">
        <f t="shared" ca="1" si="508"/>
        <v>3.855259860539622E-2</v>
      </c>
      <c r="Y647" s="3">
        <f t="shared" ca="1" si="509"/>
        <v>3.8316693984023459E-2</v>
      </c>
      <c r="Z647" s="3">
        <f t="shared" ca="1" si="510"/>
        <v>3.8069062441070216E-2</v>
      </c>
      <c r="AA647" s="3">
        <f t="shared" ca="1" si="511"/>
        <v>3.7816051068357899E-2</v>
      </c>
      <c r="AB647" s="3">
        <f t="shared" ca="1" si="512"/>
        <v>3.756408642373605E-2</v>
      </c>
      <c r="AC647" s="3">
        <f t="shared" ca="1" si="513"/>
        <v>3.7319573981293576E-2</v>
      </c>
      <c r="AD647" s="3">
        <f t="shared" ca="1" si="514"/>
        <v>3.7088813116730776E-2</v>
      </c>
      <c r="AE647" s="3">
        <f t="shared" ca="1" si="515"/>
        <v>3.6877983143124141E-2</v>
      </c>
      <c r="AF647" s="3">
        <f t="shared" ca="1" si="516"/>
        <v>3.6693211375116448E-2</v>
      </c>
      <c r="AG647" s="3">
        <f t="shared" ca="1" si="517"/>
        <v>3.6540685708607648E-2</v>
      </c>
      <c r="AH647" s="3">
        <f t="shared" ca="1" si="518"/>
        <v>3.6426748211770867E-2</v>
      </c>
      <c r="AI647" s="3">
        <f t="shared" ca="1" si="519"/>
        <v>3.6357911682289017E-2</v>
      </c>
      <c r="AJ647" s="3">
        <f t="shared" ca="1" si="520"/>
        <v>3.6340767138109478E-2</v>
      </c>
      <c r="AK647" s="3">
        <f t="shared" ca="1" si="521"/>
        <v>3.6381778826222809E-2</v>
      </c>
      <c r="AL647" s="3">
        <f t="shared" ca="1" si="522"/>
        <v>3.6486985102495283E-2</v>
      </c>
      <c r="AM647" s="3">
        <f t="shared" ca="1" si="523"/>
        <v>3.6661640661217985E-2</v>
      </c>
      <c r="AN647" s="3">
        <f t="shared" ca="1" si="524"/>
        <v>3.6909851162636773E-2</v>
      </c>
      <c r="AO647" s="3">
        <f t="shared" ca="1" si="525"/>
        <v>3.7234258880306223E-2</v>
      </c>
      <c r="AP647" s="3">
        <f t="shared" ca="1" si="526"/>
        <v>3.7635826035801338E-2</v>
      </c>
      <c r="AQ647" s="3">
        <f t="shared" ca="1" si="527"/>
        <v>3.8113732690138478E-2</v>
      </c>
      <c r="AR647" s="3">
        <f t="shared" ca="1" si="528"/>
        <v>3.8665385931113336E-2</v>
      </c>
      <c r="AS647" s="3">
        <f t="shared" ca="1" si="529"/>
        <v>3.9286559916896072E-2</v>
      </c>
      <c r="AT647" s="3">
        <f t="shared" ca="1" si="530"/>
        <v>3.9971734143166682E-2</v>
      </c>
      <c r="AU647" s="3">
        <f t="shared" ca="1" si="531"/>
        <v>4.0714659275261411E-2</v>
      </c>
      <c r="AV647" s="3">
        <f t="shared" ca="1" si="532"/>
        <v>4.1508918561736871E-2</v>
      </c>
      <c r="AW647" s="3">
        <f t="shared" ca="1" si="533"/>
        <v>4.2347820834641503E-2</v>
      </c>
      <c r="AX647" s="3">
        <f t="shared" ca="1" si="534"/>
        <v>4.3222920118360909E-2</v>
      </c>
      <c r="AY647" s="3">
        <f t="shared" ca="1" si="535"/>
        <v>4.4122076917311855E-2</v>
      </c>
      <c r="AZ647" s="3">
        <f t="shared" ca="1" si="484"/>
        <v>4.5030868550038274E-2</v>
      </c>
      <c r="BC647" s="3">
        <f t="shared" ca="1" si="536"/>
        <v>-1.1685014833995693</v>
      </c>
      <c r="BD647" s="3">
        <f t="shared" ca="1" si="536"/>
        <v>0.34280288273843151</v>
      </c>
      <c r="BE647" s="3">
        <f t="shared" ca="1" si="536"/>
        <v>1.2522874598807006</v>
      </c>
    </row>
    <row r="648" spans="1:57" x14ac:dyDescent="0.15">
      <c r="A648" s="3">
        <f t="shared" si="485"/>
        <v>6.3599999999999088</v>
      </c>
      <c r="B648" s="3">
        <f t="shared" ca="1" si="486"/>
        <v>2.7286076846649247E-2</v>
      </c>
      <c r="C648" s="3">
        <f t="shared" ca="1" si="487"/>
        <v>2.905145102229954E-2</v>
      </c>
      <c r="D648" s="3">
        <f t="shared" ca="1" si="488"/>
        <v>3.064951552660565E-2</v>
      </c>
      <c r="E648" s="3">
        <f t="shared" ca="1" si="489"/>
        <v>3.2088539269540764E-2</v>
      </c>
      <c r="F648" s="3">
        <f t="shared" ca="1" si="490"/>
        <v>3.3375641177552567E-2</v>
      </c>
      <c r="G648" s="3">
        <f t="shared" ca="1" si="491"/>
        <v>3.4517431599756877E-2</v>
      </c>
      <c r="H648" s="3">
        <f t="shared" ca="1" si="492"/>
        <v>3.5520446340947587E-2</v>
      </c>
      <c r="I648" s="3">
        <f t="shared" ca="1" si="493"/>
        <v>3.6391415553509714E-2</v>
      </c>
      <c r="J648" s="3">
        <f t="shared" ca="1" si="494"/>
        <v>3.7137382696104053E-2</v>
      </c>
      <c r="K648" s="3">
        <f t="shared" ca="1" si="495"/>
        <v>3.7765698309635547E-2</v>
      </c>
      <c r="L648" s="3">
        <f t="shared" ca="1" si="496"/>
        <v>3.8283936899522635E-2</v>
      </c>
      <c r="M648" s="3">
        <f t="shared" ca="1" si="497"/>
        <v>3.8699797560959912E-2</v>
      </c>
      <c r="N648" s="3">
        <f t="shared" ca="1" si="498"/>
        <v>3.9021035578205542E-2</v>
      </c>
      <c r="O648" s="3">
        <f t="shared" ca="1" si="499"/>
        <v>3.9255438285365339E-2</v>
      </c>
      <c r="P648" s="3">
        <f t="shared" ca="1" si="500"/>
        <v>3.9410824108001931E-2</v>
      </c>
      <c r="Q648" s="3">
        <f t="shared" ca="1" si="501"/>
        <v>3.9495027554198897E-2</v>
      </c>
      <c r="R648" s="3">
        <f t="shared" ca="1" si="502"/>
        <v>3.9515840879232413E-2</v>
      </c>
      <c r="S648" s="3">
        <f t="shared" ca="1" si="503"/>
        <v>3.948090861521155E-2</v>
      </c>
      <c r="T648" s="3">
        <f t="shared" ca="1" si="504"/>
        <v>3.9397600699468439E-2</v>
      </c>
      <c r="U648" s="3">
        <f t="shared" ca="1" si="505"/>
        <v>3.9272909300539553E-2</v>
      </c>
      <c r="V648" s="3">
        <f t="shared" ca="1" si="506"/>
        <v>3.9113414068506505E-2</v>
      </c>
      <c r="W648" s="3">
        <f t="shared" ca="1" si="507"/>
        <v>3.8925339028906492E-2</v>
      </c>
      <c r="X648" s="3">
        <f t="shared" ca="1" si="508"/>
        <v>3.8714688699670881E-2</v>
      </c>
      <c r="Y648" s="3">
        <f t="shared" ca="1" si="509"/>
        <v>3.8487415257654325E-2</v>
      </c>
      <c r="Z648" s="3">
        <f t="shared" ca="1" si="510"/>
        <v>3.8249550859818397E-2</v>
      </c>
      <c r="AA648" s="3">
        <f t="shared" ca="1" si="511"/>
        <v>3.8007253523633933E-2</v>
      </c>
      <c r="AB648" s="3">
        <f t="shared" ca="1" si="512"/>
        <v>3.7766758763343587E-2</v>
      </c>
      <c r="AC648" s="3">
        <f t="shared" ca="1" si="513"/>
        <v>3.7534279341499041E-2</v>
      </c>
      <c r="AD648" s="3">
        <f t="shared" ca="1" si="514"/>
        <v>3.7315921664499825E-2</v>
      </c>
      <c r="AE648" s="3">
        <f t="shared" ca="1" si="515"/>
        <v>3.7117673447088328E-2</v>
      </c>
      <c r="AF648" s="3">
        <f t="shared" ca="1" si="516"/>
        <v>3.6945472654479859E-2</v>
      </c>
      <c r="AG648" s="3">
        <f t="shared" ca="1" si="517"/>
        <v>3.6805319689844657E-2</v>
      </c>
      <c r="AH648" s="3">
        <f t="shared" ca="1" si="518"/>
        <v>3.6703369432613618E-2</v>
      </c>
      <c r="AI648" s="3">
        <f t="shared" ca="1" si="519"/>
        <v>3.664594560321708E-2</v>
      </c>
      <c r="AJ648" s="3">
        <f t="shared" ca="1" si="520"/>
        <v>3.6639445994364694E-2</v>
      </c>
      <c r="AK648" s="3">
        <f t="shared" ca="1" si="521"/>
        <v>3.6690135589208542E-2</v>
      </c>
      <c r="AL648" s="3">
        <f t="shared" ca="1" si="522"/>
        <v>3.6803846262398264E-2</v>
      </c>
      <c r="AM648" s="3">
        <f t="shared" ca="1" si="523"/>
        <v>3.6985618854548812E-2</v>
      </c>
      <c r="AN648" s="3">
        <f t="shared" ca="1" si="524"/>
        <v>3.7239338820322931E-2</v>
      </c>
      <c r="AO648" s="3">
        <f t="shared" ca="1" si="525"/>
        <v>3.7567423833351224E-2</v>
      </c>
      <c r="AP648" s="3">
        <f t="shared" ca="1" si="526"/>
        <v>3.797060942002603E-2</v>
      </c>
      <c r="AQ648" s="3">
        <f t="shared" ca="1" si="527"/>
        <v>3.8447849089383791E-2</v>
      </c>
      <c r="AR648" s="3">
        <f t="shared" ca="1" si="528"/>
        <v>3.8996326155172359E-2</v>
      </c>
      <c r="AS648" s="3">
        <f t="shared" ca="1" si="529"/>
        <v>3.9611597767048298E-2</v>
      </c>
      <c r="AT648" s="3">
        <f t="shared" ca="1" si="530"/>
        <v>4.0287937758137098E-2</v>
      </c>
      <c r="AU648" s="3">
        <f t="shared" ca="1" si="531"/>
        <v>4.1018902424391775E-2</v>
      </c>
      <c r="AV648" s="3">
        <f t="shared" ca="1" si="532"/>
        <v>4.179787861240037E-2</v>
      </c>
      <c r="AW648" s="3">
        <f t="shared" ca="1" si="533"/>
        <v>4.2617949301729477E-2</v>
      </c>
      <c r="AX648" s="3">
        <f t="shared" ca="1" si="534"/>
        <v>4.3470404105104513E-2</v>
      </c>
      <c r="AY648" s="3">
        <f t="shared" ca="1" si="535"/>
        <v>4.4342867603113297E-2</v>
      </c>
      <c r="AZ648" s="3">
        <f t="shared" ca="1" si="484"/>
        <v>4.5220822967162198E-2</v>
      </c>
      <c r="BC648" s="3">
        <f t="shared" ca="1" si="536"/>
        <v>0.40164168520302734</v>
      </c>
      <c r="BD648" s="3">
        <f t="shared" ca="1" si="536"/>
        <v>0.62122326323704069</v>
      </c>
      <c r="BE648" s="3">
        <f t="shared" ca="1" si="536"/>
        <v>0.9938388317343847</v>
      </c>
    </row>
    <row r="649" spans="1:57" x14ac:dyDescent="0.15">
      <c r="A649" s="3">
        <f t="shared" si="485"/>
        <v>6.3699999999999086</v>
      </c>
      <c r="B649" s="3">
        <f t="shared" ca="1" si="486"/>
        <v>2.7807777655044306E-2</v>
      </c>
      <c r="C649" s="3">
        <f t="shared" ca="1" si="487"/>
        <v>2.9612809275401171E-2</v>
      </c>
      <c r="D649" s="3">
        <f t="shared" ca="1" si="488"/>
        <v>3.1248154591840379E-2</v>
      </c>
      <c r="E649" s="3">
        <f t="shared" ca="1" si="489"/>
        <v>3.2722144143640809E-2</v>
      </c>
      <c r="F649" s="3">
        <f t="shared" ca="1" si="490"/>
        <v>3.4041970249145508E-2</v>
      </c>
      <c r="G649" s="3">
        <f t="shared" ca="1" si="491"/>
        <v>3.5214324405225025E-2</v>
      </c>
      <c r="H649" s="3">
        <f t="shared" ca="1" si="492"/>
        <v>3.6245828146481161E-2</v>
      </c>
      <c r="I649" s="3">
        <f t="shared" ca="1" si="493"/>
        <v>3.7143299056260473E-2</v>
      </c>
      <c r="J649" s="3">
        <f t="shared" ca="1" si="494"/>
        <v>3.7913867328665043E-2</v>
      </c>
      <c r="K649" s="3">
        <f t="shared" ca="1" si="495"/>
        <v>3.8564968103308811E-2</v>
      </c>
      <c r="L649" s="3">
        <f t="shared" ca="1" si="496"/>
        <v>3.9104258109256163E-2</v>
      </c>
      <c r="M649" s="3">
        <f t="shared" ca="1" si="497"/>
        <v>3.9539516987188023E-2</v>
      </c>
      <c r="N649" s="3">
        <f t="shared" ca="1" si="498"/>
        <v>3.9878579842421803E-2</v>
      </c>
      <c r="O649" s="3">
        <f t="shared" ca="1" si="499"/>
        <v>4.012931362936014E-2</v>
      </c>
      <c r="P649" s="3">
        <f t="shared" ca="1" si="500"/>
        <v>4.0299615964149084E-2</v>
      </c>
      <c r="Q649" s="3">
        <f t="shared" ca="1" si="501"/>
        <v>4.0397399293752051E-2</v>
      </c>
      <c r="R649" s="3">
        <f t="shared" ca="1" si="502"/>
        <v>4.0430531655402294E-2</v>
      </c>
      <c r="S649" s="3">
        <f t="shared" ca="1" si="503"/>
        <v>4.0406730809109552E-2</v>
      </c>
      <c r="T649" s="3">
        <f t="shared" ca="1" si="504"/>
        <v>4.0333437864769214E-2</v>
      </c>
      <c r="U649" s="3">
        <f t="shared" ca="1" si="505"/>
        <v>4.0217715495740027E-2</v>
      </c>
      <c r="V649" s="3">
        <f t="shared" ca="1" si="506"/>
        <v>4.0066215035973421E-2</v>
      </c>
      <c r="W649" s="3">
        <f t="shared" ca="1" si="507"/>
        <v>3.9885234967575824E-2</v>
      </c>
      <c r="X649" s="3">
        <f t="shared" ca="1" si="508"/>
        <v>3.9680857663670362E-2</v>
      </c>
      <c r="Y649" s="3">
        <f t="shared" ca="1" si="509"/>
        <v>3.9459115859156624E-2</v>
      </c>
      <c r="Z649" s="3">
        <f t="shared" ca="1" si="510"/>
        <v>3.922612324088836E-2</v>
      </c>
      <c r="AA649" s="3">
        <f t="shared" ca="1" si="511"/>
        <v>3.898811843814106E-2</v>
      </c>
      <c r="AB649" s="3">
        <f t="shared" ca="1" si="512"/>
        <v>3.8751415613732264E-2</v>
      </c>
      <c r="AC649" s="3">
        <f t="shared" ca="1" si="513"/>
        <v>3.8522304539061497E-2</v>
      </c>
      <c r="AD649" s="3">
        <f t="shared" ca="1" si="514"/>
        <v>3.830696840418725E-2</v>
      </c>
      <c r="AE649" s="3">
        <f t="shared" ca="1" si="515"/>
        <v>3.8111473096036297E-2</v>
      </c>
      <c r="AF649" s="3">
        <f t="shared" ca="1" si="516"/>
        <v>3.7941836993070792E-2</v>
      </c>
      <c r="AG649" s="3">
        <f t="shared" ca="1" si="517"/>
        <v>3.7804142737351387E-2</v>
      </c>
      <c r="AH649" s="3">
        <f t="shared" ca="1" si="518"/>
        <v>3.7704627707336902E-2</v>
      </c>
      <c r="AI649" s="3">
        <f t="shared" ca="1" si="519"/>
        <v>3.7649696188785761E-2</v>
      </c>
      <c r="AJ649" s="3">
        <f t="shared" ca="1" si="520"/>
        <v>3.7645822353938249E-2</v>
      </c>
      <c r="AK649" s="3">
        <f t="shared" ca="1" si="521"/>
        <v>3.7699341503300766E-2</v>
      </c>
      <c r="AL649" s="3">
        <f t="shared" ca="1" si="522"/>
        <v>3.7816148608397493E-2</v>
      </c>
      <c r="AM649" s="3">
        <f t="shared" ca="1" si="523"/>
        <v>3.8001340254669481E-2</v>
      </c>
      <c r="AN649" s="3">
        <f t="shared" ca="1" si="524"/>
        <v>3.8258851328849902E-2</v>
      </c>
      <c r="AO649" s="3">
        <f t="shared" ca="1" si="525"/>
        <v>3.8591144588280585E-2</v>
      </c>
      <c r="AP649" s="3">
        <f t="shared" ca="1" si="526"/>
        <v>3.8998998592575621E-2</v>
      </c>
      <c r="AQ649" s="3">
        <f t="shared" ca="1" si="527"/>
        <v>3.9481410079890554E-2</v>
      </c>
      <c r="AR649" s="3">
        <f t="shared" ca="1" si="528"/>
        <v>4.003560845077643E-2</v>
      </c>
      <c r="AS649" s="3">
        <f t="shared" ca="1" si="529"/>
        <v>4.0657203798835778E-2</v>
      </c>
      <c r="AT649" s="3">
        <f t="shared" ca="1" si="530"/>
        <v>4.1340534246043351E-2</v>
      </c>
      <c r="AU649" s="3">
        <f t="shared" ca="1" si="531"/>
        <v>4.2079231403857609E-2</v>
      </c>
      <c r="AV649" s="3">
        <f t="shared" ca="1" si="532"/>
        <v>4.2866754853428134E-2</v>
      </c>
      <c r="AW649" s="3">
        <f t="shared" ca="1" si="533"/>
        <v>4.3696230676196463E-2</v>
      </c>
      <c r="AX649" s="3">
        <f t="shared" ca="1" si="534"/>
        <v>4.4558954368524806E-2</v>
      </c>
      <c r="AY649" s="3">
        <f t="shared" ca="1" si="535"/>
        <v>4.5442587148246248E-2</v>
      </c>
      <c r="AZ649" s="3">
        <f t="shared" ca="1" si="484"/>
        <v>4.6332872507467406E-2</v>
      </c>
      <c r="BC649" s="3">
        <f t="shared" ca="1" si="536"/>
        <v>1.3954003327736162</v>
      </c>
      <c r="BD649" s="3">
        <f t="shared" ca="1" si="536"/>
        <v>-1.1969933314673709</v>
      </c>
      <c r="BE649" s="3">
        <f t="shared" ca="1" si="536"/>
        <v>8.7616349105350544E-2</v>
      </c>
    </row>
    <row r="650" spans="1:57" x14ac:dyDescent="0.15">
      <c r="A650" s="3">
        <f t="shared" si="485"/>
        <v>6.3799999999999084</v>
      </c>
      <c r="B650" s="3">
        <f t="shared" ca="1" si="486"/>
        <v>2.9742213206121314E-2</v>
      </c>
      <c r="C650" s="3">
        <f t="shared" ca="1" si="487"/>
        <v>3.1518791321133478E-2</v>
      </c>
      <c r="D650" s="3">
        <f t="shared" ca="1" si="488"/>
        <v>3.3126900990466737E-2</v>
      </c>
      <c r="E650" s="3">
        <f t="shared" ca="1" si="489"/>
        <v>3.4574829160814266E-2</v>
      </c>
      <c r="F650" s="3">
        <f t="shared" ca="1" si="490"/>
        <v>3.5869736240388438E-2</v>
      </c>
      <c r="G650" s="3">
        <f t="shared" ca="1" si="491"/>
        <v>3.7018289508312423E-2</v>
      </c>
      <c r="H650" s="3">
        <f t="shared" ca="1" si="492"/>
        <v>3.8027090805875768E-2</v>
      </c>
      <c r="I650" s="3">
        <f t="shared" ca="1" si="493"/>
        <v>3.890293967633298E-2</v>
      </c>
      <c r="J650" s="3">
        <f t="shared" ca="1" si="494"/>
        <v>3.9652947549349588E-2</v>
      </c>
      <c r="K650" s="3">
        <f t="shared" ca="1" si="495"/>
        <v>4.0284528658604067E-2</v>
      </c>
      <c r="L650" s="3">
        <f t="shared" ca="1" si="496"/>
        <v>4.0805316466100347E-2</v>
      </c>
      <c r="M650" s="3">
        <f t="shared" ca="1" si="497"/>
        <v>4.1223065686373947E-2</v>
      </c>
      <c r="N650" s="3">
        <f t="shared" ca="1" si="498"/>
        <v>4.1545585784643076E-2</v>
      </c>
      <c r="O650" s="3">
        <f t="shared" ca="1" si="499"/>
        <v>4.1780717869869713E-2</v>
      </c>
      <c r="P650" s="3">
        <f t="shared" ca="1" si="500"/>
        <v>4.1936333266606077E-2</v>
      </c>
      <c r="Q650" s="3">
        <f t="shared" ca="1" si="501"/>
        <v>4.2020316860413742E-2</v>
      </c>
      <c r="R650" s="3">
        <f t="shared" ca="1" si="502"/>
        <v>4.2040506962258743E-2</v>
      </c>
      <c r="S650" s="3">
        <f t="shared" ca="1" si="503"/>
        <v>4.200458906180151E-2</v>
      </c>
      <c r="T650" s="3">
        <f t="shared" ca="1" si="504"/>
        <v>4.1919969971002682E-2</v>
      </c>
      <c r="U650" s="3">
        <f t="shared" ca="1" si="505"/>
        <v>4.1793677434481015E-2</v>
      </c>
      <c r="V650" s="3">
        <f t="shared" ca="1" si="506"/>
        <v>4.1632329068368563E-2</v>
      </c>
      <c r="W650" s="3">
        <f t="shared" ca="1" si="507"/>
        <v>4.1442192422170218E-2</v>
      </c>
      <c r="X650" s="3">
        <f t="shared" ca="1" si="508"/>
        <v>4.1229322321114731E-2</v>
      </c>
      <c r="Y650" s="3">
        <f t="shared" ca="1" si="509"/>
        <v>4.099972662044038E-2</v>
      </c>
      <c r="Z650" s="3">
        <f t="shared" ca="1" si="510"/>
        <v>4.0759495061388137E-2</v>
      </c>
      <c r="AA650" s="3">
        <f t="shared" ca="1" si="511"/>
        <v>4.0514841388630353E-2</v>
      </c>
      <c r="AB650" s="3">
        <f t="shared" ca="1" si="512"/>
        <v>4.0272052923621703E-2</v>
      </c>
      <c r="AC650" s="3">
        <f t="shared" ca="1" si="513"/>
        <v>4.0037390984962583E-2</v>
      </c>
      <c r="AD650" s="3">
        <f t="shared" ca="1" si="514"/>
        <v>3.9817010116997752E-2</v>
      </c>
      <c r="AE650" s="3">
        <f t="shared" ca="1" si="515"/>
        <v>3.9616948966516415E-2</v>
      </c>
      <c r="AF650" s="3">
        <f t="shared" ca="1" si="516"/>
        <v>3.9443200904597242E-2</v>
      </c>
      <c r="AG650" s="3">
        <f t="shared" ca="1" si="517"/>
        <v>3.9301825360250855E-2</v>
      </c>
      <c r="AH650" s="3">
        <f t="shared" ca="1" si="518"/>
        <v>3.9199036715146775E-2</v>
      </c>
      <c r="AI650" s="3">
        <f t="shared" ca="1" si="519"/>
        <v>3.9141214279512407E-2</v>
      </c>
      <c r="AJ650" s="3">
        <f t="shared" ca="1" si="520"/>
        <v>3.9134803026731904E-2</v>
      </c>
      <c r="AK650" s="3">
        <f t="shared" ca="1" si="521"/>
        <v>3.9186102973113195E-2</v>
      </c>
      <c r="AL650" s="3">
        <f t="shared" ca="1" si="522"/>
        <v>3.9300966582870848E-2</v>
      </c>
      <c r="AM650" s="3">
        <f t="shared" ca="1" si="523"/>
        <v>3.9484440602873684E-2</v>
      </c>
      <c r="AN650" s="3">
        <f t="shared" ca="1" si="524"/>
        <v>3.974040380781492E-2</v>
      </c>
      <c r="AO650" s="3">
        <f t="shared" ca="1" si="525"/>
        <v>4.0071258540594623E-2</v>
      </c>
      <c r="AP650" s="3">
        <f t="shared" ca="1" si="526"/>
        <v>4.0477720940823379E-2</v>
      </c>
      <c r="AQ650" s="3">
        <f t="shared" ca="1" si="527"/>
        <v>4.0958725575786323E-2</v>
      </c>
      <c r="AR650" s="3">
        <f t="shared" ca="1" si="528"/>
        <v>4.1511442612837346E-2</v>
      </c>
      <c r="AS650" s="3">
        <f t="shared" ca="1" si="529"/>
        <v>4.2131429859279798E-2</v>
      </c>
      <c r="AT650" s="3">
        <f t="shared" ca="1" si="530"/>
        <v>4.2812984489327625E-2</v>
      </c>
      <c r="AU650" s="3">
        <f t="shared" ca="1" si="531"/>
        <v>4.3549707921182665E-2</v>
      </c>
      <c r="AV650" s="3">
        <f t="shared" ca="1" si="532"/>
        <v>4.4335026420759087E-2</v>
      </c>
      <c r="AW650" s="3">
        <f t="shared" ca="1" si="533"/>
        <v>4.5162002969865403E-2</v>
      </c>
      <c r="AX650" s="3">
        <f t="shared" ca="1" si="534"/>
        <v>4.6021834106429613E-2</v>
      </c>
      <c r="AY650" s="3">
        <f t="shared" ca="1" si="535"/>
        <v>4.6902116702055949E-2</v>
      </c>
      <c r="AZ650" s="3">
        <f t="shared" ca="1" si="484"/>
        <v>4.7788720691724879E-2</v>
      </c>
      <c r="BC650" s="3">
        <f t="shared" ca="1" si="536"/>
        <v>2.481762534843508</v>
      </c>
      <c r="BD650" s="3">
        <f t="shared" ca="1" si="536"/>
        <v>0.98699445198236191</v>
      </c>
      <c r="BE650" s="3">
        <f t="shared" ca="1" si="536"/>
        <v>-0.33984062094719292</v>
      </c>
    </row>
    <row r="651" spans="1:57" x14ac:dyDescent="0.15">
      <c r="A651" s="3">
        <f t="shared" si="485"/>
        <v>6.3899999999999082</v>
      </c>
      <c r="B651" s="3">
        <f t="shared" ca="1" si="486"/>
        <v>3.0595663397373459E-2</v>
      </c>
      <c r="C651" s="3">
        <f t="shared" ca="1" si="487"/>
        <v>3.2362905071805774E-2</v>
      </c>
      <c r="D651" s="3">
        <f t="shared" ca="1" si="488"/>
        <v>3.3961137871978915E-2</v>
      </c>
      <c r="E651" s="3">
        <f t="shared" ca="1" si="489"/>
        <v>3.5398671558739575E-2</v>
      </c>
      <c r="F651" s="3">
        <f t="shared" ca="1" si="490"/>
        <v>3.6682700957107281E-2</v>
      </c>
      <c r="G651" s="3">
        <f t="shared" ca="1" si="491"/>
        <v>3.7819935392036631E-2</v>
      </c>
      <c r="H651" s="3">
        <f t="shared" ca="1" si="492"/>
        <v>3.8817023217659494E-2</v>
      </c>
      <c r="I651" s="3">
        <f t="shared" ca="1" si="493"/>
        <v>3.9680812095741549E-2</v>
      </c>
      <c r="J651" s="3">
        <f t="shared" ca="1" si="494"/>
        <v>4.0418460821771938E-2</v>
      </c>
      <c r="K651" s="3">
        <f t="shared" ca="1" si="495"/>
        <v>4.1037428849361304E-2</v>
      </c>
      <c r="L651" s="3">
        <f t="shared" ca="1" si="496"/>
        <v>4.1545392513361555E-2</v>
      </c>
      <c r="M651" s="3">
        <f t="shared" ca="1" si="497"/>
        <v>4.1950147760973881E-2</v>
      </c>
      <c r="N651" s="3">
        <f t="shared" ca="1" si="498"/>
        <v>4.2259544586300574E-2</v>
      </c>
      <c r="O651" s="3">
        <f t="shared" ca="1" si="499"/>
        <v>4.2481464417030039E-2</v>
      </c>
      <c r="P651" s="3">
        <f t="shared" ca="1" si="500"/>
        <v>4.2623818433814645E-2</v>
      </c>
      <c r="Q651" s="3">
        <f t="shared" ca="1" si="501"/>
        <v>4.2694530090606933E-2</v>
      </c>
      <c r="R651" s="3">
        <f t="shared" ca="1" si="502"/>
        <v>4.2701474094314226E-2</v>
      </c>
      <c r="S651" s="3">
        <f t="shared" ca="1" si="503"/>
        <v>4.2652369796786077E-2</v>
      </c>
      <c r="T651" s="3">
        <f t="shared" ca="1" si="504"/>
        <v>4.2554655872522398E-2</v>
      </c>
      <c r="U651" s="3">
        <f t="shared" ca="1" si="505"/>
        <v>4.2415391334710506E-2</v>
      </c>
      <c r="V651" s="3">
        <f t="shared" ca="1" si="506"/>
        <v>4.2241226310457576E-2</v>
      </c>
      <c r="W651" s="3">
        <f t="shared" ca="1" si="507"/>
        <v>4.2038463657451237E-2</v>
      </c>
      <c r="X651" s="3">
        <f t="shared" ca="1" si="508"/>
        <v>4.1813196879480673E-2</v>
      </c>
      <c r="Y651" s="3">
        <f t="shared" ca="1" si="509"/>
        <v>4.1571475143893942E-2</v>
      </c>
      <c r="Z651" s="3">
        <f t="shared" ca="1" si="510"/>
        <v>4.1319430400629575E-2</v>
      </c>
      <c r="AA651" s="3">
        <f t="shared" ca="1" si="511"/>
        <v>4.1063317643711725E-2</v>
      </c>
      <c r="AB651" s="3">
        <f t="shared" ca="1" si="512"/>
        <v>4.080946349409361E-2</v>
      </c>
      <c r="AC651" s="3">
        <f t="shared" ca="1" si="513"/>
        <v>4.0564166986808342E-2</v>
      </c>
      <c r="AD651" s="3">
        <f t="shared" ca="1" si="514"/>
        <v>4.0333620221688612E-2</v>
      </c>
      <c r="AE651" s="3">
        <f t="shared" ca="1" si="515"/>
        <v>4.0123900823131269E-2</v>
      </c>
      <c r="AF651" s="3">
        <f t="shared" ca="1" si="516"/>
        <v>3.9941043363808305E-2</v>
      </c>
      <c r="AG651" s="3">
        <f t="shared" ca="1" si="517"/>
        <v>3.9791150237095667E-2</v>
      </c>
      <c r="AH651" s="3">
        <f t="shared" ca="1" si="518"/>
        <v>3.9680478961388869E-2</v>
      </c>
      <c r="AI651" s="3">
        <f t="shared" ca="1" si="519"/>
        <v>3.9615449960007938E-2</v>
      </c>
      <c r="AJ651" s="3">
        <f t="shared" ca="1" si="520"/>
        <v>3.960254505886418E-2</v>
      </c>
      <c r="AK651" s="3">
        <f t="shared" ca="1" si="521"/>
        <v>3.9648095018694984E-2</v>
      </c>
      <c r="AL651" s="3">
        <f t="shared" ca="1" si="522"/>
        <v>3.9757975822870155E-2</v>
      </c>
      <c r="AM651" s="3">
        <f t="shared" ca="1" si="523"/>
        <v>3.9937250427307086E-2</v>
      </c>
      <c r="AN651" s="3">
        <f t="shared" ca="1" si="524"/>
        <v>4.0189807581701147E-2</v>
      </c>
      <c r="AO651" s="3">
        <f t="shared" ca="1" si="525"/>
        <v>4.0518055347489534E-2</v>
      </c>
      <c r="AP651" s="3">
        <f t="shared" ca="1" si="526"/>
        <v>4.0922713622352128E-2</v>
      </c>
      <c r="AQ651" s="3">
        <f t="shared" ca="1" si="527"/>
        <v>4.1402721034547244E-2</v>
      </c>
      <c r="AR651" s="3">
        <f t="shared" ca="1" si="528"/>
        <v>4.1955254830259726E-2</v>
      </c>
      <c r="AS651" s="3">
        <f t="shared" ca="1" si="529"/>
        <v>4.2575886930354641E-2</v>
      </c>
      <c r="AT651" s="3">
        <f t="shared" ca="1" si="530"/>
        <v>4.3258939949465371E-2</v>
      </c>
      <c r="AU651" s="3">
        <f t="shared" ca="1" si="531"/>
        <v>4.3998051223187659E-2</v>
      </c>
      <c r="AV651" s="3">
        <f t="shared" ca="1" si="532"/>
        <v>4.4786679279602462E-2</v>
      </c>
      <c r="AW651" s="3">
        <f t="shared" ca="1" si="533"/>
        <v>4.5617889456799392E-2</v>
      </c>
      <c r="AX651" s="3">
        <f t="shared" ca="1" si="534"/>
        <v>4.6482846199606451E-2</v>
      </c>
      <c r="AY651" s="3">
        <f t="shared" ca="1" si="535"/>
        <v>4.7369152022271224E-2</v>
      </c>
      <c r="AZ651" s="3">
        <f t="shared" ca="1" si="484"/>
        <v>4.8262873570589844E-2</v>
      </c>
      <c r="BC651" s="3">
        <f t="shared" ca="1" si="536"/>
        <v>0.93860821240529546</v>
      </c>
      <c r="BD651" s="3">
        <f t="shared" ca="1" si="536"/>
        <v>0.89609224998076709</v>
      </c>
      <c r="BE651" s="3">
        <f t="shared" ca="1" si="536"/>
        <v>-0.7506562413628366</v>
      </c>
    </row>
    <row r="652" spans="1:57" x14ac:dyDescent="0.15">
      <c r="A652" s="3">
        <f t="shared" si="485"/>
        <v>6.399999999999908</v>
      </c>
      <c r="B652" s="3">
        <f t="shared" ca="1" si="486"/>
        <v>2.9335303835242972E-2</v>
      </c>
      <c r="C652" s="3">
        <f t="shared" ca="1" si="487"/>
        <v>3.1124998735112073E-2</v>
      </c>
      <c r="D652" s="3">
        <f t="shared" ca="1" si="488"/>
        <v>3.2744851921355074E-2</v>
      </c>
      <c r="E652" s="3">
        <f t="shared" ca="1" si="489"/>
        <v>3.4203177805050666E-2</v>
      </c>
      <c r="F652" s="3">
        <f t="shared" ca="1" si="490"/>
        <v>3.5507187384631413E-2</v>
      </c>
      <c r="G652" s="3">
        <f t="shared" ca="1" si="491"/>
        <v>3.6663613724248971E-2</v>
      </c>
      <c r="H652" s="3">
        <f t="shared" ca="1" si="492"/>
        <v>3.767913332701632E-2</v>
      </c>
      <c r="I652" s="3">
        <f t="shared" ca="1" si="493"/>
        <v>3.8560623562181949E-2</v>
      </c>
      <c r="J652" s="3">
        <f t="shared" ca="1" si="494"/>
        <v>3.9315272152166209E-2</v>
      </c>
      <c r="K652" s="3">
        <f t="shared" ca="1" si="495"/>
        <v>3.9950565327595618E-2</v>
      </c>
      <c r="L652" s="3">
        <f t="shared" ca="1" si="496"/>
        <v>4.0474203867391832E-2</v>
      </c>
      <c r="M652" s="3">
        <f t="shared" ca="1" si="497"/>
        <v>4.0894006541371479E-2</v>
      </c>
      <c r="N652" s="3">
        <f t="shared" ca="1" si="498"/>
        <v>4.1217845472343188E-2</v>
      </c>
      <c r="O652" s="3">
        <f t="shared" ca="1" si="499"/>
        <v>4.1453624001494681E-2</v>
      </c>
      <c r="P652" s="3">
        <f t="shared" ca="1" si="500"/>
        <v>4.1609274743849678E-2</v>
      </c>
      <c r="Q652" s="3">
        <f t="shared" ca="1" si="501"/>
        <v>4.1692741282328132E-2</v>
      </c>
      <c r="R652" s="3">
        <f t="shared" ca="1" si="502"/>
        <v>4.1711916273128979E-2</v>
      </c>
      <c r="S652" s="3">
        <f t="shared" ca="1" si="503"/>
        <v>4.1674534494323325E-2</v>
      </c>
      <c r="T652" s="3">
        <f t="shared" ca="1" si="504"/>
        <v>4.1588048075096348E-2</v>
      </c>
      <c r="U652" s="3">
        <f t="shared" ca="1" si="505"/>
        <v>4.145952892607746E-2</v>
      </c>
      <c r="V652" s="3">
        <f t="shared" ca="1" si="506"/>
        <v>4.1295641345318511E-2</v>
      </c>
      <c r="W652" s="3">
        <f t="shared" ca="1" si="507"/>
        <v>4.1102705170122829E-2</v>
      </c>
      <c r="X652" s="3">
        <f t="shared" ca="1" si="508"/>
        <v>4.0886834239536422E-2</v>
      </c>
      <c r="Y652" s="3">
        <f t="shared" ca="1" si="509"/>
        <v>4.0654100654974296E-2</v>
      </c>
      <c r="Z652" s="3">
        <f t="shared" ca="1" si="510"/>
        <v>4.0410660159911023E-2</v>
      </c>
      <c r="AA652" s="3">
        <f t="shared" ca="1" si="511"/>
        <v>4.0162790562750905E-2</v>
      </c>
      <c r="AB652" s="3">
        <f t="shared" ca="1" si="512"/>
        <v>3.9916839356309797E-2</v>
      </c>
      <c r="AC652" s="3">
        <f t="shared" ca="1" si="513"/>
        <v>3.9679124892860032E-2</v>
      </c>
      <c r="AD652" s="3">
        <f t="shared" ca="1" si="514"/>
        <v>3.9455858460190021E-2</v>
      </c>
      <c r="AE652" s="3">
        <f t="shared" ca="1" si="515"/>
        <v>3.9253138308809395E-2</v>
      </c>
      <c r="AF652" s="3">
        <f t="shared" ca="1" si="516"/>
        <v>3.9077021852264311E-2</v>
      </c>
      <c r="AG652" s="3">
        <f t="shared" ca="1" si="517"/>
        <v>3.8933636055768647E-2</v>
      </c>
      <c r="AH652" s="3">
        <f t="shared" ca="1" si="518"/>
        <v>3.8829263137996672E-2</v>
      </c>
      <c r="AI652" s="3">
        <f t="shared" ca="1" si="519"/>
        <v>3.87703461541751E-2</v>
      </c>
      <c r="AJ652" s="3">
        <f t="shared" ca="1" si="520"/>
        <v>3.8763385264605869E-2</v>
      </c>
      <c r="AK652" s="3">
        <f t="shared" ca="1" si="521"/>
        <v>3.881472343397574E-2</v>
      </c>
      <c r="AL652" s="3">
        <f t="shared" ca="1" si="522"/>
        <v>3.8930241622633026E-2</v>
      </c>
      <c r="AM652" s="3">
        <f t="shared" ca="1" si="523"/>
        <v>3.9115000474888174E-2</v>
      </c>
      <c r="AN652" s="3">
        <f t="shared" ca="1" si="524"/>
        <v>3.9372880234334801E-2</v>
      </c>
      <c r="AO652" s="3">
        <f t="shared" ca="1" si="525"/>
        <v>3.970627624576329E-2</v>
      </c>
      <c r="AP652" s="3">
        <f t="shared" ca="1" si="526"/>
        <v>4.0115893775006309E-2</v>
      </c>
      <c r="AQ652" s="3">
        <f t="shared" ca="1" si="527"/>
        <v>4.0600657175677901E-2</v>
      </c>
      <c r="AR652" s="3">
        <f t="shared" ca="1" si="528"/>
        <v>4.1157732517513895E-2</v>
      </c>
      <c r="AS652" s="3">
        <f t="shared" ca="1" si="529"/>
        <v>4.1782687665503623E-2</v>
      </c>
      <c r="AT652" s="3">
        <f t="shared" ca="1" si="530"/>
        <v>4.2469852488264806E-2</v>
      </c>
      <c r="AU652" s="3">
        <f t="shared" ca="1" si="531"/>
        <v>4.3212881769707959E-2</v>
      </c>
      <c r="AV652" s="3">
        <f t="shared" ca="1" si="532"/>
        <v>4.400524730598851E-2</v>
      </c>
      <c r="AW652" s="3">
        <f t="shared" ca="1" si="533"/>
        <v>4.4839997706514957E-2</v>
      </c>
      <c r="AX652" s="3">
        <f t="shared" ca="1" si="534"/>
        <v>4.5708247681755583E-2</v>
      </c>
      <c r="AY652" s="3">
        <f t="shared" ca="1" si="535"/>
        <v>4.6597590813990182E-2</v>
      </c>
      <c r="AZ652" s="3">
        <f t="shared" ca="1" si="484"/>
        <v>4.7494246243007403E-2</v>
      </c>
      <c r="BC652" s="3">
        <f t="shared" ca="1" si="536"/>
        <v>-1.5077258736732553</v>
      </c>
      <c r="BD652" s="3">
        <f t="shared" ca="1" si="536"/>
        <v>-1.0891509761418536</v>
      </c>
      <c r="BE652" s="3">
        <f t="shared" ca="1" si="536"/>
        <v>0.4305236503641261</v>
      </c>
    </row>
    <row r="653" spans="1:57" x14ac:dyDescent="0.15">
      <c r="A653" s="3">
        <f t="shared" si="485"/>
        <v>6.4099999999999078</v>
      </c>
      <c r="B653" s="3">
        <f t="shared" ca="1" si="486"/>
        <v>2.9860180306693601E-2</v>
      </c>
      <c r="C653" s="3">
        <f t="shared" ca="1" si="487"/>
        <v>3.168518536425214E-2</v>
      </c>
      <c r="D653" s="3">
        <f t="shared" ca="1" si="488"/>
        <v>3.3335676456059463E-2</v>
      </c>
      <c r="E653" s="3">
        <f t="shared" ca="1" si="489"/>
        <v>3.4820147095377715E-2</v>
      </c>
      <c r="F653" s="3">
        <f t="shared" ca="1" si="490"/>
        <v>3.614599882685602E-2</v>
      </c>
      <c r="G653" s="3">
        <f t="shared" ca="1" si="491"/>
        <v>3.7320162763526628E-2</v>
      </c>
      <c r="H653" s="3">
        <f t="shared" ca="1" si="492"/>
        <v>3.8349517810141495E-2</v>
      </c>
      <c r="I653" s="3">
        <f t="shared" ca="1" si="493"/>
        <v>3.9241145249308731E-2</v>
      </c>
      <c r="J653" s="3">
        <f t="shared" ca="1" si="494"/>
        <v>4.0002435908869427E-2</v>
      </c>
      <c r="K653" s="3">
        <f t="shared" ca="1" si="495"/>
        <v>4.0641076971294911E-2</v>
      </c>
      <c r="L653" s="3">
        <f t="shared" ca="1" si="496"/>
        <v>4.1164967848635332E-2</v>
      </c>
      <c r="M653" s="3">
        <f t="shared" ca="1" si="497"/>
        <v>4.1582124340932419E-2</v>
      </c>
      <c r="N653" s="3">
        <f t="shared" ca="1" si="498"/>
        <v>4.1900614916884842E-2</v>
      </c>
      <c r="O653" s="3">
        <f t="shared" ca="1" si="499"/>
        <v>4.2128539043084924E-2</v>
      </c>
      <c r="P653" s="3">
        <f t="shared" ca="1" si="500"/>
        <v>4.2274024964307488E-2</v>
      </c>
      <c r="Q653" s="3">
        <f t="shared" ca="1" si="501"/>
        <v>4.2345210570334225E-2</v>
      </c>
      <c r="R653" s="3">
        <f t="shared" ca="1" si="502"/>
        <v>4.2350180637682158E-2</v>
      </c>
      <c r="S653" s="3">
        <f t="shared" ca="1" si="503"/>
        <v>4.2296859552701023E-2</v>
      </c>
      <c r="T653" s="3">
        <f t="shared" ca="1" si="504"/>
        <v>4.2192887109604262E-2</v>
      </c>
      <c r="U653" s="3">
        <f t="shared" ca="1" si="505"/>
        <v>4.2045522363421274E-2</v>
      </c>
      <c r="V653" s="3">
        <f t="shared" ca="1" si="506"/>
        <v>4.186161806080984E-2</v>
      </c>
      <c r="W653" s="3">
        <f t="shared" ca="1" si="507"/>
        <v>4.1647685307289656E-2</v>
      </c>
      <c r="X653" s="3">
        <f t="shared" ca="1" si="508"/>
        <v>4.1410032550627598E-2</v>
      </c>
      <c r="Y653" s="3">
        <f t="shared" ca="1" si="509"/>
        <v>4.1154929064982859E-2</v>
      </c>
      <c r="Z653" s="3">
        <f t="shared" ca="1" si="510"/>
        <v>4.0888728589270756E-2</v>
      </c>
      <c r="AA653" s="3">
        <f t="shared" ca="1" si="511"/>
        <v>4.0617905928913234E-2</v>
      </c>
      <c r="AB653" s="3">
        <f t="shared" ca="1" si="512"/>
        <v>4.0349003638984166E-2</v>
      </c>
      <c r="AC653" s="3">
        <f t="shared" ca="1" si="513"/>
        <v>4.0088533607897277E-2</v>
      </c>
      <c r="AD653" s="3">
        <f t="shared" ca="1" si="514"/>
        <v>3.9842900561647687E-2</v>
      </c>
      <c r="AE653" s="3">
        <f t="shared" ca="1" si="515"/>
        <v>3.9618397642640871E-2</v>
      </c>
      <c r="AF653" s="3">
        <f t="shared" ca="1" si="516"/>
        <v>3.9421279361404264E-2</v>
      </c>
      <c r="AG653" s="3">
        <f t="shared" ca="1" si="517"/>
        <v>3.9257871479046351E-2</v>
      </c>
      <c r="AH653" s="3">
        <f t="shared" ca="1" si="518"/>
        <v>3.9134655094640543E-2</v>
      </c>
      <c r="AI653" s="3">
        <f t="shared" ca="1" si="519"/>
        <v>3.9058270030857767E-2</v>
      </c>
      <c r="AJ653" s="3">
        <f t="shared" ca="1" si="520"/>
        <v>3.9035408881269613E-2</v>
      </c>
      <c r="AK653" s="3">
        <f t="shared" ca="1" si="521"/>
        <v>3.9072600891460627E-2</v>
      </c>
      <c r="AL653" s="3">
        <f t="shared" ca="1" si="522"/>
        <v>3.9175906074473778E-2</v>
      </c>
      <c r="AM653" s="3">
        <f t="shared" ca="1" si="523"/>
        <v>3.9350556860610494E-2</v>
      </c>
      <c r="AN653" s="3">
        <f t="shared" ca="1" si="524"/>
        <v>3.9600599124639604E-2</v>
      </c>
      <c r="AO653" s="3">
        <f t="shared" ca="1" si="525"/>
        <v>3.992858967788851E-2</v>
      </c>
      <c r="AP653" s="3">
        <f t="shared" ca="1" si="526"/>
        <v>4.0335393382974545E-2</v>
      </c>
      <c r="AQ653" s="3">
        <f t="shared" ca="1" si="527"/>
        <v>4.0820094602319244E-2</v>
      </c>
      <c r="AR653" s="3">
        <f t="shared" ca="1" si="528"/>
        <v>4.1380022593108724E-2</v>
      </c>
      <c r="AS653" s="3">
        <f t="shared" ca="1" si="529"/>
        <v>4.2010915612141639E-2</v>
      </c>
      <c r="AT653" s="3">
        <f t="shared" ca="1" si="530"/>
        <v>4.2707285207394481E-2</v>
      </c>
      <c r="AU653" s="3">
        <f t="shared" ca="1" si="531"/>
        <v>4.3462977748975583E-2</v>
      </c>
      <c r="AV653" s="3">
        <f t="shared" ca="1" si="532"/>
        <v>4.4271651922667576E-2</v>
      </c>
      <c r="AW653" s="3">
        <f t="shared" ca="1" si="533"/>
        <v>4.5126513170572112E-2</v>
      </c>
      <c r="AX653" s="3">
        <f t="shared" ca="1" si="534"/>
        <v>4.6018801506333439E-2</v>
      </c>
      <c r="AY653" s="3">
        <f t="shared" ca="1" si="535"/>
        <v>4.6936279030270596E-2</v>
      </c>
      <c r="AZ653" s="3">
        <f t="shared" ref="AZ653:AZ716" ca="1" si="537">AZ652+AZ$2*$B$7+(AZ$3*$BC653+AZ$4*$BD653+AZ$5*$BE653)*SQRT($B$7)+(AZ652-AY652)/(AZ$11-AY$11)*$B$7</f>
        <v>4.7865490616350176E-2</v>
      </c>
      <c r="BC653" s="3">
        <f t="shared" ca="1" si="536"/>
        <v>0.74297493247572888</v>
      </c>
      <c r="BD653" s="3">
        <f t="shared" ca="1" si="536"/>
        <v>0.69751702390758918</v>
      </c>
      <c r="BE653" s="3">
        <f t="shared" ca="1" si="536"/>
        <v>-1.7262685095118488</v>
      </c>
    </row>
    <row r="654" spans="1:57" x14ac:dyDescent="0.15">
      <c r="A654" s="3">
        <f t="shared" ref="A654:A717" si="538">A653+0.01</f>
        <v>6.4199999999999076</v>
      </c>
      <c r="B654" s="3">
        <f t="shared" ref="B654:B717" ca="1" si="539">B653+B$2*$B$7+(B$3*$BC654+B$4*$BD654+B$5*$BE654)*SQRT($B$7)+(C653-B653)/(C$11-B$11)*$B$7</f>
        <v>3.0364337239473019E-2</v>
      </c>
      <c r="C654" s="3">
        <f t="shared" ref="C654:C717" ca="1" si="540">C653+C$2*$B$7+(C$3*$BC654+C$4*$BD654+C$5*$BE654)*SQRT($B$7)+(D653-C653)/(D$11-C$11)*$B$7</f>
        <v>3.2205181070739192E-2</v>
      </c>
      <c r="D654" s="3">
        <f t="shared" ref="D654:D717" ca="1" si="541">D653+D$2*$B$7+(D$3*$BC654+D$4*$BD654+D$5*$BE654)*SQRT($B$7)+(E653-D653)/(E$11-D$11)*$B$7</f>
        <v>3.3869872799491475E-2</v>
      </c>
      <c r="E654" s="3">
        <f t="shared" ref="E654:E717" ca="1" si="542">E653+E$2*$B$7+(E$3*$BC654+E$4*$BD654+E$5*$BE654)*SQRT($B$7)+(F653-E653)/(F$11-E$11)*$B$7</f>
        <v>3.5366957232466481E-2</v>
      </c>
      <c r="F654" s="3">
        <f t="shared" ref="F654:F717" ca="1" si="543">F653+F$2*$B$7+(F$3*$BC654+F$4*$BD654+F$5*$BE654)*SQRT($B$7)+(G653-F653)/(G$11-F$11)*$B$7</f>
        <v>3.6703898572993506E-2</v>
      </c>
      <c r="G654" s="3">
        <f t="shared" ref="G654:G717" ca="1" si="544">G653+G$2*$B$7+(G$3*$BC654+G$4*$BD654+G$5*$BE654)*SQRT($B$7)+(H653-G653)/(H$11-G$11)*$B$7</f>
        <v>3.7887698032450907E-2</v>
      </c>
      <c r="H654" s="3">
        <f t="shared" ref="H654:H717" ca="1" si="545">H653+H$2*$B$7+(H$3*$BC654+H$4*$BD654+H$5*$BE654)*SQRT($B$7)+(I653-H653)/(I$11-H$11)*$B$7</f>
        <v>3.8925308909874355E-2</v>
      </c>
      <c r="I654" s="3">
        <f t="shared" ref="I654:I717" ca="1" si="546">I653+I$2*$B$7+(I$3*$BC654+I$4*$BD654+I$5*$BE654)*SQRT($B$7)+(J653-I653)/(J$11-I$11)*$B$7</f>
        <v>3.9823888347483169E-2</v>
      </c>
      <c r="J654" s="3">
        <f t="shared" ref="J654:J717" ca="1" si="547">J653+J$2*$B$7+(J$3*$BC654+J$4*$BD654+J$5*$BE654)*SQRT($B$7)+(K653-J653)/(K$11-J$11)*$B$7</f>
        <v>4.0590902197877976E-2</v>
      </c>
      <c r="K654" s="3">
        <f t="shared" ref="K654:K717" ca="1" si="548">K653+K$2*$B$7+(K$3*$BC654+K$4*$BD654+K$5*$BE654)*SQRT($B$7)+(L653-K653)/(L$11-K$11)*$B$7</f>
        <v>4.1234110511410939E-2</v>
      </c>
      <c r="L654" s="3">
        <f t="shared" ref="L654:L717" ca="1" si="549">L653+L$2*$B$7+(L$3*$BC654+L$4*$BD654+L$5*$BE654)*SQRT($B$7)+(M653-L653)/(M$11-L$11)*$B$7</f>
        <v>4.1761483263612974E-2</v>
      </c>
      <c r="M654" s="3">
        <f t="shared" ref="M654:M717" ca="1" si="550">M653+M$2*$B$7+(M$3*$BC654+M$4*$BD654+M$5*$BE654)*SQRT($B$7)+(N653-M653)/(N$11-M$11)*$B$7</f>
        <v>4.2181105233474549E-2</v>
      </c>
      <c r="N654" s="3">
        <f t="shared" ref="N654:N717" ca="1" si="551">N653+N$2*$B$7+(N$3*$BC654+N$4*$BD654+N$5*$BE654)*SQRT($B$7)+(O653-N653)/(O$11-N$11)*$B$7</f>
        <v>4.2501113193585009E-2</v>
      </c>
      <c r="O654" s="3">
        <f t="shared" ref="O654:O717" ca="1" si="552">O653+O$2*$B$7+(O$3*$BC654+O$4*$BD654+O$5*$BE654)*SQRT($B$7)+(P653-O653)/(P$11-O$11)*$B$7</f>
        <v>4.2729674688438538E-2</v>
      </c>
      <c r="P654" s="3">
        <f t="shared" ref="P654:P717" ca="1" si="553">P653+P$2*$B$7+(P$3*$BC654+P$4*$BD654+P$5*$BE654)*SQRT($B$7)+(Q653-P653)/(Q$11-P$11)*$B$7</f>
        <v>4.2874985528513619E-2</v>
      </c>
      <c r="Q654" s="3">
        <f t="shared" ref="Q654:Q717" ca="1" si="554">Q653+Q$2*$B$7+(Q$3*$BC654+Q$4*$BD654+Q$5*$BE654)*SQRT($B$7)+(R653-Q653)/(R$11-Q$11)*$B$7</f>
        <v>4.2945249829133163E-2</v>
      </c>
      <c r="R654" s="3">
        <f t="shared" ref="R654:R717" ca="1" si="555">R653+R$2*$B$7+(R$3*$BC654+R$4*$BD654+R$5*$BE654)*SQRT($B$7)+(S653-R653)/(S$11-R$11)*$B$7</f>
        <v>4.2948616399301809E-2</v>
      </c>
      <c r="S654" s="3">
        <f t="shared" ref="S654:S717" ca="1" si="556">S653+S$2*$B$7+(S$3*$BC654+S$4*$BD654+S$5*$BE654)*SQRT($B$7)+(T653-S653)/(T$11-S$11)*$B$7</f>
        <v>4.289307115719327E-2</v>
      </c>
      <c r="T654" s="3">
        <f t="shared" ref="T654:T717" ca="1" si="557">T653+T$2*$B$7+(T$3*$BC654+T$4*$BD654+T$5*$BE654)*SQRT($B$7)+(U653-T653)/(U$11-T$11)*$B$7</f>
        <v>4.2786313514047013E-2</v>
      </c>
      <c r="U654" s="3">
        <f t="shared" ref="U654:U717" ca="1" si="558">U653+U$2*$B$7+(U$3*$BC654+U$4*$BD654+U$5*$BE654)*SQRT($B$7)+(V653-U653)/(V$11-U$11)*$B$7</f>
        <v>4.26356616577869E-2</v>
      </c>
      <c r="V654" s="3">
        <f t="shared" ref="V654:V717" ca="1" si="559">V653+V$2*$B$7+(V$3*$BC654+V$4*$BD654+V$5*$BE654)*SQRT($B$7)+(W653-V653)/(W$11-V$11)*$B$7</f>
        <v>4.2448028802479179E-2</v>
      </c>
      <c r="W654" s="3">
        <f t="shared" ref="W654:W717" ca="1" si="560">W653+W$2*$B$7+(W$3*$BC654+W$4*$BD654+W$5*$BE654)*SQRT($B$7)+(X653-W653)/(X$11-W$11)*$B$7</f>
        <v>4.2229989351080362E-2</v>
      </c>
      <c r="X654" s="3">
        <f t="shared" ref="X654:X717" ca="1" si="561">X653+X$2*$B$7+(X$3*$BC654+X$4*$BD654+X$5*$BE654)*SQRT($B$7)+(Y653-X653)/(Y$11-X$11)*$B$7</f>
        <v>4.198791837376898E-2</v>
      </c>
      <c r="Y654" s="3">
        <f t="shared" ref="Y654:Y717" ca="1" si="562">Y653+Y$2*$B$7+(Y$3*$BC654+Y$4*$BD654+Y$5*$BE654)*SQRT($B$7)+(Z653-Y653)/(Z$11-Y$11)*$B$7</f>
        <v>4.1728154296312679E-2</v>
      </c>
      <c r="Z654" s="3">
        <f t="shared" ref="Z654:Z717" ca="1" si="563">Z653+Z$2*$B$7+(Z$3*$BC654+Z$4*$BD654+Z$5*$BE654)*SQRT($B$7)+(AA653-Z653)/(AA$11-Z$11)*$B$7</f>
        <v>4.1457120795509429E-2</v>
      </c>
      <c r="AA654" s="3">
        <f t="shared" ref="AA654:AA717" ca="1" si="564">AA653+AA$2*$B$7+(AA$3*$BC654+AA$4*$BD654+AA$5*$BE654)*SQRT($B$7)+(AB653-AA653)/(AB$11-AA$11)*$B$7</f>
        <v>4.1181361597513948E-2</v>
      </c>
      <c r="AB654" s="3">
        <f t="shared" ref="AB654:AB717" ca="1" si="565">AB653+AB$2*$B$7+(AB$3*$BC654+AB$4*$BD654+AB$5*$BE654)*SQRT($B$7)+(AC653-AB653)/(AC$11-AB$11)*$B$7</f>
        <v>4.0907486251546124E-2</v>
      </c>
      <c r="AC654" s="3">
        <f t="shared" ref="AC654:AC717" ca="1" si="566">AC653+AC$2*$B$7+(AC$3*$BC654+AC$4*$BD654+AC$5*$BE654)*SQRT($B$7)+(AD653-AC653)/(AD$11-AC$11)*$B$7</f>
        <v>4.0642072142612742E-2</v>
      </c>
      <c r="AD654" s="3">
        <f t="shared" ref="AD654:AD717" ca="1" si="567">AD653+AD$2*$B$7+(AD$3*$BC654+AD$4*$BD654+AD$5*$BE654)*SQRT($B$7)+(AE653-AD653)/(AE$11-AD$11)*$B$7</f>
        <v>4.039158942639974E-2</v>
      </c>
      <c r="AE654" s="3">
        <f t="shared" ref="AE654:AE717" ca="1" si="568">AE653+AE$2*$B$7+(AE$3*$BC654+AE$4*$BD654+AE$5*$BE654)*SQRT($B$7)+(AF653-AE653)/(AF$11-AE$11)*$B$7</f>
        <v>4.0162398143720482E-2</v>
      </c>
      <c r="AF654" s="3">
        <f t="shared" ref="AF654:AF717" ca="1" si="569">AF653+AF$2*$B$7+(AF$3*$BC654+AF$4*$BD654+AF$5*$BE654)*SQRT($B$7)+(AG653-AF653)/(AG$11-AF$11)*$B$7</f>
        <v>3.9960821898472304E-2</v>
      </c>
      <c r="AG654" s="3">
        <f t="shared" ref="AG654:AG717" ca="1" si="570">AG653+AG$2*$B$7+(AG$3*$BC654+AG$4*$BD654+AG$5*$BE654)*SQRT($B$7)+(AH653-AG653)/(AH$11-AG$11)*$B$7</f>
        <v>3.9793257211758713E-2</v>
      </c>
      <c r="AH654" s="3">
        <f t="shared" ref="AH654:AH717" ca="1" si="571">AH653+AH$2*$B$7+(AH$3*$BC654+AH$4*$BD654+AH$5*$BE654)*SQRT($B$7)+(AI653-AH653)/(AI$11-AH$11)*$B$7</f>
        <v>3.9666255983203509E-2</v>
      </c>
      <c r="AI654" s="3">
        <f t="shared" ref="AI654:AI717" ca="1" si="572">AI653+AI$2*$B$7+(AI$3*$BC654+AI$4*$BD654+AI$5*$BE654)*SQRT($B$7)+(AJ653-AI653)/(AJ$11-AI$11)*$B$7</f>
        <v>3.9586526678648683E-2</v>
      </c>
      <c r="AJ654" s="3">
        <f t="shared" ref="AJ654:AJ717" ca="1" si="573">AJ653+AJ$2*$B$7+(AJ$3*$BC654+AJ$4*$BD654+AJ$5*$BE654)*SQRT($B$7)+(AK653-AJ653)/(AK$11-AJ$11)*$B$7</f>
        <v>3.9560826164298388E-2</v>
      </c>
      <c r="AK654" s="3">
        <f t="shared" ref="AK654:AK717" ca="1" si="574">AK653+AK$2*$B$7+(AK$3*$BC654+AK$4*$BD654+AK$5*$BE654)*SQRT($B$7)+(AL653-AK653)/(AL$11-AK$11)*$B$7</f>
        <v>3.9595741784481213E-2</v>
      </c>
      <c r="AL654" s="3">
        <f t="shared" ref="AL654:AL717" ca="1" si="575">AL653+AL$2*$B$7+(AL$3*$BC654+AL$4*$BD654+AL$5*$BE654)*SQRT($B$7)+(AM653-AL653)/(AM$11-AL$11)*$B$7</f>
        <v>3.9697384422011067E-2</v>
      </c>
      <c r="AM654" s="3">
        <f t="shared" ref="AM654:AM717" ca="1" si="576">AM653+AM$2*$B$7+(AM$3*$BC654+AM$4*$BD654+AM$5*$BE654)*SQRT($B$7)+(AN653-AM653)/(AN$11-AM$11)*$B$7</f>
        <v>3.9871030132494378E-2</v>
      </c>
      <c r="AN654" s="3">
        <f t="shared" ref="AN654:AN717" ca="1" si="577">AN653+AN$2*$B$7+(AN$3*$BC654+AN$4*$BD654+AN$5*$BE654)*SQRT($B$7)+(AO653-AN653)/(AO$11-AN$11)*$B$7</f>
        <v>4.0120762300992763E-2</v>
      </c>
      <c r="AO654" s="3">
        <f t="shared" ref="AO654:AO717" ca="1" si="578">AO653+AO$2*$B$7+(AO$3*$BC654+AO$4*$BD654+AO$5*$BE654)*SQRT($B$7)+(AP653-AO653)/(AP$11-AO$11)*$B$7</f>
        <v>4.044917113038593E-2</v>
      </c>
      <c r="AP654" s="3">
        <f t="shared" ref="AP654:AP717" ca="1" si="579">AP653+AP$2*$B$7+(AP$3*$BC654+AP$4*$BD654+AP$5*$BE654)*SQRT($B$7)+(AQ653-AP653)/(AQ$11-AP$11)*$B$7</f>
        <v>4.085715305072668E-2</v>
      </c>
      <c r="AQ654" s="3">
        <f t="shared" ref="AQ654:AQ717" ca="1" si="580">AQ653+AQ$2*$B$7+(AQ$3*$BC654+AQ$4*$BD654+AQ$5*$BE654)*SQRT($B$7)+(AR653-AQ653)/(AR$11-AQ$11)*$B$7</f>
        <v>4.1343824459227241E-2</v>
      </c>
      <c r="AR654" s="3">
        <f t="shared" ref="AR654:AR717" ca="1" si="581">AR653+AR$2*$B$7+(AR$3*$BC654+AR$4*$BD654+AR$5*$BE654)*SQRT($B$7)+(AS653-AR653)/(AS$11-AR$11)*$B$7</f>
        <v>4.1906549907021529E-2</v>
      </c>
      <c r="AS654" s="3">
        <f t="shared" ref="AS654:AS717" ca="1" si="582">AS653+AS$2*$B$7+(AS$3*$BC654+AS$4*$BD654+AS$5*$BE654)*SQRT($B$7)+(AT653-AS653)/(AT$11-AS$11)*$B$7</f>
        <v>4.2541110230878851E-2</v>
      </c>
      <c r="AT654" s="3">
        <f t="shared" ref="AT654:AT717" ca="1" si="583">AT653+AT$2*$B$7+(AT$3*$BC654+AT$4*$BD654+AT$5*$BE654)*SQRT($B$7)+(AU653-AT653)/(AU$11-AT$11)*$B$7</f>
        <v>4.3242070818681609E-2</v>
      </c>
      <c r="AU654" s="3">
        <f t="shared" ref="AU654:AU717" ca="1" si="584">AU653+AU$2*$B$7+(AU$3*$BC654+AU$4*$BD654+AU$5*$BE654)*SQRT($B$7)+(AV653-AU653)/(AV$11-AU$11)*$B$7</f>
        <v>4.400334149521485E-2</v>
      </c>
      <c r="AV654" s="3">
        <f t="shared" ref="AV654:AV717" ca="1" si="585">AV653+AV$2*$B$7+(AV$3*$BC654+AV$4*$BD654+AV$5*$BE654)*SQRT($B$7)+(AW653-AV653)/(AW$11-AV$11)*$B$7</f>
        <v>4.4818639197160087E-2</v>
      </c>
      <c r="AW654" s="3">
        <f t="shared" ref="AW654:AW717" ca="1" si="586">AW653+AW$2*$B$7+(AW$3*$BC654+AW$4*$BD654+AW$5*$BE654)*SQRT($B$7)+(AX653-AW653)/(AX$11-AW$11)*$B$7</f>
        <v>4.5681197531132124E-2</v>
      </c>
      <c r="AX654" s="3">
        <f t="shared" ref="AX654:AX717" ca="1" si="587">AX653+AX$2*$B$7+(AX$3*$BC654+AX$4*$BD654+AX$5*$BE654)*SQRT($B$7)+(AY653-AX653)/(AY$11-AX$11)*$B$7</f>
        <v>4.6582254640658766E-2</v>
      </c>
      <c r="AY654" s="3">
        <f t="shared" ref="AY654:AY717" ca="1" si="588">AY653+AY$2*$B$7+(AY$3*$BC654+AY$4*$BD654+AY$5*$BE654)*SQRT($B$7)+(AZ653-AY653)/(AZ$11-AY$11)*$B$7</f>
        <v>4.7509616250831423E-2</v>
      </c>
      <c r="AZ654" s="3">
        <f t="shared" ca="1" si="537"/>
        <v>4.8449929982214215E-2</v>
      </c>
      <c r="BC654" s="3">
        <f t="shared" ref="BC654:BE717" ca="1" si="589">RAND()+RAND()+RAND()+RAND()+RAND()+RAND()+RAND()+RAND()+RAND()+RAND()+RAND()+RAND()-6</f>
        <v>0.86050862491304514</v>
      </c>
      <c r="BD654" s="3">
        <f t="shared" ca="1" si="589"/>
        <v>-7.8228698325737867E-2</v>
      </c>
      <c r="BE654" s="3">
        <f t="shared" ca="1" si="589"/>
        <v>-0.4263577401003662</v>
      </c>
    </row>
    <row r="655" spans="1:57" x14ac:dyDescent="0.15">
      <c r="A655" s="3">
        <f t="shared" si="538"/>
        <v>6.4299999999999073</v>
      </c>
      <c r="B655" s="3">
        <f t="shared" ca="1" si="539"/>
        <v>3.0253467973559735E-2</v>
      </c>
      <c r="C655" s="3">
        <f t="shared" ca="1" si="540"/>
        <v>3.2034349221148999E-2</v>
      </c>
      <c r="D655" s="3">
        <f t="shared" ca="1" si="541"/>
        <v>3.3645240421545708E-2</v>
      </c>
      <c r="E655" s="3">
        <f t="shared" ca="1" si="542"/>
        <v>3.5094435020948028E-2</v>
      </c>
      <c r="F655" s="3">
        <f t="shared" ca="1" si="543"/>
        <v>3.6389157148841722E-2</v>
      </c>
      <c r="G655" s="3">
        <f t="shared" ca="1" si="544"/>
        <v>3.7536175319552972E-2</v>
      </c>
      <c r="H655" s="3">
        <f t="shared" ca="1" si="545"/>
        <v>3.8542214374390683E-2</v>
      </c>
      <c r="I655" s="3">
        <f t="shared" ca="1" si="546"/>
        <v>3.941420441717132E-2</v>
      </c>
      <c r="J655" s="3">
        <f t="shared" ca="1" si="547"/>
        <v>4.0159383400800448E-2</v>
      </c>
      <c r="K655" s="3">
        <f t="shared" ca="1" si="548"/>
        <v>4.078528131610603E-2</v>
      </c>
      <c r="L655" s="3">
        <f t="shared" ca="1" si="549"/>
        <v>4.1299635789092071E-2</v>
      </c>
      <c r="M655" s="3">
        <f t="shared" ca="1" si="550"/>
        <v>4.1710297682879593E-2</v>
      </c>
      <c r="N655" s="3">
        <f t="shared" ca="1" si="551"/>
        <v>4.2025169188111805E-2</v>
      </c>
      <c r="O655" s="3">
        <f t="shared" ca="1" si="552"/>
        <v>4.2252183035623767E-2</v>
      </c>
      <c r="P655" s="3">
        <f t="shared" ca="1" si="553"/>
        <v>4.2399299693477346E-2</v>
      </c>
      <c r="Q655" s="3">
        <f t="shared" ca="1" si="554"/>
        <v>4.2474486577358556E-2</v>
      </c>
      <c r="R655" s="3">
        <f t="shared" ca="1" si="555"/>
        <v>4.2485653597429361E-2</v>
      </c>
      <c r="S655" s="3">
        <f t="shared" ca="1" si="556"/>
        <v>4.2440545284074462E-2</v>
      </c>
      <c r="T655" s="3">
        <f t="shared" ca="1" si="557"/>
        <v>4.234661777455969E-2</v>
      </c>
      <c r="U655" s="3">
        <f t="shared" ca="1" si="558"/>
        <v>4.2210945535076608E-2</v>
      </c>
      <c r="V655" s="3">
        <f t="shared" ca="1" si="559"/>
        <v>4.2040199422383483E-2</v>
      </c>
      <c r="W655" s="3">
        <f t="shared" ca="1" si="560"/>
        <v>4.1840714322056091E-2</v>
      </c>
      <c r="X655" s="3">
        <f t="shared" ca="1" si="561"/>
        <v>4.1618629095951556E-2</v>
      </c>
      <c r="Y655" s="3">
        <f t="shared" ca="1" si="562"/>
        <v>4.1380048455854405E-2</v>
      </c>
      <c r="Z655" s="3">
        <f t="shared" ca="1" si="563"/>
        <v>4.1131163114785235E-2</v>
      </c>
      <c r="AA655" s="3">
        <f t="shared" ca="1" si="564"/>
        <v>4.087828279978277E-2</v>
      </c>
      <c r="AB655" s="3">
        <f t="shared" ca="1" si="565"/>
        <v>4.0627781142944852E-2</v>
      </c>
      <c r="AC655" s="3">
        <f t="shared" ca="1" si="566"/>
        <v>4.0385998143216209E-2</v>
      </c>
      <c r="AD655" s="3">
        <f t="shared" ca="1" si="567"/>
        <v>4.0159166534030948E-2</v>
      </c>
      <c r="AE655" s="3">
        <f t="shared" ca="1" si="568"/>
        <v>3.9953410417192511E-2</v>
      </c>
      <c r="AF655" s="3">
        <f t="shared" ca="1" si="569"/>
        <v>3.9774819641983601E-2</v>
      </c>
      <c r="AG655" s="3">
        <f t="shared" ca="1" si="570"/>
        <v>3.9629558608996841E-2</v>
      </c>
      <c r="AH655" s="3">
        <f t="shared" ca="1" si="571"/>
        <v>3.9523947093941796E-2</v>
      </c>
      <c r="AI655" s="3">
        <f t="shared" ca="1" si="572"/>
        <v>3.9464459237103726E-2</v>
      </c>
      <c r="AJ655" s="3">
        <f t="shared" ca="1" si="573"/>
        <v>3.9457613172524539E-2</v>
      </c>
      <c r="AK655" s="3">
        <f t="shared" ca="1" si="574"/>
        <v>3.9509751317380382E-2</v>
      </c>
      <c r="AL655" s="3">
        <f t="shared" ca="1" si="575"/>
        <v>3.9626732398049744E-2</v>
      </c>
      <c r="AM655" s="3">
        <f t="shared" ca="1" si="576"/>
        <v>3.9813573091826801E-2</v>
      </c>
      <c r="AN655" s="3">
        <f t="shared" ca="1" si="577"/>
        <v>4.0074091330374088E-2</v>
      </c>
      <c r="AO655" s="3">
        <f t="shared" ca="1" si="578"/>
        <v>4.0410607790324279E-2</v>
      </c>
      <c r="AP655" s="3">
        <f t="shared" ca="1" si="579"/>
        <v>4.082374759719571E-2</v>
      </c>
      <c r="AQ655" s="3">
        <f t="shared" ca="1" si="580"/>
        <v>4.1312356366857407E-2</v>
      </c>
      <c r="AR655" s="3">
        <f t="shared" ca="1" si="581"/>
        <v>4.1873531208794515E-2</v>
      </c>
      <c r="AS655" s="3">
        <f t="shared" ca="1" si="582"/>
        <v>4.2502792883628682E-2</v>
      </c>
      <c r="AT655" s="3">
        <f t="shared" ca="1" si="583"/>
        <v>4.3194457930126572E-2</v>
      </c>
      <c r="AU655" s="3">
        <f t="shared" ca="1" si="584"/>
        <v>4.3942196642357406E-2</v>
      </c>
      <c r="AV655" s="3">
        <f t="shared" ca="1" si="585"/>
        <v>4.4739480724856812E-2</v>
      </c>
      <c r="AW655" s="3">
        <f t="shared" ca="1" si="586"/>
        <v>4.5579268466743102E-2</v>
      </c>
      <c r="AX655" s="3">
        <f t="shared" ca="1" si="587"/>
        <v>4.6452494170008428E-2</v>
      </c>
      <c r="AY655" s="3">
        <f t="shared" ca="1" si="588"/>
        <v>4.7346705485636013E-2</v>
      </c>
      <c r="AZ655" s="3">
        <f t="shared" ca="1" si="537"/>
        <v>4.8248323483357183E-2</v>
      </c>
      <c r="BC655" s="3">
        <f t="shared" ca="1" si="589"/>
        <v>-0.44809084183711967</v>
      </c>
      <c r="BD655" s="3">
        <f t="shared" ca="1" si="589"/>
        <v>-0.29177026857233912</v>
      </c>
      <c r="BE655" s="3">
        <f t="shared" ca="1" si="589"/>
        <v>1.788121948791475</v>
      </c>
    </row>
    <row r="656" spans="1:57" x14ac:dyDescent="0.15">
      <c r="A656" s="3">
        <f t="shared" si="538"/>
        <v>6.4399999999999071</v>
      </c>
      <c r="B656" s="3">
        <f t="shared" ca="1" si="539"/>
        <v>2.9801644106850891E-2</v>
      </c>
      <c r="C656" s="3">
        <f t="shared" ca="1" si="540"/>
        <v>3.1622543185359606E-2</v>
      </c>
      <c r="D656" s="3">
        <f t="shared" ca="1" si="541"/>
        <v>3.3269664228943861E-2</v>
      </c>
      <c r="E656" s="3">
        <f t="shared" ca="1" si="542"/>
        <v>3.475143243168647E-2</v>
      </c>
      <c r="F656" s="3">
        <f t="shared" ca="1" si="543"/>
        <v>3.6075214879454719E-2</v>
      </c>
      <c r="G656" s="3">
        <f t="shared" ca="1" si="544"/>
        <v>3.7247930356998332E-2</v>
      </c>
      <c r="H656" s="3">
        <f t="shared" ca="1" si="545"/>
        <v>3.8276458158975145E-2</v>
      </c>
      <c r="I656" s="3">
        <f t="shared" ca="1" si="546"/>
        <v>3.9167884216262154E-2</v>
      </c>
      <c r="J656" s="3">
        <f t="shared" ca="1" si="547"/>
        <v>3.9929601421562488E-2</v>
      </c>
      <c r="K656" s="3">
        <f t="shared" ca="1" si="548"/>
        <v>4.0569292543069069E-2</v>
      </c>
      <c r="L656" s="3">
        <f t="shared" ca="1" si="549"/>
        <v>4.1094845708621368E-2</v>
      </c>
      <c r="M656" s="3">
        <f t="shared" ca="1" si="550"/>
        <v>4.1514260734838632E-2</v>
      </c>
      <c r="N656" s="3">
        <f t="shared" ca="1" si="551"/>
        <v>4.1835588108472904E-2</v>
      </c>
      <c r="O656" s="3">
        <f t="shared" ca="1" si="552"/>
        <v>4.2066908618814181E-2</v>
      </c>
      <c r="P656" s="3">
        <f t="shared" ca="1" si="553"/>
        <v>4.2216330247052541E-2</v>
      </c>
      <c r="Q656" s="3">
        <f t="shared" ca="1" si="554"/>
        <v>4.2291966547942178E-2</v>
      </c>
      <c r="R656" s="3">
        <f t="shared" ca="1" si="555"/>
        <v>4.230187136571268E-2</v>
      </c>
      <c r="S656" s="3">
        <f t="shared" ca="1" si="556"/>
        <v>4.2253930687925267E-2</v>
      </c>
      <c r="T656" s="3">
        <f t="shared" ca="1" si="557"/>
        <v>4.215574025160617E-2</v>
      </c>
      <c r="U656" s="3">
        <f t="shared" ca="1" si="558"/>
        <v>4.2014513711192379E-2</v>
      </c>
      <c r="V656" s="3">
        <f t="shared" ca="1" si="559"/>
        <v>4.1837062505621914E-2</v>
      </c>
      <c r="W656" s="3">
        <f t="shared" ca="1" si="560"/>
        <v>4.1629864951960242E-2</v>
      </c>
      <c r="X656" s="3">
        <f t="shared" ca="1" si="561"/>
        <v>4.139920663631904E-2</v>
      </c>
      <c r="Y656" s="3">
        <f t="shared" ca="1" si="562"/>
        <v>4.1151341454193066E-2</v>
      </c>
      <c r="Z656" s="3">
        <f t="shared" ca="1" si="563"/>
        <v>4.0892610016807981E-2</v>
      </c>
      <c r="AA656" s="3">
        <f t="shared" ca="1" si="564"/>
        <v>4.0629470896415623E-2</v>
      </c>
      <c r="AB656" s="3">
        <f t="shared" ca="1" si="565"/>
        <v>4.0368444661302183E-2</v>
      </c>
      <c r="AC656" s="3">
        <f t="shared" ca="1" si="566"/>
        <v>4.0116016806315782E-2</v>
      </c>
      <c r="AD656" s="3">
        <f t="shared" ca="1" si="567"/>
        <v>3.987856555499273E-2</v>
      </c>
      <c r="AE656" s="3">
        <f t="shared" ca="1" si="568"/>
        <v>3.9662361996503685E-2</v>
      </c>
      <c r="AF656" s="3">
        <f t="shared" ca="1" si="569"/>
        <v>3.9473645140887997E-2</v>
      </c>
      <c r="AG656" s="3">
        <f t="shared" ca="1" si="570"/>
        <v>3.9318730150848566E-2</v>
      </c>
      <c r="AH656" s="3">
        <f t="shared" ca="1" si="571"/>
        <v>3.9204087516837086E-2</v>
      </c>
      <c r="AI656" s="3">
        <f t="shared" ca="1" si="572"/>
        <v>3.913633984813919E-2</v>
      </c>
      <c r="AJ656" s="3">
        <f t="shared" ca="1" si="573"/>
        <v>3.9122149305423952E-2</v>
      </c>
      <c r="AK656" s="3">
        <f t="shared" ca="1" si="574"/>
        <v>3.9167996116818635E-2</v>
      </c>
      <c r="AL656" s="3">
        <f t="shared" ca="1" si="575"/>
        <v>3.9279869590518005E-2</v>
      </c>
      <c r="AM656" s="3">
        <f t="shared" ca="1" si="576"/>
        <v>3.9462909786691446E-2</v>
      </c>
      <c r="AN656" s="3">
        <f t="shared" ca="1" si="577"/>
        <v>3.9721051984834693E-2</v>
      </c>
      <c r="AO656" s="3">
        <f t="shared" ca="1" si="578"/>
        <v>4.0056730182456819E-2</v>
      </c>
      <c r="AP656" s="3">
        <f t="shared" ca="1" si="579"/>
        <v>4.0470681093694769E-2</v>
      </c>
      <c r="AQ656" s="3">
        <f t="shared" ca="1" si="580"/>
        <v>4.096186250255747E-2</v>
      </c>
      <c r="AR656" s="3">
        <f t="shared" ca="1" si="581"/>
        <v>4.1527487106880527E-2</v>
      </c>
      <c r="AS656" s="3">
        <f t="shared" ca="1" si="582"/>
        <v>4.2163198698367786E-2</v>
      </c>
      <c r="AT656" s="3">
        <f t="shared" ca="1" si="583"/>
        <v>4.2863448035727392E-2</v>
      </c>
      <c r="AU656" s="3">
        <f t="shared" ca="1" si="584"/>
        <v>4.3622048650973348E-2</v>
      </c>
      <c r="AV656" s="3">
        <f t="shared" ca="1" si="585"/>
        <v>4.443260929747761E-2</v>
      </c>
      <c r="AW656" s="3">
        <f t="shared" ca="1" si="586"/>
        <v>4.5288195259070435E-2</v>
      </c>
      <c r="AX656" s="3">
        <f t="shared" ca="1" si="587"/>
        <v>4.6179820794246089E-2</v>
      </c>
      <c r="AY656" s="3">
        <f t="shared" ca="1" si="588"/>
        <v>4.709515899303432E-2</v>
      </c>
      <c r="AZ656" s="3">
        <f t="shared" ca="1" si="537"/>
        <v>4.8020902696821875E-2</v>
      </c>
      <c r="BC656" s="3">
        <f t="shared" ca="1" si="589"/>
        <v>-0.43533356121214428</v>
      </c>
      <c r="BD656" s="3">
        <f t="shared" ca="1" si="589"/>
        <v>-0.24263396465224574</v>
      </c>
      <c r="BE656" s="3">
        <f t="shared" ca="1" si="589"/>
        <v>-0.89409530037548546</v>
      </c>
    </row>
    <row r="657" spans="1:57" x14ac:dyDescent="0.15">
      <c r="A657" s="3">
        <f t="shared" si="538"/>
        <v>6.4499999999999069</v>
      </c>
      <c r="B657" s="3">
        <f t="shared" ca="1" si="539"/>
        <v>2.962546597399264E-2</v>
      </c>
      <c r="C657" s="3">
        <f t="shared" ca="1" si="540"/>
        <v>3.1402726100980924E-2</v>
      </c>
      <c r="D657" s="3">
        <f t="shared" ca="1" si="541"/>
        <v>3.3011546108419665E-2</v>
      </c>
      <c r="E657" s="3">
        <f t="shared" ca="1" si="542"/>
        <v>3.446012366630493E-2</v>
      </c>
      <c r="F657" s="3">
        <f t="shared" ca="1" si="543"/>
        <v>3.5755609467024996E-2</v>
      </c>
      <c r="G657" s="3">
        <f t="shared" ca="1" si="544"/>
        <v>3.6904713153270284E-2</v>
      </c>
      <c r="H657" s="3">
        <f t="shared" ca="1" si="545"/>
        <v>3.7914109004380435E-2</v>
      </c>
      <c r="I657" s="3">
        <f t="shared" ca="1" si="546"/>
        <v>3.8790679264406346E-2</v>
      </c>
      <c r="J657" s="3">
        <f t="shared" ca="1" si="547"/>
        <v>3.9541612226458724E-2</v>
      </c>
      <c r="K657" s="3">
        <f t="shared" ca="1" si="548"/>
        <v>4.0174383894443479E-2</v>
      </c>
      <c r="L657" s="3">
        <f t="shared" ca="1" si="549"/>
        <v>4.0696673370927458E-2</v>
      </c>
      <c r="M657" s="3">
        <f t="shared" ca="1" si="550"/>
        <v>4.111626991673898E-2</v>
      </c>
      <c r="N657" s="3">
        <f t="shared" ca="1" si="551"/>
        <v>4.1441012813844498E-2</v>
      </c>
      <c r="O657" s="3">
        <f t="shared" ca="1" si="552"/>
        <v>4.1678771402941038E-2</v>
      </c>
      <c r="P657" s="3">
        <f t="shared" ca="1" si="553"/>
        <v>4.1837441654724333E-2</v>
      </c>
      <c r="Q657" s="3">
        <f t="shared" ca="1" si="554"/>
        <v>4.1924923722775405E-2</v>
      </c>
      <c r="R657" s="3">
        <f t="shared" ca="1" si="555"/>
        <v>4.1949055839712278E-2</v>
      </c>
      <c r="S657" s="3">
        <f t="shared" ca="1" si="556"/>
        <v>4.191750591698299E-2</v>
      </c>
      <c r="T657" s="3">
        <f t="shared" ca="1" si="557"/>
        <v>4.1837649787002544E-2</v>
      </c>
      <c r="U657" s="3">
        <f t="shared" ca="1" si="558"/>
        <v>4.171648082419066E-2</v>
      </c>
      <c r="V657" s="3">
        <f t="shared" ca="1" si="559"/>
        <v>4.1560591610509977E-2</v>
      </c>
      <c r="W657" s="3">
        <f t="shared" ca="1" si="560"/>
        <v>4.1376244464229564E-2</v>
      </c>
      <c r="X657" s="3">
        <f t="shared" ca="1" si="561"/>
        <v>4.1169512248763432E-2</v>
      </c>
      <c r="Y657" s="3">
        <f t="shared" ca="1" si="562"/>
        <v>4.0946438561465098E-2</v>
      </c>
      <c r="Z657" s="3">
        <f t="shared" ca="1" si="563"/>
        <v>4.0713154394564098E-2</v>
      </c>
      <c r="AA657" s="3">
        <f t="shared" ca="1" si="564"/>
        <v>4.0475907631203512E-2</v>
      </c>
      <c r="AB657" s="3">
        <f t="shared" ca="1" si="565"/>
        <v>4.0241006250910843E-2</v>
      </c>
      <c r="AC657" s="3">
        <f t="shared" ca="1" si="566"/>
        <v>4.0014721748180208E-2</v>
      </c>
      <c r="AD657" s="3">
        <f t="shared" ca="1" si="567"/>
        <v>3.9803218370454065E-2</v>
      </c>
      <c r="AE657" s="3">
        <f t="shared" ca="1" si="568"/>
        <v>3.9612554741596723E-2</v>
      </c>
      <c r="AF657" s="3">
        <f t="shared" ca="1" si="569"/>
        <v>3.9448759568289901E-2</v>
      </c>
      <c r="AG657" s="3">
        <f t="shared" ca="1" si="570"/>
        <v>3.9317939278258038E-2</v>
      </c>
      <c r="AH657" s="3">
        <f t="shared" ca="1" si="571"/>
        <v>3.9226355535638774E-2</v>
      </c>
      <c r="AI657" s="3">
        <f t="shared" ca="1" si="572"/>
        <v>3.9180419833729295E-2</v>
      </c>
      <c r="AJ657" s="3">
        <f t="shared" ca="1" si="573"/>
        <v>3.9186578739370946E-2</v>
      </c>
      <c r="AK657" s="3">
        <f t="shared" ca="1" si="574"/>
        <v>3.9251090650918086E-2</v>
      </c>
      <c r="AL657" s="3">
        <f t="shared" ca="1" si="575"/>
        <v>3.9379715818261544E-2</v>
      </c>
      <c r="AM657" s="3">
        <f t="shared" ca="1" si="576"/>
        <v>3.9577358067603735E-2</v>
      </c>
      <c r="AN657" s="3">
        <f t="shared" ca="1" si="577"/>
        <v>3.984771044959308E-2</v>
      </c>
      <c r="AO657" s="3">
        <f t="shared" ca="1" si="578"/>
        <v>4.0192960751828558E-2</v>
      </c>
      <c r="AP657" s="3">
        <f t="shared" ca="1" si="579"/>
        <v>4.061359779251477E-2</v>
      </c>
      <c r="AQ657" s="3">
        <f t="shared" ca="1" si="580"/>
        <v>4.1108332096063412E-2</v>
      </c>
      <c r="AR657" s="3">
        <f t="shared" ca="1" si="581"/>
        <v>4.1674132601373828E-2</v>
      </c>
      <c r="AS657" s="3">
        <f t="shared" ca="1" si="582"/>
        <v>4.230640685886787E-2</v>
      </c>
      <c r="AT657" s="3">
        <f t="shared" ca="1" si="583"/>
        <v>4.2999380531413903E-2</v>
      </c>
      <c r="AU657" s="3">
        <f t="shared" ca="1" si="584"/>
        <v>4.3746650769047157E-2</v>
      </c>
      <c r="AV657" s="3">
        <f t="shared" ca="1" si="585"/>
        <v>4.4541603276752079E-2</v>
      </c>
      <c r="AW657" s="3">
        <f t="shared" ca="1" si="586"/>
        <v>4.537705029616533E-2</v>
      </c>
      <c r="AX657" s="3">
        <f t="shared" ca="1" si="587"/>
        <v>4.6243727455792798E-2</v>
      </c>
      <c r="AY657" s="3">
        <f t="shared" ca="1" si="588"/>
        <v>4.7129076715221596E-2</v>
      </c>
      <c r="AZ657" s="3">
        <f t="shared" ca="1" si="537"/>
        <v>4.8019637779461298E-2</v>
      </c>
      <c r="BC657" s="3">
        <f t="shared" ca="1" si="589"/>
        <v>-0.27504378623496351</v>
      </c>
      <c r="BD657" s="3">
        <f t="shared" ca="1" si="589"/>
        <v>-0.8401486506871656</v>
      </c>
      <c r="BE657" s="3">
        <f t="shared" ca="1" si="589"/>
        <v>1.9169072305969408</v>
      </c>
    </row>
    <row r="658" spans="1:57" x14ac:dyDescent="0.15">
      <c r="A658" s="3">
        <f t="shared" si="538"/>
        <v>6.4599999999999067</v>
      </c>
      <c r="B658" s="3">
        <f t="shared" ca="1" si="539"/>
        <v>3.0656377837136616E-2</v>
      </c>
      <c r="C658" s="3">
        <f t="shared" ca="1" si="540"/>
        <v>3.2373610283235731E-2</v>
      </c>
      <c r="D658" s="3">
        <f t="shared" ca="1" si="541"/>
        <v>3.3927278253576144E-2</v>
      </c>
      <c r="E658" s="3">
        <f t="shared" ca="1" si="542"/>
        <v>3.5325391423436658E-2</v>
      </c>
      <c r="F658" s="3">
        <f t="shared" ca="1" si="543"/>
        <v>3.6574923543512279E-2</v>
      </c>
      <c r="G658" s="3">
        <f t="shared" ca="1" si="544"/>
        <v>3.768241450372628E-2</v>
      </c>
      <c r="H658" s="3">
        <f t="shared" ca="1" si="545"/>
        <v>3.8654372901427286E-2</v>
      </c>
      <c r="I658" s="3">
        <f t="shared" ca="1" si="546"/>
        <v>3.9497516582342108E-2</v>
      </c>
      <c r="J658" s="3">
        <f t="shared" ca="1" si="547"/>
        <v>4.0218868503452465E-2</v>
      </c>
      <c r="K658" s="3">
        <f t="shared" ca="1" si="548"/>
        <v>4.0825737165914901E-2</v>
      </c>
      <c r="L658" s="3">
        <f t="shared" ca="1" si="549"/>
        <v>4.132563192317059E-2</v>
      </c>
      <c r="M658" s="3">
        <f t="shared" ca="1" si="550"/>
        <v>4.1726170774034385E-2</v>
      </c>
      <c r="N658" s="3">
        <f t="shared" ca="1" si="551"/>
        <v>4.2035021097568313E-2</v>
      </c>
      <c r="O658" s="3">
        <f t="shared" ca="1" si="552"/>
        <v>4.2259880081395765E-2</v>
      </c>
      <c r="P658" s="3">
        <f t="shared" ca="1" si="553"/>
        <v>4.2408470964661861E-2</v>
      </c>
      <c r="Q658" s="3">
        <f t="shared" ca="1" si="554"/>
        <v>4.2488519762323047E-2</v>
      </c>
      <c r="R658" s="3">
        <f t="shared" ca="1" si="555"/>
        <v>4.2507688352853061E-2</v>
      </c>
      <c r="S658" s="3">
        <f t="shared" ca="1" si="556"/>
        <v>4.2473465841774159E-2</v>
      </c>
      <c r="T658" s="3">
        <f t="shared" ca="1" si="557"/>
        <v>4.2393047456139317E-2</v>
      </c>
      <c r="U658" s="3">
        <f t="shared" ca="1" si="558"/>
        <v>4.2273245625569174E-2</v>
      </c>
      <c r="V658" s="3">
        <f t="shared" ca="1" si="559"/>
        <v>4.2120473438971885E-2</v>
      </c>
      <c r="W658" s="3">
        <f t="shared" ca="1" si="560"/>
        <v>4.194081658809945E-2</v>
      </c>
      <c r="X658" s="3">
        <f t="shared" ca="1" si="561"/>
        <v>4.1740174568916669E-2</v>
      </c>
      <c r="Y658" s="3">
        <f t="shared" ca="1" si="562"/>
        <v>4.1524420000976059E-2</v>
      </c>
      <c r="Z658" s="3">
        <f t="shared" ca="1" si="563"/>
        <v>4.1299513542866102E-2</v>
      </c>
      <c r="AA658" s="3">
        <f t="shared" ca="1" si="564"/>
        <v>4.1071531657385495E-2</v>
      </c>
      <c r="AB658" s="3">
        <f t="shared" ca="1" si="565"/>
        <v>4.0846609013828437E-2</v>
      </c>
      <c r="AC658" s="3">
        <f t="shared" ca="1" si="566"/>
        <v>4.0630842413577624E-2</v>
      </c>
      <c r="AD658" s="3">
        <f t="shared" ca="1" si="567"/>
        <v>4.0430221464954723E-2</v>
      </c>
      <c r="AE658" s="3">
        <f t="shared" ca="1" si="568"/>
        <v>4.0250631676514E-2</v>
      </c>
      <c r="AF658" s="3">
        <f t="shared" ca="1" si="569"/>
        <v>4.0097930789704486E-2</v>
      </c>
      <c r="AG658" s="3">
        <f t="shared" ca="1" si="570"/>
        <v>3.9978055802202775E-2</v>
      </c>
      <c r="AH658" s="3">
        <f t="shared" ca="1" si="571"/>
        <v>3.9897098812796281E-2</v>
      </c>
      <c r="AI658" s="3">
        <f t="shared" ca="1" si="572"/>
        <v>3.9861299415994325E-2</v>
      </c>
      <c r="AJ658" s="3">
        <f t="shared" ca="1" si="573"/>
        <v>3.9876927766848945E-2</v>
      </c>
      <c r="AK658" s="3">
        <f t="shared" ca="1" si="574"/>
        <v>3.9950059596128303E-2</v>
      </c>
      <c r="AL658" s="3">
        <f t="shared" ca="1" si="575"/>
        <v>4.0086265258663378E-2</v>
      </c>
      <c r="AM658" s="3">
        <f t="shared" ca="1" si="576"/>
        <v>4.0290251533549329E-2</v>
      </c>
      <c r="AN658" s="3">
        <f t="shared" ca="1" si="577"/>
        <v>4.0565508469723364E-2</v>
      </c>
      <c r="AO658" s="3">
        <f t="shared" ca="1" si="578"/>
        <v>4.0914016917911258E-2</v>
      </c>
      <c r="AP658" s="3">
        <f t="shared" ca="1" si="579"/>
        <v>4.1336057119869304E-2</v>
      </c>
      <c r="AQ658" s="3">
        <f t="shared" ca="1" si="580"/>
        <v>4.1830131717182514E-2</v>
      </c>
      <c r="AR658" s="3">
        <f t="shared" ca="1" si="581"/>
        <v>4.2393005346924403E-2</v>
      </c>
      <c r="AS658" s="3">
        <f t="shared" ca="1" si="582"/>
        <v>4.3019888847901012E-2</v>
      </c>
      <c r="AT658" s="3">
        <f t="shared" ca="1" si="583"/>
        <v>4.3704822268175458E-2</v>
      </c>
      <c r="AU658" s="3">
        <f t="shared" ca="1" si="584"/>
        <v>4.4441225549233396E-2</v>
      </c>
      <c r="AV658" s="3">
        <f t="shared" ca="1" si="585"/>
        <v>4.5222300054552966E-2</v>
      </c>
      <c r="AW658" s="3">
        <f t="shared" ca="1" si="586"/>
        <v>4.6040643778578666E-2</v>
      </c>
      <c r="AX658" s="3">
        <f t="shared" ca="1" si="587"/>
        <v>4.6886753976576254E-2</v>
      </c>
      <c r="AY658" s="3">
        <f t="shared" ca="1" si="588"/>
        <v>4.7747882344328869E-2</v>
      </c>
      <c r="AZ658" s="3">
        <f t="shared" ca="1" si="537"/>
        <v>4.8610561693957555E-2</v>
      </c>
      <c r="BC658" s="3">
        <f t="shared" ca="1" si="589"/>
        <v>1.0257229360096112</v>
      </c>
      <c r="BD658" s="3">
        <f t="shared" ca="1" si="589"/>
        <v>0.6140326582443798</v>
      </c>
      <c r="BE658" s="3">
        <f t="shared" ca="1" si="589"/>
        <v>0.87249774415932091</v>
      </c>
    </row>
    <row r="659" spans="1:57" x14ac:dyDescent="0.15">
      <c r="A659" s="3">
        <f t="shared" si="538"/>
        <v>6.4699999999999065</v>
      </c>
      <c r="B659" s="3">
        <f t="shared" ca="1" si="539"/>
        <v>3.1429067230922848E-2</v>
      </c>
      <c r="C659" s="3">
        <f t="shared" ca="1" si="540"/>
        <v>3.3049257987460889E-2</v>
      </c>
      <c r="D659" s="3">
        <f t="shared" ca="1" si="541"/>
        <v>3.4513706343214608E-2</v>
      </c>
      <c r="E659" s="3">
        <f t="shared" ca="1" si="542"/>
        <v>3.5830128317027983E-2</v>
      </c>
      <c r="F659" s="3">
        <f t="shared" ca="1" si="543"/>
        <v>3.7005214978903293E-2</v>
      </c>
      <c r="G659" s="3">
        <f t="shared" ca="1" si="544"/>
        <v>3.804523066463416E-2</v>
      </c>
      <c r="H659" s="3">
        <f t="shared" ca="1" si="545"/>
        <v>3.8956412432473532E-2</v>
      </c>
      <c r="I659" s="3">
        <f t="shared" ca="1" si="546"/>
        <v>3.9745207828290018E-2</v>
      </c>
      <c r="J659" s="3">
        <f t="shared" ca="1" si="547"/>
        <v>4.0418368546825921E-2</v>
      </c>
      <c r="K659" s="3">
        <f t="shared" ca="1" si="548"/>
        <v>4.0982929658782905E-2</v>
      </c>
      <c r="L659" s="3">
        <f t="shared" ca="1" si="549"/>
        <v>4.1446124855440684E-2</v>
      </c>
      <c r="M659" s="3">
        <f t="shared" ca="1" si="550"/>
        <v>4.181529497800484E-2</v>
      </c>
      <c r="N659" s="3">
        <f t="shared" ca="1" si="551"/>
        <v>4.2097829614851555E-2</v>
      </c>
      <c r="O659" s="3">
        <f t="shared" ca="1" si="552"/>
        <v>4.2301147906183043E-2</v>
      </c>
      <c r="P659" s="3">
        <f t="shared" ca="1" si="553"/>
        <v>4.2432694448674341E-2</v>
      </c>
      <c r="Q659" s="3">
        <f t="shared" ca="1" si="554"/>
        <v>4.2499915191568885E-2</v>
      </c>
      <c r="R659" s="3">
        <f t="shared" ca="1" si="555"/>
        <v>4.2510189727382505E-2</v>
      </c>
      <c r="S659" s="3">
        <f t="shared" ca="1" si="556"/>
        <v>4.2470722436944941E-2</v>
      </c>
      <c r="T659" s="3">
        <f t="shared" ca="1" si="557"/>
        <v>4.238842205238038E-2</v>
      </c>
      <c r="U659" s="3">
        <f t="shared" ca="1" si="558"/>
        <v>4.2269814204767261E-2</v>
      </c>
      <c r="V659" s="3">
        <f t="shared" ca="1" si="559"/>
        <v>4.2121026664512007E-2</v>
      </c>
      <c r="W659" s="3">
        <f t="shared" ca="1" si="560"/>
        <v>4.1947862679252892E-2</v>
      </c>
      <c r="X659" s="3">
        <f t="shared" ca="1" si="561"/>
        <v>4.1755942542520449E-2</v>
      </c>
      <c r="Y659" s="3">
        <f t="shared" ca="1" si="562"/>
        <v>4.1550862026171399E-2</v>
      </c>
      <c r="Z659" s="3">
        <f t="shared" ca="1" si="563"/>
        <v>4.1338305550641087E-2</v>
      </c>
      <c r="AA659" s="3">
        <f t="shared" ca="1" si="564"/>
        <v>4.1124072237808028E-2</v>
      </c>
      <c r="AB659" s="3">
        <f t="shared" ca="1" si="565"/>
        <v>4.0914017536297566E-2</v>
      </c>
      <c r="AC659" s="3">
        <f t="shared" ca="1" si="566"/>
        <v>4.0713957672682759E-2</v>
      </c>
      <c r="AD659" s="3">
        <f t="shared" ca="1" si="567"/>
        <v>4.0529601763862694E-2</v>
      </c>
      <c r="AE659" s="3">
        <f t="shared" ca="1" si="568"/>
        <v>4.0366556363305141E-2</v>
      </c>
      <c r="AF659" s="3">
        <f t="shared" ca="1" si="569"/>
        <v>4.0230402395152118E-2</v>
      </c>
      <c r="AG659" s="3">
        <f t="shared" ca="1" si="570"/>
        <v>4.012680154154831E-2</v>
      </c>
      <c r="AH659" s="3">
        <f t="shared" ca="1" si="571"/>
        <v>4.0061570406484164E-2</v>
      </c>
      <c r="AI659" s="3">
        <f t="shared" ca="1" si="572"/>
        <v>4.0040670712643077E-2</v>
      </c>
      <c r="AJ659" s="3">
        <f t="shared" ca="1" si="573"/>
        <v>4.007009019539385E-2</v>
      </c>
      <c r="AK659" s="3">
        <f t="shared" ca="1" si="574"/>
        <v>4.015561589059094E-2</v>
      </c>
      <c r="AL659" s="3">
        <f t="shared" ca="1" si="575"/>
        <v>4.0302522232186541E-2</v>
      </c>
      <c r="AM659" s="3">
        <f t="shared" ca="1" si="576"/>
        <v>4.051521295029846E-2</v>
      </c>
      <c r="AN659" s="3">
        <f t="shared" ca="1" si="577"/>
        <v>4.0796869130671438E-2</v>
      </c>
      <c r="AO659" s="3">
        <f t="shared" ca="1" si="578"/>
        <v>4.1149158771588541E-2</v>
      </c>
      <c r="AP659" s="3">
        <f t="shared" ca="1" si="579"/>
        <v>4.1572047669452175E-2</v>
      </c>
      <c r="AQ659" s="3">
        <f t="shared" ca="1" si="580"/>
        <v>4.2063724771862668E-2</v>
      </c>
      <c r="AR659" s="3">
        <f t="shared" ca="1" si="581"/>
        <v>4.2620644683093893E-2</v>
      </c>
      <c r="AS659" s="3">
        <f t="shared" ca="1" si="582"/>
        <v>4.3237715869494299E-2</v>
      </c>
      <c r="AT659" s="3">
        <f t="shared" ca="1" si="583"/>
        <v>4.3908687049668854E-2</v>
      </c>
      <c r="AU659" s="3">
        <f t="shared" ca="1" si="584"/>
        <v>4.4626694931116484E-2</v>
      </c>
      <c r="AV659" s="3">
        <f t="shared" ca="1" si="585"/>
        <v>4.5384650054917285E-2</v>
      </c>
      <c r="AW659" s="3">
        <f t="shared" ca="1" si="586"/>
        <v>4.617482980302464E-2</v>
      </c>
      <c r="AX659" s="3">
        <f t="shared" ca="1" si="587"/>
        <v>4.6987388136874898E-2</v>
      </c>
      <c r="AY659" s="3">
        <f t="shared" ca="1" si="588"/>
        <v>4.7809284273087511E-2</v>
      </c>
      <c r="AZ659" s="3">
        <f t="shared" ca="1" si="537"/>
        <v>4.8627011602433441E-2</v>
      </c>
      <c r="BC659" s="3">
        <f t="shared" ca="1" si="589"/>
        <v>0.25156800837907145</v>
      </c>
      <c r="BD659" s="3">
        <f t="shared" ca="1" si="589"/>
        <v>1.1149850547820517</v>
      </c>
      <c r="BE659" s="3">
        <f t="shared" ca="1" si="589"/>
        <v>1.3411756468640323</v>
      </c>
    </row>
    <row r="660" spans="1:57" x14ac:dyDescent="0.15">
      <c r="A660" s="3">
        <f t="shared" si="538"/>
        <v>6.4799999999999063</v>
      </c>
      <c r="B660" s="3">
        <f t="shared" ca="1" si="539"/>
        <v>3.160604647718563E-2</v>
      </c>
      <c r="C660" s="3">
        <f t="shared" ca="1" si="540"/>
        <v>3.3227423233902251E-2</v>
      </c>
      <c r="D660" s="3">
        <f t="shared" ca="1" si="541"/>
        <v>3.4692114317290156E-2</v>
      </c>
      <c r="E660" s="3">
        <f t="shared" ca="1" si="542"/>
        <v>3.6007869146143061E-2</v>
      </c>
      <c r="F660" s="3">
        <f t="shared" ca="1" si="543"/>
        <v>3.7181423089171439E-2</v>
      </c>
      <c r="G660" s="3">
        <f t="shared" ca="1" si="544"/>
        <v>3.8219091845209649E-2</v>
      </c>
      <c r="H660" s="3">
        <f t="shared" ca="1" si="545"/>
        <v>3.9127167795069417E-2</v>
      </c>
      <c r="I660" s="3">
        <f t="shared" ca="1" si="546"/>
        <v>3.9912155002383216E-2</v>
      </c>
      <c r="J660" s="3">
        <f t="shared" ca="1" si="547"/>
        <v>4.0580860693159325E-2</v>
      </c>
      <c r="K660" s="3">
        <f t="shared" ca="1" si="548"/>
        <v>4.1140373299880066E-2</v>
      </c>
      <c r="L660" s="3">
        <f t="shared" ca="1" si="549"/>
        <v>4.1597977658624483E-2</v>
      </c>
      <c r="M660" s="3">
        <f t="shared" ca="1" si="550"/>
        <v>4.1961064277196994E-2</v>
      </c>
      <c r="N660" s="3">
        <f t="shared" ca="1" si="551"/>
        <v>4.2237071785022971E-2</v>
      </c>
      <c r="O660" s="3">
        <f t="shared" ca="1" si="552"/>
        <v>4.2433468099852142E-2</v>
      </c>
      <c r="P660" s="3">
        <f t="shared" ca="1" si="553"/>
        <v>4.2557745984294314E-2</v>
      </c>
      <c r="Q660" s="3">
        <f t="shared" ca="1" si="554"/>
        <v>4.2617398114344687E-2</v>
      </c>
      <c r="R660" s="3">
        <f t="shared" ca="1" si="555"/>
        <v>4.2619848584656221E-2</v>
      </c>
      <c r="S660" s="3">
        <f t="shared" ca="1" si="556"/>
        <v>4.2572343852831082E-2</v>
      </c>
      <c r="T660" s="3">
        <f t="shared" ca="1" si="557"/>
        <v>4.248183298686211E-2</v>
      </c>
      <c r="U660" s="3">
        <f t="shared" ca="1" si="558"/>
        <v>4.2354881685756046E-2</v>
      </c>
      <c r="V660" s="3">
        <f t="shared" ca="1" si="559"/>
        <v>4.2197659295775035E-2</v>
      </c>
      <c r="W660" s="3">
        <f t="shared" ca="1" si="560"/>
        <v>4.2016013522146914E-2</v>
      </c>
      <c r="X660" s="3">
        <f t="shared" ca="1" si="561"/>
        <v>4.1815612339932411E-2</v>
      </c>
      <c r="Y660" s="3">
        <f t="shared" ca="1" si="562"/>
        <v>4.160210152235299E-2</v>
      </c>
      <c r="Z660" s="3">
        <f t="shared" ca="1" si="563"/>
        <v>4.1381216066505237E-2</v>
      </c>
      <c r="AA660" s="3">
        <f t="shared" ca="1" si="564"/>
        <v>4.1158804552622184E-2</v>
      </c>
      <c r="AB660" s="3">
        <f t="shared" ca="1" si="565"/>
        <v>4.0940770018447217E-2</v>
      </c>
      <c r="AC660" s="3">
        <f t="shared" ca="1" si="566"/>
        <v>4.073297495428118E-2</v>
      </c>
      <c r="AD660" s="3">
        <f t="shared" ca="1" si="567"/>
        <v>4.0541174853197005E-2</v>
      </c>
      <c r="AE660" s="3">
        <f t="shared" ca="1" si="568"/>
        <v>4.0371024193201259E-2</v>
      </c>
      <c r="AF660" s="3">
        <f t="shared" ca="1" si="569"/>
        <v>4.0228153948034119E-2</v>
      </c>
      <c r="AG660" s="3">
        <f t="shared" ca="1" si="570"/>
        <v>4.0118277317592793E-2</v>
      </c>
      <c r="AH660" s="3">
        <f t="shared" ca="1" si="571"/>
        <v>4.004726220039985E-2</v>
      </c>
      <c r="AI660" s="3">
        <f t="shared" ca="1" si="572"/>
        <v>4.0021119193225312E-2</v>
      </c>
      <c r="AJ660" s="3">
        <f t="shared" ca="1" si="573"/>
        <v>4.0045880323119842E-2</v>
      </c>
      <c r="AK660" s="3">
        <f t="shared" ca="1" si="574"/>
        <v>4.0127370623374591E-2</v>
      </c>
      <c r="AL660" s="3">
        <f t="shared" ca="1" si="575"/>
        <v>4.0270895301370679E-2</v>
      </c>
      <c r="AM660" s="3">
        <f t="shared" ca="1" si="576"/>
        <v>4.048088175683396E-2</v>
      </c>
      <c r="AN660" s="3">
        <f t="shared" ca="1" si="577"/>
        <v>4.07605288714014E-2</v>
      </c>
      <c r="AO660" s="3">
        <f t="shared" ca="1" si="578"/>
        <v>4.1111518595924816E-2</v>
      </c>
      <c r="AP660" s="3">
        <f t="shared" ca="1" si="579"/>
        <v>4.1533829133349819E-2</v>
      </c>
      <c r="AQ660" s="3">
        <f t="shared" ca="1" si="580"/>
        <v>4.2025662647385456E-2</v>
      </c>
      <c r="AR660" s="3">
        <f t="shared" ca="1" si="581"/>
        <v>4.2583490699582477E-2</v>
      </c>
      <c r="AS660" s="3">
        <f t="shared" ca="1" si="582"/>
        <v>4.3202246441561433E-2</v>
      </c>
      <c r="AT660" s="3">
        <f t="shared" ca="1" si="583"/>
        <v>4.3875714261248269E-2</v>
      </c>
      <c r="AU660" s="3">
        <f t="shared" ca="1" si="584"/>
        <v>4.4597074317256652E-2</v>
      </c>
      <c r="AV660" s="3">
        <f t="shared" ca="1" si="585"/>
        <v>4.5359272569336466E-2</v>
      </c>
      <c r="AW660" s="3">
        <f t="shared" ca="1" si="586"/>
        <v>4.6154592170192917E-2</v>
      </c>
      <c r="AX660" s="3">
        <f t="shared" ca="1" si="587"/>
        <v>4.6973171640595938E-2</v>
      </c>
      <c r="AY660" s="3">
        <f t="shared" ca="1" si="588"/>
        <v>4.7802009616027263E-2</v>
      </c>
      <c r="AZ660" s="3">
        <f t="shared" ca="1" si="537"/>
        <v>4.8628002086979344E-2</v>
      </c>
      <c r="BC660" s="3">
        <f t="shared" ca="1" si="589"/>
        <v>9.388809833249212E-2</v>
      </c>
      <c r="BD660" s="3">
        <f t="shared" ca="1" si="589"/>
        <v>0.46174695834894752</v>
      </c>
      <c r="BE660" s="3">
        <f t="shared" ca="1" si="589"/>
        <v>-0.57949140356031492</v>
      </c>
    </row>
    <row r="661" spans="1:57" x14ac:dyDescent="0.15">
      <c r="A661" s="3">
        <f t="shared" si="538"/>
        <v>6.4899999999999061</v>
      </c>
      <c r="B661" s="3">
        <f t="shared" ca="1" si="539"/>
        <v>3.0759984455656034E-2</v>
      </c>
      <c r="C661" s="3">
        <f t="shared" ca="1" si="540"/>
        <v>3.2466372918657074E-2</v>
      </c>
      <c r="D661" s="3">
        <f t="shared" ca="1" si="541"/>
        <v>3.400846168579813E-2</v>
      </c>
      <c r="E661" s="3">
        <f t="shared" ca="1" si="542"/>
        <v>3.5394273311732373E-2</v>
      </c>
      <c r="F661" s="3">
        <f t="shared" ca="1" si="543"/>
        <v>3.6630827123099646E-2</v>
      </c>
      <c r="G661" s="3">
        <f t="shared" ca="1" si="544"/>
        <v>3.7724729778899915E-2</v>
      </c>
      <c r="H661" s="3">
        <f t="shared" ca="1" si="545"/>
        <v>3.868256852434232E-2</v>
      </c>
      <c r="I661" s="3">
        <f t="shared" ca="1" si="546"/>
        <v>3.9511143439027764E-2</v>
      </c>
      <c r="J661" s="3">
        <f t="shared" ca="1" si="547"/>
        <v>4.021755675477532E-2</v>
      </c>
      <c r="K661" s="3">
        <f t="shared" ca="1" si="548"/>
        <v>4.0809189739442878E-2</v>
      </c>
      <c r="L661" s="3">
        <f t="shared" ca="1" si="549"/>
        <v>4.1293617862279287E-2</v>
      </c>
      <c r="M661" s="3">
        <f t="shared" ca="1" si="550"/>
        <v>4.167852080311138E-2</v>
      </c>
      <c r="N661" s="3">
        <f t="shared" ca="1" si="551"/>
        <v>4.1971625745078178E-2</v>
      </c>
      <c r="O661" s="3">
        <f t="shared" ca="1" si="552"/>
        <v>4.218068888917921E-2</v>
      </c>
      <c r="P661" s="3">
        <f t="shared" ca="1" si="553"/>
        <v>4.2313490653109902E-2</v>
      </c>
      <c r="Q661" s="3">
        <f t="shared" ca="1" si="554"/>
        <v>4.2377809913059471E-2</v>
      </c>
      <c r="R661" s="3">
        <f t="shared" ca="1" si="555"/>
        <v>4.2381354735245222E-2</v>
      </c>
      <c r="S661" s="3">
        <f t="shared" ca="1" si="556"/>
        <v>4.2331653137158191E-2</v>
      </c>
      <c r="T661" s="3">
        <f t="shared" ca="1" si="557"/>
        <v>4.2235934035235609E-2</v>
      </c>
      <c r="U661" s="3">
        <f t="shared" ca="1" si="558"/>
        <v>4.2101042744505573E-2</v>
      </c>
      <c r="V661" s="3">
        <f t="shared" ca="1" si="559"/>
        <v>4.1933429762655156E-2</v>
      </c>
      <c r="W661" s="3">
        <f t="shared" ca="1" si="560"/>
        <v>4.1739226834915093E-2</v>
      </c>
      <c r="X661" s="3">
        <f t="shared" ca="1" si="561"/>
        <v>4.1524389182207522E-2</v>
      </c>
      <c r="Y661" s="3">
        <f t="shared" ca="1" si="562"/>
        <v>4.1294852108559127E-2</v>
      </c>
      <c r="Z661" s="3">
        <f t="shared" ca="1" si="563"/>
        <v>4.1056640683296092E-2</v>
      </c>
      <c r="AA661" s="3">
        <f t="shared" ca="1" si="564"/>
        <v>4.0815892425555785E-2</v>
      </c>
      <c r="AB661" s="3">
        <f t="shared" ca="1" si="565"/>
        <v>4.0578797453626338E-2</v>
      </c>
      <c r="AC661" s="3">
        <f t="shared" ca="1" si="566"/>
        <v>4.0351504041719832E-2</v>
      </c>
      <c r="AD661" s="3">
        <f t="shared" ca="1" si="567"/>
        <v>4.0140053607984873E-2</v>
      </c>
      <c r="AE661" s="3">
        <f t="shared" ca="1" si="568"/>
        <v>3.9950388115402524E-2</v>
      </c>
      <c r="AF661" s="3">
        <f t="shared" ca="1" si="569"/>
        <v>3.9788428134608748E-2</v>
      </c>
      <c r="AG661" s="3">
        <f t="shared" ca="1" si="570"/>
        <v>3.9660177896723374E-2</v>
      </c>
      <c r="AH661" s="3">
        <f t="shared" ca="1" si="571"/>
        <v>3.9571796064326724E-2</v>
      </c>
      <c r="AI661" s="3">
        <f t="shared" ca="1" si="572"/>
        <v>3.9529581534561875E-2</v>
      </c>
      <c r="AJ661" s="3">
        <f t="shared" ca="1" si="573"/>
        <v>3.9539850018210962E-2</v>
      </c>
      <c r="AK661" s="3">
        <f t="shared" ca="1" si="574"/>
        <v>3.9608703919456208E-2</v>
      </c>
      <c r="AL661" s="3">
        <f t="shared" ca="1" si="575"/>
        <v>3.9741718594965746E-2</v>
      </c>
      <c r="AM661" s="3">
        <f t="shared" ca="1" si="576"/>
        <v>3.9943584514533718E-2</v>
      </c>
      <c r="AN661" s="3">
        <f t="shared" ca="1" si="577"/>
        <v>4.0217757796757347E-2</v>
      </c>
      <c r="AO661" s="3">
        <f t="shared" ca="1" si="578"/>
        <v>4.0566173832071215E-2</v>
      </c>
      <c r="AP661" s="3">
        <f t="shared" ca="1" si="579"/>
        <v>4.0989062764089985E-2</v>
      </c>
      <c r="AQ661" s="3">
        <f t="shared" ca="1" si="580"/>
        <v>4.1484879565389293E-2</v>
      </c>
      <c r="AR661" s="3">
        <f t="shared" ca="1" si="581"/>
        <v>4.2050352427291222E-2</v>
      </c>
      <c r="AS661" s="3">
        <f t="shared" ca="1" si="582"/>
        <v>4.2680678924303897E-2</v>
      </c>
      <c r="AT661" s="3">
        <f t="shared" ca="1" si="583"/>
        <v>4.3369918787244659E-2</v>
      </c>
      <c r="AU661" s="3">
        <f t="shared" ca="1" si="584"/>
        <v>4.4111534983127532E-2</v>
      </c>
      <c r="AV661" s="3">
        <f t="shared" ca="1" si="585"/>
        <v>4.4898747815348368E-2</v>
      </c>
      <c r="AW661" s="3">
        <f t="shared" ca="1" si="586"/>
        <v>4.5724085301070326E-2</v>
      </c>
      <c r="AX661" s="3">
        <f t="shared" ca="1" si="587"/>
        <v>4.6577911135522045E-2</v>
      </c>
      <c r="AY661" s="3">
        <f t="shared" ca="1" si="588"/>
        <v>4.7447510154599255E-2</v>
      </c>
      <c r="AZ661" s="3">
        <f t="shared" ca="1" si="537"/>
        <v>4.832038594840822E-2</v>
      </c>
      <c r="BC661" s="3">
        <f t="shared" ca="1" si="589"/>
        <v>-0.65243405845621982</v>
      </c>
      <c r="BD661" s="3">
        <f t="shared" ca="1" si="589"/>
        <v>-0.6657396749269191</v>
      </c>
      <c r="BE661" s="3">
        <f t="shared" ca="1" si="589"/>
        <v>-1.642725583781246</v>
      </c>
    </row>
    <row r="662" spans="1:57" x14ac:dyDescent="0.15">
      <c r="A662" s="3">
        <f t="shared" si="538"/>
        <v>6.4999999999999059</v>
      </c>
      <c r="B662" s="3">
        <f t="shared" ca="1" si="539"/>
        <v>3.0394560703909643E-2</v>
      </c>
      <c r="C662" s="3">
        <f t="shared" ca="1" si="540"/>
        <v>3.2089428808501498E-2</v>
      </c>
      <c r="D662" s="3">
        <f t="shared" ca="1" si="541"/>
        <v>3.3622510803977608E-2</v>
      </c>
      <c r="E662" s="3">
        <f t="shared" ca="1" si="542"/>
        <v>3.5001707491336874E-2</v>
      </c>
      <c r="F662" s="3">
        <f t="shared" ca="1" si="543"/>
        <v>3.623392718923809E-2</v>
      </c>
      <c r="G662" s="3">
        <f t="shared" ca="1" si="544"/>
        <v>3.732567248897635E-2</v>
      </c>
      <c r="H662" s="3">
        <f t="shared" ca="1" si="545"/>
        <v>3.8283430417234497E-2</v>
      </c>
      <c r="I662" s="3">
        <f t="shared" ca="1" si="546"/>
        <v>3.9113901943423575E-2</v>
      </c>
      <c r="J662" s="3">
        <f t="shared" ca="1" si="547"/>
        <v>3.9824089155809636E-2</v>
      </c>
      <c r="K662" s="3">
        <f t="shared" ca="1" si="548"/>
        <v>4.0421271007626873E-2</v>
      </c>
      <c r="L662" s="3">
        <f t="shared" ca="1" si="549"/>
        <v>4.0912918466115888E-2</v>
      </c>
      <c r="M662" s="3">
        <f t="shared" ca="1" si="550"/>
        <v>4.1306605264804612E-2</v>
      </c>
      <c r="N662" s="3">
        <f t="shared" ca="1" si="551"/>
        <v>4.1609952029181316E-2</v>
      </c>
      <c r="O662" s="3">
        <f t="shared" ca="1" si="552"/>
        <v>4.1830608124976916E-2</v>
      </c>
      <c r="P662" s="3">
        <f t="shared" ca="1" si="553"/>
        <v>4.1976246489919489E-2</v>
      </c>
      <c r="Q662" s="3">
        <f t="shared" ca="1" si="554"/>
        <v>4.205453704986456E-2</v>
      </c>
      <c r="R662" s="3">
        <f t="shared" ca="1" si="555"/>
        <v>4.2073076688405132E-2</v>
      </c>
      <c r="S662" s="3">
        <f t="shared" ca="1" si="556"/>
        <v>4.2039279842737115E-2</v>
      </c>
      <c r="T662" s="3">
        <f t="shared" ca="1" si="557"/>
        <v>4.1960260167138511E-2</v>
      </c>
      <c r="U662" s="3">
        <f t="shared" ca="1" si="558"/>
        <v>4.1842747517411738E-2</v>
      </c>
      <c r="V662" s="3">
        <f t="shared" ca="1" si="559"/>
        <v>4.1693078494485225E-2</v>
      </c>
      <c r="W662" s="3">
        <f t="shared" ca="1" si="560"/>
        <v>4.1517273841754639E-2</v>
      </c>
      <c r="X662" s="3">
        <f t="shared" ca="1" si="561"/>
        <v>4.1321180965747301E-2</v>
      </c>
      <c r="Y662" s="3">
        <f t="shared" ca="1" si="562"/>
        <v>4.1110629606168438E-2</v>
      </c>
      <c r="Z662" s="3">
        <f t="shared" ca="1" si="563"/>
        <v>4.0891539775952217E-2</v>
      </c>
      <c r="AA662" s="3">
        <f t="shared" ca="1" si="564"/>
        <v>4.0669942790018031E-2</v>
      </c>
      <c r="AB662" s="3">
        <f t="shared" ca="1" si="565"/>
        <v>4.0451920715310959E-2</v>
      </c>
      <c r="AC662" s="3">
        <f t="shared" ca="1" si="566"/>
        <v>4.0243512506822461E-2</v>
      </c>
      <c r="AD662" s="3">
        <f t="shared" ca="1" si="567"/>
        <v>4.0050650433019683E-2</v>
      </c>
      <c r="AE662" s="3">
        <f t="shared" ca="1" si="568"/>
        <v>3.9879168878141483E-2</v>
      </c>
      <c r="AF662" s="3">
        <f t="shared" ca="1" si="569"/>
        <v>3.9734882932451011E-2</v>
      </c>
      <c r="AG662" s="3">
        <f t="shared" ca="1" si="570"/>
        <v>3.9623692746992283E-2</v>
      </c>
      <c r="AH662" s="3">
        <f t="shared" ca="1" si="571"/>
        <v>3.9551652593174572E-2</v>
      </c>
      <c r="AI662" s="3">
        <f t="shared" ca="1" si="572"/>
        <v>3.9524954470226047E-2</v>
      </c>
      <c r="AJ662" s="3">
        <f t="shared" ca="1" si="573"/>
        <v>3.9549802540448362E-2</v>
      </c>
      <c r="AK662" s="3">
        <f t="shared" ca="1" si="574"/>
        <v>3.963218132852761E-2</v>
      </c>
      <c r="AL662" s="3">
        <f t="shared" ca="1" si="575"/>
        <v>3.9777541092879461E-2</v>
      </c>
      <c r="AM662" s="3">
        <f t="shared" ca="1" si="576"/>
        <v>3.999044015074902E-2</v>
      </c>
      <c r="AN662" s="3">
        <f t="shared" ca="1" si="577"/>
        <v>4.0274196675791109E-2</v>
      </c>
      <c r="AO662" s="3">
        <f t="shared" ca="1" si="578"/>
        <v>4.0630604362089671E-2</v>
      </c>
      <c r="AP662" s="3">
        <f t="shared" ca="1" si="579"/>
        <v>4.1059750205337232E-2</v>
      </c>
      <c r="AQ662" s="3">
        <f t="shared" ca="1" si="580"/>
        <v>4.155994695743901E-2</v>
      </c>
      <c r="AR662" s="3">
        <f t="shared" ca="1" si="581"/>
        <v>4.2127784489395595E-2</v>
      </c>
      <c r="AS662" s="3">
        <f t="shared" ca="1" si="582"/>
        <v>4.2758329911047638E-2</v>
      </c>
      <c r="AT662" s="3">
        <f t="shared" ca="1" si="583"/>
        <v>4.3445523339458933E-2</v>
      </c>
      <c r="AU662" s="3">
        <f t="shared" ca="1" si="584"/>
        <v>4.4182715274793644E-2</v>
      </c>
      <c r="AV662" s="3">
        <f t="shared" ca="1" si="585"/>
        <v>4.4963004668554692E-2</v>
      </c>
      <c r="AW662" s="3">
        <f t="shared" ca="1" si="586"/>
        <v>4.5778768902608111E-2</v>
      </c>
      <c r="AX662" s="3">
        <f t="shared" ca="1" si="587"/>
        <v>4.6620202961205184E-2</v>
      </c>
      <c r="AY662" s="3">
        <f t="shared" ca="1" si="588"/>
        <v>4.7474489202684524E-2</v>
      </c>
      <c r="AZ662" s="3">
        <f t="shared" ca="1" si="537"/>
        <v>4.8329209113234586E-2</v>
      </c>
      <c r="BC662" s="3">
        <f t="shared" ca="1" si="589"/>
        <v>-0.30823027231954025</v>
      </c>
      <c r="BD662" s="3">
        <f t="shared" ca="1" si="589"/>
        <v>-1.0775668747940399</v>
      </c>
      <c r="BE662" s="3">
        <f t="shared" ca="1" si="589"/>
        <v>1.3167661672946327</v>
      </c>
    </row>
    <row r="663" spans="1:57" x14ac:dyDescent="0.15">
      <c r="A663" s="3">
        <f t="shared" si="538"/>
        <v>6.5099999999999056</v>
      </c>
      <c r="B663" s="3">
        <f t="shared" ca="1" si="539"/>
        <v>3.0011034693543222E-2</v>
      </c>
      <c r="C663" s="3">
        <f t="shared" ca="1" si="540"/>
        <v>3.1761534802756446E-2</v>
      </c>
      <c r="D663" s="3">
        <f t="shared" ca="1" si="541"/>
        <v>3.3346080176480421E-2</v>
      </c>
      <c r="E663" s="3">
        <f t="shared" ca="1" si="542"/>
        <v>3.4772707216344928E-2</v>
      </c>
      <c r="F663" s="3">
        <f t="shared" ca="1" si="543"/>
        <v>3.6048470511204973E-2</v>
      </c>
      <c r="G663" s="3">
        <f t="shared" ca="1" si="544"/>
        <v>3.7180025801006072E-2</v>
      </c>
      <c r="H663" s="3">
        <f t="shared" ca="1" si="545"/>
        <v>3.817401705544321E-2</v>
      </c>
      <c r="I663" s="3">
        <f t="shared" ca="1" si="546"/>
        <v>3.9037303252442014E-2</v>
      </c>
      <c r="J663" s="3">
        <f t="shared" ca="1" si="547"/>
        <v>3.9777043432665825E-2</v>
      </c>
      <c r="K663" s="3">
        <f t="shared" ca="1" si="548"/>
        <v>4.0400671330349164E-2</v>
      </c>
      <c r="L663" s="3">
        <f t="shared" ca="1" si="549"/>
        <v>4.0915810521210301E-2</v>
      </c>
      <c r="M663" s="3">
        <f t="shared" ca="1" si="550"/>
        <v>4.1330185919622918E-2</v>
      </c>
      <c r="N663" s="3">
        <f t="shared" ca="1" si="551"/>
        <v>4.1651568727243918E-2</v>
      </c>
      <c r="O663" s="3">
        <f t="shared" ca="1" si="552"/>
        <v>4.188775860101334E-2</v>
      </c>
      <c r="P663" s="3">
        <f t="shared" ca="1" si="553"/>
        <v>4.20465781086563E-2</v>
      </c>
      <c r="Q663" s="3">
        <f t="shared" ca="1" si="554"/>
        <v>4.2135845320420542E-2</v>
      </c>
      <c r="R663" s="3">
        <f t="shared" ca="1" si="555"/>
        <v>4.2163303028693047E-2</v>
      </c>
      <c r="S663" s="3">
        <f t="shared" ca="1" si="556"/>
        <v>4.2136509196109048E-2</v>
      </c>
      <c r="T663" s="3">
        <f t="shared" ca="1" si="557"/>
        <v>4.2062719350217714E-2</v>
      </c>
      <c r="U663" s="3">
        <f t="shared" ca="1" si="558"/>
        <v>4.1948805058216819E-2</v>
      </c>
      <c r="V663" s="3">
        <f t="shared" ca="1" si="559"/>
        <v>4.1801246221546358E-2</v>
      </c>
      <c r="W663" s="3">
        <f t="shared" ca="1" si="560"/>
        <v>4.1626209784887444E-2</v>
      </c>
      <c r="X663" s="3">
        <f t="shared" ca="1" si="561"/>
        <v>4.1429692524745751E-2</v>
      </c>
      <c r="Y663" s="3">
        <f t="shared" ca="1" si="562"/>
        <v>4.1217675766035369E-2</v>
      </c>
      <c r="Z663" s="3">
        <f t="shared" ca="1" si="563"/>
        <v>4.0996231581713651E-2</v>
      </c>
      <c r="AA663" s="3">
        <f t="shared" ca="1" si="564"/>
        <v>4.0771542184911205E-2</v>
      </c>
      <c r="AB663" s="3">
        <f t="shared" ca="1" si="565"/>
        <v>4.0549838705244243E-2</v>
      </c>
      <c r="AC663" s="3">
        <f t="shared" ca="1" si="566"/>
        <v>4.0337307921246096E-2</v>
      </c>
      <c r="AD663" s="3">
        <f t="shared" ca="1" si="567"/>
        <v>4.014003012249296E-2</v>
      </c>
      <c r="AE663" s="3">
        <f t="shared" ca="1" si="568"/>
        <v>3.9963989295820575E-2</v>
      </c>
      <c r="AF663" s="3">
        <f t="shared" ca="1" si="569"/>
        <v>3.9815152218496956E-2</v>
      </c>
      <c r="AG663" s="3">
        <f t="shared" ca="1" si="570"/>
        <v>3.9699572094640104E-2</v>
      </c>
      <c r="AH663" s="3">
        <f t="shared" ca="1" si="571"/>
        <v>3.9623455893725082E-2</v>
      </c>
      <c r="AI663" s="3">
        <f t="shared" ca="1" si="572"/>
        <v>3.9593145763425555E-2</v>
      </c>
      <c r="AJ663" s="3">
        <f t="shared" ca="1" si="573"/>
        <v>3.9614991330314112E-2</v>
      </c>
      <c r="AK663" s="3">
        <f t="shared" ca="1" si="574"/>
        <v>3.9695116234577298E-2</v>
      </c>
      <c r="AL663" s="3">
        <f t="shared" ca="1" si="575"/>
        <v>3.9839102634664086E-2</v>
      </c>
      <c r="AM663" s="3">
        <f t="shared" ca="1" si="576"/>
        <v>4.0051633718794423E-2</v>
      </c>
      <c r="AN663" s="3">
        <f t="shared" ca="1" si="577"/>
        <v>4.0336146780024271E-2</v>
      </c>
      <c r="AO663" s="3">
        <f t="shared" ca="1" si="578"/>
        <v>4.0694550926427223E-2</v>
      </c>
      <c r="AP663" s="3">
        <f t="shared" ca="1" si="579"/>
        <v>4.1127047163690408E-2</v>
      </c>
      <c r="AQ663" s="3">
        <f t="shared" ca="1" si="580"/>
        <v>4.1632063240427321E-2</v>
      </c>
      <c r="AR663" s="3">
        <f t="shared" ca="1" si="581"/>
        <v>4.2206308003801866E-2</v>
      </c>
      <c r="AS663" s="3">
        <f t="shared" ca="1" si="582"/>
        <v>4.2844975455377222E-2</v>
      </c>
      <c r="AT663" s="3">
        <f t="shared" ca="1" si="583"/>
        <v>4.3542143380773404E-2</v>
      </c>
      <c r="AU663" s="3">
        <f t="shared" ca="1" si="584"/>
        <v>4.4291306774975586E-2</v>
      </c>
      <c r="AV663" s="3">
        <f t="shared" ca="1" si="585"/>
        <v>4.5085699791297396E-2</v>
      </c>
      <c r="AW663" s="3">
        <f t="shared" ca="1" si="586"/>
        <v>4.5917805954165829E-2</v>
      </c>
      <c r="AX663" s="3">
        <f t="shared" ca="1" si="587"/>
        <v>4.6777910000894957E-2</v>
      </c>
      <c r="AY663" s="3">
        <f t="shared" ca="1" si="588"/>
        <v>4.7653352559110768E-2</v>
      </c>
      <c r="AZ663" s="3">
        <f t="shared" ca="1" si="537"/>
        <v>4.8532105454647208E-2</v>
      </c>
      <c r="BC663" s="3">
        <f t="shared" ca="1" si="589"/>
        <v>2.8299130093955682E-2</v>
      </c>
      <c r="BD663" s="3">
        <f t="shared" ca="1" si="589"/>
        <v>-1.0466926935072927</v>
      </c>
      <c r="BE663" s="3">
        <f t="shared" ca="1" si="589"/>
        <v>-0.48345059708150639</v>
      </c>
    </row>
    <row r="664" spans="1:57" x14ac:dyDescent="0.15">
      <c r="A664" s="3">
        <f t="shared" si="538"/>
        <v>6.5199999999999054</v>
      </c>
      <c r="B664" s="3">
        <f t="shared" ca="1" si="539"/>
        <v>3.1030510219906705E-2</v>
      </c>
      <c r="C664" s="3">
        <f t="shared" ca="1" si="540"/>
        <v>3.2801893169634194E-2</v>
      </c>
      <c r="D664" s="3">
        <f t="shared" ca="1" si="541"/>
        <v>3.4407393723594887E-2</v>
      </c>
      <c r="E664" s="3">
        <f t="shared" ca="1" si="542"/>
        <v>3.5855012812762106E-2</v>
      </c>
      <c r="F664" s="3">
        <f t="shared" ca="1" si="543"/>
        <v>3.7151780149077433E-2</v>
      </c>
      <c r="G664" s="3">
        <f t="shared" ca="1" si="544"/>
        <v>3.8304333412345397E-2</v>
      </c>
      <c r="H664" s="3">
        <f t="shared" ca="1" si="545"/>
        <v>3.931930225190447E-2</v>
      </c>
      <c r="I664" s="3">
        <f t="shared" ca="1" si="546"/>
        <v>4.0203532348393876E-2</v>
      </c>
      <c r="J664" s="3">
        <f t="shared" ca="1" si="547"/>
        <v>4.0964168366767605E-2</v>
      </c>
      <c r="K664" s="3">
        <f t="shared" ca="1" si="548"/>
        <v>4.1608627494131384E-2</v>
      </c>
      <c r="L664" s="3">
        <f t="shared" ca="1" si="549"/>
        <v>4.2144514601449821E-2</v>
      </c>
      <c r="M664" s="3">
        <f t="shared" ca="1" si="550"/>
        <v>4.2579534487170154E-2</v>
      </c>
      <c r="N664" s="3">
        <f t="shared" ca="1" si="551"/>
        <v>4.2921437638740033E-2</v>
      </c>
      <c r="O664" s="3">
        <f t="shared" ca="1" si="552"/>
        <v>4.3178002706405712E-2</v>
      </c>
      <c r="P664" s="3">
        <f t="shared" ca="1" si="553"/>
        <v>4.3357030573498566E-2</v>
      </c>
      <c r="Q664" s="3">
        <f t="shared" ca="1" si="554"/>
        <v>4.3466316125267912E-2</v>
      </c>
      <c r="R664" s="3">
        <f t="shared" ca="1" si="555"/>
        <v>4.3513576730548967E-2</v>
      </c>
      <c r="S664" s="3">
        <f t="shared" ca="1" si="556"/>
        <v>4.3506342559694225E-2</v>
      </c>
      <c r="T664" s="3">
        <f t="shared" ca="1" si="557"/>
        <v>4.3451839725607816E-2</v>
      </c>
      <c r="U664" s="3">
        <f t="shared" ca="1" si="558"/>
        <v>4.3356910253986553E-2</v>
      </c>
      <c r="V664" s="3">
        <f t="shared" ca="1" si="559"/>
        <v>4.3228006120118762E-2</v>
      </c>
      <c r="W664" s="3">
        <f t="shared" ca="1" si="560"/>
        <v>4.3071269248666208E-2</v>
      </c>
      <c r="X664" s="3">
        <f t="shared" ca="1" si="561"/>
        <v>4.2892674545738842E-2</v>
      </c>
      <c r="Y664" s="3">
        <f t="shared" ca="1" si="562"/>
        <v>4.2698183646277234E-2</v>
      </c>
      <c r="Z664" s="3">
        <f t="shared" ca="1" si="563"/>
        <v>4.2493849375346997E-2</v>
      </c>
      <c r="AA664" s="3">
        <f t="shared" ca="1" si="564"/>
        <v>4.2285833522900489E-2</v>
      </c>
      <c r="AB664" s="3">
        <f t="shared" ca="1" si="565"/>
        <v>4.2080344971763779E-2</v>
      </c>
      <c r="AC664" s="3">
        <f t="shared" ca="1" si="566"/>
        <v>4.1883547043284758E-2</v>
      </c>
      <c r="AD664" s="3">
        <f t="shared" ca="1" si="567"/>
        <v>4.170149679509972E-2</v>
      </c>
      <c r="AE664" s="3">
        <f t="shared" ca="1" si="568"/>
        <v>4.1540156573650788E-2</v>
      </c>
      <c r="AF664" s="3">
        <f t="shared" ca="1" si="569"/>
        <v>4.1405473585853551E-2</v>
      </c>
      <c r="AG664" s="3">
        <f t="shared" ca="1" si="570"/>
        <v>4.1303482797121149E-2</v>
      </c>
      <c r="AH664" s="3">
        <f t="shared" ca="1" si="571"/>
        <v>4.1240372539323368E-2</v>
      </c>
      <c r="AI664" s="3">
        <f t="shared" ca="1" si="572"/>
        <v>4.1222463730217165E-2</v>
      </c>
      <c r="AJ664" s="3">
        <f t="shared" ca="1" si="573"/>
        <v>4.1256080048992012E-2</v>
      </c>
      <c r="AK664" s="3">
        <f t="shared" ca="1" si="574"/>
        <v>4.1347312822346875E-2</v>
      </c>
      <c r="AL664" s="3">
        <f t="shared" ca="1" si="575"/>
        <v>4.1501704683504191E-2</v>
      </c>
      <c r="AM664" s="3">
        <f t="shared" ca="1" si="576"/>
        <v>4.1723892291948589E-2</v>
      </c>
      <c r="AN664" s="3">
        <f t="shared" ca="1" si="577"/>
        <v>4.2017260701350263E-2</v>
      </c>
      <c r="AO664" s="3">
        <f t="shared" ca="1" si="578"/>
        <v>4.2383663121013881E-2</v>
      </c>
      <c r="AP664" s="3">
        <f t="shared" ca="1" si="579"/>
        <v>4.2823243301676778E-2</v>
      </c>
      <c r="AQ664" s="3">
        <f t="shared" ca="1" si="580"/>
        <v>4.3334372783571148E-2</v>
      </c>
      <c r="AR664" s="3">
        <f t="shared" ca="1" si="581"/>
        <v>4.3913708263656717E-2</v>
      </c>
      <c r="AS664" s="3">
        <f t="shared" ca="1" si="582"/>
        <v>4.4556399566077182E-2</v>
      </c>
      <c r="AT664" s="3">
        <f t="shared" ca="1" si="583"/>
        <v>4.5256490996855414E-2</v>
      </c>
      <c r="AU664" s="3">
        <f t="shared" ca="1" si="584"/>
        <v>4.6007450575258693E-2</v>
      </c>
      <c r="AV664" s="3">
        <f t="shared" ca="1" si="585"/>
        <v>4.6802475790547693E-2</v>
      </c>
      <c r="AW664" s="3">
        <f t="shared" ca="1" si="586"/>
        <v>4.7633984697241734E-2</v>
      </c>
      <c r="AX664" s="3">
        <f t="shared" ca="1" si="587"/>
        <v>4.8492181871363498E-2</v>
      </c>
      <c r="AY664" s="3">
        <f t="shared" ca="1" si="588"/>
        <v>4.936439956655482E-2</v>
      </c>
      <c r="AZ664" s="3">
        <f t="shared" ca="1" si="537"/>
        <v>5.0238763323458557E-2</v>
      </c>
      <c r="BC664" s="3">
        <f t="shared" ca="1" si="589"/>
        <v>2.2031342346894025</v>
      </c>
      <c r="BD664" s="3">
        <f t="shared" ca="1" si="589"/>
        <v>-1.610789480273402</v>
      </c>
      <c r="BE664" s="3">
        <f t="shared" ca="1" si="589"/>
        <v>1.0041531688850798</v>
      </c>
    </row>
    <row r="665" spans="1:57" x14ac:dyDescent="0.15">
      <c r="A665" s="3">
        <f t="shared" si="538"/>
        <v>6.5299999999999052</v>
      </c>
      <c r="B665" s="3">
        <f t="shared" ca="1" si="539"/>
        <v>3.1162720199448039E-2</v>
      </c>
      <c r="C665" s="3">
        <f t="shared" ca="1" si="540"/>
        <v>3.2894774603031675E-2</v>
      </c>
      <c r="D665" s="3">
        <f t="shared" ca="1" si="541"/>
        <v>3.4464146467651453E-2</v>
      </c>
      <c r="E665" s="3">
        <f t="shared" ca="1" si="542"/>
        <v>3.587871064136839E-2</v>
      </c>
      <c r="F665" s="3">
        <f t="shared" ca="1" si="543"/>
        <v>3.7145381271415437E-2</v>
      </c>
      <c r="G665" s="3">
        <f t="shared" ca="1" si="544"/>
        <v>3.8270687228121082E-2</v>
      </c>
      <c r="H665" s="3">
        <f t="shared" ca="1" si="545"/>
        <v>3.9261153036798016E-2</v>
      </c>
      <c r="I665" s="3">
        <f t="shared" ca="1" si="546"/>
        <v>4.0123520235099887E-2</v>
      </c>
      <c r="J665" s="3">
        <f t="shared" ca="1" si="547"/>
        <v>4.0864828244712256E-2</v>
      </c>
      <c r="K665" s="3">
        <f t="shared" ca="1" si="548"/>
        <v>4.1492386838328857E-2</v>
      </c>
      <c r="L665" s="3">
        <f t="shared" ca="1" si="549"/>
        <v>4.20136913298065E-2</v>
      </c>
      <c r="M665" s="3">
        <f t="shared" ca="1" si="550"/>
        <v>4.2436335565569604E-2</v>
      </c>
      <c r="N665" s="3">
        <f t="shared" ca="1" si="551"/>
        <v>4.2767958488876191E-2</v>
      </c>
      <c r="O665" s="3">
        <f t="shared" ca="1" si="552"/>
        <v>4.3016226905594014E-2</v>
      </c>
      <c r="P665" s="3">
        <f t="shared" ca="1" si="553"/>
        <v>4.3188829160517944E-2</v>
      </c>
      <c r="Q665" s="3">
        <f t="shared" ca="1" si="554"/>
        <v>4.3293446084997099E-2</v>
      </c>
      <c r="R665" s="3">
        <f t="shared" ca="1" si="555"/>
        <v>4.333767875280959E-2</v>
      </c>
      <c r="S665" s="3">
        <f t="shared" ca="1" si="556"/>
        <v>4.3328938685447252E-2</v>
      </c>
      <c r="T665" s="3">
        <f t="shared" ca="1" si="557"/>
        <v>4.3274331754501363E-2</v>
      </c>
      <c r="U665" s="3">
        <f t="shared" ca="1" si="558"/>
        <v>4.3180579652344057E-2</v>
      </c>
      <c r="V665" s="3">
        <f t="shared" ca="1" si="559"/>
        <v>4.3054015662103935E-2</v>
      </c>
      <c r="W665" s="3">
        <f t="shared" ca="1" si="560"/>
        <v>4.2900665927285191E-2</v>
      </c>
      <c r="X665" s="3">
        <f t="shared" ca="1" si="561"/>
        <v>4.2726392703079812E-2</v>
      </c>
      <c r="Y665" s="3">
        <f t="shared" ca="1" si="562"/>
        <v>4.2537047119165769E-2</v>
      </c>
      <c r="Z665" s="3">
        <f t="shared" ca="1" si="563"/>
        <v>4.2338571905080516E-2</v>
      </c>
      <c r="AA665" s="3">
        <f t="shared" ca="1" si="564"/>
        <v>4.2137017566995227E-2</v>
      </c>
      <c r="AB665" s="3">
        <f t="shared" ca="1" si="565"/>
        <v>4.1938479892607218E-2</v>
      </c>
      <c r="AC665" s="3">
        <f t="shared" ca="1" si="566"/>
        <v>4.1749007926453148E-2</v>
      </c>
      <c r="AD665" s="3">
        <f t="shared" ca="1" si="567"/>
        <v>4.1574544701929665E-2</v>
      </c>
      <c r="AE665" s="3">
        <f t="shared" ca="1" si="568"/>
        <v>4.1420940142355381E-2</v>
      </c>
      <c r="AF665" s="3">
        <f t="shared" ca="1" si="569"/>
        <v>4.1294031086795704E-2</v>
      </c>
      <c r="AG665" s="3">
        <f t="shared" ca="1" si="570"/>
        <v>4.1199743429850222E-2</v>
      </c>
      <c r="AH665" s="3">
        <f t="shared" ca="1" si="571"/>
        <v>4.1144155989806509E-2</v>
      </c>
      <c r="AI665" s="3">
        <f t="shared" ca="1" si="572"/>
        <v>4.1133477536024809E-2</v>
      </c>
      <c r="AJ665" s="3">
        <f t="shared" ca="1" si="573"/>
        <v>4.1173914848858656E-2</v>
      </c>
      <c r="AK665" s="3">
        <f t="shared" ca="1" si="574"/>
        <v>4.127143597315399E-2</v>
      </c>
      <c r="AL665" s="3">
        <f t="shared" ca="1" si="575"/>
        <v>4.1431453052705833E-2</v>
      </c>
      <c r="AM665" s="3">
        <f t="shared" ca="1" si="576"/>
        <v>4.1658465279919774E-2</v>
      </c>
      <c r="AN665" s="3">
        <f t="shared" ca="1" si="577"/>
        <v>4.1955714571761886E-2</v>
      </c>
      <c r="AO665" s="3">
        <f t="shared" ca="1" si="578"/>
        <v>4.2324907387513613E-2</v>
      </c>
      <c r="AP665" s="3">
        <f t="shared" ca="1" si="579"/>
        <v>4.2766039419763154E-2</v>
      </c>
      <c r="AQ665" s="3">
        <f t="shared" ca="1" si="580"/>
        <v>4.3277335257394252E-2</v>
      </c>
      <c r="AR665" s="3">
        <f t="shared" ca="1" si="581"/>
        <v>4.3855308782487439E-2</v>
      </c>
      <c r="AS665" s="3">
        <f t="shared" ca="1" si="582"/>
        <v>4.4494975031592693E-2</v>
      </c>
      <c r="AT665" s="3">
        <f t="shared" ca="1" si="583"/>
        <v>4.5190254137082622E-2</v>
      </c>
      <c r="AU665" s="3">
        <f t="shared" ca="1" si="584"/>
        <v>4.5934496124609217E-2</v>
      </c>
      <c r="AV665" s="3">
        <f t="shared" ca="1" si="585"/>
        <v>4.6720770419132411E-2</v>
      </c>
      <c r="AW665" s="3">
        <f t="shared" ca="1" si="586"/>
        <v>4.7541338487305469E-2</v>
      </c>
      <c r="AX665" s="3">
        <f t="shared" ca="1" si="587"/>
        <v>4.8386235355475128E-2</v>
      </c>
      <c r="AY665" s="3">
        <f t="shared" ca="1" si="588"/>
        <v>4.9242697320944238E-2</v>
      </c>
      <c r="AZ665" s="3">
        <f t="shared" ca="1" si="537"/>
        <v>5.0098933026249862E-2</v>
      </c>
      <c r="BC665" s="3">
        <f t="shared" ca="1" si="589"/>
        <v>-0.17034926458875255</v>
      </c>
      <c r="BD665" s="3">
        <f t="shared" ca="1" si="589"/>
        <v>0.35650191343643289</v>
      </c>
      <c r="BE665" s="3">
        <f t="shared" ca="1" si="589"/>
        <v>0.5901839637418913</v>
      </c>
    </row>
    <row r="666" spans="1:57" x14ac:dyDescent="0.15">
      <c r="A666" s="3">
        <f t="shared" si="538"/>
        <v>6.539999999999905</v>
      </c>
      <c r="B666" s="3">
        <f t="shared" ca="1" si="539"/>
        <v>3.0503684848711864E-2</v>
      </c>
      <c r="C666" s="3">
        <f t="shared" ca="1" si="540"/>
        <v>3.2238346101032295E-2</v>
      </c>
      <c r="D666" s="3">
        <f t="shared" ca="1" si="541"/>
        <v>3.3809757493256279E-2</v>
      </c>
      <c r="E666" s="3">
        <f t="shared" ca="1" si="542"/>
        <v>3.5225808754775226E-2</v>
      </c>
      <c r="F666" s="3">
        <f t="shared" ca="1" si="543"/>
        <v>3.6493439357096723E-2</v>
      </c>
      <c r="G666" s="3">
        <f t="shared" ca="1" si="544"/>
        <v>3.7619210188660872E-2</v>
      </c>
      <c r="H666" s="3">
        <f t="shared" ca="1" si="545"/>
        <v>3.8609681424254E-2</v>
      </c>
      <c r="I666" s="3">
        <f t="shared" ca="1" si="546"/>
        <v>3.9471631190417161E-2</v>
      </c>
      <c r="J666" s="3">
        <f t="shared" ca="1" si="547"/>
        <v>4.0212134376023251E-2</v>
      </c>
      <c r="K666" s="3">
        <f t="shared" ca="1" si="548"/>
        <v>4.0838534050378711E-2</v>
      </c>
      <c r="L666" s="3">
        <f t="shared" ca="1" si="549"/>
        <v>4.1358356696212871E-2</v>
      </c>
      <c r="M666" s="3">
        <f t="shared" ca="1" si="550"/>
        <v>4.1779225949962639E-2</v>
      </c>
      <c r="N666" s="3">
        <f t="shared" ca="1" si="551"/>
        <v>4.2108809958571261E-2</v>
      </c>
      <c r="O666" s="3">
        <f t="shared" ca="1" si="552"/>
        <v>4.2354804423523455E-2</v>
      </c>
      <c r="P666" s="3">
        <f t="shared" ca="1" si="553"/>
        <v>4.2524925874648942E-2</v>
      </c>
      <c r="Q666" s="3">
        <f t="shared" ca="1" si="554"/>
        <v>4.2626881798452115E-2</v>
      </c>
      <c r="R666" s="3">
        <f t="shared" ca="1" si="555"/>
        <v>4.2668297680456574E-2</v>
      </c>
      <c r="S666" s="3">
        <f t="shared" ca="1" si="556"/>
        <v>4.2656607115323049E-2</v>
      </c>
      <c r="T666" s="3">
        <f t="shared" ca="1" si="557"/>
        <v>4.2598936485368374E-2</v>
      </c>
      <c r="U666" s="3">
        <f t="shared" ca="1" si="558"/>
        <v>4.2502027936341912E-2</v>
      </c>
      <c r="V666" s="3">
        <f t="shared" ca="1" si="559"/>
        <v>4.2372236871311232E-2</v>
      </c>
      <c r="W666" s="3">
        <f t="shared" ca="1" si="560"/>
        <v>4.2215614469106377E-2</v>
      </c>
      <c r="X666" s="3">
        <f t="shared" ca="1" si="561"/>
        <v>4.2038051130793085E-2</v>
      </c>
      <c r="Y666" s="3">
        <f t="shared" ca="1" si="562"/>
        <v>4.1845428242860062E-2</v>
      </c>
      <c r="Z666" s="3">
        <f t="shared" ca="1" si="563"/>
        <v>4.1643719169430181E-2</v>
      </c>
      <c r="AA666" s="3">
        <f t="shared" ca="1" si="564"/>
        <v>4.1439003850545088E-2</v>
      </c>
      <c r="AB666" s="3">
        <f t="shared" ca="1" si="565"/>
        <v>4.1237405709018328E-2</v>
      </c>
      <c r="AC666" s="3">
        <f t="shared" ca="1" si="566"/>
        <v>4.1045000271505407E-2</v>
      </c>
      <c r="AD666" s="3">
        <f t="shared" ca="1" si="567"/>
        <v>4.0867757333064247E-2</v>
      </c>
      <c r="AE666" s="3">
        <f t="shared" ca="1" si="568"/>
        <v>4.0711555188874073E-2</v>
      </c>
      <c r="AF666" s="3">
        <f t="shared" ca="1" si="569"/>
        <v>4.0582261089969457E-2</v>
      </c>
      <c r="AG666" s="3">
        <f t="shared" ca="1" si="570"/>
        <v>4.0485832605159713E-2</v>
      </c>
      <c r="AH666" s="3">
        <f t="shared" ca="1" si="571"/>
        <v>4.0428379740332511E-2</v>
      </c>
      <c r="AI666" s="3">
        <f t="shared" ca="1" si="572"/>
        <v>4.0416139775321241E-2</v>
      </c>
      <c r="AJ666" s="3">
        <f t="shared" ca="1" si="573"/>
        <v>4.0455343217861796E-2</v>
      </c>
      <c r="AK666" s="3">
        <f t="shared" ca="1" si="574"/>
        <v>4.0551975440674203E-2</v>
      </c>
      <c r="AL666" s="3">
        <f t="shared" ca="1" si="575"/>
        <v>4.0711458712451687E-2</v>
      </c>
      <c r="AM666" s="3">
        <f t="shared" ca="1" si="576"/>
        <v>4.0938295399006924E-2</v>
      </c>
      <c r="AN666" s="3">
        <f t="shared" ca="1" si="577"/>
        <v>4.1235724962214108E-2</v>
      </c>
      <c r="AO666" s="3">
        <f t="shared" ca="1" si="578"/>
        <v>4.1605447839047564E-2</v>
      </c>
      <c r="AP666" s="3">
        <f t="shared" ca="1" si="579"/>
        <v>4.2047452439961004E-2</v>
      </c>
      <c r="AQ666" s="3">
        <f t="shared" ca="1" si="580"/>
        <v>4.2559957239097723E-2</v>
      </c>
      <c r="AR666" s="3">
        <f t="shared" ca="1" si="581"/>
        <v>4.3139474218083423E-2</v>
      </c>
      <c r="AS666" s="3">
        <f t="shared" ca="1" si="582"/>
        <v>4.3781024592031835E-2</v>
      </c>
      <c r="AT666" s="3">
        <f t="shared" ca="1" si="583"/>
        <v>4.4478545197144642E-2</v>
      </c>
      <c r="AU666" s="3">
        <f t="shared" ca="1" si="584"/>
        <v>4.5225408617923464E-2</v>
      </c>
      <c r="AV666" s="3">
        <f t="shared" ca="1" si="585"/>
        <v>4.6014696398434821E-2</v>
      </c>
      <c r="AW666" s="3">
        <f t="shared" ca="1" si="586"/>
        <v>4.6838653912108341E-2</v>
      </c>
      <c r="AX666" s="3">
        <f t="shared" ca="1" si="587"/>
        <v>4.7687288861360193E-2</v>
      </c>
      <c r="AY666" s="3">
        <f t="shared" ca="1" si="588"/>
        <v>4.854788592219754E-2</v>
      </c>
      <c r="AZ666" s="3">
        <f t="shared" ca="1" si="537"/>
        <v>4.9408923377329897E-2</v>
      </c>
      <c r="BC666" s="3">
        <f t="shared" ca="1" si="589"/>
        <v>-1.0784222166366302</v>
      </c>
      <c r="BD666" s="3">
        <f t="shared" ca="1" si="589"/>
        <v>9.4873924305500346E-2</v>
      </c>
      <c r="BE666" s="3">
        <f t="shared" ca="1" si="589"/>
        <v>-0.24741116258574358</v>
      </c>
    </row>
    <row r="667" spans="1:57" x14ac:dyDescent="0.15">
      <c r="A667" s="3">
        <f t="shared" si="538"/>
        <v>6.5499999999999048</v>
      </c>
      <c r="B667" s="3">
        <f t="shared" ca="1" si="539"/>
        <v>2.9766271807550565E-2</v>
      </c>
      <c r="C667" s="3">
        <f t="shared" ca="1" si="540"/>
        <v>3.1547013659031349E-2</v>
      </c>
      <c r="D667" s="3">
        <f t="shared" ca="1" si="541"/>
        <v>3.3160740219020421E-2</v>
      </c>
      <c r="E667" s="3">
        <f t="shared" ca="1" si="542"/>
        <v>3.4615467755825524E-2</v>
      </c>
      <c r="F667" s="3">
        <f t="shared" ca="1" si="543"/>
        <v>3.5918272647832712E-2</v>
      </c>
      <c r="G667" s="3">
        <f t="shared" ca="1" si="544"/>
        <v>3.707585932294797E-2</v>
      </c>
      <c r="H667" s="3">
        <f t="shared" ca="1" si="545"/>
        <v>3.8094935072946624E-2</v>
      </c>
      <c r="I667" s="3">
        <f t="shared" ca="1" si="546"/>
        <v>3.8982426039550176E-2</v>
      </c>
      <c r="J667" s="3">
        <f t="shared" ca="1" si="547"/>
        <v>3.974555398413443E-2</v>
      </c>
      <c r="K667" s="3">
        <f t="shared" ca="1" si="548"/>
        <v>4.0391806678790811E-2</v>
      </c>
      <c r="L667" s="3">
        <f t="shared" ca="1" si="549"/>
        <v>4.0928853196271014E-2</v>
      </c>
      <c r="M667" s="3">
        <f t="shared" ca="1" si="550"/>
        <v>4.1364458400024971E-2</v>
      </c>
      <c r="N667" s="3">
        <f t="shared" ca="1" si="551"/>
        <v>4.1706431083246821E-2</v>
      </c>
      <c r="O667" s="3">
        <f t="shared" ca="1" si="552"/>
        <v>4.1962607277553701E-2</v>
      </c>
      <c r="P667" s="3">
        <f t="shared" ca="1" si="553"/>
        <v>4.2140843115939623E-2</v>
      </c>
      <c r="Q667" s="3">
        <f t="shared" ca="1" si="554"/>
        <v>4.2248984143923154E-2</v>
      </c>
      <c r="R667" s="3">
        <f t="shared" ca="1" si="555"/>
        <v>4.229479166072888E-2</v>
      </c>
      <c r="S667" s="3">
        <f t="shared" ca="1" si="556"/>
        <v>4.228583275166465E-2</v>
      </c>
      <c r="T667" s="3">
        <f t="shared" ca="1" si="557"/>
        <v>4.2229365757352935E-2</v>
      </c>
      <c r="U667" s="3">
        <f t="shared" ca="1" si="558"/>
        <v>4.2132264758978626E-2</v>
      </c>
      <c r="V667" s="3">
        <f t="shared" ca="1" si="559"/>
        <v>4.2001018786583071E-2</v>
      </c>
      <c r="W667" s="3">
        <f t="shared" ca="1" si="560"/>
        <v>4.1841815565260163E-2</v>
      </c>
      <c r="X667" s="3">
        <f t="shared" ca="1" si="561"/>
        <v>4.1660685132895212E-2</v>
      </c>
      <c r="Y667" s="3">
        <f t="shared" ca="1" si="562"/>
        <v>4.1463650589070214E-2</v>
      </c>
      <c r="Z667" s="3">
        <f t="shared" ca="1" si="563"/>
        <v>4.1256827357206212E-2</v>
      </c>
      <c r="AA667" s="3">
        <f t="shared" ca="1" si="564"/>
        <v>4.1046436223967316E-2</v>
      </c>
      <c r="AB667" s="3">
        <f t="shared" ca="1" si="565"/>
        <v>4.0838739672950403E-2</v>
      </c>
      <c r="AC667" s="3">
        <f t="shared" ca="1" si="566"/>
        <v>4.0639951167247751E-2</v>
      </c>
      <c r="AD667" s="3">
        <f t="shared" ca="1" si="567"/>
        <v>4.0456178744509595E-2</v>
      </c>
      <c r="AE667" s="3">
        <f t="shared" ca="1" si="568"/>
        <v>4.0293440561305009E-2</v>
      </c>
      <c r="AF667" s="3">
        <f t="shared" ca="1" si="569"/>
        <v>4.0157745754609613E-2</v>
      </c>
      <c r="AG667" s="3">
        <f t="shared" ca="1" si="570"/>
        <v>4.0055195006437304E-2</v>
      </c>
      <c r="AH667" s="3">
        <f t="shared" ca="1" si="571"/>
        <v>3.9992040905460373E-2</v>
      </c>
      <c r="AI667" s="3">
        <f t="shared" ca="1" si="572"/>
        <v>3.9974660595050608E-2</v>
      </c>
      <c r="AJ667" s="3">
        <f t="shared" ca="1" si="573"/>
        <v>4.0009419631063158E-2</v>
      </c>
      <c r="AK667" s="3">
        <f t="shared" ca="1" si="574"/>
        <v>4.0102432018759682E-2</v>
      </c>
      <c r="AL667" s="3">
        <f t="shared" ca="1" si="575"/>
        <v>4.0259241461428848E-2</v>
      </c>
      <c r="AM667" s="3">
        <f t="shared" ca="1" si="576"/>
        <v>4.0484464834447502E-2</v>
      </c>
      <c r="AN667" s="3">
        <f t="shared" ca="1" si="577"/>
        <v>4.0781450521980726E-2</v>
      </c>
      <c r="AO667" s="3">
        <f t="shared" ca="1" si="578"/>
        <v>4.1152004362226227E-2</v>
      </c>
      <c r="AP667" s="3">
        <f t="shared" ca="1" si="579"/>
        <v>4.1596218955578176E-2</v>
      </c>
      <c r="AQ667" s="3">
        <f t="shared" ca="1" si="580"/>
        <v>4.2112418194452217E-2</v>
      </c>
      <c r="AR667" s="3">
        <f t="shared" ca="1" si="581"/>
        <v>4.2697223770326607E-2</v>
      </c>
      <c r="AS667" s="3">
        <f t="shared" ca="1" si="582"/>
        <v>4.3345774736111252E-2</v>
      </c>
      <c r="AT667" s="3">
        <f t="shared" ca="1" si="583"/>
        <v>4.4052136197664363E-2</v>
      </c>
      <c r="AU667" s="3">
        <f t="shared" ca="1" si="584"/>
        <v>4.4809814538269391E-2</v>
      </c>
      <c r="AV667" s="3">
        <f t="shared" ca="1" si="585"/>
        <v>4.5612014305579894E-2</v>
      </c>
      <c r="AW667" s="3">
        <f t="shared" ca="1" si="586"/>
        <v>4.6451076003914807E-2</v>
      </c>
      <c r="AX667" s="3">
        <f t="shared" ca="1" si="587"/>
        <v>4.7317092974539475E-2</v>
      </c>
      <c r="AY667" s="3">
        <f t="shared" ca="1" si="588"/>
        <v>4.8197514146121799E-2</v>
      </c>
      <c r="AZ667" s="3">
        <f t="shared" ca="1" si="537"/>
        <v>4.9081180164378201E-2</v>
      </c>
      <c r="BC667" s="3">
        <f t="shared" ca="1" si="589"/>
        <v>-0.70151975392243315</v>
      </c>
      <c r="BD667" s="3">
        <f t="shared" ca="1" si="589"/>
        <v>-0.67203459106610364</v>
      </c>
      <c r="BE667" s="3">
        <f t="shared" ca="1" si="589"/>
        <v>-0.61355910318209794</v>
      </c>
    </row>
    <row r="668" spans="1:57" x14ac:dyDescent="0.15">
      <c r="A668" s="3">
        <f t="shared" si="538"/>
        <v>6.5599999999999046</v>
      </c>
      <c r="B668" s="3">
        <f t="shared" ca="1" si="539"/>
        <v>2.9553742133196323E-2</v>
      </c>
      <c r="C668" s="3">
        <f t="shared" ca="1" si="540"/>
        <v>3.1298279867576877E-2</v>
      </c>
      <c r="D668" s="3">
        <f t="shared" ca="1" si="541"/>
        <v>3.2879944786737073E-2</v>
      </c>
      <c r="E668" s="3">
        <f t="shared" ca="1" si="542"/>
        <v>3.4306578460321008E-2</v>
      </c>
      <c r="F668" s="3">
        <f t="shared" ca="1" si="543"/>
        <v>3.5585092861305706E-2</v>
      </c>
      <c r="G668" s="3">
        <f t="shared" ca="1" si="544"/>
        <v>3.6722034583674283E-2</v>
      </c>
      <c r="H668" s="3">
        <f t="shared" ca="1" si="545"/>
        <v>3.7723956609215653E-2</v>
      </c>
      <c r="I668" s="3">
        <f t="shared" ca="1" si="546"/>
        <v>3.8597631627038997E-2</v>
      </c>
      <c r="J668" s="3">
        <f t="shared" ca="1" si="547"/>
        <v>3.9350126782689426E-2</v>
      </c>
      <c r="K668" s="3">
        <f t="shared" ca="1" si="548"/>
        <v>3.9988773063848869E-2</v>
      </c>
      <c r="L668" s="3">
        <f t="shared" ca="1" si="549"/>
        <v>4.0521080661091981E-2</v>
      </c>
      <c r="M668" s="3">
        <f t="shared" ca="1" si="550"/>
        <v>4.0954654208327231E-2</v>
      </c>
      <c r="N668" s="3">
        <f t="shared" ca="1" si="551"/>
        <v>4.1297141693738069E-2</v>
      </c>
      <c r="O668" s="3">
        <f t="shared" ca="1" si="552"/>
        <v>4.1556218019595435E-2</v>
      </c>
      <c r="P668" s="3">
        <f t="shared" ca="1" si="553"/>
        <v>4.1739577446235417E-2</v>
      </c>
      <c r="Q668" s="3">
        <f t="shared" ca="1" si="554"/>
        <v>4.1854902088345261E-2</v>
      </c>
      <c r="R668" s="3">
        <f t="shared" ca="1" si="555"/>
        <v>4.190978756745023E-2</v>
      </c>
      <c r="S668" s="3">
        <f t="shared" ca="1" si="556"/>
        <v>4.1911632983919235E-2</v>
      </c>
      <c r="T668" s="3">
        <f t="shared" ca="1" si="557"/>
        <v>4.1867527191283747E-2</v>
      </c>
      <c r="U668" s="3">
        <f t="shared" ca="1" si="558"/>
        <v>4.1784174795055723E-2</v>
      </c>
      <c r="V668" s="3">
        <f t="shared" ca="1" si="559"/>
        <v>4.166789706569686E-2</v>
      </c>
      <c r="W668" s="3">
        <f t="shared" ca="1" si="560"/>
        <v>4.1524716891436789E-2</v>
      </c>
      <c r="X668" s="3">
        <f t="shared" ca="1" si="561"/>
        <v>4.1360502543566637E-2</v>
      </c>
      <c r="Y668" s="3">
        <f t="shared" ca="1" si="562"/>
        <v>4.1181117396746555E-2</v>
      </c>
      <c r="Z668" s="3">
        <f t="shared" ca="1" si="563"/>
        <v>4.0992517464503019E-2</v>
      </c>
      <c r="AA668" s="3">
        <f t="shared" ca="1" si="564"/>
        <v>4.0800762899466568E-2</v>
      </c>
      <c r="AB668" s="3">
        <f t="shared" ca="1" si="565"/>
        <v>4.0611953778591288E-2</v>
      </c>
      <c r="AC668" s="3">
        <f t="shared" ca="1" si="566"/>
        <v>4.0432140062590077E-2</v>
      </c>
      <c r="AD668" s="3">
        <f t="shared" ca="1" si="567"/>
        <v>4.0267266619142227E-2</v>
      </c>
      <c r="AE668" s="3">
        <f t="shared" ca="1" si="568"/>
        <v>4.0123190061758442E-2</v>
      </c>
      <c r="AF668" s="3">
        <f t="shared" ca="1" si="569"/>
        <v>4.000575999296143E-2</v>
      </c>
      <c r="AG668" s="3">
        <f t="shared" ca="1" si="570"/>
        <v>3.9920918752422034E-2</v>
      </c>
      <c r="AH668" s="3">
        <f t="shared" ca="1" si="571"/>
        <v>3.9874760012273046E-2</v>
      </c>
      <c r="AI668" s="3">
        <f t="shared" ca="1" si="572"/>
        <v>3.9873499238177013E-2</v>
      </c>
      <c r="AJ668" s="3">
        <f t="shared" ca="1" si="573"/>
        <v>3.9923335460857551E-2</v>
      </c>
      <c r="AK668" s="3">
        <f t="shared" ca="1" si="574"/>
        <v>4.0030209729219821E-2</v>
      </c>
      <c r="AL668" s="3">
        <f t="shared" ca="1" si="575"/>
        <v>4.0199485597708057E-2</v>
      </c>
      <c r="AM668" s="3">
        <f t="shared" ca="1" si="576"/>
        <v>4.0435592894578598E-2</v>
      </c>
      <c r="AN668" s="3">
        <f t="shared" ca="1" si="577"/>
        <v>4.0741687410926819E-2</v>
      </c>
      <c r="AO668" s="3">
        <f t="shared" ca="1" si="578"/>
        <v>4.1119378917008932E-2</v>
      </c>
      <c r="AP668" s="3">
        <f t="shared" ca="1" si="579"/>
        <v>4.1568562782786971E-2</v>
      </c>
      <c r="AQ668" s="3">
        <f t="shared" ca="1" si="580"/>
        <v>4.2087366959841291E-2</v>
      </c>
      <c r="AR668" s="3">
        <f t="shared" ca="1" si="581"/>
        <v>4.2672221567122387E-2</v>
      </c>
      <c r="AS668" s="3">
        <f t="shared" ca="1" si="582"/>
        <v>4.3318082259034267E-2</v>
      </c>
      <c r="AT668" s="3">
        <f t="shared" ca="1" si="583"/>
        <v>4.4018841076734976E-2</v>
      </c>
      <c r="AU668" s="3">
        <f t="shared" ca="1" si="584"/>
        <v>4.4767836541446664E-2</v>
      </c>
      <c r="AV668" s="3">
        <f t="shared" ca="1" si="585"/>
        <v>4.5558094202016737E-2</v>
      </c>
      <c r="AW668" s="3">
        <f t="shared" ca="1" si="586"/>
        <v>4.6381748058873407E-2</v>
      </c>
      <c r="AX668" s="3">
        <f t="shared" ca="1" si="587"/>
        <v>4.7228677219468204E-2</v>
      </c>
      <c r="AY668" s="3">
        <f t="shared" ca="1" si="588"/>
        <v>4.8086197382397458E-2</v>
      </c>
      <c r="AZ668" s="3">
        <f t="shared" ca="1" si="537"/>
        <v>4.8943146775137544E-2</v>
      </c>
      <c r="BC668" s="3">
        <f t="shared" ca="1" si="589"/>
        <v>-0.39776567127281659</v>
      </c>
      <c r="BD668" s="3">
        <f t="shared" ca="1" si="589"/>
        <v>-0.51613368197423348</v>
      </c>
      <c r="BE668" s="3">
        <f t="shared" ca="1" si="589"/>
        <v>1.3948940337178302</v>
      </c>
    </row>
    <row r="669" spans="1:57" x14ac:dyDescent="0.15">
      <c r="A669" s="3">
        <f t="shared" si="538"/>
        <v>6.5699999999999044</v>
      </c>
      <c r="B669" s="3">
        <f t="shared" ca="1" si="539"/>
        <v>3.1337456830187002E-2</v>
      </c>
      <c r="C669" s="3">
        <f t="shared" ca="1" si="540"/>
        <v>3.2974146452430762E-2</v>
      </c>
      <c r="D669" s="3">
        <f t="shared" ca="1" si="541"/>
        <v>3.4454941959336592E-2</v>
      </c>
      <c r="E669" s="3">
        <f t="shared" ca="1" si="542"/>
        <v>3.5787445527336967E-2</v>
      </c>
      <c r="F669" s="3">
        <f t="shared" ca="1" si="543"/>
        <v>3.6978339955016558E-2</v>
      </c>
      <c r="G669" s="3">
        <f t="shared" ca="1" si="544"/>
        <v>3.8033949172501268E-2</v>
      </c>
      <c r="H669" s="3">
        <f t="shared" ca="1" si="545"/>
        <v>3.8960606968328031E-2</v>
      </c>
      <c r="I669" s="3">
        <f t="shared" ca="1" si="546"/>
        <v>3.9764867655316283E-2</v>
      </c>
      <c r="J669" s="3">
        <f t="shared" ca="1" si="547"/>
        <v>4.0453578819395805E-2</v>
      </c>
      <c r="K669" s="3">
        <f t="shared" ca="1" si="548"/>
        <v>4.1033849721470624E-2</v>
      </c>
      <c r="L669" s="3">
        <f t="shared" ca="1" si="549"/>
        <v>4.1512966742578004E-2</v>
      </c>
      <c r="M669" s="3">
        <f t="shared" ca="1" si="550"/>
        <v>4.1898309375162514E-2</v>
      </c>
      <c r="N669" s="3">
        <f t="shared" ca="1" si="551"/>
        <v>4.2197299895497142E-2</v>
      </c>
      <c r="O669" s="3">
        <f t="shared" ca="1" si="552"/>
        <v>4.2417387161227338E-2</v>
      </c>
      <c r="P669" s="3">
        <f t="shared" ca="1" si="553"/>
        <v>4.2566038628454761E-2</v>
      </c>
      <c r="Q669" s="3">
        <f t="shared" ca="1" si="554"/>
        <v>4.2650708035684881E-2</v>
      </c>
      <c r="R669" s="3">
        <f t="shared" ca="1" si="555"/>
        <v>4.267876038018581E-2</v>
      </c>
      <c r="S669" s="3">
        <f t="shared" ca="1" si="556"/>
        <v>4.2657361846931426E-2</v>
      </c>
      <c r="T669" s="3">
        <f t="shared" ca="1" si="557"/>
        <v>4.2593366902177479E-2</v>
      </c>
      <c r="U669" s="3">
        <f t="shared" ca="1" si="558"/>
        <v>4.2493245809671835E-2</v>
      </c>
      <c r="V669" s="3">
        <f t="shared" ca="1" si="559"/>
        <v>4.2363087238337774E-2</v>
      </c>
      <c r="W669" s="3">
        <f t="shared" ca="1" si="560"/>
        <v>4.2208684400532999E-2</v>
      </c>
      <c r="X669" s="3">
        <f t="shared" ca="1" si="561"/>
        <v>4.2035678941374853E-2</v>
      </c>
      <c r="Y669" s="3">
        <f t="shared" ca="1" si="562"/>
        <v>4.1849709616489122E-2</v>
      </c>
      <c r="Z669" s="3">
        <f t="shared" ca="1" si="563"/>
        <v>4.1656508104611877E-2</v>
      </c>
      <c r="AA669" s="3">
        <f t="shared" ca="1" si="564"/>
        <v>4.1461908988474856E-2</v>
      </c>
      <c r="AB669" s="3">
        <f t="shared" ca="1" si="565"/>
        <v>4.127178501606156E-2</v>
      </c>
      <c r="AC669" s="3">
        <f t="shared" ca="1" si="566"/>
        <v>4.1091957751940612E-2</v>
      </c>
      <c r="AD669" s="3">
        <f t="shared" ca="1" si="567"/>
        <v>4.0928144025945551E-2</v>
      </c>
      <c r="AE669" s="3">
        <f t="shared" ca="1" si="568"/>
        <v>4.0785974048287772E-2</v>
      </c>
      <c r="AF669" s="3">
        <f t="shared" ca="1" si="569"/>
        <v>4.0671073010466213E-2</v>
      </c>
      <c r="AG669" s="3">
        <f t="shared" ca="1" si="570"/>
        <v>4.058915999791167E-2</v>
      </c>
      <c r="AH669" s="3">
        <f t="shared" ca="1" si="571"/>
        <v>4.0546104810580977E-2</v>
      </c>
      <c r="AI669" s="3">
        <f t="shared" ca="1" si="572"/>
        <v>4.0547896239065941E-2</v>
      </c>
      <c r="AJ669" s="3">
        <f t="shared" ca="1" si="573"/>
        <v>4.0600501759921095E-2</v>
      </c>
      <c r="AK669" s="3">
        <f t="shared" ca="1" si="574"/>
        <v>4.0709624421432278E-2</v>
      </c>
      <c r="AL669" s="3">
        <f t="shared" ca="1" si="575"/>
        <v>4.0880382590820719E-2</v>
      </c>
      <c r="AM669" s="3">
        <f t="shared" ca="1" si="576"/>
        <v>4.1116954037890181E-2</v>
      </c>
      <c r="AN669" s="3">
        <f t="shared" ca="1" si="577"/>
        <v>4.1422236990755874E-2</v>
      </c>
      <c r="AO669" s="3">
        <f t="shared" ca="1" si="578"/>
        <v>4.179758022806962E-2</v>
      </c>
      <c r="AP669" s="3">
        <f t="shared" ca="1" si="579"/>
        <v>4.2242617014740212E-2</v>
      </c>
      <c r="AQ669" s="3">
        <f t="shared" ca="1" si="580"/>
        <v>4.27552145484658E-2</v>
      </c>
      <c r="AR669" s="3">
        <f t="shared" ca="1" si="581"/>
        <v>4.3331546638736493E-2</v>
      </c>
      <c r="AS669" s="3">
        <f t="shared" ca="1" si="582"/>
        <v>4.3966320847713465E-2</v>
      </c>
      <c r="AT669" s="3">
        <f t="shared" ca="1" si="583"/>
        <v>4.4653191355494309E-2</v>
      </c>
      <c r="AU669" s="3">
        <f t="shared" ca="1" si="584"/>
        <v>4.538526369809192E-2</v>
      </c>
      <c r="AV669" s="3">
        <f t="shared" ca="1" si="585"/>
        <v>4.6155318975032805E-2</v>
      </c>
      <c r="AW669" s="3">
        <f t="shared" ca="1" si="586"/>
        <v>4.695521962784293E-2</v>
      </c>
      <c r="AX669" s="3">
        <f t="shared" ca="1" si="587"/>
        <v>4.7774567249821806E-2</v>
      </c>
      <c r="AY669" s="3">
        <f t="shared" ca="1" si="588"/>
        <v>4.8600482025317748E-2</v>
      </c>
      <c r="AZ669" s="3">
        <f t="shared" ca="1" si="537"/>
        <v>4.942181122385611E-2</v>
      </c>
      <c r="BC669" s="3">
        <f t="shared" ca="1" si="589"/>
        <v>1.3185110810810414</v>
      </c>
      <c r="BD669" s="3">
        <f t="shared" ca="1" si="589"/>
        <v>2.4446202674027564</v>
      </c>
      <c r="BE669" s="3">
        <f t="shared" ca="1" si="589"/>
        <v>0.27385855630250244</v>
      </c>
    </row>
    <row r="670" spans="1:57" x14ac:dyDescent="0.15">
      <c r="A670" s="3">
        <f t="shared" si="538"/>
        <v>6.5799999999999041</v>
      </c>
      <c r="B670" s="3">
        <f t="shared" ca="1" si="539"/>
        <v>3.1279834985460865E-2</v>
      </c>
      <c r="C670" s="3">
        <f t="shared" ca="1" si="540"/>
        <v>3.2864522868082884E-2</v>
      </c>
      <c r="D670" s="3">
        <f t="shared" ca="1" si="541"/>
        <v>3.4297433436070279E-2</v>
      </c>
      <c r="E670" s="3">
        <f t="shared" ca="1" si="542"/>
        <v>3.5586011897174807E-2</v>
      </c>
      <c r="F670" s="3">
        <f t="shared" ca="1" si="543"/>
        <v>3.6736794225953981E-2</v>
      </c>
      <c r="G670" s="3">
        <f t="shared" ca="1" si="544"/>
        <v>3.775596397824315E-2</v>
      </c>
      <c r="H670" s="3">
        <f t="shared" ca="1" si="545"/>
        <v>3.8649717985820994E-2</v>
      </c>
      <c r="I670" s="3">
        <f t="shared" ca="1" si="546"/>
        <v>3.942447438170521E-2</v>
      </c>
      <c r="J670" s="3">
        <f t="shared" ca="1" si="547"/>
        <v>4.0086943369021522E-2</v>
      </c>
      <c r="K670" s="3">
        <f t="shared" ca="1" si="548"/>
        <v>4.0644094660395383E-2</v>
      </c>
      <c r="L670" s="3">
        <f t="shared" ca="1" si="549"/>
        <v>4.1103073020842644E-2</v>
      </c>
      <c r="M670" s="3">
        <f t="shared" ca="1" si="550"/>
        <v>4.147111501008955E-2</v>
      </c>
      <c r="N670" s="3">
        <f t="shared" ca="1" si="551"/>
        <v>4.1755499405998861E-2</v>
      </c>
      <c r="O670" s="3">
        <f t="shared" ca="1" si="552"/>
        <v>4.1963531226552858E-2</v>
      </c>
      <c r="P670" s="3">
        <f t="shared" ca="1" si="553"/>
        <v>4.2102533312334336E-2</v>
      </c>
      <c r="Q670" s="3">
        <f t="shared" ca="1" si="554"/>
        <v>4.2179813200859999E-2</v>
      </c>
      <c r="R670" s="3">
        <f t="shared" ca="1" si="555"/>
        <v>4.2202587439472583E-2</v>
      </c>
      <c r="S670" s="3">
        <f t="shared" ca="1" si="556"/>
        <v>4.21778714884678E-2</v>
      </c>
      <c r="T670" s="3">
        <f t="shared" ca="1" si="557"/>
        <v>4.2112367647890461E-2</v>
      </c>
      <c r="U670" s="3">
        <f t="shared" ca="1" si="558"/>
        <v>4.2012394094683339E-2</v>
      </c>
      <c r="V670" s="3">
        <f t="shared" ca="1" si="559"/>
        <v>4.1883889174899151E-2</v>
      </c>
      <c r="W670" s="3">
        <f t="shared" ca="1" si="560"/>
        <v>4.1732498706172169E-2</v>
      </c>
      <c r="X670" s="3">
        <f t="shared" ca="1" si="561"/>
        <v>4.1563719967743232E-2</v>
      </c>
      <c r="Y670" s="3">
        <f t="shared" ca="1" si="562"/>
        <v>4.1383049322043161E-2</v>
      </c>
      <c r="Z670" s="3">
        <f t="shared" ca="1" si="563"/>
        <v>4.119607630846997E-2</v>
      </c>
      <c r="AA670" s="3">
        <f t="shared" ca="1" si="564"/>
        <v>4.1008492124829689E-2</v>
      </c>
      <c r="AB670" s="3">
        <f t="shared" ca="1" si="565"/>
        <v>4.0826024388946246E-2</v>
      </c>
      <c r="AC670" s="3">
        <f t="shared" ca="1" si="566"/>
        <v>4.0654348496564484E-2</v>
      </c>
      <c r="AD670" s="3">
        <f t="shared" ca="1" si="567"/>
        <v>4.0499035492517647E-2</v>
      </c>
      <c r="AE670" s="3">
        <f t="shared" ca="1" si="568"/>
        <v>4.0365571443717836E-2</v>
      </c>
      <c r="AF670" s="3">
        <f t="shared" ca="1" si="569"/>
        <v>4.0259439373930402E-2</v>
      </c>
      <c r="AG670" s="3">
        <f t="shared" ca="1" si="570"/>
        <v>4.01862173221419E-2</v>
      </c>
      <c r="AH670" s="3">
        <f t="shared" ca="1" si="571"/>
        <v>4.0151633380229819E-2</v>
      </c>
      <c r="AI670" s="3">
        <f t="shared" ca="1" si="572"/>
        <v>4.0161531786287778E-2</v>
      </c>
      <c r="AJ670" s="3">
        <f t="shared" ca="1" si="573"/>
        <v>4.0221730553926742E-2</v>
      </c>
      <c r="AK670" s="3">
        <f t="shared" ca="1" si="574"/>
        <v>4.0337776807235652E-2</v>
      </c>
      <c r="AL670" s="3">
        <f t="shared" ca="1" si="575"/>
        <v>4.0514625808942668E-2</v>
      </c>
      <c r="AM670" s="3">
        <f t="shared" ca="1" si="576"/>
        <v>4.0756285380462949E-2</v>
      </c>
      <c r="AN670" s="3">
        <f t="shared" ca="1" si="577"/>
        <v>4.1065478338513546E-2</v>
      </c>
      <c r="AO670" s="3">
        <f t="shared" ca="1" si="578"/>
        <v>4.1443374668027451E-2</v>
      </c>
      <c r="AP670" s="3">
        <f t="shared" ca="1" si="579"/>
        <v>4.1889427776038136E-2</v>
      </c>
      <c r="AQ670" s="3">
        <f t="shared" ca="1" si="580"/>
        <v>4.2401326415404499E-2</v>
      </c>
      <c r="AR670" s="3">
        <f t="shared" ca="1" si="581"/>
        <v>4.2975070470655123E-2</v>
      </c>
      <c r="AS670" s="3">
        <f t="shared" ca="1" si="582"/>
        <v>4.3605201836486543E-2</v>
      </c>
      <c r="AT670" s="3">
        <f t="shared" ca="1" si="583"/>
        <v>4.4285219149607397E-2</v>
      </c>
      <c r="AU670" s="3">
        <f t="shared" ca="1" si="584"/>
        <v>4.5008076951693628E-2</v>
      </c>
      <c r="AV670" s="3">
        <f t="shared" ca="1" si="585"/>
        <v>4.5766393570913728E-2</v>
      </c>
      <c r="AW670" s="3">
        <f t="shared" ca="1" si="586"/>
        <v>4.6551841990940944E-2</v>
      </c>
      <c r="AX670" s="3">
        <f t="shared" ca="1" si="587"/>
        <v>4.7353830151075339E-2</v>
      </c>
      <c r="AY670" s="3">
        <f t="shared" ca="1" si="588"/>
        <v>4.8159369032697692E-2</v>
      </c>
      <c r="AZ670" s="3">
        <f t="shared" ca="1" si="537"/>
        <v>4.895747728283123E-2</v>
      </c>
      <c r="BC670" s="3">
        <f t="shared" ca="1" si="589"/>
        <v>-0.61413150800169181</v>
      </c>
      <c r="BD670" s="3">
        <f t="shared" ca="1" si="589"/>
        <v>0.59878405547070201</v>
      </c>
      <c r="BE670" s="3">
        <f t="shared" ca="1" si="589"/>
        <v>0.68305949767060259</v>
      </c>
    </row>
    <row r="671" spans="1:57" x14ac:dyDescent="0.15">
      <c r="A671" s="3">
        <f t="shared" si="538"/>
        <v>6.5899999999999039</v>
      </c>
      <c r="B671" s="3">
        <f t="shared" ca="1" si="539"/>
        <v>3.113707301797965E-2</v>
      </c>
      <c r="C671" s="3">
        <f t="shared" ca="1" si="540"/>
        <v>3.2804256487985663E-2</v>
      </c>
      <c r="D671" s="3">
        <f t="shared" ca="1" si="541"/>
        <v>3.4313592674149837E-2</v>
      </c>
      <c r="E671" s="3">
        <f t="shared" ca="1" si="542"/>
        <v>3.5672729021496354E-2</v>
      </c>
      <c r="F671" s="3">
        <f t="shared" ca="1" si="543"/>
        <v>3.6888413812610384E-2</v>
      </c>
      <c r="G671" s="3">
        <f t="shared" ca="1" si="544"/>
        <v>3.796704930044742E-2</v>
      </c>
      <c r="H671" s="3">
        <f t="shared" ca="1" si="545"/>
        <v>3.8915054378627127E-2</v>
      </c>
      <c r="I671" s="3">
        <f t="shared" ca="1" si="546"/>
        <v>3.9739069979365466E-2</v>
      </c>
      <c r="J671" s="3">
        <f t="shared" ca="1" si="547"/>
        <v>4.0446027882734707E-2</v>
      </c>
      <c r="K671" s="3">
        <f t="shared" ca="1" si="548"/>
        <v>4.1043117214786928E-2</v>
      </c>
      <c r="L671" s="3">
        <f t="shared" ca="1" si="549"/>
        <v>4.1537700101242719E-2</v>
      </c>
      <c r="M671" s="3">
        <f t="shared" ca="1" si="550"/>
        <v>4.1937229160856224E-2</v>
      </c>
      <c r="N671" s="3">
        <f t="shared" ca="1" si="551"/>
        <v>4.2249198669314987E-2</v>
      </c>
      <c r="O671" s="3">
        <f t="shared" ca="1" si="552"/>
        <v>4.2481128792481108E-2</v>
      </c>
      <c r="P671" s="3">
        <f t="shared" ca="1" si="553"/>
        <v>4.2640556726769162E-2</v>
      </c>
      <c r="Q671" s="3">
        <f t="shared" ca="1" si="554"/>
        <v>4.273500276678846E-2</v>
      </c>
      <c r="R671" s="3">
        <f t="shared" ca="1" si="555"/>
        <v>4.2771893967521346E-2</v>
      </c>
      <c r="S671" s="3">
        <f t="shared" ca="1" si="556"/>
        <v>4.2758454038814814E-2</v>
      </c>
      <c r="T671" s="3">
        <f t="shared" ca="1" si="557"/>
        <v>4.2701592119150922E-2</v>
      </c>
      <c r="U671" s="3">
        <f t="shared" ca="1" si="558"/>
        <v>4.2607833337006115E-2</v>
      </c>
      <c r="V671" s="3">
        <f t="shared" ca="1" si="559"/>
        <v>4.2483324777185541E-2</v>
      </c>
      <c r="W671" s="3">
        <f t="shared" ca="1" si="560"/>
        <v>4.2333923926237083E-2</v>
      </c>
      <c r="X671" s="3">
        <f t="shared" ca="1" si="561"/>
        <v>4.2165342740038768E-2</v>
      </c>
      <c r="Y671" s="3">
        <f t="shared" ca="1" si="562"/>
        <v>4.1983294195963673E-2</v>
      </c>
      <c r="Z671" s="3">
        <f t="shared" ca="1" si="563"/>
        <v>4.1793584672220066E-2</v>
      </c>
      <c r="AA671" s="3">
        <f t="shared" ca="1" si="564"/>
        <v>4.1602120949843675E-2</v>
      </c>
      <c r="AB671" s="3">
        <f t="shared" ca="1" si="565"/>
        <v>4.141484449878563E-2</v>
      </c>
      <c r="AC671" s="3">
        <f t="shared" ca="1" si="566"/>
        <v>4.123764355670357E-2</v>
      </c>
      <c r="AD671" s="3">
        <f t="shared" ca="1" si="567"/>
        <v>4.1076302419324508E-2</v>
      </c>
      <c r="AE671" s="3">
        <f t="shared" ca="1" si="568"/>
        <v>4.0936522052832644E-2</v>
      </c>
      <c r="AF671" s="3">
        <f t="shared" ca="1" si="569"/>
        <v>4.0824002338745613E-2</v>
      </c>
      <c r="AG671" s="3">
        <f t="shared" ca="1" si="570"/>
        <v>4.074453925943311E-2</v>
      </c>
      <c r="AH671" s="3">
        <f t="shared" ca="1" si="571"/>
        <v>4.0704078144864951E-2</v>
      </c>
      <c r="AI671" s="3">
        <f t="shared" ca="1" si="572"/>
        <v>4.0708677585487754E-2</v>
      </c>
      <c r="AJ671" s="3">
        <f t="shared" ca="1" si="573"/>
        <v>4.0764365005803917E-2</v>
      </c>
      <c r="AK671" s="3">
        <f t="shared" ca="1" si="574"/>
        <v>4.0876890465159639E-2</v>
      </c>
      <c r="AL671" s="3">
        <f t="shared" ca="1" si="575"/>
        <v>4.1051404987972162E-2</v>
      </c>
      <c r="AM671" s="3">
        <f t="shared" ca="1" si="576"/>
        <v>4.1292105341067933E-2</v>
      </c>
      <c r="AN671" s="3">
        <f t="shared" ca="1" si="577"/>
        <v>4.1601897865179503E-2</v>
      </c>
      <c r="AO671" s="3">
        <f t="shared" ca="1" si="578"/>
        <v>4.198213273329799E-2</v>
      </c>
      <c r="AP671" s="3">
        <f t="shared" ca="1" si="579"/>
        <v>4.2432442525902322E-2</v>
      </c>
      <c r="AQ671" s="3">
        <f t="shared" ca="1" si="580"/>
        <v>4.2950696644469787E-2</v>
      </c>
      <c r="AR671" s="3">
        <f t="shared" ca="1" si="581"/>
        <v>4.3533080216777459E-2</v>
      </c>
      <c r="AS671" s="3">
        <f t="shared" ca="1" si="582"/>
        <v>4.4174328675598798E-2</v>
      </c>
      <c r="AT671" s="3">
        <f t="shared" ca="1" si="583"/>
        <v>4.4868144208294623E-2</v>
      </c>
      <c r="AU671" s="3">
        <f t="shared" ca="1" si="584"/>
        <v>4.5607689129723579E-2</v>
      </c>
      <c r="AV671" s="3">
        <f t="shared" ca="1" si="585"/>
        <v>4.6385777466026318E-2</v>
      </c>
      <c r="AW671" s="3">
        <f t="shared" ca="1" si="586"/>
        <v>4.71942516621605E-2</v>
      </c>
      <c r="AX671" s="3">
        <f t="shared" ca="1" si="587"/>
        <v>4.8022686695507459E-2</v>
      </c>
      <c r="AY671" s="3">
        <f t="shared" ca="1" si="588"/>
        <v>4.8858348959149832E-2</v>
      </c>
      <c r="AZ671" s="3">
        <f t="shared" ca="1" si="537"/>
        <v>4.9690840954209441E-2</v>
      </c>
      <c r="BC671" s="3">
        <f t="shared" ca="1" si="589"/>
        <v>0.72803042268021834</v>
      </c>
      <c r="BD671" s="3">
        <f t="shared" ca="1" si="589"/>
        <v>-1.5649043407563852</v>
      </c>
      <c r="BE671" s="3">
        <f t="shared" ca="1" si="589"/>
        <v>-0.65915970290617842</v>
      </c>
    </row>
    <row r="672" spans="1:57" x14ac:dyDescent="0.15">
      <c r="A672" s="3">
        <f t="shared" si="538"/>
        <v>6.5999999999999037</v>
      </c>
      <c r="B672" s="3">
        <f t="shared" ca="1" si="539"/>
        <v>3.1797613295259583E-2</v>
      </c>
      <c r="C672" s="3">
        <f t="shared" ca="1" si="540"/>
        <v>3.3502002531203494E-2</v>
      </c>
      <c r="D672" s="3">
        <f t="shared" ca="1" si="541"/>
        <v>3.5044465472104394E-2</v>
      </c>
      <c r="E672" s="3">
        <f t="shared" ca="1" si="542"/>
        <v>3.6432801432688774E-2</v>
      </c>
      <c r="F672" s="3">
        <f t="shared" ca="1" si="543"/>
        <v>3.7673920562366119E-2</v>
      </c>
      <c r="G672" s="3">
        <f t="shared" ca="1" si="544"/>
        <v>3.8774393309521253E-2</v>
      </c>
      <c r="H672" s="3">
        <f t="shared" ca="1" si="545"/>
        <v>3.9740810075376734E-2</v>
      </c>
      <c r="I672" s="3">
        <f t="shared" ca="1" si="546"/>
        <v>4.0579983997916562E-2</v>
      </c>
      <c r="J672" s="3">
        <f t="shared" ca="1" si="547"/>
        <v>4.1299017821903913E-2</v>
      </c>
      <c r="K672" s="3">
        <f t="shared" ca="1" si="548"/>
        <v>4.1905269476777848E-2</v>
      </c>
      <c r="L672" s="3">
        <f t="shared" ca="1" si="549"/>
        <v>4.2406267853944933E-2</v>
      </c>
      <c r="M672" s="3">
        <f t="shared" ca="1" si="550"/>
        <v>4.2809631050977938E-2</v>
      </c>
      <c r="N672" s="3">
        <f t="shared" ca="1" si="551"/>
        <v>4.3123018265405072E-2</v>
      </c>
      <c r="O672" s="3">
        <f t="shared" ca="1" si="552"/>
        <v>4.3354114226142063E-2</v>
      </c>
      <c r="P672" s="3">
        <f t="shared" ca="1" si="553"/>
        <v>4.3510619884475285E-2</v>
      </c>
      <c r="Q672" s="3">
        <f t="shared" ca="1" si="554"/>
        <v>4.3600217678132352E-2</v>
      </c>
      <c r="R672" s="3">
        <f t="shared" ca="1" si="555"/>
        <v>4.3630494555588262E-2</v>
      </c>
      <c r="S672" s="3">
        <f t="shared" ca="1" si="556"/>
        <v>4.3608831879033763E-2</v>
      </c>
      <c r="T672" s="3">
        <f t="shared" ca="1" si="557"/>
        <v>4.354229505866488E-2</v>
      </c>
      <c r="U672" s="3">
        <f t="shared" ca="1" si="558"/>
        <v>4.3437565641250883E-2</v>
      </c>
      <c r="V672" s="3">
        <f t="shared" ca="1" si="559"/>
        <v>4.3300948939967374E-2</v>
      </c>
      <c r="W672" s="3">
        <f t="shared" ca="1" si="560"/>
        <v>4.3138463601445083E-2</v>
      </c>
      <c r="X672" s="3">
        <f t="shared" ca="1" si="561"/>
        <v>4.2955985727980109E-2</v>
      </c>
      <c r="Y672" s="3">
        <f t="shared" ca="1" si="562"/>
        <v>4.275939434737993E-2</v>
      </c>
      <c r="Z672" s="3">
        <f t="shared" ca="1" si="563"/>
        <v>4.2554662082566239E-2</v>
      </c>
      <c r="AA672" s="3">
        <f t="shared" ca="1" si="564"/>
        <v>4.2347860694197194E-2</v>
      </c>
      <c r="AB672" s="3">
        <f t="shared" ca="1" si="565"/>
        <v>4.2145094915161621E-2</v>
      </c>
      <c r="AC672" s="3">
        <f t="shared" ca="1" si="566"/>
        <v>4.1952415264224344E-2</v>
      </c>
      <c r="AD672" s="3">
        <f t="shared" ca="1" si="567"/>
        <v>4.1775768751988511E-2</v>
      </c>
      <c r="AE672" s="3">
        <f t="shared" ca="1" si="568"/>
        <v>4.1621020714094799E-2</v>
      </c>
      <c r="AF672" s="3">
        <f t="shared" ca="1" si="569"/>
        <v>4.1494037342540528E-2</v>
      </c>
      <c r="AG672" s="3">
        <f t="shared" ca="1" si="570"/>
        <v>4.1400781979987485E-2</v>
      </c>
      <c r="AH672" s="3">
        <f t="shared" ca="1" si="571"/>
        <v>4.1347366567797833E-2</v>
      </c>
      <c r="AI672" s="3">
        <f t="shared" ca="1" si="572"/>
        <v>4.1340013380956712E-2</v>
      </c>
      <c r="AJ672" s="3">
        <f t="shared" ca="1" si="573"/>
        <v>4.1384908556360067E-2</v>
      </c>
      <c r="AK672" s="3">
        <f t="shared" ca="1" si="574"/>
        <v>4.1487954376154774E-2</v>
      </c>
      <c r="AL672" s="3">
        <f t="shared" ca="1" si="575"/>
        <v>4.1654446921136373E-2</v>
      </c>
      <c r="AM672" s="3">
        <f t="shared" ca="1" si="576"/>
        <v>4.188872122612948E-2</v>
      </c>
      <c r="AN672" s="3">
        <f t="shared" ca="1" si="577"/>
        <v>4.2193816520177764E-2</v>
      </c>
      <c r="AO672" s="3">
        <f t="shared" ca="1" si="578"/>
        <v>4.2571212575052989E-2</v>
      </c>
      <c r="AP672" s="3">
        <f t="shared" ca="1" si="579"/>
        <v>4.3020670605197819E-2</v>
      </c>
      <c r="AQ672" s="3">
        <f t="shared" ca="1" si="580"/>
        <v>4.3540190183615275E-2</v>
      </c>
      <c r="AR672" s="3">
        <f t="shared" ca="1" si="581"/>
        <v>4.412609127824229E-2</v>
      </c>
      <c r="AS672" s="3">
        <f t="shared" ca="1" si="582"/>
        <v>4.4773252491195528E-2</v>
      </c>
      <c r="AT672" s="3">
        <f t="shared" ca="1" si="583"/>
        <v>4.5475529075953397E-2</v>
      </c>
      <c r="AU672" s="3">
        <f t="shared" ca="1" si="584"/>
        <v>4.6226240310067793E-2</v>
      </c>
      <c r="AV672" s="3">
        <f t="shared" ca="1" si="585"/>
        <v>4.7018344823932572E-2</v>
      </c>
      <c r="AW672" s="3">
        <f t="shared" ca="1" si="586"/>
        <v>4.7843803906340507E-2</v>
      </c>
      <c r="AX672" s="3">
        <f t="shared" ca="1" si="587"/>
        <v>4.8692310771241427E-2</v>
      </c>
      <c r="AY672" s="3">
        <f t="shared" ca="1" si="588"/>
        <v>4.9551343223282515E-2</v>
      </c>
      <c r="AZ672" s="3">
        <f t="shared" ca="1" si="537"/>
        <v>5.0410940164358882E-2</v>
      </c>
      <c r="BC672" s="3">
        <f t="shared" ca="1" si="589"/>
        <v>1.1460591550821499</v>
      </c>
      <c r="BD672" s="3">
        <f t="shared" ca="1" si="589"/>
        <v>0.16126675490414222</v>
      </c>
      <c r="BE672" s="3">
        <f t="shared" ca="1" si="589"/>
        <v>-1.2244257701941867</v>
      </c>
    </row>
    <row r="673" spans="1:57" x14ac:dyDescent="0.15">
      <c r="A673" s="3">
        <f t="shared" si="538"/>
        <v>6.6099999999999035</v>
      </c>
      <c r="B673" s="3">
        <f t="shared" ca="1" si="539"/>
        <v>3.2823059024255849E-2</v>
      </c>
      <c r="C673" s="3">
        <f t="shared" ca="1" si="540"/>
        <v>3.4461111130874487E-2</v>
      </c>
      <c r="D673" s="3">
        <f t="shared" ca="1" si="541"/>
        <v>3.5942823971592756E-2</v>
      </c>
      <c r="E673" s="3">
        <f t="shared" ca="1" si="542"/>
        <v>3.7275783522361876E-2</v>
      </c>
      <c r="F673" s="3">
        <f t="shared" ca="1" si="543"/>
        <v>3.8466696517567692E-2</v>
      </c>
      <c r="G673" s="3">
        <f t="shared" ca="1" si="544"/>
        <v>3.9521936258847833E-2</v>
      </c>
      <c r="H673" s="3">
        <f t="shared" ca="1" si="545"/>
        <v>4.0447899260571039E-2</v>
      </c>
      <c r="I673" s="3">
        <f t="shared" ca="1" si="546"/>
        <v>4.1251205433247756E-2</v>
      </c>
      <c r="J673" s="3">
        <f t="shared" ca="1" si="547"/>
        <v>4.193876303468598E-2</v>
      </c>
      <c r="K673" s="3">
        <f t="shared" ca="1" si="548"/>
        <v>4.2517733348537708E-2</v>
      </c>
      <c r="L673" s="3">
        <f t="shared" ca="1" si="549"/>
        <v>4.2995446597738116E-2</v>
      </c>
      <c r="M673" s="3">
        <f t="shared" ca="1" si="550"/>
        <v>4.3379320939119011E-2</v>
      </c>
      <c r="N673" s="3">
        <f t="shared" ca="1" si="551"/>
        <v>4.3676815076453504E-2</v>
      </c>
      <c r="O673" s="3">
        <f t="shared" ca="1" si="552"/>
        <v>4.3895412877127296E-2</v>
      </c>
      <c r="P673" s="3">
        <f t="shared" ca="1" si="553"/>
        <v>4.4042613606643445E-2</v>
      </c>
      <c r="Q673" s="3">
        <f t="shared" ca="1" si="554"/>
        <v>4.4125896392435381E-2</v>
      </c>
      <c r="R673" s="3">
        <f t="shared" ca="1" si="555"/>
        <v>4.4152642623227698E-2</v>
      </c>
      <c r="S673" s="3">
        <f t="shared" ca="1" si="556"/>
        <v>4.4130025877522315E-2</v>
      </c>
      <c r="T673" s="3">
        <f t="shared" ca="1" si="557"/>
        <v>4.4064902431740764E-2</v>
      </c>
      <c r="U673" s="3">
        <f t="shared" ca="1" si="558"/>
        <v>4.3963744878726674E-2</v>
      </c>
      <c r="V673" s="3">
        <f t="shared" ca="1" si="559"/>
        <v>4.3832651410240335E-2</v>
      </c>
      <c r="W673" s="3">
        <f t="shared" ca="1" si="560"/>
        <v>4.3677436484301981E-2</v>
      </c>
      <c r="X673" s="3">
        <f t="shared" ca="1" si="561"/>
        <v>4.3503774979286106E-2</v>
      </c>
      <c r="Y673" s="3">
        <f t="shared" ca="1" si="562"/>
        <v>4.3317346568900142E-2</v>
      </c>
      <c r="Z673" s="3">
        <f t="shared" ca="1" si="563"/>
        <v>4.3123924687057363E-2</v>
      </c>
      <c r="AA673" s="3">
        <f t="shared" ca="1" si="564"/>
        <v>4.2929380631284625E-2</v>
      </c>
      <c r="AB673" s="3">
        <f t="shared" ca="1" si="565"/>
        <v>4.2739616969351843E-2</v>
      </c>
      <c r="AC673" s="3">
        <f t="shared" ca="1" si="566"/>
        <v>4.2560481101386362E-2</v>
      </c>
      <c r="AD673" s="3">
        <f t="shared" ca="1" si="567"/>
        <v>4.239771737753905E-2</v>
      </c>
      <c r="AE673" s="3">
        <f t="shared" ca="1" si="568"/>
        <v>4.2256990133307512E-2</v>
      </c>
      <c r="AF673" s="3">
        <f t="shared" ca="1" si="569"/>
        <v>4.2143966483744973E-2</v>
      </c>
      <c r="AG673" s="3">
        <f t="shared" ca="1" si="570"/>
        <v>4.2064411708407287E-2</v>
      </c>
      <c r="AH673" s="3">
        <f t="shared" ca="1" si="571"/>
        <v>4.202423889309187E-2</v>
      </c>
      <c r="AI673" s="3">
        <f t="shared" ca="1" si="572"/>
        <v>4.2029468489459466E-2</v>
      </c>
      <c r="AJ673" s="3">
        <f t="shared" ca="1" si="573"/>
        <v>4.2086079808587681E-2</v>
      </c>
      <c r="AK673" s="3">
        <f t="shared" ca="1" si="574"/>
        <v>4.2199761803675587E-2</v>
      </c>
      <c r="AL673" s="3">
        <f t="shared" ca="1" si="575"/>
        <v>4.2375590067709419E-2</v>
      </c>
      <c r="AM673" s="3">
        <f t="shared" ca="1" si="576"/>
        <v>4.2617672387498182E-2</v>
      </c>
      <c r="AN673" s="3">
        <f t="shared" ca="1" si="577"/>
        <v>4.2928815406186031E-2</v>
      </c>
      <c r="AO673" s="3">
        <f t="shared" ca="1" si="578"/>
        <v>4.3310263066609025E-2</v>
      </c>
      <c r="AP673" s="3">
        <f t="shared" ca="1" si="579"/>
        <v>4.3761539839504753E-2</v>
      </c>
      <c r="AQ673" s="3">
        <f t="shared" ca="1" si="580"/>
        <v>4.4280410154354667E-2</v>
      </c>
      <c r="AR673" s="3">
        <f t="shared" ca="1" si="581"/>
        <v>4.4862963577419181E-2</v>
      </c>
      <c r="AS673" s="3">
        <f t="shared" ca="1" si="582"/>
        <v>4.5503856669673631E-2</v>
      </c>
      <c r="AT673" s="3">
        <f t="shared" ca="1" si="583"/>
        <v>4.6196732420225491E-2</v>
      </c>
      <c r="AU673" s="3">
        <f t="shared" ca="1" si="584"/>
        <v>4.6934701413731107E-2</v>
      </c>
      <c r="AV673" s="3">
        <f t="shared" ca="1" si="585"/>
        <v>4.7710500961209129E-2</v>
      </c>
      <c r="AW673" s="3">
        <f t="shared" ca="1" si="586"/>
        <v>4.8515845774722122E-2</v>
      </c>
      <c r="AX673" s="3">
        <f t="shared" ca="1" si="587"/>
        <v>4.9340183759868268E-2</v>
      </c>
      <c r="AY673" s="3">
        <f t="shared" ca="1" si="588"/>
        <v>5.0170843224223466E-2</v>
      </c>
      <c r="AZ673" s="3">
        <f t="shared" ca="1" si="537"/>
        <v>5.0997850638868275E-2</v>
      </c>
      <c r="BC673" s="3">
        <f t="shared" ca="1" si="589"/>
        <v>1.0027273706850686</v>
      </c>
      <c r="BD673" s="3">
        <f t="shared" ca="1" si="589"/>
        <v>0.55656075790870041</v>
      </c>
      <c r="BE673" s="3">
        <f t="shared" ca="1" si="589"/>
        <v>1.1007107458895744</v>
      </c>
    </row>
    <row r="674" spans="1:57" x14ac:dyDescent="0.15">
      <c r="A674" s="3">
        <f t="shared" si="538"/>
        <v>6.6199999999999033</v>
      </c>
      <c r="B674" s="3">
        <f t="shared" ca="1" si="539"/>
        <v>3.2231920554000731E-2</v>
      </c>
      <c r="C674" s="3">
        <f t="shared" ca="1" si="540"/>
        <v>3.3866341331091634E-2</v>
      </c>
      <c r="D674" s="3">
        <f t="shared" ca="1" si="541"/>
        <v>3.5342261706615377E-2</v>
      </c>
      <c r="E674" s="3">
        <f t="shared" ca="1" si="542"/>
        <v>3.6667368244166901E-2</v>
      </c>
      <c r="F674" s="3">
        <f t="shared" ca="1" si="543"/>
        <v>3.7848478116417936E-2</v>
      </c>
      <c r="G674" s="3">
        <f t="shared" ca="1" si="544"/>
        <v>3.8892081271400751E-2</v>
      </c>
      <c r="H674" s="3">
        <f t="shared" ca="1" si="545"/>
        <v>3.9804694077761854E-2</v>
      </c>
      <c r="I674" s="3">
        <f t="shared" ca="1" si="546"/>
        <v>4.0593056921292496E-2</v>
      </c>
      <c r="J674" s="3">
        <f t="shared" ca="1" si="547"/>
        <v>4.1264197257612829E-2</v>
      </c>
      <c r="K674" s="3">
        <f t="shared" ca="1" si="548"/>
        <v>4.1825393412078062E-2</v>
      </c>
      <c r="L674" s="3">
        <f t="shared" ca="1" si="549"/>
        <v>4.2284090641650583E-2</v>
      </c>
      <c r="M674" s="3">
        <f t="shared" ca="1" si="550"/>
        <v>4.2647820879304937E-2</v>
      </c>
      <c r="N674" s="3">
        <f t="shared" ca="1" si="551"/>
        <v>4.292415605564761E-2</v>
      </c>
      <c r="O674" s="3">
        <f t="shared" ca="1" si="552"/>
        <v>4.3120692887993188E-2</v>
      </c>
      <c r="P674" s="3">
        <f t="shared" ca="1" si="553"/>
        <v>4.3245042651515193E-2</v>
      </c>
      <c r="Q674" s="3">
        <f t="shared" ca="1" si="554"/>
        <v>4.3304794846307684E-2</v>
      </c>
      <c r="R674" s="3">
        <f t="shared" ca="1" si="555"/>
        <v>4.3307438984810105E-2</v>
      </c>
      <c r="S674" s="3">
        <f t="shared" ca="1" si="556"/>
        <v>4.3260254562777795E-2</v>
      </c>
      <c r="T674" s="3">
        <f t="shared" ca="1" si="557"/>
        <v>4.3170202454398746E-2</v>
      </c>
      <c r="U674" s="3">
        <f t="shared" ca="1" si="558"/>
        <v>4.3043860063185127E-2</v>
      </c>
      <c r="V674" s="3">
        <f t="shared" ca="1" si="559"/>
        <v>4.2887432246082005E-2</v>
      </c>
      <c r="W674" s="3">
        <f t="shared" ca="1" si="560"/>
        <v>4.2706843059736863E-2</v>
      </c>
      <c r="X674" s="3">
        <f t="shared" ca="1" si="561"/>
        <v>4.2507879923943018E-2</v>
      </c>
      <c r="Y674" s="3">
        <f t="shared" ca="1" si="562"/>
        <v>4.2296336889553643E-2</v>
      </c>
      <c r="Z674" s="3">
        <f t="shared" ca="1" si="563"/>
        <v>4.2078101903935128E-2</v>
      </c>
      <c r="AA674" s="3">
        <f t="shared" ca="1" si="564"/>
        <v>4.1859159495387252E-2</v>
      </c>
      <c r="AB674" s="3">
        <f t="shared" ca="1" si="565"/>
        <v>4.164552377543463E-2</v>
      </c>
      <c r="AC674" s="3">
        <f t="shared" ca="1" si="566"/>
        <v>4.1443152762674809E-2</v>
      </c>
      <c r="AD674" s="3">
        <f t="shared" ca="1" si="567"/>
        <v>4.1257901907956543E-2</v>
      </c>
      <c r="AE674" s="3">
        <f t="shared" ca="1" si="568"/>
        <v>4.1095548313042324E-2</v>
      </c>
      <c r="AF674" s="3">
        <f t="shared" ca="1" si="569"/>
        <v>4.0961873764262018E-2</v>
      </c>
      <c r="AG674" s="3">
        <f t="shared" ca="1" si="570"/>
        <v>4.0862759190160351E-2</v>
      </c>
      <c r="AH674" s="3">
        <f t="shared" ca="1" si="571"/>
        <v>4.0804232489558771E-2</v>
      </c>
      <c r="AI674" s="3">
        <f t="shared" ca="1" si="572"/>
        <v>4.0792425918687744E-2</v>
      </c>
      <c r="AJ674" s="3">
        <f t="shared" ca="1" si="573"/>
        <v>4.0833425560687912E-2</v>
      </c>
      <c r="AK674" s="3">
        <f t="shared" ca="1" si="574"/>
        <v>4.0933020624577293E-2</v>
      </c>
      <c r="AL674" s="3">
        <f t="shared" ca="1" si="575"/>
        <v>4.109637980827268E-2</v>
      </c>
      <c r="AM674" s="3">
        <f t="shared" ca="1" si="576"/>
        <v>4.1327697271753755E-2</v>
      </c>
      <c r="AN674" s="3">
        <f t="shared" ca="1" si="577"/>
        <v>4.1629860735348426E-2</v>
      </c>
      <c r="AO674" s="3">
        <f t="shared" ca="1" si="578"/>
        <v>4.2004192022605635E-2</v>
      </c>
      <c r="AP674" s="3">
        <f t="shared" ca="1" si="579"/>
        <v>4.2450292620505536E-2</v>
      </c>
      <c r="AQ674" s="3">
        <f t="shared" ca="1" si="580"/>
        <v>4.2966005637788914E-2</v>
      </c>
      <c r="AR674" s="3">
        <f t="shared" ca="1" si="581"/>
        <v>4.3547504134194309E-2</v>
      </c>
      <c r="AS674" s="3">
        <f t="shared" ca="1" si="582"/>
        <v>4.4189536553035161E-2</v>
      </c>
      <c r="AT674" s="3">
        <f t="shared" ca="1" si="583"/>
        <v>4.4885847418421471E-2</v>
      </c>
      <c r="AU674" s="3">
        <f t="shared" ca="1" si="584"/>
        <v>4.5629652097528423E-2</v>
      </c>
      <c r="AV674" s="3">
        <f t="shared" ca="1" si="585"/>
        <v>4.6413779804796343E-2</v>
      </c>
      <c r="AW674" s="3">
        <f t="shared" ca="1" si="586"/>
        <v>4.7230012428869136E-2</v>
      </c>
      <c r="AX674" s="3">
        <f t="shared" ca="1" si="587"/>
        <v>4.8067868211162934E-2</v>
      </c>
      <c r="AY674" s="3">
        <f t="shared" ca="1" si="588"/>
        <v>4.8914842431451444E-2</v>
      </c>
      <c r="AZ674" s="3">
        <f t="shared" ca="1" si="537"/>
        <v>4.9761347437335873E-2</v>
      </c>
      <c r="BC674" s="3">
        <f t="shared" ca="1" si="589"/>
        <v>-1.5209204192129118</v>
      </c>
      <c r="BD674" s="3">
        <f t="shared" ca="1" si="589"/>
        <v>1.6385533641760004</v>
      </c>
      <c r="BE674" s="3">
        <f t="shared" ca="1" si="589"/>
        <v>-1.6498988854564445</v>
      </c>
    </row>
    <row r="675" spans="1:57" x14ac:dyDescent="0.15">
      <c r="A675" s="3">
        <f t="shared" si="538"/>
        <v>6.6299999999999031</v>
      </c>
      <c r="B675" s="3">
        <f t="shared" ca="1" si="539"/>
        <v>3.2186772579545955E-2</v>
      </c>
      <c r="C675" s="3">
        <f t="shared" ca="1" si="540"/>
        <v>3.3754179165221984E-2</v>
      </c>
      <c r="D675" s="3">
        <f t="shared" ca="1" si="541"/>
        <v>3.5166864777807193E-2</v>
      </c>
      <c r="E675" s="3">
        <f t="shared" ca="1" si="542"/>
        <v>3.6432391946962017E-2</v>
      </c>
      <c r="F675" s="3">
        <f t="shared" ca="1" si="543"/>
        <v>3.7557463589215148E-2</v>
      </c>
      <c r="G675" s="3">
        <f t="shared" ca="1" si="544"/>
        <v>3.8548461544560077E-2</v>
      </c>
      <c r="H675" s="3">
        <f t="shared" ca="1" si="545"/>
        <v>3.9411797229750051E-2</v>
      </c>
      <c r="I675" s="3">
        <f t="shared" ca="1" si="546"/>
        <v>4.0154106661716663E-2</v>
      </c>
      <c r="J675" s="3">
        <f t="shared" ca="1" si="547"/>
        <v>4.0782311632178957E-2</v>
      </c>
      <c r="K675" s="3">
        <f t="shared" ca="1" si="548"/>
        <v>4.1303582649450762E-2</v>
      </c>
      <c r="L675" s="3">
        <f t="shared" ca="1" si="549"/>
        <v>4.1725255160772898E-2</v>
      </c>
      <c r="M675" s="3">
        <f t="shared" ca="1" si="550"/>
        <v>4.2054750045685353E-2</v>
      </c>
      <c r="N675" s="3">
        <f t="shared" ca="1" si="551"/>
        <v>4.2299527635498831E-2</v>
      </c>
      <c r="O675" s="3">
        <f t="shared" ca="1" si="552"/>
        <v>4.2467072662060554E-2</v>
      </c>
      <c r="P675" s="3">
        <f t="shared" ca="1" si="553"/>
        <v>4.2564883558883208E-2</v>
      </c>
      <c r="Q675" s="3">
        <f t="shared" ca="1" si="554"/>
        <v>4.2600435335151496E-2</v>
      </c>
      <c r="R675" s="3">
        <f t="shared" ca="1" si="555"/>
        <v>4.2581100764299377E-2</v>
      </c>
      <c r="S675" s="3">
        <f t="shared" ca="1" si="556"/>
        <v>4.2514040414354803E-2</v>
      </c>
      <c r="T675" s="3">
        <f t="shared" ca="1" si="557"/>
        <v>4.240609494293917E-2</v>
      </c>
      <c r="U675" s="3">
        <f t="shared" ca="1" si="558"/>
        <v>4.2263721782732445E-2</v>
      </c>
      <c r="V675" s="3">
        <f t="shared" ca="1" si="559"/>
        <v>4.2093007695942208E-2</v>
      </c>
      <c r="W675" s="3">
        <f t="shared" ca="1" si="560"/>
        <v>4.1899761578107958E-2</v>
      </c>
      <c r="X675" s="3">
        <f t="shared" ca="1" si="561"/>
        <v>4.1689658608565272E-2</v>
      </c>
      <c r="Y675" s="3">
        <f t="shared" ca="1" si="562"/>
        <v>4.1468382399448132E-2</v>
      </c>
      <c r="Z675" s="3">
        <f t="shared" ca="1" si="563"/>
        <v>4.1241710567331356E-2</v>
      </c>
      <c r="AA675" s="3">
        <f t="shared" ca="1" si="564"/>
        <v>4.10155160189562E-2</v>
      </c>
      <c r="AB675" s="3">
        <f t="shared" ca="1" si="565"/>
        <v>4.0795699572505187E-2</v>
      </c>
      <c r="AC675" s="3">
        <f t="shared" ca="1" si="566"/>
        <v>4.0588105056099548E-2</v>
      </c>
      <c r="AD675" s="3">
        <f t="shared" ca="1" si="567"/>
        <v>4.0398474236006177E-2</v>
      </c>
      <c r="AE675" s="3">
        <f t="shared" ca="1" si="568"/>
        <v>4.0232472199761581E-2</v>
      </c>
      <c r="AF675" s="3">
        <f t="shared" ca="1" si="569"/>
        <v>4.009577060593545E-2</v>
      </c>
      <c r="AG675" s="3">
        <f t="shared" ca="1" si="570"/>
        <v>3.9994141196750987E-2</v>
      </c>
      <c r="AH675" s="3">
        <f t="shared" ca="1" si="571"/>
        <v>3.9933501805293516E-2</v>
      </c>
      <c r="AI675" s="3">
        <f t="shared" ca="1" si="572"/>
        <v>3.9919871573121976E-2</v>
      </c>
      <c r="AJ675" s="3">
        <f t="shared" ca="1" si="573"/>
        <v>3.9959218406524104E-2</v>
      </c>
      <c r="AK675" s="3">
        <f t="shared" ca="1" si="574"/>
        <v>4.0057206808727999E-2</v>
      </c>
      <c r="AL675" s="3">
        <f t="shared" ca="1" si="575"/>
        <v>4.0218873629354723E-2</v>
      </c>
      <c r="AM675" s="3">
        <f t="shared" ca="1" si="576"/>
        <v>4.0448274477043814E-2</v>
      </c>
      <c r="AN675" s="3">
        <f t="shared" ca="1" si="577"/>
        <v>4.0748153266786442E-2</v>
      </c>
      <c r="AO675" s="3">
        <f t="shared" ca="1" si="578"/>
        <v>4.1119684866963921E-2</v>
      </c>
      <c r="AP675" s="3">
        <f t="shared" ca="1" si="579"/>
        <v>4.1562322995468241E-2</v>
      </c>
      <c r="AQ675" s="3">
        <f t="shared" ca="1" si="580"/>
        <v>4.2073764717992776E-2</v>
      </c>
      <c r="AR675" s="3">
        <f t="shared" ca="1" si="581"/>
        <v>4.2650041936940344E-2</v>
      </c>
      <c r="AS675" s="3">
        <f t="shared" ca="1" si="582"/>
        <v>4.3285770352424653E-2</v>
      </c>
      <c r="AT675" s="3">
        <f t="shared" ca="1" si="583"/>
        <v>4.3974571269917509E-2</v>
      </c>
      <c r="AU675" s="3">
        <f t="shared" ca="1" si="584"/>
        <v>4.4709539762939877E-2</v>
      </c>
      <c r="AV675" s="3">
        <f t="shared" ca="1" si="585"/>
        <v>4.5483371636225879E-2</v>
      </c>
      <c r="AW675" s="3">
        <f t="shared" ca="1" si="586"/>
        <v>4.6287691199594402E-2</v>
      </c>
      <c r="AX675" s="3">
        <f t="shared" ca="1" si="587"/>
        <v>4.7111864144416038E-2</v>
      </c>
      <c r="AY675" s="3">
        <f t="shared" ca="1" si="588"/>
        <v>4.7943332282157684E-2</v>
      </c>
      <c r="AZ675" s="3">
        <f t="shared" ca="1" si="537"/>
        <v>4.8772597644113555E-2</v>
      </c>
      <c r="BC675" s="3">
        <f t="shared" ca="1" si="589"/>
        <v>-1.1008976080157407</v>
      </c>
      <c r="BD675" s="3">
        <f t="shared" ca="1" si="589"/>
        <v>1.8646797769730421</v>
      </c>
      <c r="BE675" s="3">
        <f t="shared" ca="1" si="589"/>
        <v>-0.21028792113355088</v>
      </c>
    </row>
    <row r="676" spans="1:57" x14ac:dyDescent="0.15">
      <c r="A676" s="3">
        <f t="shared" si="538"/>
        <v>6.6399999999999029</v>
      </c>
      <c r="B676" s="3">
        <f t="shared" ca="1" si="539"/>
        <v>3.3065552669349567E-2</v>
      </c>
      <c r="C676" s="3">
        <f t="shared" ca="1" si="540"/>
        <v>3.463932933325143E-2</v>
      </c>
      <c r="D676" s="3">
        <f t="shared" ca="1" si="541"/>
        <v>3.6059601059978283E-2</v>
      </c>
      <c r="E676" s="3">
        <f t="shared" ca="1" si="542"/>
        <v>3.7333856202712581E-2</v>
      </c>
      <c r="F676" s="3">
        <f t="shared" ca="1" si="543"/>
        <v>3.8468733206702778E-2</v>
      </c>
      <c r="G676" s="3">
        <f t="shared" ca="1" si="544"/>
        <v>3.9470555528927191E-2</v>
      </c>
      <c r="H676" s="3">
        <f t="shared" ca="1" si="545"/>
        <v>4.0345679307807171E-2</v>
      </c>
      <c r="I676" s="3">
        <f t="shared" ca="1" si="546"/>
        <v>4.1100685827414545E-2</v>
      </c>
      <c r="J676" s="3">
        <f t="shared" ca="1" si="547"/>
        <v>4.1742440834405127E-2</v>
      </c>
      <c r="K676" s="3">
        <f t="shared" ca="1" si="548"/>
        <v>4.2278056642098473E-2</v>
      </c>
      <c r="L676" s="3">
        <f t="shared" ca="1" si="549"/>
        <v>4.2714808525040268E-2</v>
      </c>
      <c r="M676" s="3">
        <f t="shared" ca="1" si="550"/>
        <v>4.3060055960319442E-2</v>
      </c>
      <c r="N676" s="3">
        <f t="shared" ca="1" si="551"/>
        <v>4.3321197334128168E-2</v>
      </c>
      <c r="O676" s="3">
        <f t="shared" ca="1" si="552"/>
        <v>4.3505655037623138E-2</v>
      </c>
      <c r="P676" s="3">
        <f t="shared" ca="1" si="553"/>
        <v>4.3620864291571942E-2</v>
      </c>
      <c r="Q676" s="3">
        <f t="shared" ca="1" si="554"/>
        <v>4.3674235231188699E-2</v>
      </c>
      <c r="R676" s="3">
        <f t="shared" ca="1" si="555"/>
        <v>4.3673073509028153E-2</v>
      </c>
      <c r="S676" s="3">
        <f t="shared" ca="1" si="556"/>
        <v>4.3624470401514778E-2</v>
      </c>
      <c r="T676" s="3">
        <f t="shared" ca="1" si="557"/>
        <v>4.3535196016518771E-2</v>
      </c>
      <c r="U676" s="3">
        <f t="shared" ca="1" si="558"/>
        <v>4.3411637515310499E-2</v>
      </c>
      <c r="V676" s="3">
        <f t="shared" ca="1" si="559"/>
        <v>4.3259813285933334E-2</v>
      </c>
      <c r="W676" s="3">
        <f t="shared" ca="1" si="560"/>
        <v>4.3085466783132492E-2</v>
      </c>
      <c r="X676" s="3">
        <f t="shared" ca="1" si="561"/>
        <v>4.2894210643721301E-2</v>
      </c>
      <c r="Y676" s="3">
        <f t="shared" ca="1" si="562"/>
        <v>4.2691667705173811E-2</v>
      </c>
      <c r="Z676" s="3">
        <f t="shared" ca="1" si="563"/>
        <v>4.2483554889358607E-2</v>
      </c>
      <c r="AA676" s="3">
        <f t="shared" ca="1" si="564"/>
        <v>4.2275683109923468E-2</v>
      </c>
      <c r="AB676" s="3">
        <f t="shared" ca="1" si="565"/>
        <v>4.207388953566684E-2</v>
      </c>
      <c r="AC676" s="3">
        <f t="shared" ca="1" si="566"/>
        <v>4.1883953476252227E-2</v>
      </c>
      <c r="AD676" s="3">
        <f t="shared" ca="1" si="567"/>
        <v>4.1711552708672481E-2</v>
      </c>
      <c r="AE676" s="3">
        <f t="shared" ca="1" si="568"/>
        <v>4.1562290005868155E-2</v>
      </c>
      <c r="AF676" s="3">
        <f t="shared" ca="1" si="569"/>
        <v>4.1441776579378205E-2</v>
      </c>
      <c r="AG676" s="3">
        <f t="shared" ca="1" si="570"/>
        <v>4.1355724629416765E-2</v>
      </c>
      <c r="AH676" s="3">
        <f t="shared" ca="1" si="571"/>
        <v>4.1309991524254998E-2</v>
      </c>
      <c r="AI676" s="3">
        <f t="shared" ca="1" si="572"/>
        <v>4.1310532851437411E-2</v>
      </c>
      <c r="AJ676" s="3">
        <f t="shared" ca="1" si="573"/>
        <v>4.1363247871720764E-2</v>
      </c>
      <c r="AK676" s="3">
        <f t="shared" ca="1" si="574"/>
        <v>4.1473725901593865E-2</v>
      </c>
      <c r="AL676" s="3">
        <f t="shared" ca="1" si="575"/>
        <v>4.164692147022183E-2</v>
      </c>
      <c r="AM676" s="3">
        <f t="shared" ca="1" si="576"/>
        <v>4.1886801191724832E-2</v>
      </c>
      <c r="AN676" s="3">
        <f t="shared" ca="1" si="577"/>
        <v>4.2196014774661394E-2</v>
      </c>
      <c r="AO676" s="3">
        <f t="shared" ca="1" si="578"/>
        <v>4.2575639777867477E-2</v>
      </c>
      <c r="AP676" s="3">
        <f t="shared" ca="1" si="579"/>
        <v>4.3025031846568432E-2</v>
      </c>
      <c r="AQ676" s="3">
        <f t="shared" ca="1" si="580"/>
        <v>4.354179176302516E-2</v>
      </c>
      <c r="AR676" s="3">
        <f t="shared" ca="1" si="581"/>
        <v>4.4121860102488183E-2</v>
      </c>
      <c r="AS676" s="3">
        <f t="shared" ca="1" si="582"/>
        <v>4.4759769674263407E-2</v>
      </c>
      <c r="AT676" s="3">
        <f t="shared" ca="1" si="583"/>
        <v>4.5449068285584808E-2</v>
      </c>
      <c r="AU676" s="3">
        <f t="shared" ca="1" si="584"/>
        <v>4.6182780115898818E-2</v>
      </c>
      <c r="AV676" s="3">
        <f t="shared" ca="1" si="585"/>
        <v>4.6953516738751672E-2</v>
      </c>
      <c r="AW676" s="3">
        <f t="shared" ca="1" si="586"/>
        <v>4.775279464761352E-2</v>
      </c>
      <c r="AX676" s="3">
        <f t="shared" ca="1" si="587"/>
        <v>4.8569878627344895E-2</v>
      </c>
      <c r="AY676" s="3">
        <f t="shared" ca="1" si="588"/>
        <v>4.9392209546046596E-2</v>
      </c>
      <c r="AZ676" s="3">
        <f t="shared" ca="1" si="537"/>
        <v>5.0210461658160309E-2</v>
      </c>
      <c r="BC676" s="3">
        <f t="shared" ca="1" si="589"/>
        <v>1.837058973215715</v>
      </c>
      <c r="BD676" s="3">
        <f t="shared" ca="1" si="589"/>
        <v>-1.3990576867042126</v>
      </c>
      <c r="BE676" s="3">
        <f t="shared" ca="1" si="589"/>
        <v>1.1772529409504138</v>
      </c>
    </row>
    <row r="677" spans="1:57" x14ac:dyDescent="0.15">
      <c r="A677" s="3">
        <f t="shared" si="538"/>
        <v>6.6499999999999027</v>
      </c>
      <c r="B677" s="3">
        <f t="shared" ca="1" si="539"/>
        <v>3.239729920969743E-2</v>
      </c>
      <c r="C677" s="3">
        <f t="shared" ca="1" si="540"/>
        <v>3.3999820832384668E-2</v>
      </c>
      <c r="D677" s="3">
        <f t="shared" ca="1" si="541"/>
        <v>3.5446587259783294E-2</v>
      </c>
      <c r="E677" s="3">
        <f t="shared" ca="1" si="542"/>
        <v>3.6745159046896743E-2</v>
      </c>
      <c r="F677" s="3">
        <f t="shared" ca="1" si="543"/>
        <v>3.7902256473653535E-2</v>
      </c>
      <c r="G677" s="3">
        <f t="shared" ca="1" si="544"/>
        <v>3.8924290860305508E-2</v>
      </c>
      <c r="H677" s="3">
        <f t="shared" ca="1" si="545"/>
        <v>3.9817709262046551E-2</v>
      </c>
      <c r="I677" s="3">
        <f t="shared" ca="1" si="546"/>
        <v>4.0589184388039663E-2</v>
      </c>
      <c r="J677" s="3">
        <f t="shared" ca="1" si="547"/>
        <v>4.1245672081073832E-2</v>
      </c>
      <c r="K677" s="3">
        <f t="shared" ca="1" si="548"/>
        <v>4.1794372604115317E-2</v>
      </c>
      <c r="L677" s="3">
        <f t="shared" ca="1" si="549"/>
        <v>4.2242647218614544E-2</v>
      </c>
      <c r="M677" s="3">
        <f t="shared" ca="1" si="550"/>
        <v>4.2597940172551071E-2</v>
      </c>
      <c r="N677" s="3">
        <f t="shared" ca="1" si="551"/>
        <v>4.2867734083282087E-2</v>
      </c>
      <c r="O677" s="3">
        <f t="shared" ca="1" si="552"/>
        <v>4.3059535168027678E-2</v>
      </c>
      <c r="P677" s="3">
        <f t="shared" ca="1" si="553"/>
        <v>4.3180861585780841E-2</v>
      </c>
      <c r="Q677" s="3">
        <f t="shared" ca="1" si="554"/>
        <v>4.3239204737041938E-2</v>
      </c>
      <c r="R677" s="3">
        <f t="shared" ca="1" si="555"/>
        <v>4.3241949294267022E-2</v>
      </c>
      <c r="S677" s="3">
        <f t="shared" ca="1" si="556"/>
        <v>4.3196263401309144E-2</v>
      </c>
      <c r="T677" s="3">
        <f t="shared" ca="1" si="557"/>
        <v>4.3108992806049143E-2</v>
      </c>
      <c r="U677" s="3">
        <f t="shared" ca="1" si="558"/>
        <v>4.2986600620487682E-2</v>
      </c>
      <c r="V677" s="3">
        <f t="shared" ca="1" si="559"/>
        <v>4.2835183101366359E-2</v>
      </c>
      <c r="W677" s="3">
        <f t="shared" ca="1" si="560"/>
        <v>4.266056450479655E-2</v>
      </c>
      <c r="X677" s="3">
        <f t="shared" ca="1" si="561"/>
        <v>4.2468441144621574E-2</v>
      </c>
      <c r="Y677" s="3">
        <f t="shared" ca="1" si="562"/>
        <v>4.2264521269449629E-2</v>
      </c>
      <c r="Z677" s="3">
        <f t="shared" ca="1" si="563"/>
        <v>4.2054607264670356E-2</v>
      </c>
      <c r="AA677" s="3">
        <f t="shared" ca="1" si="564"/>
        <v>4.1844594201907212E-2</v>
      </c>
      <c r="AB677" s="3">
        <f t="shared" ca="1" si="565"/>
        <v>4.1640401767388147E-2</v>
      </c>
      <c r="AC677" s="3">
        <f t="shared" ca="1" si="566"/>
        <v>4.1447890947097582E-2</v>
      </c>
      <c r="AD677" s="3">
        <f t="shared" ca="1" si="567"/>
        <v>4.1272821746442909E-2</v>
      </c>
      <c r="AE677" s="3">
        <f t="shared" ca="1" si="568"/>
        <v>4.1120880845315046E-2</v>
      </c>
      <c r="AF677" s="3">
        <f t="shared" ca="1" si="569"/>
        <v>4.099776521051765E-2</v>
      </c>
      <c r="AG677" s="3">
        <f t="shared" ca="1" si="570"/>
        <v>4.0909273665994686E-2</v>
      </c>
      <c r="AH677" s="3">
        <f t="shared" ca="1" si="571"/>
        <v>4.0861349237614163E-2</v>
      </c>
      <c r="AI677" s="3">
        <f t="shared" ca="1" si="572"/>
        <v>4.0860030041270833E-2</v>
      </c>
      <c r="AJ677" s="3">
        <f t="shared" ca="1" si="573"/>
        <v>4.0911292745561323E-2</v>
      </c>
      <c r="AK677" s="3">
        <f t="shared" ca="1" si="574"/>
        <v>4.1020797521755817E-2</v>
      </c>
      <c r="AL677" s="3">
        <f t="shared" ca="1" si="575"/>
        <v>4.1193562629277244E-2</v>
      </c>
      <c r="AM677" s="3">
        <f t="shared" ca="1" si="576"/>
        <v>4.1433611767683121E-2</v>
      </c>
      <c r="AN677" s="3">
        <f t="shared" ca="1" si="577"/>
        <v>4.1743646561232098E-2</v>
      </c>
      <c r="AO677" s="3">
        <f t="shared" ca="1" si="578"/>
        <v>4.2124793428147365E-2</v>
      </c>
      <c r="AP677" s="3">
        <f t="shared" ca="1" si="579"/>
        <v>4.2576456160967321E-2</v>
      </c>
      <c r="AQ677" s="3">
        <f t="shared" ca="1" si="580"/>
        <v>4.3096285541841008E-2</v>
      </c>
      <c r="AR677" s="3">
        <f t="shared" ca="1" si="581"/>
        <v>4.3680277171788545E-2</v>
      </c>
      <c r="AS677" s="3">
        <f t="shared" ca="1" si="582"/>
        <v>4.4323027341354439E-2</v>
      </c>
      <c r="AT677" s="3">
        <f t="shared" ca="1" si="583"/>
        <v>4.5018156595813125E-2</v>
      </c>
      <c r="AU677" s="3">
        <f t="shared" ca="1" si="584"/>
        <v>4.5758764137989218E-2</v>
      </c>
      <c r="AV677" s="3">
        <f t="shared" ca="1" si="585"/>
        <v>4.6537523022732875E-2</v>
      </c>
      <c r="AW677" s="3">
        <f t="shared" ca="1" si="586"/>
        <v>4.7345988249557297E-2</v>
      </c>
      <c r="AX677" s="3">
        <f t="shared" ca="1" si="587"/>
        <v>4.8173471880270838E-2</v>
      </c>
      <c r="AY677" s="3">
        <f t="shared" ca="1" si="588"/>
        <v>4.9007563487133463E-2</v>
      </c>
      <c r="AZ677" s="3">
        <f t="shared" ca="1" si="537"/>
        <v>4.9839289808082443E-2</v>
      </c>
      <c r="BC677" s="3">
        <f t="shared" ca="1" si="589"/>
        <v>-0.73573251607337919</v>
      </c>
      <c r="BD677" s="3">
        <f t="shared" ca="1" si="589"/>
        <v>-0.5256225199018445</v>
      </c>
      <c r="BE677" s="3">
        <f t="shared" ca="1" si="589"/>
        <v>-0.30038830266999561</v>
      </c>
    </row>
    <row r="678" spans="1:57" x14ac:dyDescent="0.15">
      <c r="A678" s="3">
        <f t="shared" si="538"/>
        <v>6.6599999999999024</v>
      </c>
      <c r="B678" s="3">
        <f t="shared" ca="1" si="539"/>
        <v>3.2583274232342231E-2</v>
      </c>
      <c r="C678" s="3">
        <f t="shared" ca="1" si="540"/>
        <v>3.4095001209668026E-2</v>
      </c>
      <c r="D678" s="3">
        <f t="shared" ca="1" si="541"/>
        <v>3.5456370582277512E-2</v>
      </c>
      <c r="E678" s="3">
        <f t="shared" ca="1" si="542"/>
        <v>3.6674764832210563E-2</v>
      </c>
      <c r="F678" s="3">
        <f t="shared" ca="1" si="543"/>
        <v>3.7756735727205858E-2</v>
      </c>
      <c r="G678" s="3">
        <f t="shared" ca="1" si="544"/>
        <v>3.8708532044416967E-2</v>
      </c>
      <c r="H678" s="3">
        <f t="shared" ca="1" si="545"/>
        <v>3.9536441298534952E-2</v>
      </c>
      <c r="I678" s="3">
        <f t="shared" ca="1" si="546"/>
        <v>4.0246977129793061E-2</v>
      </c>
      <c r="J678" s="3">
        <f t="shared" ca="1" si="547"/>
        <v>4.0846934966741959E-2</v>
      </c>
      <c r="K678" s="3">
        <f t="shared" ca="1" si="548"/>
        <v>4.1343352515298026E-2</v>
      </c>
      <c r="L678" s="3">
        <f t="shared" ca="1" si="549"/>
        <v>4.1743426532054401E-2</v>
      </c>
      <c r="M678" s="3">
        <f t="shared" ca="1" si="550"/>
        <v>4.2054435557644966E-2</v>
      </c>
      <c r="N678" s="3">
        <f t="shared" ca="1" si="551"/>
        <v>4.2283695965048176E-2</v>
      </c>
      <c r="O678" s="3">
        <f t="shared" ca="1" si="552"/>
        <v>4.2438547312348966E-2</v>
      </c>
      <c r="P678" s="3">
        <f t="shared" ca="1" si="553"/>
        <v>4.2526340195865209E-2</v>
      </c>
      <c r="Q678" s="3">
        <f t="shared" ca="1" si="554"/>
        <v>4.255439676903406E-2</v>
      </c>
      <c r="R678" s="3">
        <f t="shared" ca="1" si="555"/>
        <v>4.2529930213721659E-2</v>
      </c>
      <c r="S678" s="3">
        <f t="shared" ca="1" si="556"/>
        <v>4.2459935049219528E-2</v>
      </c>
      <c r="T678" s="3">
        <f t="shared" ca="1" si="557"/>
        <v>4.2351082202191782E-2</v>
      </c>
      <c r="U678" s="3">
        <f t="shared" ca="1" si="558"/>
        <v>4.2209660306286985E-2</v>
      </c>
      <c r="V678" s="3">
        <f t="shared" ca="1" si="559"/>
        <v>4.2041593078156553E-2</v>
      </c>
      <c r="W678" s="3">
        <f t="shared" ca="1" si="560"/>
        <v>4.185253516534955E-2</v>
      </c>
      <c r="X678" s="3">
        <f t="shared" ca="1" si="561"/>
        <v>4.1648016125979612E-2</v>
      </c>
      <c r="Y678" s="3">
        <f t="shared" ca="1" si="562"/>
        <v>4.1433579153395073E-2</v>
      </c>
      <c r="Z678" s="3">
        <f t="shared" ca="1" si="563"/>
        <v>4.1214861602953942E-2</v>
      </c>
      <c r="AA678" s="3">
        <f t="shared" ca="1" si="564"/>
        <v>4.0997592204002703E-2</v>
      </c>
      <c r="AB678" s="3">
        <f t="shared" ca="1" si="565"/>
        <v>4.0787522675934863E-2</v>
      </c>
      <c r="AC678" s="3">
        <f t="shared" ca="1" si="566"/>
        <v>4.0590345224655877E-2</v>
      </c>
      <c r="AD678" s="3">
        <f t="shared" ca="1" si="567"/>
        <v>4.0411651650116648E-2</v>
      </c>
      <c r="AE678" s="3">
        <f t="shared" ca="1" si="568"/>
        <v>4.0256962108682973E-2</v>
      </c>
      <c r="AF678" s="3">
        <f t="shared" ca="1" si="569"/>
        <v>4.013180887235078E-2</v>
      </c>
      <c r="AG678" s="3">
        <f t="shared" ca="1" si="570"/>
        <v>4.0041826902029419E-2</v>
      </c>
      <c r="AH678" s="3">
        <f t="shared" ca="1" si="571"/>
        <v>3.9992794351157074E-2</v>
      </c>
      <c r="AI678" s="3">
        <f t="shared" ca="1" si="572"/>
        <v>3.9990581294126783E-2</v>
      </c>
      <c r="AJ678" s="3">
        <f t="shared" ca="1" si="573"/>
        <v>4.0040991208872098E-2</v>
      </c>
      <c r="AK678" s="3">
        <f t="shared" ca="1" si="574"/>
        <v>4.0149504511512363E-2</v>
      </c>
      <c r="AL678" s="3">
        <f t="shared" ca="1" si="575"/>
        <v>4.0320952591390131E-2</v>
      </c>
      <c r="AM678" s="3">
        <f t="shared" ca="1" si="576"/>
        <v>4.05591656626638E-2</v>
      </c>
      <c r="AN678" s="3">
        <f t="shared" ca="1" si="577"/>
        <v>4.0866646736724105E-2</v>
      </c>
      <c r="AO678" s="3">
        <f t="shared" ca="1" si="578"/>
        <v>4.1244320609498231E-2</v>
      </c>
      <c r="AP678" s="3">
        <f t="shared" ca="1" si="579"/>
        <v>4.1691388790447377E-2</v>
      </c>
      <c r="AQ678" s="3">
        <f t="shared" ca="1" si="580"/>
        <v>4.2205301694684581E-2</v>
      </c>
      <c r="AR678" s="3">
        <f t="shared" ca="1" si="581"/>
        <v>4.2781859650667206E-2</v>
      </c>
      <c r="AS678" s="3">
        <f t="shared" ca="1" si="582"/>
        <v>4.341547214787262E-2</v>
      </c>
      <c r="AT678" s="3">
        <f t="shared" ca="1" si="583"/>
        <v>4.4099582047880725E-2</v>
      </c>
      <c r="AU678" s="3">
        <f t="shared" ca="1" si="584"/>
        <v>4.4827112838611086E-2</v>
      </c>
      <c r="AV678" s="3">
        <f t="shared" ca="1" si="585"/>
        <v>4.559054812927079E-2</v>
      </c>
      <c r="AW678" s="3">
        <f t="shared" ca="1" si="586"/>
        <v>4.6381231133392424E-2</v>
      </c>
      <c r="AX678" s="3">
        <f t="shared" ca="1" si="587"/>
        <v>4.7188272750834655E-2</v>
      </c>
      <c r="AY678" s="3">
        <f t="shared" ca="1" si="588"/>
        <v>4.799916486616157E-2</v>
      </c>
      <c r="AZ678" s="3">
        <f t="shared" ca="1" si="537"/>
        <v>4.8804994913280879E-2</v>
      </c>
      <c r="BC678" s="3">
        <f t="shared" ca="1" si="589"/>
        <v>-1.0447284311795979</v>
      </c>
      <c r="BD678" s="3">
        <f t="shared" ca="1" si="589"/>
        <v>2.3772494631882495</v>
      </c>
      <c r="BE678" s="3">
        <f t="shared" ca="1" si="589"/>
        <v>-0.10338701893572555</v>
      </c>
    </row>
    <row r="679" spans="1:57" x14ac:dyDescent="0.15">
      <c r="A679" s="3">
        <f t="shared" si="538"/>
        <v>6.6699999999999022</v>
      </c>
      <c r="B679" s="3">
        <f t="shared" ca="1" si="539"/>
        <v>3.3505000821265014E-2</v>
      </c>
      <c r="C679" s="3">
        <f t="shared" ca="1" si="540"/>
        <v>3.4945720347614957E-2</v>
      </c>
      <c r="D679" s="3">
        <f t="shared" ca="1" si="541"/>
        <v>3.6240170869339075E-2</v>
      </c>
      <c r="E679" s="3">
        <f t="shared" ca="1" si="542"/>
        <v>3.7395600489376964E-2</v>
      </c>
      <c r="F679" s="3">
        <f t="shared" ca="1" si="543"/>
        <v>3.8418436085307116E-2</v>
      </c>
      <c r="G679" s="3">
        <f t="shared" ca="1" si="544"/>
        <v>3.9314807453884534E-2</v>
      </c>
      <c r="H679" s="3">
        <f t="shared" ca="1" si="545"/>
        <v>4.0090886081376752E-2</v>
      </c>
      <c r="I679" s="3">
        <f t="shared" ca="1" si="546"/>
        <v>4.0753070014828884E-2</v>
      </c>
      <c r="J679" s="3">
        <f t="shared" ca="1" si="547"/>
        <v>4.1308037728344862E-2</v>
      </c>
      <c r="K679" s="3">
        <f t="shared" ca="1" si="548"/>
        <v>4.1762707834482854E-2</v>
      </c>
      <c r="L679" s="3">
        <f t="shared" ca="1" si="549"/>
        <v>4.2124156063576744E-2</v>
      </c>
      <c r="M679" s="3">
        <f t="shared" ca="1" si="550"/>
        <v>4.2399538740821904E-2</v>
      </c>
      <c r="N679" s="3">
        <f t="shared" ca="1" si="551"/>
        <v>4.2596049489170715E-2</v>
      </c>
      <c r="O679" s="3">
        <f t="shared" ca="1" si="552"/>
        <v>4.2720904692149994E-2</v>
      </c>
      <c r="P679" s="3">
        <f t="shared" ca="1" si="553"/>
        <v>4.2781330852362527E-2</v>
      </c>
      <c r="Q679" s="3">
        <f t="shared" ca="1" si="554"/>
        <v>4.2784524333959545E-2</v>
      </c>
      <c r="R679" s="3">
        <f t="shared" ca="1" si="555"/>
        <v>4.2737570288185658E-2</v>
      </c>
      <c r="S679" s="3">
        <f t="shared" ca="1" si="556"/>
        <v>4.2647333088485555E-2</v>
      </c>
      <c r="T679" s="3">
        <f t="shared" ca="1" si="557"/>
        <v>4.2520352349811739E-2</v>
      </c>
      <c r="U679" s="3">
        <f t="shared" ca="1" si="558"/>
        <v>4.2362785768873722E-2</v>
      </c>
      <c r="V679" s="3">
        <f t="shared" ca="1" si="559"/>
        <v>4.2180428083511107E-2</v>
      </c>
      <c r="W679" s="3">
        <f t="shared" ca="1" si="560"/>
        <v>4.1978807892415114E-2</v>
      </c>
      <c r="X679" s="3">
        <f t="shared" ca="1" si="561"/>
        <v>4.1763331534626892E-2</v>
      </c>
      <c r="Y679" s="3">
        <f t="shared" ca="1" si="562"/>
        <v>4.1539420651387292E-2</v>
      </c>
      <c r="Z679" s="3">
        <f t="shared" ca="1" si="563"/>
        <v>4.1312591044425605E-2</v>
      </c>
      <c r="AA679" s="3">
        <f t="shared" ca="1" si="564"/>
        <v>4.1088448570968002E-2</v>
      </c>
      <c r="AB679" s="3">
        <f t="shared" ca="1" si="565"/>
        <v>4.087262046995644E-2</v>
      </c>
      <c r="AC679" s="3">
        <f t="shared" ca="1" si="566"/>
        <v>4.0670673681357718E-2</v>
      </c>
      <c r="AD679" s="3">
        <f t="shared" ca="1" si="567"/>
        <v>4.0488075335952646E-2</v>
      </c>
      <c r="AE679" s="3">
        <f t="shared" ca="1" si="568"/>
        <v>4.0330222605804079E-2</v>
      </c>
      <c r="AF679" s="3">
        <f t="shared" ca="1" si="569"/>
        <v>4.0202526587383478E-2</v>
      </c>
      <c r="AG679" s="3">
        <f t="shared" ca="1" si="570"/>
        <v>4.0110501861025508E-2</v>
      </c>
      <c r="AH679" s="3">
        <f t="shared" ca="1" si="571"/>
        <v>4.0059805147004877E-2</v>
      </c>
      <c r="AI679" s="3">
        <f t="shared" ca="1" si="572"/>
        <v>4.0056181877877489E-2</v>
      </c>
      <c r="AJ679" s="3">
        <f t="shared" ca="1" si="573"/>
        <v>4.0105305712271916E-2</v>
      </c>
      <c r="AK679" s="3">
        <f t="shared" ca="1" si="574"/>
        <v>4.0212520671505839E-2</v>
      </c>
      <c r="AL679" s="3">
        <f t="shared" ca="1" si="575"/>
        <v>4.0382514645182895E-2</v>
      </c>
      <c r="AM679" s="3">
        <f t="shared" ca="1" si="576"/>
        <v>4.0618967762160785E-2</v>
      </c>
      <c r="AN679" s="3">
        <f t="shared" ca="1" si="577"/>
        <v>4.0924227863421592E-2</v>
      </c>
      <c r="AO679" s="3">
        <f t="shared" ca="1" si="578"/>
        <v>4.1299061612028669E-2</v>
      </c>
      <c r="AP679" s="3">
        <f t="shared" ca="1" si="579"/>
        <v>4.1742511775334668E-2</v>
      </c>
      <c r="AQ679" s="3">
        <f t="shared" ca="1" si="580"/>
        <v>4.2251872005953886E-2</v>
      </c>
      <c r="AR679" s="3">
        <f t="shared" ca="1" si="581"/>
        <v>4.2822791031858647E-2</v>
      </c>
      <c r="AS679" s="3">
        <f t="shared" ca="1" si="582"/>
        <v>4.3449535226454471E-2</v>
      </c>
      <c r="AT679" s="3">
        <f t="shared" ca="1" si="583"/>
        <v>4.4125413309650301E-2</v>
      </c>
      <c r="AU679" s="3">
        <f t="shared" ca="1" si="584"/>
        <v>4.4843216282493707E-2</v>
      </c>
      <c r="AV679" s="3">
        <f t="shared" ca="1" si="585"/>
        <v>4.5595281364389777E-2</v>
      </c>
      <c r="AW679" s="3">
        <f t="shared" ca="1" si="586"/>
        <v>4.6372783698018914E-2</v>
      </c>
      <c r="AX679" s="3">
        <f t="shared" ca="1" si="587"/>
        <v>4.7164678593422965E-2</v>
      </c>
      <c r="AY679" s="3">
        <f t="shared" ca="1" si="588"/>
        <v>4.795840691779131E-2</v>
      </c>
      <c r="AZ679" s="3">
        <f t="shared" ca="1" si="537"/>
        <v>4.8745213025376349E-2</v>
      </c>
      <c r="BC679" s="3">
        <f t="shared" ca="1" si="589"/>
        <v>0.36100191711214169</v>
      </c>
      <c r="BD679" s="3">
        <f t="shared" ca="1" si="589"/>
        <v>1.9313199683259841</v>
      </c>
      <c r="BE679" s="3">
        <f t="shared" ca="1" si="589"/>
        <v>-0.16852084796300737</v>
      </c>
    </row>
    <row r="680" spans="1:57" x14ac:dyDescent="0.15">
      <c r="A680" s="3">
        <f t="shared" si="538"/>
        <v>6.679999999999902</v>
      </c>
      <c r="B680" s="3">
        <f t="shared" ca="1" si="539"/>
        <v>3.4372674981114709E-2</v>
      </c>
      <c r="C680" s="3">
        <f t="shared" ca="1" si="540"/>
        <v>3.5810067559341165E-2</v>
      </c>
      <c r="D680" s="3">
        <f t="shared" ca="1" si="541"/>
        <v>3.710009763480604E-2</v>
      </c>
      <c r="E680" s="3">
        <f t="shared" ca="1" si="542"/>
        <v>3.825006249710998E-2</v>
      </c>
      <c r="F680" s="3">
        <f t="shared" ca="1" si="543"/>
        <v>3.9266447627849123E-2</v>
      </c>
      <c r="G680" s="3">
        <f t="shared" ca="1" si="544"/>
        <v>4.0155447278401986E-2</v>
      </c>
      <c r="H680" s="3">
        <f t="shared" ca="1" si="545"/>
        <v>4.0923300291299834E-2</v>
      </c>
      <c r="I680" s="3">
        <f t="shared" ca="1" si="546"/>
        <v>4.1576472469157078E-2</v>
      </c>
      <c r="J680" s="3">
        <f t="shared" ca="1" si="547"/>
        <v>4.2121708664835236E-2</v>
      </c>
      <c r="K680" s="3">
        <f t="shared" ca="1" si="548"/>
        <v>4.2565991734858824E-2</v>
      </c>
      <c r="L680" s="3">
        <f t="shared" ca="1" si="549"/>
        <v>4.2916459735501469E-2</v>
      </c>
      <c r="M680" s="3">
        <f t="shared" ca="1" si="550"/>
        <v>4.3180330141810858E-2</v>
      </c>
      <c r="N680" s="3">
        <f t="shared" ca="1" si="551"/>
        <v>4.3364857194205228E-2</v>
      </c>
      <c r="O680" s="3">
        <f t="shared" ca="1" si="552"/>
        <v>4.3477317459252714E-2</v>
      </c>
      <c r="P680" s="3">
        <f t="shared" ca="1" si="553"/>
        <v>4.3524996687912161E-2</v>
      </c>
      <c r="Q680" s="3">
        <f t="shared" ca="1" si="554"/>
        <v>4.3515148786204758E-2</v>
      </c>
      <c r="R680" s="3">
        <f t="shared" ca="1" si="555"/>
        <v>4.3454914208431644E-2</v>
      </c>
      <c r="S680" s="3">
        <f t="shared" ca="1" si="556"/>
        <v>4.3351210534855945E-2</v>
      </c>
      <c r="T680" s="3">
        <f t="shared" ca="1" si="557"/>
        <v>4.32106294521966E-2</v>
      </c>
      <c r="U680" s="3">
        <f t="shared" ca="1" si="558"/>
        <v>4.3039381135369169E-2</v>
      </c>
      <c r="V680" s="3">
        <f t="shared" ca="1" si="559"/>
        <v>4.2843314777983102E-2</v>
      </c>
      <c r="W680" s="3">
        <f t="shared" ca="1" si="560"/>
        <v>4.2628016362450061E-2</v>
      </c>
      <c r="X680" s="3">
        <f t="shared" ca="1" si="561"/>
        <v>4.2398952418060576E-2</v>
      </c>
      <c r="Y680" s="3">
        <f t="shared" ca="1" si="562"/>
        <v>4.2161606409900167E-2</v>
      </c>
      <c r="Z680" s="3">
        <f t="shared" ca="1" si="563"/>
        <v>4.1921555935682156E-2</v>
      </c>
      <c r="AA680" s="3">
        <f t="shared" ca="1" si="564"/>
        <v>4.1684467324328338E-2</v>
      </c>
      <c r="AB680" s="3">
        <f t="shared" ca="1" si="565"/>
        <v>4.145602669460198E-2</v>
      </c>
      <c r="AC680" s="3">
        <f t="shared" ca="1" si="566"/>
        <v>4.124185910844913E-2</v>
      </c>
      <c r="AD680" s="3">
        <f t="shared" ca="1" si="567"/>
        <v>4.104749043716046E-2</v>
      </c>
      <c r="AE680" s="3">
        <f t="shared" ca="1" si="568"/>
        <v>4.0878378280654007E-2</v>
      </c>
      <c r="AF680" s="3">
        <f t="shared" ca="1" si="569"/>
        <v>4.0739995951758333E-2</v>
      </c>
      <c r="AG680" s="3">
        <f t="shared" ca="1" si="570"/>
        <v>4.0637921005164224E-2</v>
      </c>
      <c r="AH680" s="3">
        <f t="shared" ca="1" si="571"/>
        <v>4.0577872039792018E-2</v>
      </c>
      <c r="AI680" s="3">
        <f t="shared" ca="1" si="572"/>
        <v>4.0565653118793704E-2</v>
      </c>
      <c r="AJ680" s="3">
        <f t="shared" ca="1" si="573"/>
        <v>4.06069913259655E-2</v>
      </c>
      <c r="AK680" s="3">
        <f t="shared" ca="1" si="574"/>
        <v>4.0707277521707261E-2</v>
      </c>
      <c r="AL680" s="3">
        <f t="shared" ca="1" si="575"/>
        <v>4.0871239340155054E-2</v>
      </c>
      <c r="AM680" s="3">
        <f t="shared" ca="1" si="576"/>
        <v>4.1102590099146297E-2</v>
      </c>
      <c r="AN680" s="3">
        <f t="shared" ca="1" si="577"/>
        <v>4.1403705785987878E-2</v>
      </c>
      <c r="AO680" s="3">
        <f t="shared" ca="1" si="578"/>
        <v>4.1775378294677021E-2</v>
      </c>
      <c r="AP680" s="3">
        <f t="shared" ca="1" si="579"/>
        <v>4.2216675066032577E-2</v>
      </c>
      <c r="AQ680" s="3">
        <f t="shared" ca="1" si="580"/>
        <v>4.2724916469392978E-2</v>
      </c>
      <c r="AR680" s="3">
        <f t="shared" ca="1" si="581"/>
        <v>4.3295783177916325E-2</v>
      </c>
      <c r="AS680" s="3">
        <f t="shared" ca="1" si="582"/>
        <v>4.392358200440688E-2</v>
      </c>
      <c r="AT680" s="3">
        <f t="shared" ca="1" si="583"/>
        <v>4.4601670936181205E-2</v>
      </c>
      <c r="AU680" s="3">
        <f t="shared" ca="1" si="584"/>
        <v>4.5322891585338837E-2</v>
      </c>
      <c r="AV680" s="3">
        <f t="shared" ca="1" si="585"/>
        <v>4.6079617723844432E-2</v>
      </c>
      <c r="AW680" s="3">
        <f t="shared" ca="1" si="586"/>
        <v>4.6863040049129487E-2</v>
      </c>
      <c r="AX680" s="3">
        <f t="shared" ca="1" si="587"/>
        <v>4.7662143748850465E-2</v>
      </c>
      <c r="AY680" s="3">
        <f t="shared" ca="1" si="588"/>
        <v>4.8464506207558967E-2</v>
      </c>
      <c r="AZ680" s="3">
        <f t="shared" ca="1" si="537"/>
        <v>4.9261746140399319E-2</v>
      </c>
      <c r="BC680" s="3">
        <f t="shared" ca="1" si="589"/>
        <v>1.0064420854171381</v>
      </c>
      <c r="BD680" s="3">
        <f t="shared" ca="1" si="589"/>
        <v>0.88352303349648587</v>
      </c>
      <c r="BE680" s="3">
        <f t="shared" ca="1" si="589"/>
        <v>-0.88457715778076285</v>
      </c>
    </row>
    <row r="681" spans="1:57" x14ac:dyDescent="0.15">
      <c r="A681" s="3">
        <f t="shared" si="538"/>
        <v>6.6899999999999018</v>
      </c>
      <c r="B681" s="3">
        <f t="shared" ca="1" si="539"/>
        <v>3.4572643578286752E-2</v>
      </c>
      <c r="C681" s="3">
        <f t="shared" ca="1" si="540"/>
        <v>3.6009080826663972E-2</v>
      </c>
      <c r="D681" s="3">
        <f t="shared" ca="1" si="541"/>
        <v>3.7296343670691047E-2</v>
      </c>
      <c r="E681" s="3">
        <f t="shared" ca="1" si="542"/>
        <v>3.8441811436991491E-2</v>
      </c>
      <c r="F681" s="3">
        <f t="shared" ca="1" si="543"/>
        <v>3.9452060990205831E-2</v>
      </c>
      <c r="G681" s="3">
        <f t="shared" ca="1" si="544"/>
        <v>4.033338375638354E-2</v>
      </c>
      <c r="H681" s="3">
        <f t="shared" ca="1" si="545"/>
        <v>4.1092118604320368E-2</v>
      </c>
      <c r="I681" s="3">
        <f t="shared" ca="1" si="546"/>
        <v>4.1734831726678433E-2</v>
      </c>
      <c r="J681" s="3">
        <f t="shared" ca="1" si="547"/>
        <v>4.2268366974395677E-2</v>
      </c>
      <c r="K681" s="3">
        <f t="shared" ca="1" si="548"/>
        <v>4.269980407161706E-2</v>
      </c>
      <c r="L681" s="3">
        <f t="shared" ca="1" si="549"/>
        <v>4.3036376039048835E-2</v>
      </c>
      <c r="M681" s="3">
        <f t="shared" ca="1" si="550"/>
        <v>4.3285394152957922E-2</v>
      </c>
      <c r="N681" s="3">
        <f t="shared" ca="1" si="551"/>
        <v>4.3454205924554574E-2</v>
      </c>
      <c r="O681" s="3">
        <f t="shared" ca="1" si="552"/>
        <v>4.3550180746769175E-2</v>
      </c>
      <c r="P681" s="3">
        <f t="shared" ca="1" si="553"/>
        <v>4.3580696246801567E-2</v>
      </c>
      <c r="Q681" s="3">
        <f t="shared" ca="1" si="554"/>
        <v>4.355309648978125E-2</v>
      </c>
      <c r="R681" s="3">
        <f t="shared" ca="1" si="555"/>
        <v>4.347460985315578E-2</v>
      </c>
      <c r="S681" s="3">
        <f t="shared" ca="1" si="556"/>
        <v>4.3352239763320331E-2</v>
      </c>
      <c r="T681" s="3">
        <f t="shared" ca="1" si="557"/>
        <v>4.3192662648903701E-2</v>
      </c>
      <c r="U681" s="3">
        <f t="shared" ca="1" si="558"/>
        <v>4.3002173864593415E-2</v>
      </c>
      <c r="V681" s="3">
        <f t="shared" ca="1" si="559"/>
        <v>4.2786709780342443E-2</v>
      </c>
      <c r="W681" s="3">
        <f t="shared" ca="1" si="560"/>
        <v>4.2551946480428093E-2</v>
      </c>
      <c r="X681" s="3">
        <f t="shared" ca="1" si="561"/>
        <v>4.2303443379076842E-2</v>
      </c>
      <c r="Y681" s="3">
        <f t="shared" ca="1" si="562"/>
        <v>4.2046778426676291E-2</v>
      </c>
      <c r="Z681" s="3">
        <f t="shared" ca="1" si="563"/>
        <v>4.1787623652452678E-2</v>
      </c>
      <c r="AA681" s="3">
        <f t="shared" ca="1" si="564"/>
        <v>4.1531738487200577E-2</v>
      </c>
      <c r="AB681" s="3">
        <f t="shared" ca="1" si="565"/>
        <v>4.1284900576362367E-2</v>
      </c>
      <c r="AC681" s="3">
        <f t="shared" ca="1" si="566"/>
        <v>4.1052825778248599E-2</v>
      </c>
      <c r="AD681" s="3">
        <f t="shared" ca="1" si="567"/>
        <v>4.0841131400421345E-2</v>
      </c>
      <c r="AE681" s="3">
        <f t="shared" ca="1" si="568"/>
        <v>4.0655368168438524E-2</v>
      </c>
      <c r="AF681" s="3">
        <f t="shared" ca="1" si="569"/>
        <v>4.0501104288660418E-2</v>
      </c>
      <c r="AG681" s="3">
        <f t="shared" ca="1" si="570"/>
        <v>4.0384012930234352E-2</v>
      </c>
      <c r="AH681" s="3">
        <f t="shared" ca="1" si="571"/>
        <v>4.0309907167779976E-2</v>
      </c>
      <c r="AI681" s="3">
        <f t="shared" ca="1" si="572"/>
        <v>4.0284682252951412E-2</v>
      </c>
      <c r="AJ681" s="3">
        <f t="shared" ca="1" si="573"/>
        <v>4.0314151225005458E-2</v>
      </c>
      <c r="AK681" s="3">
        <f t="shared" ca="1" si="574"/>
        <v>4.0403784303547803E-2</v>
      </c>
      <c r="AL681" s="3">
        <f t="shared" ca="1" si="575"/>
        <v>4.0558381398150531E-2</v>
      </c>
      <c r="AM681" s="3">
        <f t="shared" ca="1" si="576"/>
        <v>4.0781721576792315E-2</v>
      </c>
      <c r="AN681" s="3">
        <f t="shared" ca="1" si="577"/>
        <v>4.1076241576811681E-2</v>
      </c>
      <c r="AO681" s="3">
        <f t="shared" ca="1" si="578"/>
        <v>4.1442791174005005E-2</v>
      </c>
      <c r="AP681" s="3">
        <f t="shared" ca="1" si="579"/>
        <v>4.1880495185537145E-2</v>
      </c>
      <c r="AQ681" s="3">
        <f t="shared" ca="1" si="580"/>
        <v>4.2386733464054541E-2</v>
      </c>
      <c r="AR681" s="3">
        <f t="shared" ca="1" si="581"/>
        <v>4.2957251459799971E-2</v>
      </c>
      <c r="AS681" s="3">
        <f t="shared" ca="1" si="582"/>
        <v>4.358642926355126E-2</v>
      </c>
      <c r="AT681" s="3">
        <f t="shared" ca="1" si="583"/>
        <v>4.4267706818920123E-2</v>
      </c>
      <c r="AU681" s="3">
        <f t="shared" ca="1" si="584"/>
        <v>4.4994008729902848E-2</v>
      </c>
      <c r="AV681" s="3">
        <f t="shared" ca="1" si="585"/>
        <v>4.575777756308215E-2</v>
      </c>
      <c r="AW681" s="3">
        <f t="shared" ca="1" si="586"/>
        <v>4.6550252519112524E-2</v>
      </c>
      <c r="AX681" s="3">
        <f t="shared" ca="1" si="587"/>
        <v>4.7360483458074636E-2</v>
      </c>
      <c r="AY681" s="3">
        <f t="shared" ca="1" si="588"/>
        <v>4.817622170076756E-2</v>
      </c>
      <c r="AZ681" s="3">
        <f t="shared" ca="1" si="537"/>
        <v>4.8989449504206035E-2</v>
      </c>
      <c r="BC681" s="3">
        <f t="shared" ca="1" si="589"/>
        <v>-0.13061819759445026</v>
      </c>
      <c r="BD681" s="3">
        <f t="shared" ca="1" si="589"/>
        <v>1.2195592906738169</v>
      </c>
      <c r="BE681" s="3">
        <f t="shared" ca="1" si="589"/>
        <v>-1.2894941769758406</v>
      </c>
    </row>
    <row r="682" spans="1:57" x14ac:dyDescent="0.15">
      <c r="A682" s="3">
        <f t="shared" si="538"/>
        <v>6.6999999999999016</v>
      </c>
      <c r="B682" s="3">
        <f t="shared" ca="1" si="539"/>
        <v>3.5086078079117934E-2</v>
      </c>
      <c r="C682" s="3">
        <f t="shared" ca="1" si="540"/>
        <v>3.6509386791115227E-2</v>
      </c>
      <c r="D682" s="3">
        <f t="shared" ca="1" si="541"/>
        <v>3.7785272456437674E-2</v>
      </c>
      <c r="E682" s="3">
        <f t="shared" ca="1" si="542"/>
        <v>3.8921035214183122E-2</v>
      </c>
      <c r="F682" s="3">
        <f t="shared" ca="1" si="543"/>
        <v>3.9923182016400043E-2</v>
      </c>
      <c r="G682" s="3">
        <f t="shared" ca="1" si="544"/>
        <v>4.0797940109371801E-2</v>
      </c>
      <c r="H682" s="3">
        <f t="shared" ca="1" si="545"/>
        <v>4.1551586983965341E-2</v>
      </c>
      <c r="I682" s="3">
        <f t="shared" ca="1" si="546"/>
        <v>4.2190627783582103E-2</v>
      </c>
      <c r="J682" s="3">
        <f t="shared" ca="1" si="547"/>
        <v>4.272184390315837E-2</v>
      </c>
      <c r="K682" s="3">
        <f t="shared" ca="1" si="548"/>
        <v>4.3152250484926838E-2</v>
      </c>
      <c r="L682" s="3">
        <f t="shared" ca="1" si="549"/>
        <v>4.3489014079293176E-2</v>
      </c>
      <c r="M682" s="3">
        <f t="shared" ca="1" si="550"/>
        <v>4.3739378341666017E-2</v>
      </c>
      <c r="N682" s="3">
        <f t="shared" ca="1" si="551"/>
        <v>4.3910622633690097E-2</v>
      </c>
      <c r="O682" s="3">
        <f t="shared" ca="1" si="552"/>
        <v>4.401004774418666E-2</v>
      </c>
      <c r="P682" s="3">
        <f t="shared" ca="1" si="553"/>
        <v>4.4044961730784926E-2</v>
      </c>
      <c r="Q682" s="3">
        <f t="shared" ca="1" si="554"/>
        <v>4.4022637361534528E-2</v>
      </c>
      <c r="R682" s="3">
        <f t="shared" ca="1" si="555"/>
        <v>4.3950229484020192E-2</v>
      </c>
      <c r="S682" s="3">
        <f t="shared" ca="1" si="556"/>
        <v>4.3834665937215737E-2</v>
      </c>
      <c r="T682" s="3">
        <f t="shared" ca="1" si="557"/>
        <v>4.3682546488948107E-2</v>
      </c>
      <c r="U682" s="3">
        <f t="shared" ca="1" si="558"/>
        <v>4.3500090302139284E-2</v>
      </c>
      <c r="V682" s="3">
        <f t="shared" ca="1" si="559"/>
        <v>4.3293159570127221E-2</v>
      </c>
      <c r="W682" s="3">
        <f t="shared" ca="1" si="560"/>
        <v>4.3067359123247329E-2</v>
      </c>
      <c r="X682" s="3">
        <f t="shared" ca="1" si="561"/>
        <v>4.2828179881200391E-2</v>
      </c>
      <c r="Y682" s="3">
        <f t="shared" ca="1" si="562"/>
        <v>4.2581132867131381E-2</v>
      </c>
      <c r="Z682" s="3">
        <f t="shared" ca="1" si="563"/>
        <v>4.2331823103717664E-2</v>
      </c>
      <c r="AA682" s="3">
        <f t="shared" ca="1" si="564"/>
        <v>4.2085941680653785E-2</v>
      </c>
      <c r="AB682" s="3">
        <f t="shared" ca="1" si="565"/>
        <v>4.1849196343985963E-2</v>
      </c>
      <c r="AC682" s="3">
        <f t="shared" ca="1" si="566"/>
        <v>4.1627232349718456E-2</v>
      </c>
      <c r="AD682" s="3">
        <f t="shared" ca="1" si="567"/>
        <v>4.1425597064003152E-2</v>
      </c>
      <c r="AE682" s="3">
        <f t="shared" ca="1" si="568"/>
        <v>4.1249772961926716E-2</v>
      </c>
      <c r="AF682" s="3">
        <f t="shared" ca="1" si="569"/>
        <v>4.1105261746330703E-2</v>
      </c>
      <c r="AG682" s="3">
        <f t="shared" ca="1" si="570"/>
        <v>4.0997670766574887E-2</v>
      </c>
      <c r="AH682" s="3">
        <f t="shared" ca="1" si="571"/>
        <v>4.0932746095765291E-2</v>
      </c>
      <c r="AI682" s="3">
        <f t="shared" ca="1" si="572"/>
        <v>4.0916312657928416E-2</v>
      </c>
      <c r="AJ682" s="3">
        <f t="shared" ca="1" si="573"/>
        <v>4.0954107904387589E-2</v>
      </c>
      <c r="AK682" s="3">
        <f t="shared" ca="1" si="574"/>
        <v>4.105151986080998E-2</v>
      </c>
      <c r="AL682" s="3">
        <f t="shared" ca="1" si="575"/>
        <v>4.1213259170228826E-2</v>
      </c>
      <c r="AM682" s="3">
        <f t="shared" ca="1" si="576"/>
        <v>4.1443009139292927E-2</v>
      </c>
      <c r="AN682" s="3">
        <f t="shared" ca="1" si="577"/>
        <v>4.1743105786538823E-2</v>
      </c>
      <c r="AO682" s="3">
        <f t="shared" ca="1" si="578"/>
        <v>4.2114295347984027E-2</v>
      </c>
      <c r="AP682" s="3">
        <f t="shared" ca="1" si="579"/>
        <v>4.2555598647809702E-2</v>
      </c>
      <c r="AQ682" s="3">
        <f t="shared" ca="1" si="580"/>
        <v>4.306429371637685E-2</v>
      </c>
      <c r="AR682" s="3">
        <f t="shared" ca="1" si="581"/>
        <v>4.363602953956177E-2</v>
      </c>
      <c r="AS682" s="3">
        <f t="shared" ca="1" si="582"/>
        <v>4.4265098248213335E-2</v>
      </c>
      <c r="AT682" s="3">
        <f t="shared" ca="1" si="583"/>
        <v>4.4944860351481458E-2</v>
      </c>
      <c r="AU682" s="3">
        <f t="shared" ca="1" si="584"/>
        <v>4.5668161749844664E-2</v>
      </c>
      <c r="AV682" s="3">
        <f t="shared" ca="1" si="585"/>
        <v>4.642735198720687E-2</v>
      </c>
      <c r="AW682" s="3">
        <f t="shared" ca="1" si="586"/>
        <v>4.7213557679360647E-2</v>
      </c>
      <c r="AX682" s="3">
        <f t="shared" ca="1" si="587"/>
        <v>4.8015734132618358E-2</v>
      </c>
      <c r="AY682" s="3">
        <f t="shared" ca="1" si="588"/>
        <v>4.882164898467007E-2</v>
      </c>
      <c r="AZ682" s="3">
        <f t="shared" ca="1" si="537"/>
        <v>4.962342711036228E-2</v>
      </c>
      <c r="BC682" s="3">
        <f t="shared" ca="1" si="589"/>
        <v>0.83804963701493573</v>
      </c>
      <c r="BD682" s="3">
        <f t="shared" ca="1" si="589"/>
        <v>-0.42436559006257468</v>
      </c>
      <c r="BE682" s="3">
        <f t="shared" ca="1" si="589"/>
        <v>0.70267871467753107</v>
      </c>
    </row>
    <row r="683" spans="1:57" x14ac:dyDescent="0.15">
      <c r="A683" s="3">
        <f t="shared" si="538"/>
        <v>6.7099999999999014</v>
      </c>
      <c r="B683" s="3">
        <f t="shared" ca="1" si="539"/>
        <v>3.5570630757571997E-2</v>
      </c>
      <c r="C683" s="3">
        <f t="shared" ca="1" si="540"/>
        <v>3.6915559210319547E-2</v>
      </c>
      <c r="D683" s="3">
        <f t="shared" ca="1" si="541"/>
        <v>3.8120797554647402E-2</v>
      </c>
      <c r="E683" s="3">
        <f t="shared" ca="1" si="542"/>
        <v>3.9193341932799108E-2</v>
      </c>
      <c r="F683" s="3">
        <f t="shared" ca="1" si="543"/>
        <v>4.0139404504060297E-2</v>
      </c>
      <c r="G683" s="3">
        <f t="shared" ca="1" si="544"/>
        <v>4.0964923396157635E-2</v>
      </c>
      <c r="H683" s="3">
        <f t="shared" ca="1" si="545"/>
        <v>4.1675889733775305E-2</v>
      </c>
      <c r="I683" s="3">
        <f t="shared" ca="1" si="546"/>
        <v>4.2278522588091935E-2</v>
      </c>
      <c r="J683" s="3">
        <f t="shared" ca="1" si="547"/>
        <v>4.2779315860696616E-2</v>
      </c>
      <c r="K683" s="3">
        <f t="shared" ca="1" si="548"/>
        <v>4.3184995079314691E-2</v>
      </c>
      <c r="L683" s="3">
        <f t="shared" ca="1" si="549"/>
        <v>4.3502435306212776E-2</v>
      </c>
      <c r="M683" s="3">
        <f t="shared" ca="1" si="550"/>
        <v>4.3738587570539757E-2</v>
      </c>
      <c r="N683" s="3">
        <f t="shared" ca="1" si="551"/>
        <v>4.3900438080456655E-2</v>
      </c>
      <c r="O683" s="3">
        <f t="shared" ca="1" si="552"/>
        <v>4.3994994006539022E-2</v>
      </c>
      <c r="P683" s="3">
        <f t="shared" ca="1" si="553"/>
        <v>4.4029268807467957E-2</v>
      </c>
      <c r="Q683" s="3">
        <f t="shared" ca="1" si="554"/>
        <v>4.401023891473025E-2</v>
      </c>
      <c r="R683" s="3">
        <f t="shared" ca="1" si="555"/>
        <v>4.39447606100693E-2</v>
      </c>
      <c r="S683" s="3">
        <f t="shared" ca="1" si="556"/>
        <v>4.3839461128742652E-2</v>
      </c>
      <c r="T683" s="3">
        <f t="shared" ca="1" si="557"/>
        <v>4.370063859232879E-2</v>
      </c>
      <c r="U683" s="3">
        <f t="shared" ca="1" si="558"/>
        <v>4.3534211017459849E-2</v>
      </c>
      <c r="V683" s="3">
        <f t="shared" ca="1" si="559"/>
        <v>4.3345741484484918E-2</v>
      </c>
      <c r="W683" s="3">
        <f t="shared" ca="1" si="560"/>
        <v>4.3140538630158494E-2</v>
      </c>
      <c r="X683" s="3">
        <f t="shared" ca="1" si="561"/>
        <v>4.2923799916174045E-2</v>
      </c>
      <c r="Y683" s="3">
        <f t="shared" ca="1" si="562"/>
        <v>4.270074444202044E-2</v>
      </c>
      <c r="Z683" s="3">
        <f t="shared" ca="1" si="563"/>
        <v>4.2476685202307837E-2</v>
      </c>
      <c r="AA683" s="3">
        <f t="shared" ca="1" si="564"/>
        <v>4.2257019919637505E-2</v>
      </c>
      <c r="AB683" s="3">
        <f t="shared" ca="1" si="565"/>
        <v>4.2047161431773991E-2</v>
      </c>
      <c r="AC683" s="3">
        <f t="shared" ca="1" si="566"/>
        <v>4.1852459410805863E-2</v>
      </c>
      <c r="AD683" s="3">
        <f t="shared" ca="1" si="567"/>
        <v>4.1678166320466281E-2</v>
      </c>
      <c r="AE683" s="3">
        <f t="shared" ca="1" si="568"/>
        <v>4.1529471425482384E-2</v>
      </c>
      <c r="AF683" s="3">
        <f t="shared" ca="1" si="569"/>
        <v>4.1411584944024318E-2</v>
      </c>
      <c r="AG683" s="3">
        <f t="shared" ca="1" si="570"/>
        <v>4.1329823387202438E-2</v>
      </c>
      <c r="AH683" s="3">
        <f t="shared" ca="1" si="571"/>
        <v>4.1289640765259573E-2</v>
      </c>
      <c r="AI683" s="3">
        <f t="shared" ca="1" si="572"/>
        <v>4.1296566574561155E-2</v>
      </c>
      <c r="AJ683" s="3">
        <f t="shared" ca="1" si="573"/>
        <v>4.1356037551549603E-2</v>
      </c>
      <c r="AK683" s="3">
        <f t="shared" ca="1" si="574"/>
        <v>4.1473134391674264E-2</v>
      </c>
      <c r="AL683" s="3">
        <f t="shared" ca="1" si="575"/>
        <v>4.1652253346706379E-2</v>
      </c>
      <c r="AM683" s="3">
        <f t="shared" ca="1" si="576"/>
        <v>4.1896756867988112E-2</v>
      </c>
      <c r="AN683" s="3">
        <f t="shared" ca="1" si="577"/>
        <v>4.2208655204007149E-2</v>
      </c>
      <c r="AO683" s="3">
        <f t="shared" ca="1" si="578"/>
        <v>4.2588366047110755E-2</v>
      </c>
      <c r="AP683" s="3">
        <f t="shared" ca="1" si="579"/>
        <v>4.3034581277083019E-2</v>
      </c>
      <c r="AQ683" s="3">
        <f t="shared" ca="1" si="580"/>
        <v>4.354425221433058E-2</v>
      </c>
      <c r="AR683" s="3">
        <f t="shared" ca="1" si="581"/>
        <v>4.411270655562468E-2</v>
      </c>
      <c r="AS683" s="3">
        <f t="shared" ca="1" si="582"/>
        <v>4.4733923647567245E-2</v>
      </c>
      <c r="AT683" s="3">
        <f t="shared" ca="1" si="583"/>
        <v>4.5400959584637988E-2</v>
      </c>
      <c r="AU683" s="3">
        <f t="shared" ca="1" si="584"/>
        <v>4.6106356282587108E-2</v>
      </c>
      <c r="AV683" s="3">
        <f t="shared" ca="1" si="585"/>
        <v>4.6842144876568743E-2</v>
      </c>
      <c r="AW683" s="3">
        <f t="shared" ca="1" si="586"/>
        <v>4.7599114763308088E-2</v>
      </c>
      <c r="AX683" s="3">
        <f t="shared" ca="1" si="587"/>
        <v>4.8365903917935084E-2</v>
      </c>
      <c r="AY683" s="3">
        <f t="shared" ca="1" si="588"/>
        <v>4.9130073826222281E-2</v>
      </c>
      <c r="AZ683" s="3">
        <f t="shared" ca="1" si="537"/>
        <v>4.9883696659406077E-2</v>
      </c>
      <c r="BC683" s="3">
        <f t="shared" ca="1" si="589"/>
        <v>0.31915330493174565</v>
      </c>
      <c r="BD683" s="3">
        <f t="shared" ca="1" si="589"/>
        <v>-9.5258053556348088E-2</v>
      </c>
      <c r="BE683" s="3">
        <f t="shared" ca="1" si="589"/>
        <v>2.0888604751809545</v>
      </c>
    </row>
    <row r="684" spans="1:57" x14ac:dyDescent="0.15">
      <c r="A684" s="3">
        <f t="shared" si="538"/>
        <v>6.7199999999999012</v>
      </c>
      <c r="B684" s="3">
        <f t="shared" ca="1" si="539"/>
        <v>3.6339794504885302E-2</v>
      </c>
      <c r="C684" s="3">
        <f t="shared" ca="1" si="540"/>
        <v>3.7692083256023412E-2</v>
      </c>
      <c r="D684" s="3">
        <f t="shared" ca="1" si="541"/>
        <v>3.8904877645698145E-2</v>
      </c>
      <c r="E684" s="3">
        <f t="shared" ca="1" si="542"/>
        <v>3.9985149704030672E-2</v>
      </c>
      <c r="F684" s="3">
        <f t="shared" ca="1" si="543"/>
        <v>4.0939096611678036E-2</v>
      </c>
      <c r="G684" s="3">
        <f t="shared" ca="1" si="544"/>
        <v>4.1772647133507798E-2</v>
      </c>
      <c r="H684" s="3">
        <f t="shared" ca="1" si="545"/>
        <v>4.2491785734550723E-2</v>
      </c>
      <c r="I684" s="3">
        <f t="shared" ca="1" si="546"/>
        <v>4.310272508599023E-2</v>
      </c>
      <c r="J684" s="3">
        <f t="shared" ca="1" si="547"/>
        <v>4.3611951254295143E-2</v>
      </c>
      <c r="K684" s="3">
        <f t="shared" ca="1" si="548"/>
        <v>4.4026179815860954E-2</v>
      </c>
      <c r="L684" s="3">
        <f t="shared" ca="1" si="549"/>
        <v>4.4352274022702913E-2</v>
      </c>
      <c r="M684" s="3">
        <f t="shared" ca="1" si="550"/>
        <v>4.4597171967815818E-2</v>
      </c>
      <c r="N684" s="3">
        <f t="shared" ca="1" si="551"/>
        <v>4.4767846397231838E-2</v>
      </c>
      <c r="O684" s="3">
        <f t="shared" ca="1" si="552"/>
        <v>4.4871290544316919E-2</v>
      </c>
      <c r="P684" s="3">
        <f t="shared" ca="1" si="553"/>
        <v>4.491450293470186E-2</v>
      </c>
      <c r="Q684" s="3">
        <f t="shared" ca="1" si="554"/>
        <v>4.4904443319375147E-2</v>
      </c>
      <c r="R684" s="3">
        <f t="shared" ca="1" si="555"/>
        <v>4.4847949074131491E-2</v>
      </c>
      <c r="S684" s="3">
        <f t="shared" ca="1" si="556"/>
        <v>4.4751626510311636E-2</v>
      </c>
      <c r="T684" s="3">
        <f t="shared" ca="1" si="557"/>
        <v>4.462175181389489E-2</v>
      </c>
      <c r="U684" s="3">
        <f t="shared" ca="1" si="558"/>
        <v>4.4464221596539698E-2</v>
      </c>
      <c r="V684" s="3">
        <f t="shared" ca="1" si="559"/>
        <v>4.4284579584644539E-2</v>
      </c>
      <c r="W684" s="3">
        <f t="shared" ca="1" si="560"/>
        <v>4.4088117976744612E-2</v>
      </c>
      <c r="X684" s="3">
        <f t="shared" ca="1" si="561"/>
        <v>4.3880020507863202E-2</v>
      </c>
      <c r="Y684" s="3">
        <f t="shared" ca="1" si="562"/>
        <v>4.3665494052394969E-2</v>
      </c>
      <c r="Z684" s="3">
        <f t="shared" ca="1" si="563"/>
        <v>4.3449839250752478E-2</v>
      </c>
      <c r="AA684" s="3">
        <f t="shared" ca="1" si="564"/>
        <v>4.3238440128270057E-2</v>
      </c>
      <c r="AB684" s="3">
        <f t="shared" ca="1" si="565"/>
        <v>4.3036694301568042E-2</v>
      </c>
      <c r="AC684" s="3">
        <f t="shared" ca="1" si="566"/>
        <v>4.2849935573099351E-2</v>
      </c>
      <c r="AD684" s="3">
        <f t="shared" ca="1" si="567"/>
        <v>4.2683401238669719E-2</v>
      </c>
      <c r="AE684" s="3">
        <f t="shared" ca="1" si="568"/>
        <v>4.2542267087810656E-2</v>
      </c>
      <c r="AF684" s="3">
        <f t="shared" ca="1" si="569"/>
        <v>4.2431731567599454E-2</v>
      </c>
      <c r="AG684" s="3">
        <f t="shared" ca="1" si="570"/>
        <v>4.2357100027054895E-2</v>
      </c>
      <c r="AH684" s="3">
        <f t="shared" ca="1" si="571"/>
        <v>4.2323814046910768E-2</v>
      </c>
      <c r="AI684" s="3">
        <f t="shared" ca="1" si="572"/>
        <v>4.233738729077717E-2</v>
      </c>
      <c r="AJ684" s="3">
        <f t="shared" ca="1" si="573"/>
        <v>4.2403235348558999E-2</v>
      </c>
      <c r="AK684" s="3">
        <f t="shared" ca="1" si="574"/>
        <v>4.2526411144917002E-2</v>
      </c>
      <c r="AL684" s="3">
        <f t="shared" ca="1" si="575"/>
        <v>4.271127611172966E-2</v>
      </c>
      <c r="AM684" s="3">
        <f t="shared" ca="1" si="576"/>
        <v>4.2961151447387762E-2</v>
      </c>
      <c r="AN684" s="3">
        <f t="shared" ca="1" si="577"/>
        <v>4.3278001275507863E-2</v>
      </c>
      <c r="AO684" s="3">
        <f t="shared" ca="1" si="578"/>
        <v>4.3662194437402539E-2</v>
      </c>
      <c r="AP684" s="3">
        <f t="shared" ca="1" si="579"/>
        <v>4.4112373613797787E-2</v>
      </c>
      <c r="AQ684" s="3">
        <f t="shared" ca="1" si="580"/>
        <v>4.4625443224212982E-2</v>
      </c>
      <c r="AR684" s="3">
        <f t="shared" ca="1" si="581"/>
        <v>4.5196689547061603E-2</v>
      </c>
      <c r="AS684" s="3">
        <f t="shared" ca="1" si="582"/>
        <v>4.5820059012740291E-2</v>
      </c>
      <c r="AT684" s="3">
        <f t="shared" ca="1" si="583"/>
        <v>4.6488583010307491E-2</v>
      </c>
      <c r="AU684" s="3">
        <f t="shared" ca="1" si="584"/>
        <v>4.7194778882954792E-2</v>
      </c>
      <c r="AV684" s="3">
        <f t="shared" ca="1" si="585"/>
        <v>4.7930638681530302E-2</v>
      </c>
      <c r="AW684" s="3">
        <f t="shared" ca="1" si="586"/>
        <v>4.8686894682099677E-2</v>
      </c>
      <c r="AX684" s="3">
        <f t="shared" ca="1" si="587"/>
        <v>4.9452149452845845E-2</v>
      </c>
      <c r="AY684" s="3">
        <f t="shared" ca="1" si="588"/>
        <v>5.0214041097240106E-2</v>
      </c>
      <c r="AZ684" s="3">
        <f t="shared" ca="1" si="537"/>
        <v>5.0964998044605969E-2</v>
      </c>
      <c r="BC684" s="3">
        <f t="shared" ca="1" si="589"/>
        <v>1.4586775876601221</v>
      </c>
      <c r="BD684" s="3">
        <f t="shared" ca="1" si="589"/>
        <v>-0.7441397726804766</v>
      </c>
      <c r="BE684" s="3">
        <f t="shared" ca="1" si="589"/>
        <v>0.49287574672153589</v>
      </c>
    </row>
    <row r="685" spans="1:57" x14ac:dyDescent="0.15">
      <c r="A685" s="3">
        <f t="shared" si="538"/>
        <v>6.729999999999901</v>
      </c>
      <c r="B685" s="3">
        <f t="shared" ca="1" si="539"/>
        <v>3.6171629125245561E-2</v>
      </c>
      <c r="C685" s="3">
        <f t="shared" ca="1" si="540"/>
        <v>3.7542769604990756E-2</v>
      </c>
      <c r="D685" s="3">
        <f t="shared" ca="1" si="541"/>
        <v>3.8771019774042584E-2</v>
      </c>
      <c r="E685" s="3">
        <f t="shared" ca="1" si="542"/>
        <v>3.9863491257198312E-2</v>
      </c>
      <c r="F685" s="3">
        <f t="shared" ca="1" si="543"/>
        <v>4.0826529892930348E-2</v>
      </c>
      <c r="G685" s="3">
        <f t="shared" ca="1" si="544"/>
        <v>4.1666218661439901E-2</v>
      </c>
      <c r="H685" s="3">
        <f t="shared" ca="1" si="545"/>
        <v>4.2388698897426039E-2</v>
      </c>
      <c r="I685" s="3">
        <f t="shared" ca="1" si="546"/>
        <v>4.3000340367503082E-2</v>
      </c>
      <c r="J685" s="3">
        <f t="shared" ca="1" si="547"/>
        <v>4.3507784784823998E-2</v>
      </c>
      <c r="K685" s="3">
        <f t="shared" ca="1" si="548"/>
        <v>4.3917901261404567E-2</v>
      </c>
      <c r="L685" s="3">
        <f t="shared" ca="1" si="549"/>
        <v>4.4237704740619235E-2</v>
      </c>
      <c r="M685" s="3">
        <f t="shared" ca="1" si="550"/>
        <v>4.4474283892917799E-2</v>
      </c>
      <c r="N685" s="3">
        <f t="shared" ca="1" si="551"/>
        <v>4.4634761516830546E-2</v>
      </c>
      <c r="O685" s="3">
        <f t="shared" ca="1" si="552"/>
        <v>4.4726280412725625E-2</v>
      </c>
      <c r="P685" s="3">
        <f t="shared" ca="1" si="553"/>
        <v>4.4755987662363148E-2</v>
      </c>
      <c r="Q685" s="3">
        <f t="shared" ca="1" si="554"/>
        <v>4.4730989815852898E-2</v>
      </c>
      <c r="R685" s="3">
        <f t="shared" ca="1" si="555"/>
        <v>4.4658268826810121E-2</v>
      </c>
      <c r="S685" s="3">
        <f t="shared" ca="1" si="556"/>
        <v>4.4544573586553698E-2</v>
      </c>
      <c r="T685" s="3">
        <f t="shared" ca="1" si="557"/>
        <v>4.4396321880204891E-2</v>
      </c>
      <c r="U685" s="3">
        <f t="shared" ca="1" si="558"/>
        <v>4.4219552479597468E-2</v>
      </c>
      <c r="V685" s="3">
        <f t="shared" ca="1" si="559"/>
        <v>4.401995333962256E-2</v>
      </c>
      <c r="W685" s="3">
        <f t="shared" ca="1" si="560"/>
        <v>4.3802963798955638E-2</v>
      </c>
      <c r="X685" s="3">
        <f t="shared" ca="1" si="561"/>
        <v>4.3573917420109902E-2</v>
      </c>
      <c r="Y685" s="3">
        <f t="shared" ca="1" si="562"/>
        <v>4.3338172373932338E-2</v>
      </c>
      <c r="Z685" s="3">
        <f t="shared" ca="1" si="563"/>
        <v>4.3101180443905124E-2</v>
      </c>
      <c r="AA685" s="3">
        <f t="shared" ca="1" si="564"/>
        <v>4.2868475451746699E-2</v>
      </c>
      <c r="AB685" s="3">
        <f t="shared" ca="1" si="565"/>
        <v>4.2645603304091943E-2</v>
      </c>
      <c r="AC685" s="3">
        <f t="shared" ca="1" si="566"/>
        <v>4.2438045471920899E-2</v>
      </c>
      <c r="AD685" s="3">
        <f t="shared" ca="1" si="567"/>
        <v>4.2251187641095096E-2</v>
      </c>
      <c r="AE685" s="3">
        <f t="shared" ca="1" si="568"/>
        <v>4.2090355684161078E-2</v>
      </c>
      <c r="AF685" s="3">
        <f t="shared" ca="1" si="569"/>
        <v>4.1960899813411882E-2</v>
      </c>
      <c r="AG685" s="3">
        <f t="shared" ca="1" si="570"/>
        <v>4.186827771455498E-2</v>
      </c>
      <c r="AH685" s="3">
        <f t="shared" ca="1" si="571"/>
        <v>4.1818081994878784E-2</v>
      </c>
      <c r="AI685" s="3">
        <f t="shared" ca="1" si="572"/>
        <v>4.1815973903090997E-2</v>
      </c>
      <c r="AJ685" s="3">
        <f t="shared" ca="1" si="573"/>
        <v>4.186751127420258E-2</v>
      </c>
      <c r="AK685" s="3">
        <f t="shared" ca="1" si="574"/>
        <v>4.1977882645232188E-2</v>
      </c>
      <c r="AL685" s="3">
        <f t="shared" ca="1" si="575"/>
        <v>4.2151578023632966E-2</v>
      </c>
      <c r="AM685" s="3">
        <f t="shared" ca="1" si="576"/>
        <v>4.239204078153453E-2</v>
      </c>
      <c r="AN685" s="3">
        <f t="shared" ca="1" si="577"/>
        <v>4.2701352387287617E-2</v>
      </c>
      <c r="AO685" s="3">
        <f t="shared" ca="1" si="578"/>
        <v>4.3079996348338249E-2</v>
      </c>
      <c r="AP685" s="3">
        <f t="shared" ca="1" si="579"/>
        <v>4.3526729716446326E-2</v>
      </c>
      <c r="AQ685" s="3">
        <f t="shared" ca="1" si="580"/>
        <v>4.4038573644023166E-2</v>
      </c>
      <c r="AR685" s="3">
        <f t="shared" ca="1" si="581"/>
        <v>4.4610936685296129E-2</v>
      </c>
      <c r="AS685" s="3">
        <f t="shared" ca="1" si="582"/>
        <v>4.5237896042800818E-2</v>
      </c>
      <c r="AT685" s="3">
        <f t="shared" ca="1" si="583"/>
        <v>4.5912621926960287E-2</v>
      </c>
      <c r="AU685" s="3">
        <f t="shared" ca="1" si="584"/>
        <v>4.6627770342301145E-2</v>
      </c>
      <c r="AV685" s="3">
        <f t="shared" ca="1" si="585"/>
        <v>4.7375457418767003E-2</v>
      </c>
      <c r="AW685" s="3">
        <f t="shared" ca="1" si="586"/>
        <v>4.8146522270166824E-2</v>
      </c>
      <c r="AX685" s="3">
        <f t="shared" ca="1" si="587"/>
        <v>4.8929697822358016E-2</v>
      </c>
      <c r="AY685" s="3">
        <f t="shared" ca="1" si="588"/>
        <v>4.9712867913446999E-2</v>
      </c>
      <c r="AZ685" s="3">
        <f t="shared" ca="1" si="537"/>
        <v>5.0488981382249755E-2</v>
      </c>
      <c r="BC685" s="3">
        <f t="shared" ca="1" si="589"/>
        <v>-0.50576357762009838</v>
      </c>
      <c r="BD685" s="3">
        <f t="shared" ca="1" si="589"/>
        <v>0.96509591772446068</v>
      </c>
      <c r="BE685" s="3">
        <f t="shared" ca="1" si="589"/>
        <v>-1.5486133889727292</v>
      </c>
    </row>
    <row r="686" spans="1:57" x14ac:dyDescent="0.15">
      <c r="A686" s="3">
        <f t="shared" si="538"/>
        <v>6.7399999999999007</v>
      </c>
      <c r="B686" s="3">
        <f t="shared" ca="1" si="539"/>
        <v>3.5746355821921594E-2</v>
      </c>
      <c r="C686" s="3">
        <f t="shared" ca="1" si="540"/>
        <v>3.7168597883527887E-2</v>
      </c>
      <c r="D686" s="3">
        <f t="shared" ca="1" si="541"/>
        <v>3.844422181001169E-2</v>
      </c>
      <c r="E686" s="3">
        <f t="shared" ca="1" si="542"/>
        <v>3.9580462115102875E-2</v>
      </c>
      <c r="F686" s="3">
        <f t="shared" ca="1" si="543"/>
        <v>4.0583796519233342E-2</v>
      </c>
      <c r="G686" s="3">
        <f t="shared" ca="1" si="544"/>
        <v>4.146044538401833E-2</v>
      </c>
      <c r="H686" s="3">
        <f t="shared" ca="1" si="545"/>
        <v>4.2216690031334207E-2</v>
      </c>
      <c r="I686" s="3">
        <f t="shared" ca="1" si="546"/>
        <v>4.2859040407245003E-2</v>
      </c>
      <c r="J686" s="3">
        <f t="shared" ca="1" si="547"/>
        <v>4.3394276942360269E-2</v>
      </c>
      <c r="K686" s="3">
        <f t="shared" ca="1" si="548"/>
        <v>4.3829405360424595E-2</v>
      </c>
      <c r="L686" s="3">
        <f t="shared" ca="1" si="549"/>
        <v>4.4171575386887263E-2</v>
      </c>
      <c r="M686" s="3">
        <f t="shared" ca="1" si="550"/>
        <v>4.442800937214765E-2</v>
      </c>
      <c r="N686" s="3">
        <f t="shared" ca="1" si="551"/>
        <v>4.4605963270517995E-2</v>
      </c>
      <c r="O686" s="3">
        <f t="shared" ca="1" si="552"/>
        <v>4.4712712542144907E-2</v>
      </c>
      <c r="P686" s="3">
        <f t="shared" ca="1" si="553"/>
        <v>4.4755535902771398E-2</v>
      </c>
      <c r="Q686" s="3">
        <f t="shared" ca="1" si="554"/>
        <v>4.4741669770196238E-2</v>
      </c>
      <c r="R686" s="3">
        <f t="shared" ca="1" si="555"/>
        <v>4.4678223748892097E-2</v>
      </c>
      <c r="S686" s="3">
        <f t="shared" ca="1" si="556"/>
        <v>4.4572072403533031E-2</v>
      </c>
      <c r="T686" s="3">
        <f t="shared" ca="1" si="557"/>
        <v>4.4429758242596602E-2</v>
      </c>
      <c r="U686" s="3">
        <f t="shared" ca="1" si="558"/>
        <v>4.4257445352452032E-2</v>
      </c>
      <c r="V686" s="3">
        <f t="shared" ca="1" si="559"/>
        <v>4.4060949087709751E-2</v>
      </c>
      <c r="W686" s="3">
        <f t="shared" ca="1" si="560"/>
        <v>4.3845839093926232E-2</v>
      </c>
      <c r="X686" s="3">
        <f t="shared" ca="1" si="561"/>
        <v>4.3617581903477573E-2</v>
      </c>
      <c r="Y686" s="3">
        <f t="shared" ca="1" si="562"/>
        <v>4.3381670093589168E-2</v>
      </c>
      <c r="Z686" s="3">
        <f t="shared" ca="1" si="563"/>
        <v>4.3143689676872821E-2</v>
      </c>
      <c r="AA686" s="3">
        <f t="shared" ca="1" si="564"/>
        <v>4.2909307354297418E-2</v>
      </c>
      <c r="AB686" s="3">
        <f t="shared" ca="1" si="565"/>
        <v>4.2684200423076378E-2</v>
      </c>
      <c r="AC686" s="3">
        <f t="shared" ca="1" si="566"/>
        <v>4.2473981150141164E-2</v>
      </c>
      <c r="AD686" s="3">
        <f t="shared" ca="1" si="567"/>
        <v>4.2284166758262021E-2</v>
      </c>
      <c r="AE686" s="3">
        <f t="shared" ca="1" si="568"/>
        <v>4.2120216349638251E-2</v>
      </c>
      <c r="AF686" s="3">
        <f t="shared" ca="1" si="569"/>
        <v>4.1987615026201852E-2</v>
      </c>
      <c r="AG686" s="3">
        <f t="shared" ca="1" si="570"/>
        <v>4.1891955897140017E-2</v>
      </c>
      <c r="AH686" s="3">
        <f t="shared" ca="1" si="571"/>
        <v>4.1838965640460385E-2</v>
      </c>
      <c r="AI686" s="3">
        <f t="shared" ca="1" si="572"/>
        <v>4.1834436096162164E-2</v>
      </c>
      <c r="AJ686" s="3">
        <f t="shared" ca="1" si="573"/>
        <v>4.1884050324701126E-2</v>
      </c>
      <c r="AK686" s="3">
        <f t="shared" ca="1" si="574"/>
        <v>4.1993115447711921E-2</v>
      </c>
      <c r="AL686" s="3">
        <f t="shared" ca="1" si="575"/>
        <v>4.2166233033179353E-2</v>
      </c>
      <c r="AM686" s="3">
        <f t="shared" ca="1" si="576"/>
        <v>4.2406951643385531E-2</v>
      </c>
      <c r="AN686" s="3">
        <f t="shared" ca="1" si="577"/>
        <v>4.2717453150837068E-2</v>
      </c>
      <c r="AO686" s="3">
        <f t="shared" ca="1" si="578"/>
        <v>4.3098318836205171E-2</v>
      </c>
      <c r="AP686" s="3">
        <f t="shared" ca="1" si="579"/>
        <v>4.3548403282514546E-2</v>
      </c>
      <c r="AQ686" s="3">
        <f t="shared" ca="1" si="580"/>
        <v>4.4064827598920622E-2</v>
      </c>
      <c r="AR686" s="3">
        <f t="shared" ca="1" si="581"/>
        <v>4.4643105898384848E-2</v>
      </c>
      <c r="AS686" s="3">
        <f t="shared" ca="1" si="582"/>
        <v>4.5277429429560083E-2</v>
      </c>
      <c r="AT686" s="3">
        <f t="shared" ca="1" si="583"/>
        <v>4.5961090334027073E-2</v>
      </c>
      <c r="AU686" s="3">
        <f t="shared" ca="1" si="584"/>
        <v>4.6686866098996416E-2</v>
      </c>
      <c r="AV686" s="3">
        <f t="shared" ca="1" si="585"/>
        <v>4.7446979701673914E-2</v>
      </c>
      <c r="AW686" s="3">
        <f t="shared" ca="1" si="586"/>
        <v>4.8232360677004184E-2</v>
      </c>
      <c r="AX686" s="3">
        <f t="shared" ca="1" si="587"/>
        <v>4.903185772905206E-2</v>
      </c>
      <c r="AY686" s="3">
        <f t="shared" ca="1" si="588"/>
        <v>4.9833589037049965E-2</v>
      </c>
      <c r="AZ686" s="3">
        <f t="shared" ca="1" si="537"/>
        <v>5.0630918992615376E-2</v>
      </c>
      <c r="BC686" s="3">
        <f t="shared" ca="1" si="589"/>
        <v>-6.064486604220054E-2</v>
      </c>
      <c r="BD686" s="3">
        <f t="shared" ca="1" si="589"/>
        <v>-1.0266585843694029</v>
      </c>
      <c r="BE686" s="3">
        <f t="shared" ca="1" si="589"/>
        <v>-0.37444602386991921</v>
      </c>
    </row>
    <row r="687" spans="1:57" x14ac:dyDescent="0.15">
      <c r="A687" s="3">
        <f t="shared" si="538"/>
        <v>6.7499999999999005</v>
      </c>
      <c r="B687" s="3">
        <f t="shared" ca="1" si="539"/>
        <v>3.5766178909654861E-2</v>
      </c>
      <c r="C687" s="3">
        <f t="shared" ca="1" si="540"/>
        <v>3.7103994896474743E-2</v>
      </c>
      <c r="D687" s="3">
        <f t="shared" ca="1" si="541"/>
        <v>3.8301849258578768E-2</v>
      </c>
      <c r="E687" s="3">
        <f t="shared" ca="1" si="542"/>
        <v>3.9366731963694619E-2</v>
      </c>
      <c r="F687" s="3">
        <f t="shared" ca="1" si="543"/>
        <v>4.0304885109407405E-2</v>
      </c>
      <c r="G687" s="3">
        <f t="shared" ca="1" si="544"/>
        <v>4.1122298876066325E-2</v>
      </c>
      <c r="H687" s="3">
        <f t="shared" ca="1" si="545"/>
        <v>4.1825026961775126E-2</v>
      </c>
      <c r="I687" s="3">
        <f t="shared" ca="1" si="546"/>
        <v>4.2419351848012321E-2</v>
      </c>
      <c r="J687" s="3">
        <f t="shared" ca="1" si="547"/>
        <v>4.2911825025934131E-2</v>
      </c>
      <c r="K687" s="3">
        <f t="shared" ca="1" si="548"/>
        <v>4.3309221179625518E-2</v>
      </c>
      <c r="L687" s="3">
        <f t="shared" ca="1" si="549"/>
        <v>4.3618457179772738E-2</v>
      </c>
      <c r="M687" s="3">
        <f t="shared" ca="1" si="550"/>
        <v>4.3846521431446045E-2</v>
      </c>
      <c r="N687" s="3">
        <f t="shared" ca="1" si="551"/>
        <v>4.40004354200242E-2</v>
      </c>
      <c r="O687" s="3">
        <f t="shared" ca="1" si="552"/>
        <v>4.408723963012099E-2</v>
      </c>
      <c r="P687" s="3">
        <f t="shared" ca="1" si="553"/>
        <v>4.4113976761341094E-2</v>
      </c>
      <c r="Q687" s="3">
        <f t="shared" ca="1" si="554"/>
        <v>4.4087645440040291E-2</v>
      </c>
      <c r="R687" s="3">
        <f t="shared" ca="1" si="555"/>
        <v>4.4015115267203267E-2</v>
      </c>
      <c r="S687" s="3">
        <f t="shared" ca="1" si="556"/>
        <v>4.39030188470639E-2</v>
      </c>
      <c r="T687" s="3">
        <f t="shared" ca="1" si="557"/>
        <v>4.3757655808484307E-2</v>
      </c>
      <c r="U687" s="3">
        <f t="shared" ca="1" si="558"/>
        <v>4.3584947979277457E-2</v>
      </c>
      <c r="V687" s="3">
        <f t="shared" ca="1" si="559"/>
        <v>4.3390470557120975E-2</v>
      </c>
      <c r="W687" s="3">
        <f t="shared" ca="1" si="560"/>
        <v>4.31795559329166E-2</v>
      </c>
      <c r="X687" s="3">
        <f t="shared" ca="1" si="561"/>
        <v>4.2957436022838281E-2</v>
      </c>
      <c r="Y687" s="3">
        <f t="shared" ca="1" si="562"/>
        <v>4.2729370192149493E-2</v>
      </c>
      <c r="Z687" s="3">
        <f t="shared" ca="1" si="563"/>
        <v>4.2500711040798715E-2</v>
      </c>
      <c r="AA687" s="3">
        <f t="shared" ca="1" si="564"/>
        <v>4.2276890504436504E-2</v>
      </c>
      <c r="AB687" s="3">
        <f t="shared" ca="1" si="565"/>
        <v>4.2063349644166893E-2</v>
      </c>
      <c r="AC687" s="3">
        <f t="shared" ca="1" si="566"/>
        <v>4.186546392289657E-2</v>
      </c>
      <c r="AD687" s="3">
        <f t="shared" ca="1" si="567"/>
        <v>4.1688514519363992E-2</v>
      </c>
      <c r="AE687" s="3">
        <f t="shared" ca="1" si="568"/>
        <v>4.1537726183825625E-2</v>
      </c>
      <c r="AF687" s="3">
        <f t="shared" ca="1" si="569"/>
        <v>4.1418351303733857E-2</v>
      </c>
      <c r="AG687" s="3">
        <f t="shared" ca="1" si="570"/>
        <v>4.133575076990504E-2</v>
      </c>
      <c r="AH687" s="3">
        <f t="shared" ca="1" si="571"/>
        <v>4.1295417646682125E-2</v>
      </c>
      <c r="AI687" s="3">
        <f t="shared" ca="1" si="572"/>
        <v>4.1302906643243535E-2</v>
      </c>
      <c r="AJ687" s="3">
        <f t="shared" ca="1" si="573"/>
        <v>4.1363658297877921E-2</v>
      </c>
      <c r="AK687" s="3">
        <f t="shared" ca="1" si="574"/>
        <v>4.1482730561558885E-2</v>
      </c>
      <c r="AL687" s="3">
        <f t="shared" ca="1" si="575"/>
        <v>4.1664468820599938E-2</v>
      </c>
      <c r="AM687" s="3">
        <f t="shared" ca="1" si="576"/>
        <v>4.1912159116920394E-2</v>
      </c>
      <c r="AN687" s="3">
        <f t="shared" ca="1" si="577"/>
        <v>4.2227716059768779E-2</v>
      </c>
      <c r="AO687" s="3">
        <f t="shared" ca="1" si="578"/>
        <v>4.2611451083406922E-2</v>
      </c>
      <c r="AP687" s="3">
        <f t="shared" ca="1" si="579"/>
        <v>4.3061948735838546E-2</v>
      </c>
      <c r="AQ687" s="3">
        <f t="shared" ca="1" si="580"/>
        <v>4.3576062580207631E-2</v>
      </c>
      <c r="AR687" s="3">
        <f t="shared" ca="1" si="581"/>
        <v>4.4149044843162046E-2</v>
      </c>
      <c r="AS687" s="3">
        <f t="shared" ca="1" si="582"/>
        <v>4.4774833362377323E-2</v>
      </c>
      <c r="AT687" s="3">
        <f t="shared" ca="1" si="583"/>
        <v>4.5446474586827094E-2</v>
      </c>
      <c r="AU687" s="3">
        <f t="shared" ca="1" si="584"/>
        <v>4.6156499578902152E-2</v>
      </c>
      <c r="AV687" s="3">
        <f t="shared" ca="1" si="585"/>
        <v>4.6896870219752577E-2</v>
      </c>
      <c r="AW687" s="3">
        <f t="shared" ca="1" si="586"/>
        <v>4.7658239357804728E-2</v>
      </c>
      <c r="AX687" s="3">
        <f t="shared" ca="1" si="587"/>
        <v>4.8429206231793892E-2</v>
      </c>
      <c r="AY687" s="3">
        <f t="shared" ca="1" si="588"/>
        <v>4.9197759371516631E-2</v>
      </c>
      <c r="AZ687" s="3">
        <f t="shared" ca="1" si="537"/>
        <v>4.9957249690143465E-2</v>
      </c>
      <c r="BC687" s="3">
        <f t="shared" ca="1" si="589"/>
        <v>-0.8266025132290693</v>
      </c>
      <c r="BD687" s="3">
        <f t="shared" ca="1" si="589"/>
        <v>1.0704829583968456</v>
      </c>
      <c r="BE687" s="3">
        <f t="shared" ca="1" si="589"/>
        <v>1.0628308914038191</v>
      </c>
    </row>
    <row r="688" spans="1:57" x14ac:dyDescent="0.15">
      <c r="A688" s="3">
        <f t="shared" si="538"/>
        <v>6.7599999999999003</v>
      </c>
      <c r="B688" s="3">
        <f t="shared" ca="1" si="539"/>
        <v>3.584334870810163E-2</v>
      </c>
      <c r="C688" s="3">
        <f t="shared" ca="1" si="540"/>
        <v>3.716239834211725E-2</v>
      </c>
      <c r="D688" s="3">
        <f t="shared" ca="1" si="541"/>
        <v>3.8341585590444191E-2</v>
      </c>
      <c r="E688" s="3">
        <f t="shared" ca="1" si="542"/>
        <v>3.9387908592482951E-2</v>
      </c>
      <c r="F688" s="3">
        <f t="shared" ca="1" si="543"/>
        <v>4.0307626471015379E-2</v>
      </c>
      <c r="G688" s="3">
        <f t="shared" ca="1" si="544"/>
        <v>4.1106751815486404E-2</v>
      </c>
      <c r="H688" s="3">
        <f t="shared" ca="1" si="545"/>
        <v>4.1791363242622823E-2</v>
      </c>
      <c r="I688" s="3">
        <f t="shared" ca="1" si="546"/>
        <v>4.2367768279032166E-2</v>
      </c>
      <c r="J688" s="3">
        <f t="shared" ca="1" si="547"/>
        <v>4.284254197362513E-2</v>
      </c>
      <c r="K688" s="3">
        <f t="shared" ca="1" si="548"/>
        <v>4.3222480473736891E-2</v>
      </c>
      <c r="L688" s="3">
        <f t="shared" ca="1" si="549"/>
        <v>4.3514520312691256E-2</v>
      </c>
      <c r="M688" s="3">
        <f t="shared" ca="1" si="550"/>
        <v>4.3725668478969193E-2</v>
      </c>
      <c r="N688" s="3">
        <f t="shared" ca="1" si="551"/>
        <v>4.3862964518095904E-2</v>
      </c>
      <c r="O688" s="3">
        <f t="shared" ca="1" si="552"/>
        <v>4.3933466457552153E-2</v>
      </c>
      <c r="P688" s="3">
        <f t="shared" ca="1" si="553"/>
        <v>4.3944233484510119E-2</v>
      </c>
      <c r="Q688" s="3">
        <f t="shared" ca="1" si="554"/>
        <v>4.3902278928853587E-2</v>
      </c>
      <c r="R688" s="3">
        <f t="shared" ca="1" si="555"/>
        <v>4.381448488815215E-2</v>
      </c>
      <c r="S688" s="3">
        <f t="shared" ca="1" si="556"/>
        <v>4.3687494527027873E-2</v>
      </c>
      <c r="T688" s="3">
        <f t="shared" ca="1" si="557"/>
        <v>4.3527617146360574E-2</v>
      </c>
      <c r="U688" s="3">
        <f t="shared" ca="1" si="558"/>
        <v>4.3340784896651309E-2</v>
      </c>
      <c r="V688" s="3">
        <f t="shared" ca="1" si="559"/>
        <v>4.313258541590239E-2</v>
      </c>
      <c r="W688" s="3">
        <f t="shared" ca="1" si="560"/>
        <v>4.2908366432341784E-2</v>
      </c>
      <c r="X688" s="3">
        <f t="shared" ca="1" si="561"/>
        <v>4.267337781323801E-2</v>
      </c>
      <c r="Y688" s="3">
        <f t="shared" ca="1" si="562"/>
        <v>4.2432898247090504E-2</v>
      </c>
      <c r="Z688" s="3">
        <f t="shared" ca="1" si="563"/>
        <v>4.2192299433343232E-2</v>
      </c>
      <c r="AA688" s="3">
        <f t="shared" ca="1" si="564"/>
        <v>4.1957031052124519E-2</v>
      </c>
      <c r="AB688" s="3">
        <f t="shared" ca="1" si="565"/>
        <v>4.1732550456282602E-2</v>
      </c>
      <c r="AC688" s="3">
        <f t="shared" ca="1" si="566"/>
        <v>4.1524248859111178E-2</v>
      </c>
      <c r="AD688" s="3">
        <f t="shared" ca="1" si="567"/>
        <v>4.1337423968370618E-2</v>
      </c>
      <c r="AE688" s="3">
        <f t="shared" ca="1" si="568"/>
        <v>4.1177318754335696E-2</v>
      </c>
      <c r="AF688" s="3">
        <f t="shared" ca="1" si="569"/>
        <v>4.10492054391133E-2</v>
      </c>
      <c r="AG688" s="3">
        <f t="shared" ca="1" si="570"/>
        <v>4.0958465206454978E-2</v>
      </c>
      <c r="AH688" s="3">
        <f t="shared" ca="1" si="571"/>
        <v>4.0910609975907772E-2</v>
      </c>
      <c r="AI688" s="3">
        <f t="shared" ca="1" si="572"/>
        <v>4.0911209757214309E-2</v>
      </c>
      <c r="AJ688" s="3">
        <f t="shared" ca="1" si="573"/>
        <v>4.0965714972738168E-2</v>
      </c>
      <c r="AK688" s="3">
        <f t="shared" ca="1" si="574"/>
        <v>4.1079186801783581E-2</v>
      </c>
      <c r="AL688" s="3">
        <f t="shared" ca="1" si="575"/>
        <v>4.1255966861430883E-2</v>
      </c>
      <c r="AM688" s="3">
        <f t="shared" ca="1" si="576"/>
        <v>4.1499331117590563E-2</v>
      </c>
      <c r="AN688" s="3">
        <f t="shared" ca="1" si="577"/>
        <v>4.1811179403801968E-2</v>
      </c>
      <c r="AO688" s="3">
        <f t="shared" ca="1" si="578"/>
        <v>4.2191805843357216E-2</v>
      </c>
      <c r="AP688" s="3">
        <f t="shared" ca="1" si="579"/>
        <v>4.2639777538231165E-2</v>
      </c>
      <c r="AQ688" s="3">
        <f t="shared" ca="1" si="580"/>
        <v>4.3151933157962216E-2</v>
      </c>
      <c r="AR688" s="3">
        <f t="shared" ca="1" si="581"/>
        <v>4.372351575160327E-2</v>
      </c>
      <c r="AS688" s="3">
        <f t="shared" ca="1" si="582"/>
        <v>4.4348462439431885E-2</v>
      </c>
      <c r="AT688" s="3">
        <f t="shared" ca="1" si="583"/>
        <v>4.5019826502382204E-2</v>
      </c>
      <c r="AU688" s="3">
        <f t="shared" ca="1" si="584"/>
        <v>4.5730144823812428E-2</v>
      </c>
      <c r="AV688" s="3">
        <f t="shared" ca="1" si="585"/>
        <v>4.6471370416219578E-2</v>
      </c>
      <c r="AW688" s="3">
        <f t="shared" ca="1" si="586"/>
        <v>4.7234132525147424E-2</v>
      </c>
      <c r="AX688" s="3">
        <f t="shared" ca="1" si="587"/>
        <v>4.8007035859531505E-2</v>
      </c>
      <c r="AY688" s="3">
        <f t="shared" ca="1" si="588"/>
        <v>4.8778194162364202E-2</v>
      </c>
      <c r="AZ688" s="3">
        <f t="shared" ca="1" si="537"/>
        <v>4.9541290906523212E-2</v>
      </c>
      <c r="BC688" s="3">
        <f t="shared" ca="1" si="589"/>
        <v>-0.38587571320486447</v>
      </c>
      <c r="BD688" s="3">
        <f t="shared" ca="1" si="589"/>
        <v>1.1211254540680935</v>
      </c>
      <c r="BE688" s="3">
        <f t="shared" ca="1" si="589"/>
        <v>-0.71596454967089951</v>
      </c>
    </row>
    <row r="689" spans="1:57" x14ac:dyDescent="0.15">
      <c r="A689" s="3">
        <f t="shared" si="538"/>
        <v>6.7699999999999001</v>
      </c>
      <c r="B689" s="3">
        <f t="shared" ca="1" si="539"/>
        <v>3.5332291571902277E-2</v>
      </c>
      <c r="C689" s="3">
        <f t="shared" ca="1" si="540"/>
        <v>3.6662205236296444E-2</v>
      </c>
      <c r="D689" s="3">
        <f t="shared" ca="1" si="541"/>
        <v>3.7850846521826423E-2</v>
      </c>
      <c r="E689" s="3">
        <f t="shared" ca="1" si="542"/>
        <v>3.890526514867082E-2</v>
      </c>
      <c r="F689" s="3">
        <f t="shared" ca="1" si="543"/>
        <v>3.9831780604521E-2</v>
      </c>
      <c r="G689" s="3">
        <f t="shared" ca="1" si="544"/>
        <v>4.0636471170142983E-2</v>
      </c>
      <c r="H689" s="3">
        <f t="shared" ca="1" si="545"/>
        <v>4.1325483615451533E-2</v>
      </c>
      <c r="I689" s="3">
        <f t="shared" ca="1" si="546"/>
        <v>4.1905193714470546E-2</v>
      </c>
      <c r="J689" s="3">
        <f t="shared" ca="1" si="547"/>
        <v>4.2382243264009876E-2</v>
      </c>
      <c r="K689" s="3">
        <f t="shared" ca="1" si="548"/>
        <v>4.2763493070677491E-2</v>
      </c>
      <c r="L689" s="3">
        <f t="shared" ca="1" si="549"/>
        <v>4.3055942540885017E-2</v>
      </c>
      <c r="M689" s="3">
        <f t="shared" ca="1" si="550"/>
        <v>4.3266660468093653E-2</v>
      </c>
      <c r="N689" s="3">
        <f t="shared" ca="1" si="551"/>
        <v>4.3402747679664268E-2</v>
      </c>
      <c r="O689" s="3">
        <f t="shared" ca="1" si="552"/>
        <v>4.3471322956873414E-2</v>
      </c>
      <c r="P689" s="3">
        <f t="shared" ca="1" si="553"/>
        <v>4.3479505170814781E-2</v>
      </c>
      <c r="Q689" s="3">
        <f t="shared" ca="1" si="554"/>
        <v>4.3434365542796116E-2</v>
      </c>
      <c r="R689" s="3">
        <f t="shared" ca="1" si="555"/>
        <v>4.3342841860282789E-2</v>
      </c>
      <c r="S689" s="3">
        <f t="shared" ca="1" si="556"/>
        <v>4.3211631062552464E-2</v>
      </c>
      <c r="T689" s="3">
        <f t="shared" ca="1" si="557"/>
        <v>4.3047095367550837E-2</v>
      </c>
      <c r="U689" s="3">
        <f t="shared" ca="1" si="558"/>
        <v>4.2855220522854627E-2</v>
      </c>
      <c r="V689" s="3">
        <f t="shared" ca="1" si="559"/>
        <v>4.2641649896765665E-2</v>
      </c>
      <c r="W689" s="3">
        <f t="shared" ca="1" si="560"/>
        <v>4.2411789839148305E-2</v>
      </c>
      <c r="X689" s="3">
        <f t="shared" ca="1" si="561"/>
        <v>4.2170951427843287E-2</v>
      </c>
      <c r="Y689" s="3">
        <f t="shared" ca="1" si="562"/>
        <v>4.1924475902146E-2</v>
      </c>
      <c r="Z689" s="3">
        <f t="shared" ca="1" si="563"/>
        <v>4.167779726593035E-2</v>
      </c>
      <c r="AA689" s="3">
        <f t="shared" ca="1" si="564"/>
        <v>4.1436426146782557E-2</v>
      </c>
      <c r="AB689" s="3">
        <f t="shared" ca="1" si="565"/>
        <v>4.1205879410502744E-2</v>
      </c>
      <c r="AC689" s="3">
        <f t="shared" ca="1" si="566"/>
        <v>4.0991607268379103E-2</v>
      </c>
      <c r="AD689" s="3">
        <f t="shared" ca="1" si="567"/>
        <v>4.0798967223048675E-2</v>
      </c>
      <c r="AE689" s="3">
        <f t="shared" ca="1" si="568"/>
        <v>4.0633263729132063E-2</v>
      </c>
      <c r="AF689" s="3">
        <f t="shared" ca="1" si="569"/>
        <v>4.049983208459107E-2</v>
      </c>
      <c r="AG689" s="3">
        <f t="shared" ca="1" si="570"/>
        <v>4.0404116969392639E-2</v>
      </c>
      <c r="AH689" s="3">
        <f t="shared" ca="1" si="571"/>
        <v>4.0351692319229901E-2</v>
      </c>
      <c r="AI689" s="3">
        <f t="shared" ca="1" si="572"/>
        <v>4.0348186568114716E-2</v>
      </c>
      <c r="AJ689" s="3">
        <f t="shared" ca="1" si="573"/>
        <v>4.0399103121405502E-2</v>
      </c>
      <c r="AK689" s="3">
        <f t="shared" ca="1" si="574"/>
        <v>4.0509549478820663E-2</v>
      </c>
      <c r="AL689" s="3">
        <f t="shared" ca="1" si="575"/>
        <v>4.0683906594106645E-2</v>
      </c>
      <c r="AM689" s="3">
        <f t="shared" ca="1" si="576"/>
        <v>4.092548349520593E-2</v>
      </c>
      <c r="AN689" s="3">
        <f t="shared" ca="1" si="577"/>
        <v>4.1236208421278266E-2</v>
      </c>
      <c r="AO689" s="3">
        <f t="shared" ca="1" si="578"/>
        <v>4.1616401413979681E-2</v>
      </c>
      <c r="AP689" s="3">
        <f t="shared" ca="1" si="579"/>
        <v>4.2064655412339454E-2</v>
      </c>
      <c r="AQ689" s="3">
        <f t="shared" ca="1" si="580"/>
        <v>4.257783753864542E-2</v>
      </c>
      <c r="AR689" s="3">
        <f t="shared" ca="1" si="581"/>
        <v>4.3151225065594268E-2</v>
      </c>
      <c r="AS689" s="3">
        <f t="shared" ca="1" si="582"/>
        <v>4.3778797779087539E-2</v>
      </c>
      <c r="AT689" s="3">
        <f t="shared" ca="1" si="583"/>
        <v>4.4453659003834856E-2</v>
      </c>
      <c r="AU689" s="3">
        <f t="shared" ca="1" si="584"/>
        <v>4.5168394382404206E-2</v>
      </c>
      <c r="AV689" s="3">
        <f t="shared" ca="1" si="585"/>
        <v>4.5914990995989773E-2</v>
      </c>
      <c r="AW689" s="3">
        <f t="shared" ca="1" si="586"/>
        <v>4.6684098300749217E-2</v>
      </c>
      <c r="AX689" s="3">
        <f t="shared" ca="1" si="587"/>
        <v>4.7464372102713037E-2</v>
      </c>
      <c r="AY689" s="3">
        <f t="shared" ca="1" si="588"/>
        <v>4.8244098737034474E-2</v>
      </c>
      <c r="AZ689" s="3">
        <f t="shared" ca="1" si="537"/>
        <v>4.9017310791890603E-2</v>
      </c>
      <c r="BC689" s="3">
        <f t="shared" ca="1" si="589"/>
        <v>-0.80440743102200685</v>
      </c>
      <c r="BD689" s="3">
        <f t="shared" ca="1" si="589"/>
        <v>0.1322944749768995</v>
      </c>
      <c r="BE689" s="3">
        <f t="shared" ca="1" si="589"/>
        <v>-0.49110478489112896</v>
      </c>
    </row>
    <row r="690" spans="1:57" x14ac:dyDescent="0.15">
      <c r="A690" s="3">
        <f t="shared" si="538"/>
        <v>6.7799999999998999</v>
      </c>
      <c r="B690" s="3">
        <f t="shared" ca="1" si="539"/>
        <v>3.7088405356847542E-2</v>
      </c>
      <c r="C690" s="3">
        <f t="shared" ca="1" si="540"/>
        <v>3.8417444491828059E-2</v>
      </c>
      <c r="D690" s="3">
        <f t="shared" ca="1" si="541"/>
        <v>3.9605207044112876E-2</v>
      </c>
      <c r="E690" s="3">
        <f t="shared" ca="1" si="542"/>
        <v>4.0658737945180733E-2</v>
      </c>
      <c r="F690" s="3">
        <f t="shared" ca="1" si="543"/>
        <v>4.1584360609000143E-2</v>
      </c>
      <c r="G690" s="3">
        <f t="shared" ca="1" si="544"/>
        <v>4.2388162511734939E-2</v>
      </c>
      <c r="H690" s="3">
        <f t="shared" ca="1" si="545"/>
        <v>4.3076302033211812E-2</v>
      </c>
      <c r="I690" s="3">
        <f t="shared" ca="1" si="546"/>
        <v>4.3655166619720055E-2</v>
      </c>
      <c r="J690" s="3">
        <f t="shared" ca="1" si="547"/>
        <v>4.4131408229035572E-2</v>
      </c>
      <c r="K690" s="3">
        <f t="shared" ca="1" si="548"/>
        <v>4.4511895746154793E-2</v>
      </c>
      <c r="L690" s="3">
        <f t="shared" ca="1" si="549"/>
        <v>4.4803634884054415E-2</v>
      </c>
      <c r="M690" s="3">
        <f t="shared" ca="1" si="550"/>
        <v>4.5013699685552355E-2</v>
      </c>
      <c r="N690" s="3">
        <f t="shared" ca="1" si="551"/>
        <v>4.5149195704123748E-2</v>
      </c>
      <c r="O690" s="3">
        <f t="shared" ca="1" si="552"/>
        <v>4.5217245908282848E-2</v>
      </c>
      <c r="P690" s="3">
        <f t="shared" ca="1" si="553"/>
        <v>4.5224972272034286E-2</v>
      </c>
      <c r="Q690" s="3">
        <f t="shared" ca="1" si="554"/>
        <v>4.5179447318918611E-2</v>
      </c>
      <c r="R690" s="3">
        <f t="shared" ca="1" si="555"/>
        <v>4.5087607942831537E-2</v>
      </c>
      <c r="S690" s="3">
        <f t="shared" ca="1" si="556"/>
        <v>4.495614829539394E-2</v>
      </c>
      <c r="T690" s="3">
        <f t="shared" ca="1" si="557"/>
        <v>4.4791426980056975E-2</v>
      </c>
      <c r="U690" s="3">
        <f t="shared" ca="1" si="558"/>
        <v>4.4599426838976899E-2</v>
      </c>
      <c r="V690" s="3">
        <f t="shared" ca="1" si="559"/>
        <v>4.4385790483421173E-2</v>
      </c>
      <c r="W690" s="3">
        <f t="shared" ca="1" si="560"/>
        <v>4.4155926391508678E-2</v>
      </c>
      <c r="X690" s="3">
        <f t="shared" ca="1" si="561"/>
        <v>4.3915150333296203E-2</v>
      </c>
      <c r="Y690" s="3">
        <f t="shared" ca="1" si="562"/>
        <v>4.3668809548787178E-2</v>
      </c>
      <c r="Z690" s="3">
        <f t="shared" ca="1" si="563"/>
        <v>4.3422343773985406E-2</v>
      </c>
      <c r="AA690" s="3">
        <f t="shared" ca="1" si="564"/>
        <v>4.3181268010084262E-2</v>
      </c>
      <c r="AB690" s="3">
        <f t="shared" ca="1" si="565"/>
        <v>4.2951102080376009E-2</v>
      </c>
      <c r="AC690" s="3">
        <f t="shared" ca="1" si="566"/>
        <v>4.2737298664920362E-2</v>
      </c>
      <c r="AD690" s="3">
        <f t="shared" ca="1" si="567"/>
        <v>4.2545218549859799E-2</v>
      </c>
      <c r="AE690" s="3">
        <f t="shared" ca="1" si="568"/>
        <v>4.2380171160830336E-2</v>
      </c>
      <c r="AF690" s="3">
        <f t="shared" ca="1" si="569"/>
        <v>4.2247498334895293E-2</v>
      </c>
      <c r="AG690" s="3">
        <f t="shared" ca="1" si="570"/>
        <v>4.2152651673475004E-2</v>
      </c>
      <c r="AH690" s="3">
        <f t="shared" ca="1" si="571"/>
        <v>4.2101210511410553E-2</v>
      </c>
      <c r="AI690" s="3">
        <f t="shared" ca="1" si="572"/>
        <v>4.2098805052996922E-2</v>
      </c>
      <c r="AJ690" s="3">
        <f t="shared" ca="1" si="573"/>
        <v>4.2150935008175162E-2</v>
      </c>
      <c r="AK690" s="3">
        <f t="shared" ca="1" si="574"/>
        <v>4.2262697512242264E-2</v>
      </c>
      <c r="AL690" s="3">
        <f t="shared" ca="1" si="575"/>
        <v>4.2438456184957507E-2</v>
      </c>
      <c r="AM690" s="3">
        <f t="shared" ca="1" si="576"/>
        <v>4.2681496478006516E-2</v>
      </c>
      <c r="AN690" s="3">
        <f t="shared" ca="1" si="577"/>
        <v>4.2993718441263706E-2</v>
      </c>
      <c r="AO690" s="3">
        <f t="shared" ca="1" si="578"/>
        <v>4.3375411487962222E-2</v>
      </c>
      <c r="AP690" s="3">
        <f t="shared" ca="1" si="579"/>
        <v>4.3825137901339045E-2</v>
      </c>
      <c r="AQ690" s="3">
        <f t="shared" ca="1" si="580"/>
        <v>4.4339736826688722E-2</v>
      </c>
      <c r="AR690" s="3">
        <f t="shared" ca="1" si="581"/>
        <v>4.4914463384030726E-2</v>
      </c>
      <c r="AS690" s="3">
        <f t="shared" ca="1" si="582"/>
        <v>4.5543283627293006E-2</v>
      </c>
      <c r="AT690" s="3">
        <f t="shared" ca="1" si="583"/>
        <v>4.621929435410875E-2</v>
      </c>
      <c r="AU690" s="3">
        <f t="shared" ca="1" si="584"/>
        <v>4.6935073127284857E-2</v>
      </c>
      <c r="AV690" s="3">
        <f t="shared" ca="1" si="585"/>
        <v>4.7682584274390399E-2</v>
      </c>
      <c r="AW690" s="3">
        <f t="shared" ca="1" si="586"/>
        <v>4.8452441534765953E-2</v>
      </c>
      <c r="AX690" s="3">
        <f t="shared" ca="1" si="587"/>
        <v>4.9233297696277663E-2</v>
      </c>
      <c r="AY690" s="3">
        <f t="shared" ca="1" si="588"/>
        <v>5.0013558671541808E-2</v>
      </c>
      <c r="AZ690" s="3">
        <f t="shared" ca="1" si="537"/>
        <v>5.0787511696984075E-2</v>
      </c>
      <c r="BC690" s="3">
        <f t="shared" ca="1" si="589"/>
        <v>2.7128083361049349</v>
      </c>
      <c r="BD690" s="3">
        <f t="shared" ca="1" si="589"/>
        <v>-3.9496301285913304E-2</v>
      </c>
      <c r="BE690" s="3">
        <f t="shared" ca="1" si="589"/>
        <v>-7.6697866742021503E-3</v>
      </c>
    </row>
    <row r="691" spans="1:57" x14ac:dyDescent="0.15">
      <c r="A691" s="3">
        <f t="shared" si="538"/>
        <v>6.7899999999998997</v>
      </c>
      <c r="B691" s="3">
        <f t="shared" ca="1" si="539"/>
        <v>3.7229204208056595E-2</v>
      </c>
      <c r="C691" s="3">
        <f t="shared" ca="1" si="540"/>
        <v>3.8541960228969704E-2</v>
      </c>
      <c r="D691" s="3">
        <f t="shared" ca="1" si="541"/>
        <v>3.9714138764690564E-2</v>
      </c>
      <c r="E691" s="3">
        <f t="shared" ca="1" si="542"/>
        <v>4.0752761631959442E-2</v>
      </c>
      <c r="F691" s="3">
        <f t="shared" ca="1" si="543"/>
        <v>4.1664137776066271E-2</v>
      </c>
      <c r="G691" s="3">
        <f t="shared" ca="1" si="544"/>
        <v>4.2454345416524847E-2</v>
      </c>
      <c r="H691" s="3">
        <f t="shared" ca="1" si="545"/>
        <v>4.312953604398273E-2</v>
      </c>
      <c r="I691" s="3">
        <f t="shared" ca="1" si="546"/>
        <v>4.369609024643048E-2</v>
      </c>
      <c r="J691" s="3">
        <f t="shared" ca="1" si="547"/>
        <v>4.4160651600620368E-2</v>
      </c>
      <c r="K691" s="3">
        <f t="shared" ca="1" si="548"/>
        <v>4.453007853416268E-2</v>
      </c>
      <c r="L691" s="3">
        <f t="shared" ca="1" si="549"/>
        <v>4.4811364545116875E-2</v>
      </c>
      <c r="M691" s="3">
        <f t="shared" ca="1" si="550"/>
        <v>4.5011570414854624E-2</v>
      </c>
      <c r="N691" s="3">
        <f t="shared" ca="1" si="551"/>
        <v>4.513778791184965E-2</v>
      </c>
      <c r="O691" s="3">
        <f t="shared" ca="1" si="552"/>
        <v>4.5197125669829225E-2</v>
      </c>
      <c r="P691" s="3">
        <f t="shared" ca="1" si="553"/>
        <v>4.5196690229357253E-2</v>
      </c>
      <c r="Q691" s="3">
        <f t="shared" ca="1" si="554"/>
        <v>4.5143536871952869E-2</v>
      </c>
      <c r="R691" s="3">
        <f t="shared" ca="1" si="555"/>
        <v>4.5044583059722268E-2</v>
      </c>
      <c r="S691" s="3">
        <f t="shared" ca="1" si="556"/>
        <v>4.4906501639754647E-2</v>
      </c>
      <c r="T691" s="3">
        <f t="shared" ca="1" si="557"/>
        <v>4.4735629114849976E-2</v>
      </c>
      <c r="U691" s="3">
        <f t="shared" ca="1" si="558"/>
        <v>4.4537926964373628E-2</v>
      </c>
      <c r="V691" s="3">
        <f t="shared" ca="1" si="559"/>
        <v>4.4319018599926333E-2</v>
      </c>
      <c r="W691" s="3">
        <f t="shared" ca="1" si="560"/>
        <v>4.4084296178822591E-2</v>
      </c>
      <c r="X691" s="3">
        <f t="shared" ca="1" si="561"/>
        <v>4.3839061689166958E-2</v>
      </c>
      <c r="Y691" s="3">
        <f t="shared" ca="1" si="562"/>
        <v>4.3588649865961199E-2</v>
      </c>
      <c r="Z691" s="3">
        <f t="shared" ca="1" si="563"/>
        <v>4.3338487649830428E-2</v>
      </c>
      <c r="AA691" s="3">
        <f t="shared" ca="1" si="564"/>
        <v>4.3094075886914739E-2</v>
      </c>
      <c r="AB691" s="3">
        <f t="shared" ca="1" si="565"/>
        <v>4.2860918847885975E-2</v>
      </c>
      <c r="AC691" s="3">
        <f t="shared" ca="1" si="566"/>
        <v>4.2644453197531934E-2</v>
      </c>
      <c r="AD691" s="3">
        <f t="shared" ca="1" si="567"/>
        <v>4.2450024538912591E-2</v>
      </c>
      <c r="AE691" s="3">
        <f t="shared" ca="1" si="568"/>
        <v>4.2282928799702954E-2</v>
      </c>
      <c r="AF691" s="3">
        <f t="shared" ca="1" si="569"/>
        <v>4.2148495863376774E-2</v>
      </c>
      <c r="AG691" s="3">
        <f t="shared" ca="1" si="570"/>
        <v>4.205216572202352E-2</v>
      </c>
      <c r="AH691" s="3">
        <f t="shared" ca="1" si="571"/>
        <v>4.1999504536716803E-2</v>
      </c>
      <c r="AI691" s="3">
        <f t="shared" ca="1" si="572"/>
        <v>4.1996125672382589E-2</v>
      </c>
      <c r="AJ691" s="3">
        <f t="shared" ca="1" si="573"/>
        <v>4.2047506509826339E-2</v>
      </c>
      <c r="AK691" s="3">
        <f t="shared" ca="1" si="574"/>
        <v>4.2158715180194178E-2</v>
      </c>
      <c r="AL691" s="3">
        <f t="shared" ca="1" si="575"/>
        <v>4.2334079344074696E-2</v>
      </c>
      <c r="AM691" s="3">
        <f t="shared" ca="1" si="576"/>
        <v>4.257684228429795E-2</v>
      </c>
      <c r="AN691" s="3">
        <f t="shared" ca="1" si="577"/>
        <v>4.2888857312332135E-2</v>
      </c>
      <c r="AO691" s="3">
        <f t="shared" ca="1" si="578"/>
        <v>4.3270364712102001E-2</v>
      </c>
      <c r="AP691" s="3">
        <f t="shared" ca="1" si="579"/>
        <v>4.3719877664290058E-2</v>
      </c>
      <c r="AQ691" s="3">
        <f t="shared" ca="1" si="580"/>
        <v>4.4234188953345764E-2</v>
      </c>
      <c r="AR691" s="3">
        <f t="shared" ca="1" si="581"/>
        <v>4.4808513214687311E-2</v>
      </c>
      <c r="AS691" s="3">
        <f t="shared" ca="1" si="582"/>
        <v>4.5436784414028868E-2</v>
      </c>
      <c r="AT691" s="3">
        <f t="shared" ca="1" si="583"/>
        <v>4.6112074290535349E-2</v>
      </c>
      <c r="AU691" s="3">
        <f t="shared" ca="1" si="584"/>
        <v>4.682693353343715E-2</v>
      </c>
      <c r="AV691" s="3">
        <f t="shared" ca="1" si="585"/>
        <v>4.757328495707628E-2</v>
      </c>
      <c r="AW691" s="3">
        <f t="shared" ca="1" si="586"/>
        <v>4.8341688737611112E-2</v>
      </c>
      <c r="AX691" s="3">
        <f t="shared" ca="1" si="587"/>
        <v>4.9120778596317888E-2</v>
      </c>
      <c r="AY691" s="3">
        <f t="shared" ca="1" si="588"/>
        <v>4.989906422435348E-2</v>
      </c>
      <c r="AZ691" s="3">
        <f t="shared" ca="1" si="537"/>
        <v>5.0671059780496214E-2</v>
      </c>
      <c r="BC691" s="3">
        <f t="shared" ca="1" si="589"/>
        <v>-7.5771028102031401E-2</v>
      </c>
      <c r="BD691" s="3">
        <f t="shared" ca="1" si="589"/>
        <v>0.53154354834527329</v>
      </c>
      <c r="BE691" s="3">
        <f t="shared" ca="1" si="589"/>
        <v>-0.18237814853073697</v>
      </c>
    </row>
    <row r="692" spans="1:57" x14ac:dyDescent="0.15">
      <c r="A692" s="3">
        <f t="shared" si="538"/>
        <v>6.7999999999998995</v>
      </c>
      <c r="B692" s="3">
        <f t="shared" ca="1" si="539"/>
        <v>3.6459053596265389E-2</v>
      </c>
      <c r="C692" s="3">
        <f t="shared" ca="1" si="540"/>
        <v>3.7777755702311969E-2</v>
      </c>
      <c r="D692" s="3">
        <f t="shared" ca="1" si="541"/>
        <v>3.8955027520946463E-2</v>
      </c>
      <c r="E692" s="3">
        <f t="shared" ca="1" si="542"/>
        <v>3.9997920833379663E-2</v>
      </c>
      <c r="F692" s="3">
        <f t="shared" ca="1" si="543"/>
        <v>4.0912783126751291E-2</v>
      </c>
      <c r="G692" s="3">
        <f t="shared" ca="1" si="544"/>
        <v>4.1705736317562317E-2</v>
      </c>
      <c r="H692" s="3">
        <f t="shared" ca="1" si="545"/>
        <v>4.2382977914186555E-2</v>
      </c>
      <c r="I692" s="3">
        <f t="shared" ca="1" si="546"/>
        <v>4.295093452214914E-2</v>
      </c>
      <c r="J692" s="3">
        <f t="shared" ca="1" si="547"/>
        <v>4.3416294201939237E-2</v>
      </c>
      <c r="K692" s="3">
        <f t="shared" ca="1" si="548"/>
        <v>4.3785957794918159E-2</v>
      </c>
      <c r="L692" s="3">
        <f t="shared" ca="1" si="549"/>
        <v>4.4066959469585353E-2</v>
      </c>
      <c r="M692" s="3">
        <f t="shared" ca="1" si="550"/>
        <v>4.4266399641682913E-2</v>
      </c>
      <c r="N692" s="3">
        <f t="shared" ca="1" si="551"/>
        <v>4.439140918997523E-2</v>
      </c>
      <c r="O692" s="3">
        <f t="shared" ca="1" si="552"/>
        <v>4.4449135297717324E-2</v>
      </c>
      <c r="P692" s="3">
        <f t="shared" ca="1" si="553"/>
        <v>4.4446721942148527E-2</v>
      </c>
      <c r="Q692" s="3">
        <f t="shared" ca="1" si="554"/>
        <v>4.4391260025259012E-2</v>
      </c>
      <c r="R692" s="3">
        <f t="shared" ca="1" si="555"/>
        <v>4.4289700446198399E-2</v>
      </c>
      <c r="S692" s="3">
        <f t="shared" ca="1" si="556"/>
        <v>4.414874763788959E-2</v>
      </c>
      <c r="T692" s="3">
        <f t="shared" ca="1" si="557"/>
        <v>4.3974768923526385E-2</v>
      </c>
      <c r="U692" s="3">
        <f t="shared" ca="1" si="558"/>
        <v>4.3773757369233529E-2</v>
      </c>
      <c r="V692" s="3">
        <f t="shared" ca="1" si="559"/>
        <v>4.3551370150810065E-2</v>
      </c>
      <c r="W692" s="3">
        <f t="shared" ca="1" si="560"/>
        <v>4.3313036061830956E-2</v>
      </c>
      <c r="X692" s="3">
        <f t="shared" ca="1" si="561"/>
        <v>4.3064096240275317E-2</v>
      </c>
      <c r="Y692" s="3">
        <f t="shared" ca="1" si="562"/>
        <v>4.2809925816623504E-2</v>
      </c>
      <c r="Z692" s="3">
        <f t="shared" ca="1" si="563"/>
        <v>4.2555991815216229E-2</v>
      </c>
      <c r="AA692" s="3">
        <f t="shared" ca="1" si="564"/>
        <v>4.2307833805476765E-2</v>
      </c>
      <c r="AB692" s="3">
        <f t="shared" ca="1" si="565"/>
        <v>4.2070993402491291E-2</v>
      </c>
      <c r="AC692" s="3">
        <f t="shared" ca="1" si="566"/>
        <v>4.1850944178707272E-2</v>
      </c>
      <c r="AD692" s="3">
        <f t="shared" ca="1" si="567"/>
        <v>4.1653069494092393E-2</v>
      </c>
      <c r="AE692" s="3">
        <f t="shared" ca="1" si="568"/>
        <v>4.1482704715535876E-2</v>
      </c>
      <c r="AF692" s="3">
        <f t="shared" ca="1" si="569"/>
        <v>4.1345220686094863E-2</v>
      </c>
      <c r="AG692" s="3">
        <f t="shared" ca="1" si="570"/>
        <v>4.1246098663527034E-2</v>
      </c>
      <c r="AH692" s="3">
        <f t="shared" ca="1" si="571"/>
        <v>4.119094446811427E-2</v>
      </c>
      <c r="AI692" s="3">
        <f t="shared" ca="1" si="572"/>
        <v>4.1185407421905976E-2</v>
      </c>
      <c r="AJ692" s="3">
        <f t="shared" ca="1" si="573"/>
        <v>4.1234995349359524E-2</v>
      </c>
      <c r="AK692" s="3">
        <f t="shared" ca="1" si="574"/>
        <v>4.1344800144657565E-2</v>
      </c>
      <c r="AL692" s="3">
        <f t="shared" ca="1" si="575"/>
        <v>4.1519166291312075E-2</v>
      </c>
      <c r="AM692" s="3">
        <f t="shared" ca="1" si="576"/>
        <v>4.1761347718194348E-2</v>
      </c>
      <c r="AN692" s="3">
        <f t="shared" ca="1" si="577"/>
        <v>4.2073203856836078E-2</v>
      </c>
      <c r="AO692" s="3">
        <f t="shared" ca="1" si="578"/>
        <v>4.2454978768676502E-2</v>
      </c>
      <c r="AP692" s="3">
        <f t="shared" ca="1" si="579"/>
        <v>4.2905189492965651E-2</v>
      </c>
      <c r="AQ692" s="3">
        <f t="shared" ca="1" si="580"/>
        <v>4.3420635477120544E-2</v>
      </c>
      <c r="AR692" s="3">
        <f t="shared" ca="1" si="581"/>
        <v>4.3996543946173639E-2</v>
      </c>
      <c r="AS692" s="3">
        <f t="shared" ca="1" si="582"/>
        <v>4.4626869824508017E-2</v>
      </c>
      <c r="AT692" s="3">
        <f t="shared" ca="1" si="583"/>
        <v>4.5304712662805946E-2</v>
      </c>
      <c r="AU692" s="3">
        <f t="shared" ca="1" si="584"/>
        <v>4.6022648890216115E-2</v>
      </c>
      <c r="AV692" s="3">
        <f t="shared" ca="1" si="585"/>
        <v>4.6772612473142142E-2</v>
      </c>
      <c r="AW692" s="3">
        <f t="shared" ca="1" si="586"/>
        <v>4.7545163620779832E-2</v>
      </c>
      <c r="AX692" s="3">
        <f t="shared" ca="1" si="587"/>
        <v>4.8328972351005937E-2</v>
      </c>
      <c r="AY692" s="3">
        <f t="shared" ca="1" si="588"/>
        <v>4.9112707502681936E-2</v>
      </c>
      <c r="AZ692" s="3">
        <f t="shared" ca="1" si="537"/>
        <v>4.9891158167220971E-2</v>
      </c>
      <c r="BC692" s="3">
        <f t="shared" ca="1" si="589"/>
        <v>-1.2177976181314047</v>
      </c>
      <c r="BD692" s="3">
        <f t="shared" ca="1" si="589"/>
        <v>8.2298365639837279E-2</v>
      </c>
      <c r="BE692" s="3">
        <f t="shared" ca="1" si="589"/>
        <v>-0.3109874535162831</v>
      </c>
    </row>
    <row r="693" spans="1:57" x14ac:dyDescent="0.15">
      <c r="A693" s="3">
        <f t="shared" si="538"/>
        <v>6.8099999999998992</v>
      </c>
      <c r="B693" s="3">
        <f t="shared" ca="1" si="539"/>
        <v>3.5459814010789875E-2</v>
      </c>
      <c r="C693" s="3">
        <f t="shared" ca="1" si="540"/>
        <v>3.6727304060985871E-2</v>
      </c>
      <c r="D693" s="3">
        <f t="shared" ca="1" si="541"/>
        <v>3.7858412287542921E-2</v>
      </c>
      <c r="E693" s="3">
        <f t="shared" ca="1" si="542"/>
        <v>3.8859991265945353E-2</v>
      </c>
      <c r="F693" s="3">
        <f t="shared" ca="1" si="543"/>
        <v>3.9738197786540891E-2</v>
      </c>
      <c r="G693" s="3">
        <f t="shared" ca="1" si="544"/>
        <v>4.0498968167487888E-2</v>
      </c>
      <c r="H693" s="3">
        <f t="shared" ca="1" si="545"/>
        <v>4.114831659313805E-2</v>
      </c>
      <c r="I693" s="3">
        <f t="shared" ca="1" si="546"/>
        <v>4.1692486314130577E-2</v>
      </c>
      <c r="J693" s="3">
        <f t="shared" ca="1" si="547"/>
        <v>4.2137980491547281E-2</v>
      </c>
      <c r="K693" s="3">
        <f t="shared" ca="1" si="548"/>
        <v>4.2491513003889703E-2</v>
      </c>
      <c r="L693" s="3">
        <f t="shared" ca="1" si="549"/>
        <v>4.2759929327631341E-2</v>
      </c>
      <c r="M693" s="3">
        <f t="shared" ca="1" si="550"/>
        <v>4.2950140160658595E-2</v>
      </c>
      <c r="N693" s="3">
        <f t="shared" ca="1" si="551"/>
        <v>4.3069086139066695E-2</v>
      </c>
      <c r="O693" s="3">
        <f t="shared" ca="1" si="552"/>
        <v>4.3123723631636808E-2</v>
      </c>
      <c r="P693" s="3">
        <f t="shared" ca="1" si="553"/>
        <v>4.3121004674215077E-2</v>
      </c>
      <c r="Q693" s="3">
        <f t="shared" ca="1" si="554"/>
        <v>4.306782640384961E-2</v>
      </c>
      <c r="R693" s="3">
        <f t="shared" ca="1" si="555"/>
        <v>4.2970943777964676E-2</v>
      </c>
      <c r="S693" s="3">
        <f t="shared" ca="1" si="556"/>
        <v>4.2836863458263583E-2</v>
      </c>
      <c r="T693" s="3">
        <f t="shared" ca="1" si="557"/>
        <v>4.2671754261916682E-2</v>
      </c>
      <c r="U693" s="3">
        <f t="shared" ca="1" si="558"/>
        <v>4.2481411543612353E-2</v>
      </c>
      <c r="V693" s="3">
        <f t="shared" ca="1" si="559"/>
        <v>4.2271296959044621E-2</v>
      </c>
      <c r="W693" s="3">
        <f t="shared" ca="1" si="560"/>
        <v>4.204664664657666E-2</v>
      </c>
      <c r="X693" s="3">
        <f t="shared" ca="1" si="561"/>
        <v>4.1812611577229673E-2</v>
      </c>
      <c r="Y693" s="3">
        <f t="shared" ca="1" si="562"/>
        <v>4.1574377928982789E-2</v>
      </c>
      <c r="Z693" s="3">
        <f t="shared" ca="1" si="563"/>
        <v>4.1337223440939132E-2</v>
      </c>
      <c r="AA693" s="3">
        <f t="shared" ca="1" si="564"/>
        <v>4.1106497036483225E-2</v>
      </c>
      <c r="AB693" s="3">
        <f t="shared" ca="1" si="565"/>
        <v>4.0887548324635939E-2</v>
      </c>
      <c r="AC693" s="3">
        <f t="shared" ca="1" si="566"/>
        <v>4.0685658460744824E-2</v>
      </c>
      <c r="AD693" s="3">
        <f t="shared" ca="1" si="567"/>
        <v>4.0506019253586843E-2</v>
      </c>
      <c r="AE693" s="3">
        <f t="shared" ca="1" si="568"/>
        <v>4.0353776197928279E-2</v>
      </c>
      <c r="AF693" s="3">
        <f t="shared" ca="1" si="569"/>
        <v>4.0234111760786805E-2</v>
      </c>
      <c r="AG693" s="3">
        <f t="shared" ca="1" si="570"/>
        <v>4.0152319091714558E-2</v>
      </c>
      <c r="AH693" s="3">
        <f t="shared" ca="1" si="571"/>
        <v>4.0113814254415465E-2</v>
      </c>
      <c r="AI693" s="3">
        <f t="shared" ca="1" si="572"/>
        <v>4.0124053076048383E-2</v>
      </c>
      <c r="AJ693" s="3">
        <f t="shared" ca="1" si="573"/>
        <v>4.0188344349365725E-2</v>
      </c>
      <c r="AK693" s="3">
        <f t="shared" ca="1" si="574"/>
        <v>4.0311574251039865E-2</v>
      </c>
      <c r="AL693" s="3">
        <f t="shared" ca="1" si="575"/>
        <v>4.0497874622223977E-2</v>
      </c>
      <c r="AM693" s="3">
        <f t="shared" ca="1" si="576"/>
        <v>4.0750280605566472E-2</v>
      </c>
      <c r="AN693" s="3">
        <f t="shared" ca="1" si="577"/>
        <v>4.1070428364067053E-2</v>
      </c>
      <c r="AO693" s="3">
        <f t="shared" ca="1" si="578"/>
        <v>4.1458336396555905E-2</v>
      </c>
      <c r="AP693" s="3">
        <f t="shared" ca="1" si="579"/>
        <v>4.1912296315194067E-2</v>
      </c>
      <c r="AQ693" s="3">
        <f t="shared" ca="1" si="580"/>
        <v>4.2428885007154485E-2</v>
      </c>
      <c r="AR693" s="3">
        <f t="shared" ca="1" si="581"/>
        <v>4.300311311272044E-2</v>
      </c>
      <c r="AS693" s="3">
        <f t="shared" ca="1" si="582"/>
        <v>4.3628727310256341E-2</v>
      </c>
      <c r="AT693" s="3">
        <f t="shared" ca="1" si="583"/>
        <v>4.4298625578785278E-2</v>
      </c>
      <c r="AU693" s="3">
        <f t="shared" ca="1" si="584"/>
        <v>4.5005180453872549E-2</v>
      </c>
      <c r="AV693" s="3">
        <f t="shared" ca="1" si="585"/>
        <v>4.5740107489858343E-2</v>
      </c>
      <c r="AW693" s="3">
        <f t="shared" ca="1" si="586"/>
        <v>4.6493738312502635E-2</v>
      </c>
      <c r="AX693" s="3">
        <f t="shared" ca="1" si="587"/>
        <v>4.7254552351560189E-2</v>
      </c>
      <c r="AY693" s="3">
        <f t="shared" ca="1" si="588"/>
        <v>4.8011150567551168E-2</v>
      </c>
      <c r="AZ693" s="3">
        <f t="shared" ca="1" si="537"/>
        <v>4.8758342032431151E-2</v>
      </c>
      <c r="BC693" s="3">
        <f t="shared" ca="1" si="589"/>
        <v>-1.8350756226005842</v>
      </c>
      <c r="BD693" s="3">
        <f t="shared" ca="1" si="589"/>
        <v>-9.1905305242115709E-2</v>
      </c>
      <c r="BE693" s="3">
        <f t="shared" ca="1" si="589"/>
        <v>1.3724556638710323</v>
      </c>
    </row>
    <row r="694" spans="1:57" x14ac:dyDescent="0.15">
      <c r="A694" s="3">
        <f t="shared" si="538"/>
        <v>6.819999999999899</v>
      </c>
      <c r="B694" s="3">
        <f t="shared" ca="1" si="539"/>
        <v>3.5461477865821316E-2</v>
      </c>
      <c r="C694" s="3">
        <f t="shared" ca="1" si="540"/>
        <v>3.6705855669069067E-2</v>
      </c>
      <c r="D694" s="3">
        <f t="shared" ca="1" si="541"/>
        <v>3.7814051871153977E-2</v>
      </c>
      <c r="E694" s="3">
        <f t="shared" ca="1" si="542"/>
        <v>3.8792927738144606E-2</v>
      </c>
      <c r="F694" s="3">
        <f t="shared" ca="1" si="543"/>
        <v>3.9648657191697648E-2</v>
      </c>
      <c r="G694" s="3">
        <f t="shared" ca="1" si="544"/>
        <v>4.038719872324726E-2</v>
      </c>
      <c r="H694" s="3">
        <f t="shared" ca="1" si="545"/>
        <v>4.1014590918637732E-2</v>
      </c>
      <c r="I694" s="3">
        <f t="shared" ca="1" si="546"/>
        <v>4.1537101368863898E-2</v>
      </c>
      <c r="J694" s="3">
        <f t="shared" ca="1" si="547"/>
        <v>4.1961256020463154E-2</v>
      </c>
      <c r="K694" s="3">
        <f t="shared" ca="1" si="548"/>
        <v>4.2293789480625947E-2</v>
      </c>
      <c r="L694" s="3">
        <f t="shared" ca="1" si="549"/>
        <v>4.2541566239415227E-2</v>
      </c>
      <c r="M694" s="3">
        <f t="shared" ca="1" si="550"/>
        <v>4.2711514992497389E-2</v>
      </c>
      <c r="N694" s="3">
        <f t="shared" ca="1" si="551"/>
        <v>4.2810593847994426E-2</v>
      </c>
      <c r="O694" s="3">
        <f t="shared" ca="1" si="552"/>
        <v>4.2845776063807253E-2</v>
      </c>
      <c r="P694" s="3">
        <f t="shared" ca="1" si="553"/>
        <v>4.2824029424049836E-2</v>
      </c>
      <c r="Q694" s="3">
        <f t="shared" ca="1" si="554"/>
        <v>4.2752264983424514E-2</v>
      </c>
      <c r="R694" s="3">
        <f t="shared" ca="1" si="555"/>
        <v>4.2637249447172364E-2</v>
      </c>
      <c r="S694" s="3">
        <f t="shared" ca="1" si="556"/>
        <v>4.2485499417212962E-2</v>
      </c>
      <c r="T694" s="3">
        <f t="shared" ca="1" si="557"/>
        <v>4.2303192946716979E-2</v>
      </c>
      <c r="U694" s="3">
        <f t="shared" ca="1" si="558"/>
        <v>4.2096135448895025E-2</v>
      </c>
      <c r="V694" s="3">
        <f t="shared" ca="1" si="559"/>
        <v>4.1869800842765981E-2</v>
      </c>
      <c r="W694" s="3">
        <f t="shared" ca="1" si="560"/>
        <v>4.1629440387378272E-2</v>
      </c>
      <c r="X694" s="3">
        <f t="shared" ca="1" si="561"/>
        <v>4.138022263721633E-2</v>
      </c>
      <c r="Y694" s="3">
        <f t="shared" ca="1" si="562"/>
        <v>4.1127352537235325E-2</v>
      </c>
      <c r="Z694" s="3">
        <f t="shared" ca="1" si="563"/>
        <v>4.0876126240216755E-2</v>
      </c>
      <c r="AA694" s="3">
        <f t="shared" ca="1" si="564"/>
        <v>4.0631909722437846E-2</v>
      </c>
      <c r="AB694" s="3">
        <f t="shared" ca="1" si="565"/>
        <v>4.0400068304765474E-2</v>
      </c>
      <c r="AC694" s="3">
        <f t="shared" ca="1" si="566"/>
        <v>4.0185898468897426E-2</v>
      </c>
      <c r="AD694" s="3">
        <f t="shared" ca="1" si="567"/>
        <v>3.99946082321333E-2</v>
      </c>
      <c r="AE694" s="3">
        <f t="shared" ca="1" si="568"/>
        <v>3.983136097317011E-2</v>
      </c>
      <c r="AF694" s="3">
        <f t="shared" ca="1" si="569"/>
        <v>3.9701358514474726E-2</v>
      </c>
      <c r="AG694" s="3">
        <f t="shared" ca="1" si="570"/>
        <v>3.9609913590558272E-2</v>
      </c>
      <c r="AH694" s="3">
        <f t="shared" ca="1" si="571"/>
        <v>3.9562460159912459E-2</v>
      </c>
      <c r="AI694" s="3">
        <f t="shared" ca="1" si="572"/>
        <v>3.9564468170201303E-2</v>
      </c>
      <c r="AJ694" s="3">
        <f t="shared" ca="1" si="573"/>
        <v>3.9621254974888151E-2</v>
      </c>
      <c r="AK694" s="3">
        <f t="shared" ca="1" si="574"/>
        <v>3.9737708620770112E-2</v>
      </c>
      <c r="AL694" s="3">
        <f t="shared" ca="1" si="575"/>
        <v>3.9917955909896261E-2</v>
      </c>
      <c r="AM694" s="3">
        <f t="shared" ca="1" si="576"/>
        <v>4.016502083517795E-2</v>
      </c>
      <c r="AN694" s="3">
        <f t="shared" ca="1" si="577"/>
        <v>4.0480523971333303E-2</v>
      </c>
      <c r="AO694" s="3">
        <f t="shared" ca="1" si="578"/>
        <v>4.0864465983425899E-2</v>
      </c>
      <c r="AP694" s="3">
        <f t="shared" ca="1" si="579"/>
        <v>4.1315120839996632E-2</v>
      </c>
      <c r="AQ694" s="3">
        <f t="shared" ca="1" si="580"/>
        <v>4.1829050713616284E-2</v>
      </c>
      <c r="AR694" s="3">
        <f t="shared" ca="1" si="581"/>
        <v>4.2401257552725544E-2</v>
      </c>
      <c r="AS694" s="3">
        <f t="shared" ca="1" si="582"/>
        <v>4.3025487649289339E-2</v>
      </c>
      <c r="AT694" s="3">
        <f t="shared" ca="1" si="583"/>
        <v>4.3694645090365088E-2</v>
      </c>
      <c r="AU694" s="3">
        <f t="shared" ca="1" si="584"/>
        <v>4.4401105953697083E-2</v>
      </c>
      <c r="AV694" s="3">
        <f t="shared" ca="1" si="585"/>
        <v>4.5136574904266639E-2</v>
      </c>
      <c r="AW694" s="3">
        <f t="shared" ca="1" si="586"/>
        <v>4.5891363470436146E-2</v>
      </c>
      <c r="AX694" s="3">
        <f t="shared" ca="1" si="587"/>
        <v>4.6653970674165997E-2</v>
      </c>
      <c r="AY694" s="3">
        <f t="shared" ca="1" si="588"/>
        <v>4.7413139080944702E-2</v>
      </c>
      <c r="AZ694" s="3">
        <f t="shared" ca="1" si="537"/>
        <v>4.8163987515070908E-2</v>
      </c>
      <c r="BC694" s="3">
        <f t="shared" ca="1" si="589"/>
        <v>-0.60319830724038237</v>
      </c>
      <c r="BD694" s="3">
        <f t="shared" ca="1" si="589"/>
        <v>1.3530097911509236</v>
      </c>
      <c r="BE694" s="3">
        <f t="shared" ca="1" si="589"/>
        <v>-0.83539821656136581</v>
      </c>
    </row>
    <row r="695" spans="1:57" x14ac:dyDescent="0.15">
      <c r="A695" s="3">
        <f t="shared" si="538"/>
        <v>6.8299999999998988</v>
      </c>
      <c r="B695" s="3">
        <f t="shared" ca="1" si="539"/>
        <v>3.4737864555832686E-2</v>
      </c>
      <c r="C695" s="3">
        <f t="shared" ca="1" si="540"/>
        <v>3.5963966668399842E-2</v>
      </c>
      <c r="D695" s="3">
        <f t="shared" ca="1" si="541"/>
        <v>3.7055691890859659E-2</v>
      </c>
      <c r="E695" s="3">
        <f t="shared" ca="1" si="542"/>
        <v>3.8019827052407563E-2</v>
      </c>
      <c r="F695" s="3">
        <f t="shared" ca="1" si="543"/>
        <v>3.8862480010576697E-2</v>
      </c>
      <c r="G695" s="3">
        <f t="shared" ca="1" si="544"/>
        <v>3.9589548178369495E-2</v>
      </c>
      <c r="H695" s="3">
        <f t="shared" ca="1" si="545"/>
        <v>4.0207011245628262E-2</v>
      </c>
      <c r="I695" s="3">
        <f t="shared" ca="1" si="546"/>
        <v>4.0721077816333585E-2</v>
      </c>
      <c r="J695" s="3">
        <f t="shared" ca="1" si="547"/>
        <v>4.1138213285071258E-2</v>
      </c>
      <c r="K695" s="3">
        <f t="shared" ca="1" si="548"/>
        <v>4.1465089657146792E-2</v>
      </c>
      <c r="L695" s="3">
        <f t="shared" ca="1" si="549"/>
        <v>4.1708507119624531E-2</v>
      </c>
      <c r="M695" s="3">
        <f t="shared" ca="1" si="550"/>
        <v>4.1875329059163968E-2</v>
      </c>
      <c r="N695" s="3">
        <f t="shared" ca="1" si="551"/>
        <v>4.1972447747983851E-2</v>
      </c>
      <c r="O695" s="3">
        <f t="shared" ca="1" si="552"/>
        <v>4.2006770014015947E-2</v>
      </c>
      <c r="P695" s="3">
        <f t="shared" ca="1" si="553"/>
        <v>4.1985196056757913E-2</v>
      </c>
      <c r="Q695" s="3">
        <f t="shared" ca="1" si="554"/>
        <v>4.1914567508897736E-2</v>
      </c>
      <c r="R695" s="3">
        <f t="shared" ca="1" si="555"/>
        <v>4.1801579491069399E-2</v>
      </c>
      <c r="S695" s="3">
        <f t="shared" ca="1" si="556"/>
        <v>4.1652675235052609E-2</v>
      </c>
      <c r="T695" s="3">
        <f t="shared" ca="1" si="557"/>
        <v>4.1473958750196896E-2</v>
      </c>
      <c r="U695" s="3">
        <f t="shared" ca="1" si="558"/>
        <v>4.1271162256059341E-2</v>
      </c>
      <c r="V695" s="3">
        <f t="shared" ca="1" si="559"/>
        <v>4.1049688695858996E-2</v>
      </c>
      <c r="W695" s="3">
        <f t="shared" ca="1" si="560"/>
        <v>4.0814721202313269E-2</v>
      </c>
      <c r="X695" s="3">
        <f t="shared" ca="1" si="561"/>
        <v>4.0571362640768209E-2</v>
      </c>
      <c r="Y695" s="3">
        <f t="shared" ca="1" si="562"/>
        <v>4.0324753419817207E-2</v>
      </c>
      <c r="Z695" s="3">
        <f t="shared" ca="1" si="563"/>
        <v>4.0080124782432586E-2</v>
      </c>
      <c r="AA695" s="3">
        <f t="shared" ca="1" si="564"/>
        <v>3.9842776434691467E-2</v>
      </c>
      <c r="AB695" s="3">
        <f t="shared" ca="1" si="565"/>
        <v>3.9618006105324975E-2</v>
      </c>
      <c r="AC695" s="3">
        <f t="shared" ca="1" si="566"/>
        <v>3.9411042323752705E-2</v>
      </c>
      <c r="AD695" s="3">
        <f t="shared" ca="1" si="567"/>
        <v>3.9227026053033222E-2</v>
      </c>
      <c r="AE695" s="3">
        <f t="shared" ca="1" si="568"/>
        <v>3.9071055288952772E-2</v>
      </c>
      <c r="AF695" s="3">
        <f t="shared" ca="1" si="569"/>
        <v>3.8948267917745749E-2</v>
      </c>
      <c r="AG695" s="3">
        <f t="shared" ca="1" si="570"/>
        <v>3.8863912928807004E-2</v>
      </c>
      <c r="AH695" s="3">
        <f t="shared" ca="1" si="571"/>
        <v>3.882335880365851E-2</v>
      </c>
      <c r="AI695" s="3">
        <f t="shared" ca="1" si="572"/>
        <v>3.8832006203001708E-2</v>
      </c>
      <c r="AJ695" s="3">
        <f t="shared" ca="1" si="573"/>
        <v>3.8895097610927298E-2</v>
      </c>
      <c r="AK695" s="3">
        <f t="shared" ca="1" si="574"/>
        <v>3.9017439509900692E-2</v>
      </c>
      <c r="AL695" s="3">
        <f t="shared" ca="1" si="575"/>
        <v>3.9203070244382347E-2</v>
      </c>
      <c r="AM695" s="3">
        <f t="shared" ca="1" si="576"/>
        <v>3.9454919272503809E-2</v>
      </c>
      <c r="AN695" s="3">
        <f t="shared" ca="1" si="577"/>
        <v>3.9774508239520077E-2</v>
      </c>
      <c r="AO695" s="3">
        <f t="shared" ca="1" si="578"/>
        <v>4.0161736684259181E-2</v>
      </c>
      <c r="AP695" s="3">
        <f t="shared" ca="1" si="579"/>
        <v>4.0614777693950381E-2</v>
      </c>
      <c r="AQ695" s="3">
        <f t="shared" ca="1" si="580"/>
        <v>4.1130095550745635E-2</v>
      </c>
      <c r="AR695" s="3">
        <f t="shared" ca="1" si="581"/>
        <v>4.1702600381080049E-2</v>
      </c>
      <c r="AS695" s="3">
        <f t="shared" ca="1" si="582"/>
        <v>4.2325954924135878E-2</v>
      </c>
      <c r="AT695" s="3">
        <f t="shared" ca="1" si="583"/>
        <v>4.29929860274159E-2</v>
      </c>
      <c r="AU695" s="3">
        <f t="shared" ca="1" si="584"/>
        <v>4.3695989725940812E-2</v>
      </c>
      <c r="AV695" s="3">
        <f t="shared" ca="1" si="585"/>
        <v>4.44265763149004E-2</v>
      </c>
      <c r="AW695" s="3">
        <f t="shared" ca="1" si="586"/>
        <v>4.5174954722779694E-2</v>
      </c>
      <c r="AX695" s="3">
        <f t="shared" ca="1" si="587"/>
        <v>4.5929562707728099E-2</v>
      </c>
      <c r="AY695" s="3">
        <f t="shared" ca="1" si="588"/>
        <v>4.6679204506878132E-2</v>
      </c>
      <c r="AZ695" s="3">
        <f t="shared" ca="1" si="537"/>
        <v>4.741919746998359E-2</v>
      </c>
      <c r="BC695" s="3">
        <f t="shared" ca="1" si="589"/>
        <v>-1.219317324872506</v>
      </c>
      <c r="BD695" s="3">
        <f t="shared" ca="1" si="589"/>
        <v>-9.6505674476539127E-2</v>
      </c>
      <c r="BE695" s="3">
        <f t="shared" ca="1" si="589"/>
        <v>0.5116999795996362</v>
      </c>
    </row>
    <row r="696" spans="1:57" x14ac:dyDescent="0.15">
      <c r="A696" s="3">
        <f t="shared" si="538"/>
        <v>6.8399999999998986</v>
      </c>
      <c r="B696" s="3">
        <f t="shared" ca="1" si="539"/>
        <v>3.4607755757621012E-2</v>
      </c>
      <c r="C696" s="3">
        <f t="shared" ca="1" si="540"/>
        <v>3.5776760248538278E-2</v>
      </c>
      <c r="D696" s="3">
        <f t="shared" ca="1" si="541"/>
        <v>3.6816409769921461E-2</v>
      </c>
      <c r="E696" s="3">
        <f t="shared" ca="1" si="542"/>
        <v>3.7733299684996516E-2</v>
      </c>
      <c r="F696" s="3">
        <f t="shared" ca="1" si="543"/>
        <v>3.8533354690335524E-2</v>
      </c>
      <c r="G696" s="3">
        <f t="shared" ca="1" si="544"/>
        <v>3.9222293967606438E-2</v>
      </c>
      <c r="H696" s="3">
        <f t="shared" ca="1" si="545"/>
        <v>3.9805921112277966E-2</v>
      </c>
      <c r="I696" s="3">
        <f t="shared" ca="1" si="546"/>
        <v>4.0290268513466385E-2</v>
      </c>
      <c r="J696" s="3">
        <f t="shared" ca="1" si="547"/>
        <v>4.0681623776255844E-2</v>
      </c>
      <c r="K696" s="3">
        <f t="shared" ca="1" si="548"/>
        <v>4.0986479073493329E-2</v>
      </c>
      <c r="L696" s="3">
        <f t="shared" ca="1" si="549"/>
        <v>4.1211453072573033E-2</v>
      </c>
      <c r="M696" s="3">
        <f t="shared" ca="1" si="550"/>
        <v>4.1363226644058289E-2</v>
      </c>
      <c r="N696" s="3">
        <f t="shared" ca="1" si="551"/>
        <v>4.1448509015831934E-2</v>
      </c>
      <c r="O696" s="3">
        <f t="shared" ca="1" si="552"/>
        <v>4.1474023366212288E-2</v>
      </c>
      <c r="P696" s="3">
        <f t="shared" ca="1" si="553"/>
        <v>4.1446485076781399E-2</v>
      </c>
      <c r="Q696" s="3">
        <f t="shared" ca="1" si="554"/>
        <v>4.1372549118409686E-2</v>
      </c>
      <c r="R696" s="3">
        <f t="shared" ca="1" si="555"/>
        <v>4.1258721794862056E-2</v>
      </c>
      <c r="S696" s="3">
        <f t="shared" ca="1" si="556"/>
        <v>4.1111255757753352E-2</v>
      </c>
      <c r="T696" s="3">
        <f t="shared" ca="1" si="557"/>
        <v>4.0936063793063991E-2</v>
      </c>
      <c r="U696" s="3">
        <f t="shared" ca="1" si="558"/>
        <v>4.0738687774503214E-2</v>
      </c>
      <c r="V696" s="3">
        <f t="shared" ca="1" si="559"/>
        <v>4.0524342529928321E-2</v>
      </c>
      <c r="W696" s="3">
        <f t="shared" ca="1" si="560"/>
        <v>4.0298025917918166E-2</v>
      </c>
      <c r="X696" s="3">
        <f t="shared" ca="1" si="561"/>
        <v>4.006465794118462E-2</v>
      </c>
      <c r="Y696" s="3">
        <f t="shared" ca="1" si="562"/>
        <v>3.9829197267939001E-2</v>
      </c>
      <c r="Z696" s="3">
        <f t="shared" ca="1" si="563"/>
        <v>3.9596693007585282E-2</v>
      </c>
      <c r="AA696" s="3">
        <f t="shared" ca="1" si="564"/>
        <v>3.9372261373010427E-2</v>
      </c>
      <c r="AB696" s="3">
        <f t="shared" ca="1" si="565"/>
        <v>3.9161015297055582E-2</v>
      </c>
      <c r="AC696" s="3">
        <f t="shared" ca="1" si="566"/>
        <v>3.8967998178271603E-2</v>
      </c>
      <c r="AD696" s="3">
        <f t="shared" ca="1" si="567"/>
        <v>3.8798166762351233E-2</v>
      </c>
      <c r="AE696" s="3">
        <f t="shared" ca="1" si="568"/>
        <v>3.8656436494552172E-2</v>
      </c>
      <c r="AF696" s="3">
        <f t="shared" ca="1" si="569"/>
        <v>3.854776413214734E-2</v>
      </c>
      <c r="AG696" s="3">
        <f t="shared" ca="1" si="570"/>
        <v>3.8477217688226872E-2</v>
      </c>
      <c r="AH696" s="3">
        <f t="shared" ca="1" si="571"/>
        <v>3.8449982894591825E-2</v>
      </c>
      <c r="AI696" s="3">
        <f t="shared" ca="1" si="572"/>
        <v>3.847127381678149E-2</v>
      </c>
      <c r="AJ696" s="3">
        <f t="shared" ca="1" si="573"/>
        <v>3.85461407390634E-2</v>
      </c>
      <c r="AK696" s="3">
        <f t="shared" ca="1" si="574"/>
        <v>3.8679191245154787E-2</v>
      </c>
      <c r="AL696" s="3">
        <f t="shared" ca="1" si="575"/>
        <v>3.8874257903832317E-2</v>
      </c>
      <c r="AM696" s="3">
        <f t="shared" ca="1" si="576"/>
        <v>3.9134058354002708E-2</v>
      </c>
      <c r="AN696" s="3">
        <f t="shared" ca="1" si="577"/>
        <v>3.9459898070971063E-2</v>
      </c>
      <c r="AO696" s="3">
        <f t="shared" ca="1" si="578"/>
        <v>3.985145827567696E-2</v>
      </c>
      <c r="AP696" s="3">
        <f t="shared" ca="1" si="579"/>
        <v>4.0306694037304559E-2</v>
      </c>
      <c r="AQ696" s="3">
        <f t="shared" ca="1" si="580"/>
        <v>4.0821854672403894E-2</v>
      </c>
      <c r="AR696" s="3">
        <f t="shared" ca="1" si="581"/>
        <v>4.1391641454237606E-2</v>
      </c>
      <c r="AS696" s="3">
        <f t="shared" ca="1" si="582"/>
        <v>4.200951649891848E-2</v>
      </c>
      <c r="AT696" s="3">
        <f t="shared" ca="1" si="583"/>
        <v>4.2668112161779959E-2</v>
      </c>
      <c r="AU696" s="3">
        <f t="shared" ca="1" si="584"/>
        <v>4.3359526952026398E-2</v>
      </c>
      <c r="AV696" s="3">
        <f t="shared" ca="1" si="585"/>
        <v>4.4075159433903013E-2</v>
      </c>
      <c r="AW696" s="3">
        <f t="shared" ca="1" si="586"/>
        <v>4.4804999566187442E-2</v>
      </c>
      <c r="AX696" s="3">
        <f t="shared" ca="1" si="587"/>
        <v>4.5537309105375873E-2</v>
      </c>
      <c r="AY696" s="3">
        <f t="shared" ca="1" si="588"/>
        <v>4.6260839500769681E-2</v>
      </c>
      <c r="AZ696" s="3">
        <f t="shared" ca="1" si="537"/>
        <v>4.6971012037785226E-2</v>
      </c>
      <c r="BC696" s="3">
        <f t="shared" ca="1" si="589"/>
        <v>-0.65777165210645538</v>
      </c>
      <c r="BD696" s="3">
        <f t="shared" ca="1" si="589"/>
        <v>0.33775321112134016</v>
      </c>
      <c r="BE696" s="3">
        <f t="shared" ca="1" si="589"/>
        <v>1.094258055212201</v>
      </c>
    </row>
    <row r="697" spans="1:57" x14ac:dyDescent="0.15">
      <c r="A697" s="3">
        <f t="shared" si="538"/>
        <v>6.8499999999998984</v>
      </c>
      <c r="B697" s="3">
        <f t="shared" ca="1" si="539"/>
        <v>3.3659702051110754E-2</v>
      </c>
      <c r="C697" s="3">
        <f t="shared" ca="1" si="540"/>
        <v>3.4776721796701937E-2</v>
      </c>
      <c r="D697" s="3">
        <f t="shared" ca="1" si="541"/>
        <v>3.576747952572705E-2</v>
      </c>
      <c r="E697" s="3">
        <f t="shared" ca="1" si="542"/>
        <v>3.6638468139628434E-2</v>
      </c>
      <c r="F697" s="3">
        <f t="shared" ca="1" si="543"/>
        <v>3.7395518110695358E-2</v>
      </c>
      <c r="G697" s="3">
        <f t="shared" ca="1" si="544"/>
        <v>3.8044259270086228E-2</v>
      </c>
      <c r="H697" s="3">
        <f t="shared" ca="1" si="545"/>
        <v>3.859040795457206E-2</v>
      </c>
      <c r="I697" s="3">
        <f t="shared" ca="1" si="546"/>
        <v>3.9039909144997782E-2</v>
      </c>
      <c r="J697" s="3">
        <f t="shared" ca="1" si="547"/>
        <v>3.9398961454172467E-2</v>
      </c>
      <c r="K697" s="3">
        <f t="shared" ca="1" si="548"/>
        <v>3.9673966026826053E-2</v>
      </c>
      <c r="L697" s="3">
        <f t="shared" ca="1" si="549"/>
        <v>3.9871448828839806E-2</v>
      </c>
      <c r="M697" s="3">
        <f t="shared" ca="1" si="550"/>
        <v>3.9997997042201777E-2</v>
      </c>
      <c r="N697" s="3">
        <f t="shared" ca="1" si="551"/>
        <v>4.0060225676439069E-2</v>
      </c>
      <c r="O697" s="3">
        <f t="shared" ca="1" si="552"/>
        <v>4.0064763074976237E-2</v>
      </c>
      <c r="P697" s="3">
        <f t="shared" ca="1" si="553"/>
        <v>4.0018228602687375E-2</v>
      </c>
      <c r="Q697" s="3">
        <f t="shared" ca="1" si="554"/>
        <v>3.9927179363610024E-2</v>
      </c>
      <c r="R697" s="3">
        <f t="shared" ca="1" si="555"/>
        <v>3.9798021647459818E-2</v>
      </c>
      <c r="S697" s="3">
        <f t="shared" ca="1" si="556"/>
        <v>3.9636906350908344E-2</v>
      </c>
      <c r="T697" s="3">
        <f t="shared" ca="1" si="557"/>
        <v>3.9449643892203075E-2</v>
      </c>
      <c r="U697" s="3">
        <f t="shared" ca="1" si="558"/>
        <v>3.9241674681900825E-2</v>
      </c>
      <c r="V697" s="3">
        <f t="shared" ca="1" si="559"/>
        <v>3.9018114327407316E-2</v>
      </c>
      <c r="W697" s="3">
        <f t="shared" ca="1" si="560"/>
        <v>3.8783864299478665E-2</v>
      </c>
      <c r="X697" s="3">
        <f t="shared" ca="1" si="561"/>
        <v>3.8543750598723316E-2</v>
      </c>
      <c r="Y697" s="3">
        <f t="shared" ca="1" si="562"/>
        <v>3.8302638983192486E-2</v>
      </c>
      <c r="Z697" s="3">
        <f t="shared" ca="1" si="563"/>
        <v>3.8065485239615081E-2</v>
      </c>
      <c r="AA697" s="3">
        <f t="shared" ca="1" si="564"/>
        <v>3.7837310899719638E-2</v>
      </c>
      <c r="AB697" s="3">
        <f t="shared" ca="1" si="565"/>
        <v>3.762313293184346E-2</v>
      </c>
      <c r="AC697" s="3">
        <f t="shared" ca="1" si="566"/>
        <v>3.7427898460024402E-2</v>
      </c>
      <c r="AD697" s="3">
        <f t="shared" ca="1" si="567"/>
        <v>3.7256468884011892E-2</v>
      </c>
      <c r="AE697" s="3">
        <f t="shared" ca="1" si="568"/>
        <v>3.7113665965052112E-2</v>
      </c>
      <c r="AF697" s="3">
        <f t="shared" ca="1" si="569"/>
        <v>3.7004354172595344E-2</v>
      </c>
      <c r="AG697" s="3">
        <f t="shared" ca="1" si="570"/>
        <v>3.6933509346044426E-2</v>
      </c>
      <c r="AH697" s="3">
        <f t="shared" ca="1" si="571"/>
        <v>3.6906223228656353E-2</v>
      </c>
      <c r="AI697" s="3">
        <f t="shared" ca="1" si="572"/>
        <v>3.6927612016800795E-2</v>
      </c>
      <c r="AJ697" s="3">
        <f t="shared" ca="1" si="573"/>
        <v>3.700262249902931E-2</v>
      </c>
      <c r="AK697" s="3">
        <f t="shared" ca="1" si="574"/>
        <v>3.7135752060857945E-2</v>
      </c>
      <c r="AL697" s="3">
        <f t="shared" ca="1" si="575"/>
        <v>3.7330716212594484E-2</v>
      </c>
      <c r="AM697" s="3">
        <f t="shared" ca="1" si="576"/>
        <v>3.7590109524992019E-2</v>
      </c>
      <c r="AN697" s="3">
        <f t="shared" ca="1" si="577"/>
        <v>3.7915110098532684E-2</v>
      </c>
      <c r="AO697" s="3">
        <f t="shared" ca="1" si="578"/>
        <v>3.8305269680350217E-2</v>
      </c>
      <c r="AP697" s="3">
        <f t="shared" ca="1" si="579"/>
        <v>3.8758414220718226E-2</v>
      </c>
      <c r="AQ697" s="3">
        <f t="shared" ca="1" si="580"/>
        <v>3.9270667030919144E-2</v>
      </c>
      <c r="AR697" s="3">
        <f t="shared" ca="1" si="581"/>
        <v>3.9836609533730902E-2</v>
      </c>
      <c r="AS697" s="3">
        <f t="shared" ca="1" si="582"/>
        <v>4.0449592182900548E-2</v>
      </c>
      <c r="AT697" s="3">
        <f t="shared" ca="1" si="583"/>
        <v>4.1102141619004946E-2</v>
      </c>
      <c r="AU697" s="3">
        <f t="shared" ca="1" si="584"/>
        <v>4.1786247379415269E-2</v>
      </c>
      <c r="AV697" s="3">
        <f t="shared" ca="1" si="585"/>
        <v>4.2493184990742616E-2</v>
      </c>
      <c r="AW697" s="3">
        <f t="shared" ca="1" si="586"/>
        <v>4.3212815139504028E-2</v>
      </c>
      <c r="AX697" s="3">
        <f t="shared" ca="1" si="587"/>
        <v>4.3933314882904625E-2</v>
      </c>
      <c r="AY697" s="3">
        <f t="shared" ca="1" si="588"/>
        <v>4.4643474854970236E-2</v>
      </c>
      <c r="AZ697" s="3">
        <f t="shared" ca="1" si="537"/>
        <v>4.5338981216598913E-2</v>
      </c>
      <c r="BC697" s="3">
        <f t="shared" ca="1" si="589"/>
        <v>-2.2322556331961194</v>
      </c>
      <c r="BD697" s="3">
        <f t="shared" ca="1" si="589"/>
        <v>1.3328880073437865</v>
      </c>
      <c r="BE697" s="3">
        <f t="shared" ca="1" si="589"/>
        <v>-5.0146368123347607E-2</v>
      </c>
    </row>
    <row r="698" spans="1:57" x14ac:dyDescent="0.15">
      <c r="A698" s="3">
        <f t="shared" si="538"/>
        <v>6.8599999999998982</v>
      </c>
      <c r="B698" s="3">
        <f t="shared" ca="1" si="539"/>
        <v>3.4842639365694553E-2</v>
      </c>
      <c r="C698" s="3">
        <f t="shared" ca="1" si="540"/>
        <v>3.5972314431469463E-2</v>
      </c>
      <c r="D698" s="3">
        <f t="shared" ca="1" si="541"/>
        <v>3.6975234224632822E-2</v>
      </c>
      <c r="E698" s="3">
        <f t="shared" ca="1" si="542"/>
        <v>3.7857897945734624E-2</v>
      </c>
      <c r="F698" s="3">
        <f t="shared" ca="1" si="543"/>
        <v>3.8626150536398021E-2</v>
      </c>
      <c r="G698" s="3">
        <f t="shared" ca="1" si="544"/>
        <v>3.9285641115249376E-2</v>
      </c>
      <c r="H698" s="3">
        <f t="shared" ca="1" si="545"/>
        <v>3.984210735351177E-2</v>
      </c>
      <c r="I698" s="3">
        <f t="shared" ca="1" si="546"/>
        <v>4.0301515388219952E-2</v>
      </c>
      <c r="J698" s="3">
        <f t="shared" ca="1" si="547"/>
        <v>4.0670083395332325E-2</v>
      </c>
      <c r="K698" s="3">
        <f t="shared" ca="1" si="548"/>
        <v>4.0954230054135114E-2</v>
      </c>
      <c r="L698" s="3">
        <f t="shared" ca="1" si="549"/>
        <v>4.1160497205396634E-2</v>
      </c>
      <c r="M698" s="3">
        <f t="shared" ca="1" si="550"/>
        <v>4.1295486928075317E-2</v>
      </c>
      <c r="N698" s="3">
        <f t="shared" ca="1" si="551"/>
        <v>4.1365828597153001E-2</v>
      </c>
      <c r="O698" s="3">
        <f t="shared" ca="1" si="552"/>
        <v>4.1378164293665441E-2</v>
      </c>
      <c r="P698" s="3">
        <f t="shared" ca="1" si="553"/>
        <v>4.1339125924917508E-2</v>
      </c>
      <c r="Q698" s="3">
        <f t="shared" ca="1" si="554"/>
        <v>4.1255281281310813E-2</v>
      </c>
      <c r="R698" s="3">
        <f t="shared" ca="1" si="555"/>
        <v>4.1133045199835051E-2</v>
      </c>
      <c r="S698" s="3">
        <f t="shared" ca="1" si="556"/>
        <v>4.0978575406104029E-2</v>
      </c>
      <c r="T698" s="3">
        <f t="shared" ca="1" si="557"/>
        <v>4.0797688564865098E-2</v>
      </c>
      <c r="U698" s="3">
        <f t="shared" ca="1" si="558"/>
        <v>4.0595832264517941E-2</v>
      </c>
      <c r="V698" s="3">
        <f t="shared" ca="1" si="559"/>
        <v>4.0378131544810507E-2</v>
      </c>
      <c r="W698" s="3">
        <f t="shared" ca="1" si="560"/>
        <v>4.014950013253181E-2</v>
      </c>
      <c r="X698" s="3">
        <f t="shared" ca="1" si="561"/>
        <v>3.9914778644166968E-2</v>
      </c>
      <c r="Y698" s="3">
        <f t="shared" ca="1" si="562"/>
        <v>3.9678848515498057E-2</v>
      </c>
      <c r="Z698" s="3">
        <f t="shared" ca="1" si="563"/>
        <v>3.9446680779550491E-2</v>
      </c>
      <c r="AA698" s="3">
        <f t="shared" ca="1" si="564"/>
        <v>3.9223310857368701E-2</v>
      </c>
      <c r="AB698" s="3">
        <f t="shared" ca="1" si="565"/>
        <v>3.9013768342727226E-2</v>
      </c>
      <c r="AC698" s="3">
        <f t="shared" ca="1" si="566"/>
        <v>3.882301269986356E-2</v>
      </c>
      <c r="AD698" s="3">
        <f t="shared" ca="1" si="567"/>
        <v>3.8655918611963679E-2</v>
      </c>
      <c r="AE698" s="3">
        <f t="shared" ca="1" si="568"/>
        <v>3.8517322780327275E-2</v>
      </c>
      <c r="AF698" s="3">
        <f t="shared" ca="1" si="569"/>
        <v>3.8412105985005954E-2</v>
      </c>
      <c r="AG698" s="3">
        <f t="shared" ca="1" si="570"/>
        <v>3.8345260451559358E-2</v>
      </c>
      <c r="AH698" s="3">
        <f t="shared" ca="1" si="571"/>
        <v>3.8321892453229159E-2</v>
      </c>
      <c r="AI698" s="3">
        <f t="shared" ca="1" si="572"/>
        <v>3.8347128800825706E-2</v>
      </c>
      <c r="AJ698" s="3">
        <f t="shared" ca="1" si="573"/>
        <v>3.8425921249276143E-2</v>
      </c>
      <c r="AK698" s="3">
        <f t="shared" ca="1" si="574"/>
        <v>3.8562765444831212E-2</v>
      </c>
      <c r="AL698" s="3">
        <f t="shared" ca="1" si="575"/>
        <v>3.8761368315277371E-2</v>
      </c>
      <c r="AM698" s="3">
        <f t="shared" ca="1" si="576"/>
        <v>3.9024309873221939E-2</v>
      </c>
      <c r="AN698" s="3">
        <f t="shared" ca="1" si="577"/>
        <v>3.9352749398485674E-2</v>
      </c>
      <c r="AO698" s="3">
        <f t="shared" ca="1" si="578"/>
        <v>3.9746217767635615E-2</v>
      </c>
      <c r="AP698" s="3">
        <f t="shared" ca="1" si="579"/>
        <v>4.0202520470448928E-2</v>
      </c>
      <c r="AQ698" s="3">
        <f t="shared" ca="1" si="580"/>
        <v>4.0717763532177341E-2</v>
      </c>
      <c r="AR698" s="3">
        <f t="shared" ca="1" si="581"/>
        <v>4.1286517285017706E-2</v>
      </c>
      <c r="AS698" s="3">
        <f t="shared" ca="1" si="582"/>
        <v>4.1902129235444764E-2</v>
      </c>
      <c r="AT698" s="3">
        <f t="shared" ca="1" si="583"/>
        <v>4.2557128840278499E-2</v>
      </c>
      <c r="AU698" s="3">
        <f t="shared" ca="1" si="584"/>
        <v>4.3243504979882143E-2</v>
      </c>
      <c r="AV698" s="3">
        <f t="shared" ca="1" si="585"/>
        <v>4.3952518614681371E-2</v>
      </c>
      <c r="AW698" s="3">
        <f t="shared" ca="1" si="586"/>
        <v>4.4674010646533292E-2</v>
      </c>
      <c r="AX698" s="3">
        <f t="shared" ca="1" si="587"/>
        <v>4.5396184507173497E-2</v>
      </c>
      <c r="AY698" s="3">
        <f t="shared" ca="1" si="588"/>
        <v>4.6107983125308651E-2</v>
      </c>
      <c r="AZ698" s="3">
        <f t="shared" ca="1" si="537"/>
        <v>4.6805486750991304E-2</v>
      </c>
      <c r="BC698" s="3">
        <f t="shared" ca="1" si="589"/>
        <v>2.0949846086929789</v>
      </c>
      <c r="BD698" s="3">
        <f t="shared" ca="1" si="589"/>
        <v>-0.61751412298324304</v>
      </c>
      <c r="BE698" s="3">
        <f t="shared" ca="1" si="589"/>
        <v>0.23157143781142153</v>
      </c>
    </row>
    <row r="699" spans="1:57" x14ac:dyDescent="0.15">
      <c r="A699" s="3">
        <f t="shared" si="538"/>
        <v>6.869999999999898</v>
      </c>
      <c r="B699" s="3">
        <f t="shared" ca="1" si="539"/>
        <v>3.5255633170069238E-2</v>
      </c>
      <c r="C699" s="3">
        <f t="shared" ca="1" si="540"/>
        <v>3.6255999022347586E-2</v>
      </c>
      <c r="D699" s="3">
        <f t="shared" ca="1" si="541"/>
        <v>3.7139842226826508E-2</v>
      </c>
      <c r="E699" s="3">
        <f t="shared" ca="1" si="542"/>
        <v>3.7913290726936555E-2</v>
      </c>
      <c r="F699" s="3">
        <f t="shared" ca="1" si="543"/>
        <v>3.8581826310365802E-2</v>
      </c>
      <c r="G699" s="3">
        <f t="shared" ca="1" si="544"/>
        <v>3.9150739704516595E-2</v>
      </c>
      <c r="H699" s="3">
        <f t="shared" ca="1" si="545"/>
        <v>3.9625412191867215E-2</v>
      </c>
      <c r="I699" s="3">
        <f t="shared" ca="1" si="546"/>
        <v>4.0011453314149757E-2</v>
      </c>
      <c r="J699" s="3">
        <f t="shared" ca="1" si="547"/>
        <v>4.0314723050268481E-2</v>
      </c>
      <c r="K699" s="3">
        <f t="shared" ca="1" si="548"/>
        <v>4.0541279861240856E-2</v>
      </c>
      <c r="L699" s="3">
        <f t="shared" ca="1" si="549"/>
        <v>4.069730372353228E-2</v>
      </c>
      <c r="M699" s="3">
        <f t="shared" ca="1" si="550"/>
        <v>4.0789033882809606E-2</v>
      </c>
      <c r="N699" s="3">
        <f t="shared" ca="1" si="551"/>
        <v>4.08227363473209E-2</v>
      </c>
      <c r="O699" s="3">
        <f t="shared" ca="1" si="552"/>
        <v>4.0804689192177862E-2</v>
      </c>
      <c r="P699" s="3">
        <f t="shared" ca="1" si="553"/>
        <v>4.0741159110363183E-2</v>
      </c>
      <c r="Q699" s="3">
        <f t="shared" ca="1" si="554"/>
        <v>4.0638346816229083E-2</v>
      </c>
      <c r="R699" s="3">
        <f t="shared" ca="1" si="555"/>
        <v>4.0502297940041052E-2</v>
      </c>
      <c r="S699" s="3">
        <f t="shared" ca="1" si="556"/>
        <v>4.0338799305074634E-2</v>
      </c>
      <c r="T699" s="3">
        <f t="shared" ca="1" si="557"/>
        <v>4.0153296121572271E-2</v>
      </c>
      <c r="U699" s="3">
        <f t="shared" ca="1" si="558"/>
        <v>3.995086548123486E-2</v>
      </c>
      <c r="V699" s="3">
        <f t="shared" ca="1" si="559"/>
        <v>3.9736264192994752E-2</v>
      </c>
      <c r="W699" s="3">
        <f t="shared" ca="1" si="560"/>
        <v>3.9514040567239089E-2</v>
      </c>
      <c r="X699" s="3">
        <f t="shared" ca="1" si="561"/>
        <v>3.9288672137935118E-2</v>
      </c>
      <c r="Y699" s="3">
        <f t="shared" ca="1" si="562"/>
        <v>3.9064678290335442E-2</v>
      </c>
      <c r="Z699" s="3">
        <f t="shared" ca="1" si="563"/>
        <v>3.8846667556990726E-2</v>
      </c>
      <c r="AA699" s="3">
        <f t="shared" ca="1" si="564"/>
        <v>3.8639311503352085E-2</v>
      </c>
      <c r="AB699" s="3">
        <f t="shared" ca="1" si="565"/>
        <v>3.8447274623294891E-2</v>
      </c>
      <c r="AC699" s="3">
        <f t="shared" ca="1" si="566"/>
        <v>3.8275151020489395E-2</v>
      </c>
      <c r="AD699" s="3">
        <f t="shared" ca="1" si="567"/>
        <v>3.8127450975058805E-2</v>
      </c>
      <c r="AE699" s="3">
        <f t="shared" ca="1" si="568"/>
        <v>3.8008648436135654E-2</v>
      </c>
      <c r="AF699" s="3">
        <f t="shared" ca="1" si="569"/>
        <v>3.7923262776252319E-2</v>
      </c>
      <c r="AG699" s="3">
        <f t="shared" ca="1" si="570"/>
        <v>3.7875924850370182E-2</v>
      </c>
      <c r="AH699" s="3">
        <f t="shared" ca="1" si="571"/>
        <v>3.7871377663773055E-2</v>
      </c>
      <c r="AI699" s="3">
        <f t="shared" ca="1" si="572"/>
        <v>3.7914380809119047E-2</v>
      </c>
      <c r="AJ699" s="3">
        <f t="shared" ca="1" si="573"/>
        <v>3.8009513153966404E-2</v>
      </c>
      <c r="AK699" s="3">
        <f t="shared" ca="1" si="574"/>
        <v>3.8160890748803827E-2</v>
      </c>
      <c r="AL699" s="3">
        <f t="shared" ca="1" si="575"/>
        <v>3.8371834099752297E-2</v>
      </c>
      <c r="AM699" s="3">
        <f t="shared" ca="1" si="576"/>
        <v>3.8644530856391426E-2</v>
      </c>
      <c r="AN699" s="3">
        <f t="shared" ca="1" si="577"/>
        <v>3.8979743717250832E-2</v>
      </c>
      <c r="AO699" s="3">
        <f t="shared" ca="1" si="578"/>
        <v>3.9376604976900632E-2</v>
      </c>
      <c r="AP699" s="3">
        <f t="shared" ca="1" si="579"/>
        <v>3.9832522008479219E-2</v>
      </c>
      <c r="AQ699" s="3">
        <f t="shared" ca="1" si="580"/>
        <v>4.0343205955484976E-2</v>
      </c>
      <c r="AR699" s="3">
        <f t="shared" ca="1" si="581"/>
        <v>4.0902838502768199E-2</v>
      </c>
      <c r="AS699" s="3">
        <f t="shared" ca="1" si="582"/>
        <v>4.1504386605170002E-2</v>
      </c>
      <c r="AT699" s="3">
        <f t="shared" ca="1" si="583"/>
        <v>4.2140004746656815E-2</v>
      </c>
      <c r="AU699" s="3">
        <f t="shared" ca="1" si="584"/>
        <v>4.2801303152768755E-2</v>
      </c>
      <c r="AV699" s="3">
        <f t="shared" ca="1" si="585"/>
        <v>4.3479150393744927E-2</v>
      </c>
      <c r="AW699" s="3">
        <f t="shared" ca="1" si="586"/>
        <v>4.4162990790334693E-2</v>
      </c>
      <c r="AX699" s="3">
        <f t="shared" ca="1" si="587"/>
        <v>4.4840678947575464E-2</v>
      </c>
      <c r="AY699" s="3">
        <f t="shared" ca="1" si="588"/>
        <v>4.5500937205112585E-2</v>
      </c>
      <c r="AZ699" s="3">
        <f t="shared" ca="1" si="537"/>
        <v>4.6139847128378673E-2</v>
      </c>
      <c r="BC699" s="3">
        <f t="shared" ca="1" si="589"/>
        <v>-0.66503872701568589</v>
      </c>
      <c r="BD699" s="3">
        <f t="shared" ca="1" si="589"/>
        <v>1.6877999578089655</v>
      </c>
      <c r="BE699" s="3">
        <f t="shared" ca="1" si="589"/>
        <v>1.6284712259465044</v>
      </c>
    </row>
    <row r="700" spans="1:57" x14ac:dyDescent="0.15">
      <c r="A700" s="3">
        <f t="shared" si="538"/>
        <v>6.8799999999998978</v>
      </c>
      <c r="B700" s="3">
        <f t="shared" ca="1" si="539"/>
        <v>3.5202790179480102E-2</v>
      </c>
      <c r="C700" s="3">
        <f t="shared" ca="1" si="540"/>
        <v>3.6123313902752571E-2</v>
      </c>
      <c r="D700" s="3">
        <f t="shared" ca="1" si="541"/>
        <v>3.6933458057794563E-2</v>
      </c>
      <c r="E700" s="3">
        <f t="shared" ca="1" si="542"/>
        <v>3.7639128147601932E-2</v>
      </c>
      <c r="F700" s="3">
        <f t="shared" ca="1" si="543"/>
        <v>3.8245591555802962E-2</v>
      </c>
      <c r="G700" s="3">
        <f t="shared" ca="1" si="544"/>
        <v>3.8757929313246627E-2</v>
      </c>
      <c r="H700" s="3">
        <f t="shared" ca="1" si="545"/>
        <v>3.9181314964156312E-2</v>
      </c>
      <c r="I700" s="3">
        <f t="shared" ca="1" si="546"/>
        <v>3.9521150077547508E-2</v>
      </c>
      <c r="J700" s="3">
        <f t="shared" ca="1" si="547"/>
        <v>3.97830850494671E-2</v>
      </c>
      <c r="K700" s="3">
        <f t="shared" ca="1" si="548"/>
        <v>3.9972966744364159E-2</v>
      </c>
      <c r="L700" s="3">
        <f t="shared" ca="1" si="549"/>
        <v>4.0096761909642488E-2</v>
      </c>
      <c r="M700" s="3">
        <f t="shared" ca="1" si="550"/>
        <v>4.0160495601629556E-2</v>
      </c>
      <c r="N700" s="3">
        <f t="shared" ca="1" si="551"/>
        <v>4.0170219103676928E-2</v>
      </c>
      <c r="O700" s="3">
        <f t="shared" ca="1" si="552"/>
        <v>4.0131995115425353E-2</v>
      </c>
      <c r="P700" s="3">
        <f t="shared" ca="1" si="553"/>
        <v>4.0051873732921857E-2</v>
      </c>
      <c r="Q700" s="3">
        <f t="shared" ca="1" si="554"/>
        <v>3.993583720647683E-2</v>
      </c>
      <c r="R700" s="3">
        <f t="shared" ca="1" si="555"/>
        <v>3.9789710580340351E-2</v>
      </c>
      <c r="S700" s="3">
        <f t="shared" ca="1" si="556"/>
        <v>3.9619058419027423E-2</v>
      </c>
      <c r="T700" s="3">
        <f t="shared" ca="1" si="557"/>
        <v>3.9429103152052773E-2</v>
      </c>
      <c r="U700" s="3">
        <f t="shared" ca="1" si="558"/>
        <v>3.9224700074357237E-2</v>
      </c>
      <c r="V700" s="3">
        <f t="shared" ca="1" si="559"/>
        <v>3.90103864749669E-2</v>
      </c>
      <c r="W700" s="3">
        <f t="shared" ca="1" si="560"/>
        <v>3.879049394916579E-2</v>
      </c>
      <c r="X700" s="3">
        <f t="shared" ca="1" si="561"/>
        <v>3.8569285623664101E-2</v>
      </c>
      <c r="Y700" s="3">
        <f t="shared" ca="1" si="562"/>
        <v>3.8351067478807128E-2</v>
      </c>
      <c r="Z700" s="3">
        <f t="shared" ca="1" si="563"/>
        <v>3.8140234174189477E-2</v>
      </c>
      <c r="AA700" s="3">
        <f t="shared" ca="1" si="564"/>
        <v>3.7941242049403898E-2</v>
      </c>
      <c r="AB700" s="3">
        <f t="shared" ca="1" si="565"/>
        <v>3.7758539147834308E-2</v>
      </c>
      <c r="AC700" s="3">
        <f t="shared" ca="1" si="566"/>
        <v>3.7596502886354841E-2</v>
      </c>
      <c r="AD700" s="3">
        <f t="shared" ca="1" si="567"/>
        <v>3.7459427829664931E-2</v>
      </c>
      <c r="AE700" s="3">
        <f t="shared" ca="1" si="568"/>
        <v>3.7351573856243978E-2</v>
      </c>
      <c r="AF700" s="3">
        <f t="shared" ca="1" si="569"/>
        <v>3.7277247586464612E-2</v>
      </c>
      <c r="AG700" s="3">
        <f t="shared" ca="1" si="570"/>
        <v>3.7240867121363805E-2</v>
      </c>
      <c r="AH700" s="3">
        <f t="shared" ca="1" si="571"/>
        <v>3.7246960773884723E-2</v>
      </c>
      <c r="AI700" s="3">
        <f t="shared" ca="1" si="572"/>
        <v>3.7300069459769929E-2</v>
      </c>
      <c r="AJ700" s="3">
        <f t="shared" ca="1" si="573"/>
        <v>3.7404547679661997E-2</v>
      </c>
      <c r="AK700" s="3">
        <f t="shared" ca="1" si="574"/>
        <v>3.7564280406390579E-2</v>
      </c>
      <c r="AL700" s="3">
        <f t="shared" ca="1" si="575"/>
        <v>3.7782350260204989E-2</v>
      </c>
      <c r="AM700" s="3">
        <f t="shared" ca="1" si="576"/>
        <v>3.8060701097912923E-2</v>
      </c>
      <c r="AN700" s="3">
        <f t="shared" ca="1" si="577"/>
        <v>3.8399847651359828E-2</v>
      </c>
      <c r="AO700" s="3">
        <f t="shared" ca="1" si="578"/>
        <v>3.8798672297047115E-2</v>
      </c>
      <c r="AP700" s="3">
        <f t="shared" ca="1" si="579"/>
        <v>3.9254333010793167E-2</v>
      </c>
      <c r="AQ700" s="3">
        <f t="shared" ca="1" si="580"/>
        <v>3.9762294833652234E-2</v>
      </c>
      <c r="AR700" s="3">
        <f t="shared" ca="1" si="581"/>
        <v>4.0316499619663382E-2</v>
      </c>
      <c r="AS700" s="3">
        <f t="shared" ca="1" si="582"/>
        <v>4.0909682538230741E-2</v>
      </c>
      <c r="AT700" s="3">
        <f t="shared" ca="1" si="583"/>
        <v>4.1533771681448894E-2</v>
      </c>
      <c r="AU700" s="3">
        <f t="shared" ca="1" si="584"/>
        <v>4.2180146999948605E-2</v>
      </c>
      <c r="AV700" s="3">
        <f t="shared" ca="1" si="585"/>
        <v>4.2839433244585071E-2</v>
      </c>
      <c r="AW700" s="3">
        <f t="shared" ca="1" si="586"/>
        <v>4.3500827764709142E-2</v>
      </c>
      <c r="AX700" s="3">
        <f t="shared" ca="1" si="587"/>
        <v>4.4151987558033873E-2</v>
      </c>
      <c r="AY700" s="3">
        <f t="shared" ca="1" si="588"/>
        <v>4.4781567467853167E-2</v>
      </c>
      <c r="AZ700" s="3">
        <f t="shared" ca="1" si="537"/>
        <v>4.5385940070129548E-2</v>
      </c>
      <c r="BC700" s="3">
        <f t="shared" ca="1" si="589"/>
        <v>-0.92692223239304017</v>
      </c>
      <c r="BD700" s="3">
        <f t="shared" ca="1" si="589"/>
        <v>1.1383810687469076</v>
      </c>
      <c r="BE700" s="3">
        <f t="shared" ca="1" si="589"/>
        <v>0.88879674762038707</v>
      </c>
    </row>
    <row r="701" spans="1:57" x14ac:dyDescent="0.15">
      <c r="A701" s="3">
        <f t="shared" si="538"/>
        <v>6.8899999999998975</v>
      </c>
      <c r="B701" s="3">
        <f t="shared" ca="1" si="539"/>
        <v>3.4626526040742095E-2</v>
      </c>
      <c r="C701" s="3">
        <f t="shared" ca="1" si="540"/>
        <v>3.5552234430930627E-2</v>
      </c>
      <c r="D701" s="3">
        <f t="shared" ca="1" si="541"/>
        <v>3.6366241883842979E-2</v>
      </c>
      <c r="E701" s="3">
        <f t="shared" ca="1" si="542"/>
        <v>3.7074508552663109E-2</v>
      </c>
      <c r="F701" s="3">
        <f t="shared" ca="1" si="543"/>
        <v>3.7682364441004958E-2</v>
      </c>
      <c r="G701" s="3">
        <f t="shared" ca="1" si="544"/>
        <v>3.8194957852225417E-2</v>
      </c>
      <c r="H701" s="3">
        <f t="shared" ca="1" si="545"/>
        <v>3.8617531517499054E-2</v>
      </c>
      <c r="I701" s="3">
        <f t="shared" ca="1" si="546"/>
        <v>3.8955555930817246E-2</v>
      </c>
      <c r="J701" s="3">
        <f t="shared" ca="1" si="547"/>
        <v>3.9214748794990595E-2</v>
      </c>
      <c r="K701" s="3">
        <f t="shared" ca="1" si="548"/>
        <v>3.9401022275145248E-2</v>
      </c>
      <c r="L701" s="3">
        <f t="shared" ca="1" si="549"/>
        <v>3.952040680031315E-2</v>
      </c>
      <c r="M701" s="3">
        <f t="shared" ca="1" si="550"/>
        <v>3.957899015666657E-2</v>
      </c>
      <c r="N701" s="3">
        <f t="shared" ca="1" si="551"/>
        <v>3.9582885819544396E-2</v>
      </c>
      <c r="O701" s="3">
        <f t="shared" ca="1" si="552"/>
        <v>3.9538218018582434E-2</v>
      </c>
      <c r="P701" s="3">
        <f t="shared" ca="1" si="553"/>
        <v>3.9451097145445257E-2</v>
      </c>
      <c r="Q701" s="3">
        <f t="shared" ca="1" si="554"/>
        <v>3.9327563873857253E-2</v>
      </c>
      <c r="R701" s="3">
        <f t="shared" ca="1" si="555"/>
        <v>3.9173499558493509E-2</v>
      </c>
      <c r="S701" s="3">
        <f t="shared" ca="1" si="556"/>
        <v>3.8994523424564456E-2</v>
      </c>
      <c r="T701" s="3">
        <f t="shared" ca="1" si="557"/>
        <v>3.8795912070431766E-2</v>
      </c>
      <c r="U701" s="3">
        <f t="shared" ca="1" si="558"/>
        <v>3.858257596970862E-2</v>
      </c>
      <c r="V701" s="3">
        <f t="shared" ca="1" si="559"/>
        <v>3.8359109877506209E-2</v>
      </c>
      <c r="W701" s="3">
        <f t="shared" ca="1" si="560"/>
        <v>3.8129905650057687E-2</v>
      </c>
      <c r="X701" s="3">
        <f t="shared" ca="1" si="561"/>
        <v>3.7899288956758481E-2</v>
      </c>
      <c r="Y701" s="3">
        <f t="shared" ca="1" si="562"/>
        <v>3.7671629293580949E-2</v>
      </c>
      <c r="Z701" s="3">
        <f t="shared" ca="1" si="563"/>
        <v>3.7451384350000894E-2</v>
      </c>
      <c r="AA701" s="3">
        <f t="shared" ca="1" si="564"/>
        <v>3.7243072145155355E-2</v>
      </c>
      <c r="AB701" s="3">
        <f t="shared" ca="1" si="565"/>
        <v>3.7051201197106011E-2</v>
      </c>
      <c r="AC701" s="3">
        <f t="shared" ca="1" si="566"/>
        <v>3.6880209185253643E-2</v>
      </c>
      <c r="AD701" s="3">
        <f t="shared" ca="1" si="567"/>
        <v>3.6734451921664635E-2</v>
      </c>
      <c r="AE701" s="3">
        <f t="shared" ca="1" si="568"/>
        <v>3.6618252170430431E-2</v>
      </c>
      <c r="AF701" s="3">
        <f t="shared" ca="1" si="569"/>
        <v>3.6535980729623961E-2</v>
      </c>
      <c r="AG701" s="3">
        <f t="shared" ca="1" si="570"/>
        <v>3.6492119837484766E-2</v>
      </c>
      <c r="AH701" s="3">
        <f t="shared" ca="1" si="571"/>
        <v>3.6491259964819167E-2</v>
      </c>
      <c r="AI701" s="3">
        <f t="shared" ca="1" si="572"/>
        <v>3.6538000166549518E-2</v>
      </c>
      <c r="AJ701" s="3">
        <f t="shared" ca="1" si="573"/>
        <v>3.6636747372083139E-2</v>
      </c>
      <c r="AK701" s="3">
        <f t="shared" ca="1" si="574"/>
        <v>3.6791432270321715E-2</v>
      </c>
      <c r="AL701" s="3">
        <f t="shared" ca="1" si="575"/>
        <v>3.7005176407400198E-2</v>
      </c>
      <c r="AM701" s="3">
        <f t="shared" ca="1" si="576"/>
        <v>3.7279956693771446E-2</v>
      </c>
      <c r="AN701" s="3">
        <f t="shared" ca="1" si="577"/>
        <v>3.7616316785464343E-2</v>
      </c>
      <c r="AO701" s="3">
        <f t="shared" ca="1" si="578"/>
        <v>3.8013166081221891E-2</v>
      </c>
      <c r="AP701" s="3">
        <f t="shared" ca="1" si="579"/>
        <v>3.8467690155335306E-2</v>
      </c>
      <c r="AQ701" s="3">
        <f t="shared" ca="1" si="580"/>
        <v>3.8975385001742656E-2</v>
      </c>
      <c r="AR701" s="3">
        <f t="shared" ca="1" si="581"/>
        <v>3.9530229734474585E-2</v>
      </c>
      <c r="AS701" s="3">
        <f t="shared" ca="1" si="582"/>
        <v>4.0125004775264872E-2</v>
      </c>
      <c r="AT701" s="3">
        <f t="shared" ca="1" si="583"/>
        <v>4.0751688676570801E-2</v>
      </c>
      <c r="AU701" s="3">
        <f t="shared" ca="1" si="584"/>
        <v>4.1401707773119599E-2</v>
      </c>
      <c r="AV701" s="3">
        <f t="shared" ca="1" si="585"/>
        <v>4.2065719863237608E-2</v>
      </c>
      <c r="AW701" s="3">
        <f t="shared" ca="1" si="586"/>
        <v>4.2732953242053943E-2</v>
      </c>
      <c r="AX701" s="3">
        <f t="shared" ca="1" si="587"/>
        <v>4.3391146832072069E-2</v>
      </c>
      <c r="AY701" s="3">
        <f t="shared" ca="1" si="588"/>
        <v>4.4029172080267402E-2</v>
      </c>
      <c r="AZ701" s="3">
        <f t="shared" ca="1" si="537"/>
        <v>4.4644040862282526E-2</v>
      </c>
      <c r="BC701" s="3">
        <f t="shared" ca="1" si="589"/>
        <v>-1.0468373627051832</v>
      </c>
      <c r="BD701" s="3">
        <f t="shared" ca="1" si="589"/>
        <v>0.48694091944637563</v>
      </c>
      <c r="BE701" s="3">
        <f t="shared" ca="1" si="589"/>
        <v>-0.68660889853483198</v>
      </c>
    </row>
    <row r="702" spans="1:57" x14ac:dyDescent="0.15">
      <c r="A702" s="3">
        <f t="shared" si="538"/>
        <v>6.8999999999998973</v>
      </c>
      <c r="B702" s="3">
        <f t="shared" ca="1" si="539"/>
        <v>3.5519976943938068E-2</v>
      </c>
      <c r="C702" s="3">
        <f t="shared" ca="1" si="540"/>
        <v>3.6370245204985795E-2</v>
      </c>
      <c r="D702" s="3">
        <f t="shared" ca="1" si="541"/>
        <v>3.7113202513455547E-2</v>
      </c>
      <c r="E702" s="3">
        <f t="shared" ca="1" si="542"/>
        <v>3.775466790349831E-2</v>
      </c>
      <c r="F702" s="3">
        <f t="shared" ca="1" si="543"/>
        <v>3.829983816314711E-2</v>
      </c>
      <c r="G702" s="3">
        <f t="shared" ca="1" si="544"/>
        <v>3.8753732977938569E-2</v>
      </c>
      <c r="H702" s="3">
        <f t="shared" ca="1" si="545"/>
        <v>3.9121468332141925E-2</v>
      </c>
      <c r="I702" s="3">
        <f t="shared" ca="1" si="546"/>
        <v>3.9408387683743148E-2</v>
      </c>
      <c r="J702" s="3">
        <f t="shared" ca="1" si="547"/>
        <v>3.9620080073577819E-2</v>
      </c>
      <c r="K702" s="3">
        <f t="shared" ca="1" si="548"/>
        <v>3.9762327006451124E-2</v>
      </c>
      <c r="L702" s="3">
        <f t="shared" ca="1" si="549"/>
        <v>3.9841026645370481E-2</v>
      </c>
      <c r="M702" s="3">
        <f t="shared" ca="1" si="550"/>
        <v>3.9862133566978757E-2</v>
      </c>
      <c r="N702" s="3">
        <f t="shared" ca="1" si="551"/>
        <v>3.9831627496745306E-2</v>
      </c>
      <c r="O702" s="3">
        <f t="shared" ca="1" si="552"/>
        <v>3.9755498240996404E-2</v>
      </c>
      <c r="P702" s="3">
        <f t="shared" ca="1" si="553"/>
        <v>3.9639720520953062E-2</v>
      </c>
      <c r="Q702" s="3">
        <f t="shared" ca="1" si="554"/>
        <v>3.949019746287688E-2</v>
      </c>
      <c r="R702" s="3">
        <f t="shared" ca="1" si="555"/>
        <v>3.9312670770256297E-2</v>
      </c>
      <c r="S702" s="3">
        <f t="shared" ca="1" si="556"/>
        <v>3.9112618390543204E-2</v>
      </c>
      <c r="T702" s="3">
        <f t="shared" ca="1" si="557"/>
        <v>3.8895175182525693E-2</v>
      </c>
      <c r="U702" s="3">
        <f t="shared" ca="1" si="558"/>
        <v>3.8665110915620499E-2</v>
      </c>
      <c r="V702" s="3">
        <f t="shared" ca="1" si="559"/>
        <v>3.842688193830418E-2</v>
      </c>
      <c r="W702" s="3">
        <f t="shared" ca="1" si="560"/>
        <v>3.8184744484776711E-2</v>
      </c>
      <c r="X702" s="3">
        <f t="shared" ca="1" si="561"/>
        <v>3.7942890857960564E-2</v>
      </c>
      <c r="Y702" s="3">
        <f t="shared" ca="1" si="562"/>
        <v>3.7705558131123196E-2</v>
      </c>
      <c r="Z702" s="3">
        <f t="shared" ca="1" si="563"/>
        <v>3.7477071067997844E-2</v>
      </c>
      <c r="AA702" s="3">
        <f t="shared" ca="1" si="564"/>
        <v>3.7261813414551488E-2</v>
      </c>
      <c r="AB702" s="3">
        <f t="shared" ca="1" si="565"/>
        <v>3.7064158230663502E-2</v>
      </c>
      <c r="AC702" s="3">
        <f t="shared" ca="1" si="566"/>
        <v>3.6888407549341098E-2</v>
      </c>
      <c r="AD702" s="3">
        <f t="shared" ca="1" si="567"/>
        <v>3.6738782534165494E-2</v>
      </c>
      <c r="AE702" s="3">
        <f t="shared" ca="1" si="568"/>
        <v>3.6619472932064905E-2</v>
      </c>
      <c r="AF702" s="3">
        <f t="shared" ca="1" si="569"/>
        <v>3.6534717789385565E-2</v>
      </c>
      <c r="AG702" s="3">
        <f t="shared" ca="1" si="570"/>
        <v>3.6488867513365782E-2</v>
      </c>
      <c r="AH702" s="3">
        <f t="shared" ca="1" si="571"/>
        <v>3.6486378723684321E-2</v>
      </c>
      <c r="AI702" s="3">
        <f t="shared" ca="1" si="572"/>
        <v>3.6531712571618011E-2</v>
      </c>
      <c r="AJ702" s="3">
        <f t="shared" ca="1" si="573"/>
        <v>3.6629132352468029E-2</v>
      </c>
      <c r="AK702" s="3">
        <f t="shared" ca="1" si="574"/>
        <v>3.6782418406787323E-2</v>
      </c>
      <c r="AL702" s="3">
        <f t="shared" ca="1" si="575"/>
        <v>3.6994535160534671E-2</v>
      </c>
      <c r="AM702" s="3">
        <f t="shared" ca="1" si="576"/>
        <v>3.7267296566601806E-2</v>
      </c>
      <c r="AN702" s="3">
        <f t="shared" ca="1" si="577"/>
        <v>3.7601079238545186E-2</v>
      </c>
      <c r="AO702" s="3">
        <f t="shared" ca="1" si="578"/>
        <v>3.7994623680257009E-2</v>
      </c>
      <c r="AP702" s="3">
        <f t="shared" ca="1" si="579"/>
        <v>3.8444947202972507E-2</v>
      </c>
      <c r="AQ702" s="3">
        <f t="shared" ca="1" si="580"/>
        <v>3.8947380951038696E-2</v>
      </c>
      <c r="AR702" s="3">
        <f t="shared" ca="1" si="581"/>
        <v>3.9495745529707527E-2</v>
      </c>
      <c r="AS702" s="3">
        <f t="shared" ca="1" si="582"/>
        <v>4.0082670788586058E-2</v>
      </c>
      <c r="AT702" s="3">
        <f t="shared" ca="1" si="583"/>
        <v>4.0699989730351924E-2</v>
      </c>
      <c r="AU702" s="3">
        <f t="shared" ca="1" si="584"/>
        <v>4.1338978878479274E-2</v>
      </c>
      <c r="AV702" s="3">
        <f t="shared" ca="1" si="585"/>
        <v>4.1990133108114711E-2</v>
      </c>
      <c r="AW702" s="3">
        <f t="shared" ca="1" si="586"/>
        <v>4.2642516751128824E-2</v>
      </c>
      <c r="AX702" s="3">
        <f t="shared" ca="1" si="587"/>
        <v>4.3283757419776289E-2</v>
      </c>
      <c r="AY702" s="3">
        <f t="shared" ca="1" si="588"/>
        <v>4.3902755690016983E-2</v>
      </c>
      <c r="AZ702" s="3">
        <f t="shared" ca="1" si="537"/>
        <v>4.4496913005735647E-2</v>
      </c>
      <c r="BC702" s="3">
        <f t="shared" ca="1" si="589"/>
        <v>0.26320033990772451</v>
      </c>
      <c r="BD702" s="3">
        <f t="shared" ca="1" si="589"/>
        <v>2.0600720668432579</v>
      </c>
      <c r="BE702" s="3">
        <f t="shared" ca="1" si="589"/>
        <v>-0.16226561547130469</v>
      </c>
    </row>
    <row r="703" spans="1:57" x14ac:dyDescent="0.15">
      <c r="A703" s="3">
        <f t="shared" si="538"/>
        <v>6.9099999999998971</v>
      </c>
      <c r="B703" s="3">
        <f t="shared" ca="1" si="539"/>
        <v>3.5611861207973376E-2</v>
      </c>
      <c r="C703" s="3">
        <f t="shared" ca="1" si="540"/>
        <v>3.6457699695569487E-2</v>
      </c>
      <c r="D703" s="3">
        <f t="shared" ca="1" si="541"/>
        <v>3.7195794683766686E-2</v>
      </c>
      <c r="E703" s="3">
        <f t="shared" ca="1" si="542"/>
        <v>3.7831986642655094E-2</v>
      </c>
      <c r="F703" s="3">
        <f t="shared" ca="1" si="543"/>
        <v>3.8371501633545087E-2</v>
      </c>
      <c r="G703" s="3">
        <f t="shared" ca="1" si="544"/>
        <v>3.8819393158474394E-2</v>
      </c>
      <c r="H703" s="3">
        <f t="shared" ca="1" si="545"/>
        <v>3.9180812845927962E-2</v>
      </c>
      <c r="I703" s="3">
        <f t="shared" ca="1" si="546"/>
        <v>3.946113948227007E-2</v>
      </c>
      <c r="J703" s="3">
        <f t="shared" ca="1" si="547"/>
        <v>3.9665995803297376E-2</v>
      </c>
      <c r="K703" s="3">
        <f t="shared" ca="1" si="548"/>
        <v>3.9801195018283123E-2</v>
      </c>
      <c r="L703" s="3">
        <f t="shared" ca="1" si="549"/>
        <v>3.987266540224315E-2</v>
      </c>
      <c r="M703" s="3">
        <f t="shared" ca="1" si="550"/>
        <v>3.9886390708387204E-2</v>
      </c>
      <c r="N703" s="3">
        <f t="shared" ca="1" si="551"/>
        <v>3.9848379295749352E-2</v>
      </c>
      <c r="O703" s="3">
        <f t="shared" ca="1" si="552"/>
        <v>3.9764648919306735E-2</v>
      </c>
      <c r="P703" s="3">
        <f t="shared" ca="1" si="553"/>
        <v>3.9641200989199474E-2</v>
      </c>
      <c r="Q703" s="3">
        <f t="shared" ca="1" si="554"/>
        <v>3.9483963439054963E-2</v>
      </c>
      <c r="R703" s="3">
        <f t="shared" ca="1" si="555"/>
        <v>3.9298700685546639E-2</v>
      </c>
      <c r="S703" s="3">
        <f t="shared" ca="1" si="556"/>
        <v>3.9090911786034591E-2</v>
      </c>
      <c r="T703" s="3">
        <f t="shared" ca="1" si="557"/>
        <v>3.8865752277343943E-2</v>
      </c>
      <c r="U703" s="3">
        <f t="shared" ca="1" si="558"/>
        <v>3.8628013667549296E-2</v>
      </c>
      <c r="V703" s="3">
        <f t="shared" ca="1" si="559"/>
        <v>3.8382176351087663E-2</v>
      </c>
      <c r="W703" s="3">
        <f t="shared" ca="1" si="560"/>
        <v>3.8132523382140085E-2</v>
      </c>
      <c r="X703" s="3">
        <f t="shared" ca="1" si="561"/>
        <v>3.7883276112934544E-2</v>
      </c>
      <c r="Y703" s="3">
        <f t="shared" ca="1" si="562"/>
        <v>3.7638701580875879E-2</v>
      </c>
      <c r="Z703" s="3">
        <f t="shared" ca="1" si="563"/>
        <v>3.7403153993909276E-2</v>
      </c>
      <c r="AA703" s="3">
        <f t="shared" ca="1" si="564"/>
        <v>3.7181045198034481E-2</v>
      </c>
      <c r="AB703" s="3">
        <f t="shared" ca="1" si="565"/>
        <v>3.6976775188087403E-2</v>
      </c>
      <c r="AC703" s="3">
        <f t="shared" ca="1" si="566"/>
        <v>3.6794672767542926E-2</v>
      </c>
      <c r="AD703" s="3">
        <f t="shared" ca="1" si="567"/>
        <v>3.6638986881026576E-2</v>
      </c>
      <c r="AE703" s="3">
        <f t="shared" ca="1" si="568"/>
        <v>3.6513936680515155E-2</v>
      </c>
      <c r="AF703" s="3">
        <f t="shared" ca="1" si="569"/>
        <v>3.642379185594577E-2</v>
      </c>
      <c r="AG703" s="3">
        <f t="shared" ca="1" si="570"/>
        <v>3.6372933340056021E-2</v>
      </c>
      <c r="AH703" s="3">
        <f t="shared" ca="1" si="571"/>
        <v>3.6365846217249836E-2</v>
      </c>
      <c r="AI703" s="3">
        <f t="shared" ca="1" si="572"/>
        <v>3.6407016017452366E-2</v>
      </c>
      <c r="AJ703" s="3">
        <f t="shared" ca="1" si="573"/>
        <v>3.6500724664476861E-2</v>
      </c>
      <c r="AK703" s="3">
        <f t="shared" ca="1" si="574"/>
        <v>3.6650764411994038E-2</v>
      </c>
      <c r="AL703" s="3">
        <f t="shared" ca="1" si="575"/>
        <v>3.686010484594187E-2</v>
      </c>
      <c r="AM703" s="3">
        <f t="shared" ca="1" si="576"/>
        <v>3.7130559276855796E-2</v>
      </c>
      <c r="AN703" s="3">
        <f t="shared" ca="1" si="577"/>
        <v>3.7462499635675363E-2</v>
      </c>
      <c r="AO703" s="3">
        <f t="shared" ca="1" si="578"/>
        <v>3.7854659940980903E-2</v>
      </c>
      <c r="AP703" s="3">
        <f t="shared" ca="1" si="579"/>
        <v>3.8304051706124033E-2</v>
      </c>
      <c r="AQ703" s="3">
        <f t="shared" ca="1" si="580"/>
        <v>3.8806003749580036E-2</v>
      </c>
      <c r="AR703" s="3">
        <f t="shared" ca="1" si="581"/>
        <v>3.935434072345826E-2</v>
      </c>
      <c r="AS703" s="3">
        <f t="shared" ca="1" si="582"/>
        <v>3.9941704402589061E-2</v>
      </c>
      <c r="AT703" s="3">
        <f t="shared" ca="1" si="583"/>
        <v>4.0559944551543999E-2</v>
      </c>
      <c r="AU703" s="3">
        <f t="shared" ca="1" si="584"/>
        <v>4.120035001720871E-2</v>
      </c>
      <c r="AV703" s="3">
        <f t="shared" ca="1" si="585"/>
        <v>4.1853415127651512E-2</v>
      </c>
      <c r="AW703" s="3">
        <f t="shared" ca="1" si="586"/>
        <v>4.2508203701447735E-2</v>
      </c>
      <c r="AX703" s="3">
        <f t="shared" ca="1" si="587"/>
        <v>4.315239724629101E-2</v>
      </c>
      <c r="AY703" s="3">
        <f t="shared" ca="1" si="588"/>
        <v>4.3775095072813873E-2</v>
      </c>
      <c r="AZ703" s="3">
        <f t="shared" ca="1" si="537"/>
        <v>4.4374276488448279E-2</v>
      </c>
      <c r="BC703" s="3">
        <f t="shared" ca="1" si="589"/>
        <v>-7.5066829819754766E-2</v>
      </c>
      <c r="BD703" s="3">
        <f t="shared" ca="1" si="589"/>
        <v>0.53305858299006559</v>
      </c>
      <c r="BE703" s="3">
        <f t="shared" ca="1" si="589"/>
        <v>-0.47846659742597808</v>
      </c>
    </row>
    <row r="704" spans="1:57" x14ac:dyDescent="0.15">
      <c r="A704" s="3">
        <f t="shared" si="538"/>
        <v>6.9199999999998969</v>
      </c>
      <c r="B704" s="3">
        <f t="shared" ca="1" si="539"/>
        <v>3.6224109214444494E-2</v>
      </c>
      <c r="C704" s="3">
        <f t="shared" ca="1" si="540"/>
        <v>3.7028472875232969E-2</v>
      </c>
      <c r="D704" s="3">
        <f t="shared" ca="1" si="541"/>
        <v>3.7727876890967717E-2</v>
      </c>
      <c r="E704" s="3">
        <f t="shared" ca="1" si="542"/>
        <v>3.8328064388110088E-2</v>
      </c>
      <c r="F704" s="3">
        <f t="shared" ca="1" si="543"/>
        <v>3.88341718557976E-2</v>
      </c>
      <c r="G704" s="3">
        <f t="shared" ca="1" si="544"/>
        <v>3.9251167712808732E-2</v>
      </c>
      <c r="H704" s="3">
        <f t="shared" ca="1" si="545"/>
        <v>3.9584120289212689E-2</v>
      </c>
      <c r="I704" s="3">
        <f t="shared" ca="1" si="546"/>
        <v>3.9838324730769044E-2</v>
      </c>
      <c r="J704" s="3">
        <f t="shared" ca="1" si="547"/>
        <v>4.001931849211101E-2</v>
      </c>
      <c r="K704" s="3">
        <f t="shared" ca="1" si="548"/>
        <v>4.0132827518816021E-2</v>
      </c>
      <c r="L704" s="3">
        <f t="shared" ca="1" si="549"/>
        <v>4.0184691242884825E-2</v>
      </c>
      <c r="M704" s="3">
        <f t="shared" ca="1" si="550"/>
        <v>4.0180803646919332E-2</v>
      </c>
      <c r="N704" s="3">
        <f t="shared" ca="1" si="551"/>
        <v>4.0127082773505372E-2</v>
      </c>
      <c r="O704" s="3">
        <f t="shared" ca="1" si="552"/>
        <v>4.002945536476165E-2</v>
      </c>
      <c r="P704" s="3">
        <f t="shared" ca="1" si="553"/>
        <v>3.9893830545801652E-2</v>
      </c>
      <c r="Q704" s="3">
        <f t="shared" ca="1" si="554"/>
        <v>3.9726042079420265E-2</v>
      </c>
      <c r="R704" s="3">
        <f t="shared" ca="1" si="555"/>
        <v>3.953175812709573E-2</v>
      </c>
      <c r="S704" s="3">
        <f t="shared" ca="1" si="556"/>
        <v>3.9316379911144235E-2</v>
      </c>
      <c r="T704" s="3">
        <f t="shared" ca="1" si="557"/>
        <v>3.9084964731325673E-2</v>
      </c>
      <c r="U704" s="3">
        <f t="shared" ca="1" si="558"/>
        <v>3.8842206944203879E-2</v>
      </c>
      <c r="V704" s="3">
        <f t="shared" ca="1" si="559"/>
        <v>3.8592492109342076E-2</v>
      </c>
      <c r="W704" s="3">
        <f t="shared" ca="1" si="560"/>
        <v>3.8340011209174199E-2</v>
      </c>
      <c r="X704" s="3">
        <f t="shared" ca="1" si="561"/>
        <v>3.8088895727215667E-2</v>
      </c>
      <c r="Y704" s="3">
        <f t="shared" ca="1" si="562"/>
        <v>3.7843323718295539E-2</v>
      </c>
      <c r="Z704" s="3">
        <f t="shared" ca="1" si="563"/>
        <v>3.7607559871372702E-2</v>
      </c>
      <c r="AA704" s="3">
        <f t="shared" ca="1" si="564"/>
        <v>3.7385925172863453E-2</v>
      </c>
      <c r="AB704" s="3">
        <f t="shared" ca="1" si="565"/>
        <v>3.7182727612955796E-2</v>
      </c>
      <c r="AC704" s="3">
        <f t="shared" ca="1" si="566"/>
        <v>3.7002203849489136E-2</v>
      </c>
      <c r="AD704" s="3">
        <f t="shared" ca="1" si="567"/>
        <v>3.6848511704298724E-2</v>
      </c>
      <c r="AE704" s="3">
        <f t="shared" ca="1" si="568"/>
        <v>3.6725780822866115E-2</v>
      </c>
      <c r="AF704" s="3">
        <f t="shared" ca="1" si="569"/>
        <v>3.6638192600042793E-2</v>
      </c>
      <c r="AG704" s="3">
        <f t="shared" ca="1" si="570"/>
        <v>3.6590039516535493E-2</v>
      </c>
      <c r="AH704" s="3">
        <f t="shared" ca="1" si="571"/>
        <v>3.6585716103437103E-2</v>
      </c>
      <c r="AI704" s="3">
        <f t="shared" ca="1" si="572"/>
        <v>3.6629613218003669E-2</v>
      </c>
      <c r="AJ704" s="3">
        <f t="shared" ca="1" si="573"/>
        <v>3.6725912341937977E-2</v>
      </c>
      <c r="AK704" s="3">
        <f t="shared" ca="1" si="574"/>
        <v>3.6878298570651065E-2</v>
      </c>
      <c r="AL704" s="3">
        <f t="shared" ca="1" si="575"/>
        <v>3.708962759769871E-2</v>
      </c>
      <c r="AM704" s="3">
        <f t="shared" ca="1" si="576"/>
        <v>3.7361593074140186E-2</v>
      </c>
      <c r="AN704" s="3">
        <f t="shared" ca="1" si="577"/>
        <v>3.7694443275929537E-2</v>
      </c>
      <c r="AO704" s="3">
        <f t="shared" ca="1" si="578"/>
        <v>3.8086786813769133E-2</v>
      </c>
      <c r="AP704" s="3">
        <f t="shared" ca="1" si="579"/>
        <v>3.853551053625253E-2</v>
      </c>
      <c r="AQ704" s="3">
        <f t="shared" ca="1" si="580"/>
        <v>3.9035822127123199E-2</v>
      </c>
      <c r="AR704" s="3">
        <f t="shared" ca="1" si="581"/>
        <v>3.9581431506600526E-2</v>
      </c>
      <c r="AS704" s="3">
        <f t="shared" ca="1" si="582"/>
        <v>4.0164873535156895E-2</v>
      </c>
      <c r="AT704" s="3">
        <f t="shared" ca="1" si="583"/>
        <v>4.0777895714173486E-2</v>
      </c>
      <c r="AU704" s="3">
        <f t="shared" ca="1" si="584"/>
        <v>4.141168002022292E-2</v>
      </c>
      <c r="AV704" s="3">
        <f t="shared" ca="1" si="585"/>
        <v>4.2056601298656252E-2</v>
      </c>
      <c r="AW704" s="3">
        <f t="shared" ca="1" si="586"/>
        <v>4.2701605006613554E-2</v>
      </c>
      <c r="AX704" s="3">
        <f t="shared" ca="1" si="587"/>
        <v>4.3334310507697392E-2</v>
      </c>
      <c r="AY704" s="3">
        <f t="shared" ca="1" si="588"/>
        <v>4.3943904493475808E-2</v>
      </c>
      <c r="AZ704" s="3">
        <f t="shared" ca="1" si="537"/>
        <v>4.4528787150469665E-2</v>
      </c>
      <c r="BC704" s="3">
        <f t="shared" ca="1" si="589"/>
        <v>0.42372062589152648</v>
      </c>
      <c r="BD704" s="3">
        <f t="shared" ca="1" si="589"/>
        <v>0.84381577144620046</v>
      </c>
      <c r="BE704" s="3">
        <f t="shared" ca="1" si="589"/>
        <v>0.18170259963868141</v>
      </c>
    </row>
    <row r="705" spans="1:57" x14ac:dyDescent="0.15">
      <c r="A705" s="3">
        <f t="shared" si="538"/>
        <v>6.9299999999998967</v>
      </c>
      <c r="B705" s="3">
        <f t="shared" ca="1" si="539"/>
        <v>3.6105499510395697E-2</v>
      </c>
      <c r="C705" s="3">
        <f t="shared" ca="1" si="540"/>
        <v>3.6823684409344776E-2</v>
      </c>
      <c r="D705" s="3">
        <f t="shared" ca="1" si="541"/>
        <v>3.744329092063383E-2</v>
      </c>
      <c r="E705" s="3">
        <f t="shared" ca="1" si="542"/>
        <v>3.7969835268866166E-2</v>
      </c>
      <c r="F705" s="3">
        <f t="shared" ca="1" si="543"/>
        <v>3.8408234747126305E-2</v>
      </c>
      <c r="G705" s="3">
        <f t="shared" ca="1" si="544"/>
        <v>3.8763243012971967E-2</v>
      </c>
      <c r="H705" s="3">
        <f t="shared" ca="1" si="545"/>
        <v>3.9039715377554435E-2</v>
      </c>
      <c r="I705" s="3">
        <f t="shared" ca="1" si="546"/>
        <v>3.9242733599559002E-2</v>
      </c>
      <c r="J705" s="3">
        <f t="shared" ca="1" si="547"/>
        <v>3.9377620099146395E-2</v>
      </c>
      <c r="K705" s="3">
        <f t="shared" ca="1" si="548"/>
        <v>3.9449883812953467E-2</v>
      </c>
      <c r="L705" s="3">
        <f t="shared" ca="1" si="549"/>
        <v>3.9465145597755602E-2</v>
      </c>
      <c r="M705" s="3">
        <f t="shared" ca="1" si="550"/>
        <v>3.9429079940971695E-2</v>
      </c>
      <c r="N705" s="3">
        <f t="shared" ca="1" si="551"/>
        <v>3.9347384841152716E-2</v>
      </c>
      <c r="O705" s="3">
        <f t="shared" ca="1" si="552"/>
        <v>3.9225766288457184E-2</v>
      </c>
      <c r="P705" s="3">
        <f t="shared" ca="1" si="553"/>
        <v>3.9069911371597439E-2</v>
      </c>
      <c r="Q705" s="3">
        <f t="shared" ca="1" si="554"/>
        <v>3.8885429927190213E-2</v>
      </c>
      <c r="R705" s="3">
        <f t="shared" ca="1" si="555"/>
        <v>3.8677764116263169E-2</v>
      </c>
      <c r="S705" s="3">
        <f t="shared" ca="1" si="556"/>
        <v>3.8452087604389784E-2</v>
      </c>
      <c r="T705" s="3">
        <f t="shared" ca="1" si="557"/>
        <v>3.8213229762317405E-2</v>
      </c>
      <c r="U705" s="3">
        <f t="shared" ca="1" si="558"/>
        <v>3.7965658127773458E-2</v>
      </c>
      <c r="V705" s="3">
        <f t="shared" ca="1" si="559"/>
        <v>3.7713533767051506E-2</v>
      </c>
      <c r="W705" s="3">
        <f t="shared" ca="1" si="560"/>
        <v>3.7460825921240656E-2</v>
      </c>
      <c r="X705" s="3">
        <f t="shared" ca="1" si="561"/>
        <v>3.7211446509208129E-2</v>
      </c>
      <c r="Y705" s="3">
        <f t="shared" ca="1" si="562"/>
        <v>3.6969354878820589E-2</v>
      </c>
      <c r="Z705" s="3">
        <f t="shared" ca="1" si="563"/>
        <v>3.6738596459580282E-2</v>
      </c>
      <c r="AA705" s="3">
        <f t="shared" ca="1" si="564"/>
        <v>3.652327164176037E-2</v>
      </c>
      <c r="AB705" s="3">
        <f t="shared" ca="1" si="565"/>
        <v>3.6327466694422814E-2</v>
      </c>
      <c r="AC705" s="3">
        <f t="shared" ca="1" si="566"/>
        <v>3.6155196436570031E-2</v>
      </c>
      <c r="AD705" s="3">
        <f t="shared" ca="1" si="567"/>
        <v>3.6010397885914522E-2</v>
      </c>
      <c r="AE705" s="3">
        <f t="shared" ca="1" si="568"/>
        <v>3.5896981492012384E-2</v>
      </c>
      <c r="AF705" s="3">
        <f t="shared" ca="1" si="569"/>
        <v>3.5818910637832165E-2</v>
      </c>
      <c r="AG705" s="3">
        <f t="shared" ca="1" si="570"/>
        <v>3.5780259596365757E-2</v>
      </c>
      <c r="AH705" s="3">
        <f t="shared" ca="1" si="571"/>
        <v>3.5785202549349429E-2</v>
      </c>
      <c r="AI705" s="3">
        <f t="shared" ca="1" si="572"/>
        <v>3.5837905852322917E-2</v>
      </c>
      <c r="AJ705" s="3">
        <f t="shared" ca="1" si="573"/>
        <v>3.5942320696897151E-2</v>
      </c>
      <c r="AK705" s="3">
        <f t="shared" ca="1" si="574"/>
        <v>3.6101895171882649E-2</v>
      </c>
      <c r="AL705" s="3">
        <f t="shared" ca="1" si="575"/>
        <v>3.6319241249452718E-2</v>
      </c>
      <c r="AM705" s="3">
        <f t="shared" ca="1" si="576"/>
        <v>3.6595803127621875E-2</v>
      </c>
      <c r="AN705" s="3">
        <f t="shared" ca="1" si="577"/>
        <v>3.6931575678642435E-2</v>
      </c>
      <c r="AO705" s="3">
        <f t="shared" ca="1" si="578"/>
        <v>3.7324912406542787E-2</v>
      </c>
      <c r="AP705" s="3">
        <f t="shared" ca="1" si="579"/>
        <v>3.7772445852100572E-2</v>
      </c>
      <c r="AQ705" s="3">
        <f t="shared" ca="1" si="580"/>
        <v>3.8269132978725875E-2</v>
      </c>
      <c r="AR705" s="3">
        <f t="shared" ca="1" si="581"/>
        <v>3.8808439417440374E-2</v>
      </c>
      <c r="AS705" s="3">
        <f t="shared" ca="1" si="582"/>
        <v>3.9382663493723435E-2</v>
      </c>
      <c r="AT705" s="3">
        <f t="shared" ca="1" si="583"/>
        <v>3.9983320639965E-2</v>
      </c>
      <c r="AU705" s="3">
        <f t="shared" ca="1" si="584"/>
        <v>4.0601355996518221E-2</v>
      </c>
      <c r="AV705" s="3">
        <f t="shared" ca="1" si="585"/>
        <v>4.1226895234784108E-2</v>
      </c>
      <c r="AW705" s="3">
        <f t="shared" ca="1" si="586"/>
        <v>4.1848636861155968E-2</v>
      </c>
      <c r="AX705" s="3">
        <f t="shared" ca="1" si="587"/>
        <v>4.2454011371987441E-2</v>
      </c>
      <c r="AY705" s="3">
        <f t="shared" ca="1" si="588"/>
        <v>4.3032169796086747E-2</v>
      </c>
      <c r="AZ705" s="3">
        <f t="shared" ca="1" si="537"/>
        <v>4.3581818966181407E-2</v>
      </c>
      <c r="BC705" s="3">
        <f t="shared" ca="1" si="589"/>
        <v>-1.1535855210292016</v>
      </c>
      <c r="BD705" s="3">
        <f t="shared" ca="1" si="589"/>
        <v>1.4193447153006611</v>
      </c>
      <c r="BE705" s="3">
        <f t="shared" ca="1" si="589"/>
        <v>0.77612295476205695</v>
      </c>
    </row>
    <row r="706" spans="1:57" x14ac:dyDescent="0.15">
      <c r="A706" s="3">
        <f t="shared" si="538"/>
        <v>6.9399999999998965</v>
      </c>
      <c r="B706" s="3">
        <f t="shared" ca="1" si="539"/>
        <v>3.5482935897725637E-2</v>
      </c>
      <c r="C706" s="3">
        <f t="shared" ca="1" si="540"/>
        <v>3.6163887185483759E-2</v>
      </c>
      <c r="D706" s="3">
        <f t="shared" ca="1" si="541"/>
        <v>3.6749610083304289E-2</v>
      </c>
      <c r="E706" s="3">
        <f t="shared" ca="1" si="542"/>
        <v>3.7245491652123507E-2</v>
      </c>
      <c r="F706" s="3">
        <f t="shared" ca="1" si="543"/>
        <v>3.7656327661744565E-2</v>
      </c>
      <c r="G706" s="3">
        <f t="shared" ca="1" si="544"/>
        <v>3.798675462742538E-2</v>
      </c>
      <c r="H706" s="3">
        <f t="shared" ca="1" si="545"/>
        <v>3.8241512418111134E-2</v>
      </c>
      <c r="I706" s="3">
        <f t="shared" ca="1" si="546"/>
        <v>3.8425566956539842E-2</v>
      </c>
      <c r="J706" s="3">
        <f t="shared" ca="1" si="547"/>
        <v>3.8544123172985285E-2</v>
      </c>
      <c r="K706" s="3">
        <f t="shared" ca="1" si="548"/>
        <v>3.8602570547893005E-2</v>
      </c>
      <c r="L706" s="3">
        <f t="shared" ca="1" si="549"/>
        <v>3.8606408928488808E-2</v>
      </c>
      <c r="M706" s="3">
        <f t="shared" ca="1" si="550"/>
        <v>3.8561190880106469E-2</v>
      </c>
      <c r="N706" s="3">
        <f t="shared" ca="1" si="551"/>
        <v>3.847249192717854E-2</v>
      </c>
      <c r="O706" s="3">
        <f t="shared" ca="1" si="552"/>
        <v>3.8345894866289462E-2</v>
      </c>
      <c r="P706" s="3">
        <f t="shared" ca="1" si="553"/>
        <v>3.8186962296029844E-2</v>
      </c>
      <c r="Q706" s="3">
        <f t="shared" ca="1" si="554"/>
        <v>3.800117766942774E-2</v>
      </c>
      <c r="R706" s="3">
        <f t="shared" ca="1" si="555"/>
        <v>3.7793854700009358E-2</v>
      </c>
      <c r="S706" s="3">
        <f t="shared" ca="1" si="556"/>
        <v>3.7570037073234974E-2</v>
      </c>
      <c r="T706" s="3">
        <f t="shared" ca="1" si="557"/>
        <v>3.733442383711788E-2</v>
      </c>
      <c r="U706" s="3">
        <f t="shared" ca="1" si="558"/>
        <v>3.709135334113535E-2</v>
      </c>
      <c r="V706" s="3">
        <f t="shared" ca="1" si="559"/>
        <v>3.6844859797424731E-2</v>
      </c>
      <c r="W706" s="3">
        <f t="shared" ca="1" si="560"/>
        <v>3.6598788333339169E-2</v>
      </c>
      <c r="X706" s="3">
        <f t="shared" ca="1" si="561"/>
        <v>3.6356928904326354E-2</v>
      </c>
      <c r="Y706" s="3">
        <f t="shared" ca="1" si="562"/>
        <v>3.6123119724315603E-2</v>
      </c>
      <c r="Z706" s="3">
        <f t="shared" ca="1" si="563"/>
        <v>3.5901284520693737E-2</v>
      </c>
      <c r="AA706" s="3">
        <f t="shared" ca="1" si="564"/>
        <v>3.5695400649166063E-2</v>
      </c>
      <c r="AB706" s="3">
        <f t="shared" ca="1" si="565"/>
        <v>3.5509430239389204E-2</v>
      </c>
      <c r="AC706" s="3">
        <f t="shared" ca="1" si="566"/>
        <v>3.5347263876297844E-2</v>
      </c>
      <c r="AD706" s="3">
        <f t="shared" ca="1" si="567"/>
        <v>3.5212715389720609E-2</v>
      </c>
      <c r="AE706" s="3">
        <f t="shared" ca="1" si="568"/>
        <v>3.5109573641043917E-2</v>
      </c>
      <c r="AF706" s="3">
        <f t="shared" ca="1" si="569"/>
        <v>3.5041681581511691E-2</v>
      </c>
      <c r="AG706" s="3">
        <f t="shared" ca="1" si="570"/>
        <v>3.5012992817643078E-2</v>
      </c>
      <c r="AH706" s="3">
        <f t="shared" ca="1" si="571"/>
        <v>3.5027558682845482E-2</v>
      </c>
      <c r="AI706" s="3">
        <f t="shared" ca="1" si="572"/>
        <v>3.5089418499249764E-2</v>
      </c>
      <c r="AJ706" s="3">
        <f t="shared" ca="1" si="573"/>
        <v>3.520239061811975E-2</v>
      </c>
      <c r="AK706" s="3">
        <f t="shared" ca="1" si="574"/>
        <v>3.5369783571444748E-2</v>
      </c>
      <c r="AL706" s="3">
        <f t="shared" ca="1" si="575"/>
        <v>3.5594063079457283E-2</v>
      </c>
      <c r="AM706" s="3">
        <f t="shared" ca="1" si="576"/>
        <v>3.5876521392188936E-2</v>
      </c>
      <c r="AN706" s="3">
        <f t="shared" ca="1" si="577"/>
        <v>3.6216997528205758E-2</v>
      </c>
      <c r="AO706" s="3">
        <f t="shared" ca="1" si="578"/>
        <v>3.6613687484914281E-2</v>
      </c>
      <c r="AP706" s="3">
        <f t="shared" ca="1" si="579"/>
        <v>3.7063067151100811E-2</v>
      </c>
      <c r="AQ706" s="3">
        <f t="shared" ca="1" si="580"/>
        <v>3.755994048253971E-2</v>
      </c>
      <c r="AR706" s="3">
        <f t="shared" ca="1" si="581"/>
        <v>3.8097626560213975E-2</v>
      </c>
      <c r="AS706" s="3">
        <f t="shared" ca="1" si="582"/>
        <v>3.8668284848004927E-2</v>
      </c>
      <c r="AT706" s="3">
        <f t="shared" ca="1" si="583"/>
        <v>3.9263296198041656E-2</v>
      </c>
      <c r="AU706" s="3">
        <f t="shared" ca="1" si="584"/>
        <v>3.9873466251778157E-2</v>
      </c>
      <c r="AV706" s="3">
        <f t="shared" ca="1" si="585"/>
        <v>4.0488769135204418E-2</v>
      </c>
      <c r="AW706" s="3">
        <f t="shared" ca="1" si="586"/>
        <v>4.1097755149711868E-2</v>
      </c>
      <c r="AX706" s="3">
        <f t="shared" ca="1" si="587"/>
        <v>4.1687766572569958E-2</v>
      </c>
      <c r="AY706" s="3">
        <f t="shared" ca="1" si="588"/>
        <v>4.2248023200081336E-2</v>
      </c>
      <c r="AZ706" s="3">
        <f t="shared" ca="1" si="537"/>
        <v>4.27777059208354E-2</v>
      </c>
      <c r="BC706" s="3">
        <f t="shared" ca="1" si="589"/>
        <v>-1.2434570963063827</v>
      </c>
      <c r="BD706" s="3">
        <f t="shared" ca="1" si="589"/>
        <v>0.16583582210848657</v>
      </c>
      <c r="BE706" s="3">
        <f t="shared" ca="1" si="589"/>
        <v>0.76439458423787343</v>
      </c>
    </row>
    <row r="707" spans="1:57" x14ac:dyDescent="0.15">
      <c r="A707" s="3">
        <f t="shared" si="538"/>
        <v>6.9499999999998963</v>
      </c>
      <c r="B707" s="3">
        <f t="shared" ca="1" si="539"/>
        <v>3.5453824534524211E-2</v>
      </c>
      <c r="C707" s="3">
        <f t="shared" ca="1" si="540"/>
        <v>3.6126014304853203E-2</v>
      </c>
      <c r="D707" s="3">
        <f t="shared" ca="1" si="541"/>
        <v>3.6705911096364709E-2</v>
      </c>
      <c r="E707" s="3">
        <f t="shared" ca="1" si="542"/>
        <v>3.719876387063574E-2</v>
      </c>
      <c r="F707" s="3">
        <f t="shared" ca="1" si="543"/>
        <v>3.7609237873307763E-2</v>
      </c>
      <c r="G707" s="3">
        <f t="shared" ca="1" si="544"/>
        <v>3.7941843422840807E-2</v>
      </c>
      <c r="H707" s="3">
        <f t="shared" ca="1" si="545"/>
        <v>3.8201195849599218E-2</v>
      </c>
      <c r="I707" s="3">
        <f t="shared" ca="1" si="546"/>
        <v>3.8392136118794939E-2</v>
      </c>
      <c r="J707" s="3">
        <f t="shared" ca="1" si="547"/>
        <v>3.8519742542988809E-2</v>
      </c>
      <c r="K707" s="3">
        <f t="shared" ca="1" si="548"/>
        <v>3.8589276026867916E-2</v>
      </c>
      <c r="L707" s="3">
        <f t="shared" ca="1" si="549"/>
        <v>3.8606106301357856E-2</v>
      </c>
      <c r="M707" s="3">
        <f t="shared" ca="1" si="550"/>
        <v>3.8575654910166644E-2</v>
      </c>
      <c r="N707" s="3">
        <f t="shared" ca="1" si="551"/>
        <v>3.8503365800719364E-2</v>
      </c>
      <c r="O707" s="3">
        <f t="shared" ca="1" si="552"/>
        <v>3.839468946159548E-2</v>
      </c>
      <c r="P707" s="3">
        <f t="shared" ca="1" si="553"/>
        <v>3.825505487489457E-2</v>
      </c>
      <c r="Q707" s="3">
        <f t="shared" ca="1" si="554"/>
        <v>3.808980998027782E-2</v>
      </c>
      <c r="R707" s="3">
        <f t="shared" ca="1" si="555"/>
        <v>3.7904130924617772E-2</v>
      </c>
      <c r="S707" s="3">
        <f t="shared" ca="1" si="556"/>
        <v>3.7702922317909164E-2</v>
      </c>
      <c r="T707" s="3">
        <f t="shared" ca="1" si="557"/>
        <v>3.7490743819620961E-2</v>
      </c>
      <c r="U707" s="3">
        <f t="shared" ca="1" si="558"/>
        <v>3.7271795549162198E-2</v>
      </c>
      <c r="V707" s="3">
        <f t="shared" ca="1" si="559"/>
        <v>3.7049975830822465E-2</v>
      </c>
      <c r="W707" s="3">
        <f t="shared" ca="1" si="560"/>
        <v>3.682899663272534E-2</v>
      </c>
      <c r="X707" s="3">
        <f t="shared" ca="1" si="561"/>
        <v>3.6612516874988663E-2</v>
      </c>
      <c r="Y707" s="3">
        <f t="shared" ca="1" si="562"/>
        <v>3.6404244537740903E-2</v>
      </c>
      <c r="Z707" s="3">
        <f t="shared" ca="1" si="563"/>
        <v>3.6207972531104443E-2</v>
      </c>
      <c r="AA707" s="3">
        <f t="shared" ca="1" si="564"/>
        <v>3.6027546065620045E-2</v>
      </c>
      <c r="AB707" s="3">
        <f t="shared" ca="1" si="565"/>
        <v>3.5866794041145809E-2</v>
      </c>
      <c r="AC707" s="3">
        <f t="shared" ca="1" si="566"/>
        <v>3.5729473740972399E-2</v>
      </c>
      <c r="AD707" s="3">
        <f t="shared" ca="1" si="567"/>
        <v>3.5619266750538899E-2</v>
      </c>
      <c r="AE707" s="3">
        <f t="shared" ca="1" si="568"/>
        <v>3.553983127769101E-2</v>
      </c>
      <c r="AF707" s="3">
        <f t="shared" ca="1" si="569"/>
        <v>3.5494880748753115E-2</v>
      </c>
      <c r="AG707" s="3">
        <f t="shared" ca="1" si="570"/>
        <v>3.5488238971634542E-2</v>
      </c>
      <c r="AH707" s="3">
        <f t="shared" ca="1" si="571"/>
        <v>3.5523825259212292E-2</v>
      </c>
      <c r="AI707" s="3">
        <f t="shared" ca="1" si="572"/>
        <v>3.5605542695569613E-2</v>
      </c>
      <c r="AJ707" s="3">
        <f t="shared" ca="1" si="573"/>
        <v>3.5737067568793815E-2</v>
      </c>
      <c r="AK707" s="3">
        <f t="shared" ca="1" si="574"/>
        <v>3.5921559631650661E-2</v>
      </c>
      <c r="AL707" s="3">
        <f t="shared" ca="1" si="575"/>
        <v>3.6161329150011086E-2</v>
      </c>
      <c r="AM707" s="3">
        <f t="shared" ca="1" si="576"/>
        <v>3.645750725930972E-2</v>
      </c>
      <c r="AN707" s="3">
        <f t="shared" ca="1" si="577"/>
        <v>3.6809768002867699E-2</v>
      </c>
      <c r="AO707" s="3">
        <f t="shared" ca="1" si="578"/>
        <v>3.7216140800062358E-2</v>
      </c>
      <c r="AP707" s="3">
        <f t="shared" ca="1" si="579"/>
        <v>3.7672935872075826E-2</v>
      </c>
      <c r="AQ707" s="3">
        <f t="shared" ca="1" si="580"/>
        <v>3.8174795207698731E-2</v>
      </c>
      <c r="AR707" s="3">
        <f t="shared" ca="1" si="581"/>
        <v>3.871488240314426E-2</v>
      </c>
      <c r="AS707" s="3">
        <f t="shared" ca="1" si="582"/>
        <v>3.9285209057822477E-2</v>
      </c>
      <c r="AT707" s="3">
        <f t="shared" ca="1" si="583"/>
        <v>3.9877012256728912E-2</v>
      </c>
      <c r="AU707" s="3">
        <f t="shared" ca="1" si="584"/>
        <v>4.0480948812988221E-2</v>
      </c>
      <c r="AV707" s="3">
        <f t="shared" ca="1" si="585"/>
        <v>4.1086832285487582E-2</v>
      </c>
      <c r="AW707" s="3">
        <f t="shared" ca="1" si="586"/>
        <v>4.1683056881834976E-2</v>
      </c>
      <c r="AX707" s="3">
        <f t="shared" ca="1" si="587"/>
        <v>4.2256870711447271E-2</v>
      </c>
      <c r="AY707" s="3">
        <f t="shared" ca="1" si="588"/>
        <v>4.2797561355388945E-2</v>
      </c>
      <c r="AZ707" s="3">
        <f t="shared" ca="1" si="537"/>
        <v>4.3304806481549149E-2</v>
      </c>
      <c r="BC707" s="3">
        <f t="shared" ca="1" si="589"/>
        <v>0.39630814273252213</v>
      </c>
      <c r="BD707" s="3">
        <f t="shared" ca="1" si="589"/>
        <v>-1.5027348341406572</v>
      </c>
      <c r="BE707" s="3">
        <f t="shared" ca="1" si="589"/>
        <v>1.7129492505727431</v>
      </c>
    </row>
    <row r="708" spans="1:57" x14ac:dyDescent="0.15">
      <c r="A708" s="3">
        <f t="shared" si="538"/>
        <v>6.959999999999896</v>
      </c>
      <c r="B708" s="3">
        <f t="shared" ca="1" si="539"/>
        <v>3.6436108672273544E-2</v>
      </c>
      <c r="C708" s="3">
        <f t="shared" ca="1" si="540"/>
        <v>3.7065596837688466E-2</v>
      </c>
      <c r="D708" s="3">
        <f t="shared" ca="1" si="541"/>
        <v>3.7607033745949557E-2</v>
      </c>
      <c r="E708" s="3">
        <f t="shared" ca="1" si="542"/>
        <v>3.8065501452456095E-2</v>
      </c>
      <c r="F708" s="3">
        <f t="shared" ca="1" si="543"/>
        <v>3.8445505806912722E-2</v>
      </c>
      <c r="G708" s="3">
        <f t="shared" ca="1" si="544"/>
        <v>3.8751402005823506E-2</v>
      </c>
      <c r="H708" s="3">
        <f t="shared" ca="1" si="545"/>
        <v>3.898765187427064E-2</v>
      </c>
      <c r="I708" s="3">
        <f t="shared" ca="1" si="546"/>
        <v>3.9158942428413841E-2</v>
      </c>
      <c r="J708" s="3">
        <f t="shared" ca="1" si="547"/>
        <v>3.9270196365617689E-2</v>
      </c>
      <c r="K708" s="3">
        <f t="shared" ca="1" si="548"/>
        <v>3.9326517025677563E-2</v>
      </c>
      <c r="L708" s="3">
        <f t="shared" ca="1" si="549"/>
        <v>3.9333115046789907E-2</v>
      </c>
      <c r="M708" s="3">
        <f t="shared" ca="1" si="550"/>
        <v>3.9295251981606959E-2</v>
      </c>
      <c r="N708" s="3">
        <f t="shared" ca="1" si="551"/>
        <v>3.9218211227603945E-2</v>
      </c>
      <c r="O708" s="3">
        <f t="shared" ca="1" si="552"/>
        <v>3.9107281980863232E-2</v>
      </c>
      <c r="P708" s="3">
        <f t="shared" ca="1" si="553"/>
        <v>3.8967730610733435E-2</v>
      </c>
      <c r="Q708" s="3">
        <f t="shared" ca="1" si="554"/>
        <v>3.8804740544120704E-2</v>
      </c>
      <c r="R708" s="3">
        <f t="shared" ca="1" si="555"/>
        <v>3.8623321372745295E-2</v>
      </c>
      <c r="S708" s="3">
        <f t="shared" ca="1" si="556"/>
        <v>3.8428209666552395E-2</v>
      </c>
      <c r="T708" s="3">
        <f t="shared" ca="1" si="557"/>
        <v>3.8223796761313739E-2</v>
      </c>
      <c r="U708" s="3">
        <f t="shared" ca="1" si="558"/>
        <v>3.801411563489214E-2</v>
      </c>
      <c r="V708" s="3">
        <f t="shared" ca="1" si="559"/>
        <v>3.7802899819979377E-2</v>
      </c>
      <c r="W708" s="3">
        <f t="shared" ca="1" si="560"/>
        <v>3.7593699209625034E-2</v>
      </c>
      <c r="X708" s="3">
        <f t="shared" ca="1" si="561"/>
        <v>3.7390012746325273E-2</v>
      </c>
      <c r="Y708" s="3">
        <f t="shared" ca="1" si="562"/>
        <v>3.7195389206416012E-2</v>
      </c>
      <c r="Z708" s="3">
        <f t="shared" ca="1" si="563"/>
        <v>3.7013461697874811E-2</v>
      </c>
      <c r="AA708" s="3">
        <f t="shared" ca="1" si="564"/>
        <v>3.6847914306062768E-2</v>
      </c>
      <c r="AB708" s="3">
        <f t="shared" ca="1" si="565"/>
        <v>3.6702413741280145E-2</v>
      </c>
      <c r="AC708" s="3">
        <f t="shared" ca="1" si="566"/>
        <v>3.6580555047996247E-2</v>
      </c>
      <c r="AD708" s="3">
        <f t="shared" ca="1" si="567"/>
        <v>3.6485858640755202E-2</v>
      </c>
      <c r="AE708" s="3">
        <f t="shared" ca="1" si="568"/>
        <v>3.6421823138111986E-2</v>
      </c>
      <c r="AF708" s="3">
        <f t="shared" ca="1" si="569"/>
        <v>3.6392003477675232E-2</v>
      </c>
      <c r="AG708" s="3">
        <f t="shared" ca="1" si="570"/>
        <v>3.6400064665983618E-2</v>
      </c>
      <c r="AH708" s="3">
        <f t="shared" ca="1" si="571"/>
        <v>3.6449764952710975E-2</v>
      </c>
      <c r="AI708" s="3">
        <f t="shared" ca="1" si="572"/>
        <v>3.6544842109067957E-2</v>
      </c>
      <c r="AJ708" s="3">
        <f t="shared" ca="1" si="573"/>
        <v>3.6688801267322012E-2</v>
      </c>
      <c r="AK708" s="3">
        <f t="shared" ca="1" si="574"/>
        <v>3.6884624309190157E-2</v>
      </c>
      <c r="AL708" s="3">
        <f t="shared" ca="1" si="575"/>
        <v>3.7134436974654642E-2</v>
      </c>
      <c r="AM708" s="3">
        <f t="shared" ca="1" si="576"/>
        <v>3.7439180249017753E-2</v>
      </c>
      <c r="AN708" s="3">
        <f t="shared" ca="1" si="577"/>
        <v>3.7798334209977622E-2</v>
      </c>
      <c r="AO708" s="3">
        <f t="shared" ca="1" si="578"/>
        <v>3.8209732758768461E-2</v>
      </c>
      <c r="AP708" s="3">
        <f t="shared" ca="1" si="579"/>
        <v>3.866949156465823E-2</v>
      </c>
      <c r="AQ708" s="3">
        <f t="shared" ca="1" si="580"/>
        <v>3.9172061820775685E-2</v>
      </c>
      <c r="AR708" s="3">
        <f t="shared" ca="1" si="581"/>
        <v>3.9710422832647752E-2</v>
      </c>
      <c r="AS708" s="3">
        <f t="shared" ca="1" si="582"/>
        <v>4.0276409458837592E-2</v>
      </c>
      <c r="AT708" s="3">
        <f t="shared" ca="1" si="583"/>
        <v>4.0861085957660824E-2</v>
      </c>
      <c r="AU708" s="3">
        <f t="shared" ca="1" si="584"/>
        <v>4.14549311208149E-2</v>
      </c>
      <c r="AV708" s="3">
        <f t="shared" ca="1" si="585"/>
        <v>4.2047569071228148E-2</v>
      </c>
      <c r="AW708" s="3">
        <f t="shared" ca="1" si="586"/>
        <v>4.262721020292131E-2</v>
      </c>
      <c r="AX708" s="3">
        <f t="shared" ca="1" si="587"/>
        <v>4.3180982738188552E-2</v>
      </c>
      <c r="AY708" s="3">
        <f t="shared" ca="1" si="588"/>
        <v>4.3698221664424511E-2</v>
      </c>
      <c r="AZ708" s="3">
        <f t="shared" ca="1" si="537"/>
        <v>4.4179119967130177E-2</v>
      </c>
      <c r="BC708" s="3">
        <f t="shared" ca="1" si="589"/>
        <v>1.3023156226070611</v>
      </c>
      <c r="BD708" s="3">
        <f t="shared" ca="1" si="589"/>
        <v>-7.359347880072864E-2</v>
      </c>
      <c r="BE708" s="3">
        <f t="shared" ca="1" si="589"/>
        <v>1.1553981491562739</v>
      </c>
    </row>
    <row r="709" spans="1:57" x14ac:dyDescent="0.15">
      <c r="A709" s="3">
        <f t="shared" si="538"/>
        <v>6.9699999999998958</v>
      </c>
      <c r="B709" s="3">
        <f t="shared" ca="1" si="539"/>
        <v>3.6606417395019783E-2</v>
      </c>
      <c r="C709" s="3">
        <f t="shared" ca="1" si="540"/>
        <v>3.7302766648976839E-2</v>
      </c>
      <c r="D709" s="3">
        <f t="shared" ca="1" si="541"/>
        <v>3.7903711565481613E-2</v>
      </c>
      <c r="E709" s="3">
        <f t="shared" ca="1" si="542"/>
        <v>3.8414620820345309E-2</v>
      </c>
      <c r="F709" s="3">
        <f t="shared" ca="1" si="543"/>
        <v>3.8840294329200158E-2</v>
      </c>
      <c r="G709" s="3">
        <f t="shared" ca="1" si="544"/>
        <v>3.9185385575312572E-2</v>
      </c>
      <c r="H709" s="3">
        <f t="shared" ca="1" si="545"/>
        <v>3.9454656245991981E-2</v>
      </c>
      <c r="I709" s="3">
        <f t="shared" ca="1" si="546"/>
        <v>3.9653092751407826E-2</v>
      </c>
      <c r="J709" s="3">
        <f t="shared" ca="1" si="547"/>
        <v>3.9785915511119326E-2</v>
      </c>
      <c r="K709" s="3">
        <f t="shared" ca="1" si="548"/>
        <v>3.9858523645858207E-2</v>
      </c>
      <c r="L709" s="3">
        <f t="shared" ca="1" si="549"/>
        <v>3.9876422059510058E-2</v>
      </c>
      <c r="M709" s="3">
        <f t="shared" ca="1" si="550"/>
        <v>3.9845165678878247E-2</v>
      </c>
      <c r="N709" s="3">
        <f t="shared" ca="1" si="551"/>
        <v>3.9770330713022044E-2</v>
      </c>
      <c r="O709" s="3">
        <f t="shared" ca="1" si="552"/>
        <v>3.9657498415506427E-2</v>
      </c>
      <c r="P709" s="3">
        <f t="shared" ca="1" si="553"/>
        <v>3.9512225881313777E-2</v>
      </c>
      <c r="Q709" s="3">
        <f t="shared" ca="1" si="554"/>
        <v>3.9339985360132113E-2</v>
      </c>
      <c r="R709" s="3">
        <f t="shared" ca="1" si="555"/>
        <v>3.9146073235216232E-2</v>
      </c>
      <c r="S709" s="3">
        <f t="shared" ca="1" si="556"/>
        <v>3.8935511407173648E-2</v>
      </c>
      <c r="T709" s="3">
        <f t="shared" ca="1" si="557"/>
        <v>3.8712976288106701E-2</v>
      </c>
      <c r="U709" s="3">
        <f t="shared" ca="1" si="558"/>
        <v>3.848278713771576E-2</v>
      </c>
      <c r="V709" s="3">
        <f t="shared" ca="1" si="559"/>
        <v>3.8248966127810077E-2</v>
      </c>
      <c r="W709" s="3">
        <f t="shared" ca="1" si="560"/>
        <v>3.8015354494699109E-2</v>
      </c>
      <c r="X709" s="3">
        <f t="shared" ca="1" si="561"/>
        <v>3.7785744595118735E-2</v>
      </c>
      <c r="Y709" s="3">
        <f t="shared" ca="1" si="562"/>
        <v>3.7563979366030086E-2</v>
      </c>
      <c r="Z709" s="3">
        <f t="shared" ca="1" si="563"/>
        <v>3.7353985463190013E-2</v>
      </c>
      <c r="AA709" s="3">
        <f t="shared" ca="1" si="564"/>
        <v>3.7159739201877207E-2</v>
      </c>
      <c r="AB709" s="3">
        <f t="shared" ca="1" si="565"/>
        <v>3.6985198478233623E-2</v>
      </c>
      <c r="AC709" s="3">
        <f t="shared" ca="1" si="566"/>
        <v>3.6834249495650576E-2</v>
      </c>
      <c r="AD709" s="3">
        <f t="shared" ca="1" si="567"/>
        <v>3.6710704905794096E-2</v>
      </c>
      <c r="AE709" s="3">
        <f t="shared" ca="1" si="568"/>
        <v>3.6618357136324775E-2</v>
      </c>
      <c r="AF709" s="3">
        <f t="shared" ca="1" si="569"/>
        <v>3.6561056006267197E-2</v>
      </c>
      <c r="AG709" s="3">
        <f t="shared" ca="1" si="570"/>
        <v>3.6542761051937565E-2</v>
      </c>
      <c r="AH709" s="3">
        <f t="shared" ca="1" si="571"/>
        <v>3.6567522751197949E-2</v>
      </c>
      <c r="AI709" s="3">
        <f t="shared" ca="1" si="572"/>
        <v>3.6639366821912295E-2</v>
      </c>
      <c r="AJ709" s="3">
        <f t="shared" ca="1" si="573"/>
        <v>3.6762080482608414E-2</v>
      </c>
      <c r="AK709" s="3">
        <f t="shared" ca="1" si="574"/>
        <v>3.6938920987242593E-2</v>
      </c>
      <c r="AL709" s="3">
        <f t="shared" ca="1" si="575"/>
        <v>3.7172282813808327E-2</v>
      </c>
      <c r="AM709" s="3">
        <f t="shared" ca="1" si="576"/>
        <v>3.7463370097550568E-2</v>
      </c>
      <c r="AN709" s="3">
        <f t="shared" ca="1" si="577"/>
        <v>3.7811922295878868E-2</v>
      </c>
      <c r="AO709" s="3">
        <f t="shared" ca="1" si="578"/>
        <v>3.8216031187593681E-2</v>
      </c>
      <c r="AP709" s="3">
        <f t="shared" ca="1" si="579"/>
        <v>3.8672071341558679E-2</v>
      </c>
      <c r="AQ709" s="3">
        <f t="shared" ca="1" si="580"/>
        <v>3.9174756661725048E-2</v>
      </c>
      <c r="AR709" s="3">
        <f t="shared" ca="1" si="581"/>
        <v>3.9717335690315082E-2</v>
      </c>
      <c r="AS709" s="3">
        <f t="shared" ca="1" si="582"/>
        <v>4.0291919999713169E-2</v>
      </c>
      <c r="AT709" s="3">
        <f t="shared" ca="1" si="583"/>
        <v>4.0889854294044903E-2</v>
      </c>
      <c r="AU709" s="3">
        <f t="shared" ca="1" si="584"/>
        <v>4.1501892491674686E-2</v>
      </c>
      <c r="AV709" s="3">
        <f t="shared" ca="1" si="585"/>
        <v>4.2117922768404266E-2</v>
      </c>
      <c r="AW709" s="3">
        <f t="shared" ca="1" si="586"/>
        <v>4.2726426359581245E-2</v>
      </c>
      <c r="AX709" s="3">
        <f t="shared" ca="1" si="587"/>
        <v>4.3314868322630942E-2</v>
      </c>
      <c r="AY709" s="3">
        <f t="shared" ca="1" si="588"/>
        <v>4.3873093785888627E-2</v>
      </c>
      <c r="AZ709" s="3">
        <f t="shared" ca="1" si="537"/>
        <v>4.4402312024614657E-2</v>
      </c>
      <c r="BC709" s="3">
        <f t="shared" ca="1" si="589"/>
        <v>0.47420314563528354</v>
      </c>
      <c r="BD709" s="3">
        <f t="shared" ca="1" si="589"/>
        <v>0.45943837021689404</v>
      </c>
      <c r="BE709" s="3">
        <f t="shared" ca="1" si="589"/>
        <v>-2.2726512525984504</v>
      </c>
    </row>
    <row r="710" spans="1:57" x14ac:dyDescent="0.15">
      <c r="A710" s="3">
        <f t="shared" si="538"/>
        <v>6.9799999999998956</v>
      </c>
      <c r="B710" s="3">
        <f t="shared" ca="1" si="539"/>
        <v>3.6228148280658817E-2</v>
      </c>
      <c r="C710" s="3">
        <f t="shared" ca="1" si="540"/>
        <v>3.6930717281511698E-2</v>
      </c>
      <c r="D710" s="3">
        <f t="shared" ca="1" si="541"/>
        <v>3.7537650912823961E-2</v>
      </c>
      <c r="E710" s="3">
        <f t="shared" ca="1" si="542"/>
        <v>3.8054319373553261E-2</v>
      </c>
      <c r="F710" s="3">
        <f t="shared" ca="1" si="543"/>
        <v>3.848553148350034E-2</v>
      </c>
      <c r="G710" s="3">
        <f t="shared" ca="1" si="544"/>
        <v>3.8835953798027498E-2</v>
      </c>
      <c r="H710" s="3">
        <f t="shared" ca="1" si="545"/>
        <v>3.9110362611131252E-2</v>
      </c>
      <c r="I710" s="3">
        <f t="shared" ca="1" si="546"/>
        <v>3.9313758447378729E-2</v>
      </c>
      <c r="J710" s="3">
        <f t="shared" ca="1" si="547"/>
        <v>3.9451374163522825E-2</v>
      </c>
      <c r="K710" s="3">
        <f t="shared" ca="1" si="548"/>
        <v>3.9528619384750899E-2</v>
      </c>
      <c r="L710" s="3">
        <f t="shared" ca="1" si="549"/>
        <v>3.9551008016631174E-2</v>
      </c>
      <c r="M710" s="3">
        <f t="shared" ca="1" si="550"/>
        <v>3.9524103102691013E-2</v>
      </c>
      <c r="N710" s="3">
        <f t="shared" ca="1" si="551"/>
        <v>3.9453488402315932E-2</v>
      </c>
      <c r="O710" s="3">
        <f t="shared" ca="1" si="552"/>
        <v>3.9344751953740778E-2</v>
      </c>
      <c r="P710" s="3">
        <f t="shared" ca="1" si="553"/>
        <v>3.9203456293348891E-2</v>
      </c>
      <c r="Q710" s="3">
        <f t="shared" ca="1" si="554"/>
        <v>3.9035077206809432E-2</v>
      </c>
      <c r="R710" s="3">
        <f t="shared" ca="1" si="555"/>
        <v>3.8844912593518535E-2</v>
      </c>
      <c r="S710" s="3">
        <f t="shared" ca="1" si="556"/>
        <v>3.8637984433483624E-2</v>
      </c>
      <c r="T710" s="3">
        <f t="shared" ca="1" si="557"/>
        <v>3.8418968993072011E-2</v>
      </c>
      <c r="U710" s="3">
        <f t="shared" ca="1" si="558"/>
        <v>3.8192186614791457E-2</v>
      </c>
      <c r="V710" s="3">
        <f t="shared" ca="1" si="559"/>
        <v>3.7961662917475755E-2</v>
      </c>
      <c r="W710" s="3">
        <f t="shared" ca="1" si="560"/>
        <v>3.7731245275938068E-2</v>
      </c>
      <c r="X710" s="3">
        <f t="shared" ca="1" si="561"/>
        <v>3.7504734229905919E-2</v>
      </c>
      <c r="Y710" s="3">
        <f t="shared" ca="1" si="562"/>
        <v>3.7285981618532978E-2</v>
      </c>
      <c r="Z710" s="3">
        <f t="shared" ca="1" si="563"/>
        <v>3.7078922372822364E-2</v>
      </c>
      <c r="AA710" s="3">
        <f t="shared" ca="1" si="564"/>
        <v>3.6887539770913094E-2</v>
      </c>
      <c r="AB710" s="3">
        <f t="shared" ca="1" si="565"/>
        <v>3.6715797648074637E-2</v>
      </c>
      <c r="AC710" s="3">
        <f t="shared" ca="1" si="566"/>
        <v>3.6567588142008528E-2</v>
      </c>
      <c r="AD710" s="3">
        <f t="shared" ca="1" si="567"/>
        <v>3.6446730926766625E-2</v>
      </c>
      <c r="AE710" s="3">
        <f t="shared" ca="1" si="568"/>
        <v>3.6357027014385569E-2</v>
      </c>
      <c r="AF710" s="3">
        <f t="shared" ca="1" si="569"/>
        <v>3.6302335852097349E-2</v>
      </c>
      <c r="AG710" s="3">
        <f t="shared" ca="1" si="570"/>
        <v>3.6286626213788135E-2</v>
      </c>
      <c r="AH710" s="3">
        <f t="shared" ca="1" si="571"/>
        <v>3.6313955473701781E-2</v>
      </c>
      <c r="AI710" s="3">
        <f t="shared" ca="1" si="572"/>
        <v>3.6388351932971873E-2</v>
      </c>
      <c r="AJ710" s="3">
        <f t="shared" ca="1" si="573"/>
        <v>3.6513599515930389E-2</v>
      </c>
      <c r="AK710" s="3">
        <f t="shared" ca="1" si="574"/>
        <v>3.6692945469912579E-2</v>
      </c>
      <c r="AL710" s="3">
        <f t="shared" ca="1" si="575"/>
        <v>3.6928767652986021E-2</v>
      </c>
      <c r="AM710" s="3">
        <f t="shared" ca="1" si="576"/>
        <v>3.7222248028757947E-2</v>
      </c>
      <c r="AN710" s="3">
        <f t="shared" ca="1" si="577"/>
        <v>3.7573100158130632E-2</v>
      </c>
      <c r="AO710" s="3">
        <f t="shared" ca="1" si="578"/>
        <v>3.7979388471735626E-2</v>
      </c>
      <c r="AP710" s="3">
        <f t="shared" ca="1" si="579"/>
        <v>3.843746126808105E-2</v>
      </c>
      <c r="AQ710" s="3">
        <f t="shared" ca="1" si="580"/>
        <v>3.894201004628222E-2</v>
      </c>
      <c r="AR710" s="3">
        <f t="shared" ca="1" si="581"/>
        <v>3.9486267488623529E-2</v>
      </c>
      <c r="AS710" s="3">
        <f t="shared" ca="1" si="582"/>
        <v>4.0062336709774604E-2</v>
      </c>
      <c r="AT710" s="3">
        <f t="shared" ca="1" si="583"/>
        <v>4.0661557507112374E-2</v>
      </c>
      <c r="AU710" s="3">
        <f t="shared" ca="1" si="584"/>
        <v>4.1274673458016574E-2</v>
      </c>
      <c r="AV710" s="3">
        <f t="shared" ca="1" si="585"/>
        <v>4.1891551680755652E-2</v>
      </c>
      <c r="AW710" s="3">
        <f t="shared" ca="1" si="586"/>
        <v>4.2500660325704376E-2</v>
      </c>
      <c r="AX710" s="3">
        <f t="shared" ca="1" si="587"/>
        <v>4.308951950535965E-2</v>
      </c>
      <c r="AY710" s="3">
        <f t="shared" ca="1" si="588"/>
        <v>4.3648209365797969E-2</v>
      </c>
      <c r="AZ710" s="3">
        <f t="shared" ca="1" si="537"/>
        <v>4.417850323208812E-2</v>
      </c>
      <c r="BC710" s="3">
        <f t="shared" ca="1" si="589"/>
        <v>-0.45500144016361066</v>
      </c>
      <c r="BD710" s="3">
        <f t="shared" ca="1" si="589"/>
        <v>-0.33020938922546694</v>
      </c>
      <c r="BE710" s="3">
        <f t="shared" ca="1" si="589"/>
        <v>0.1252275498216342</v>
      </c>
    </row>
    <row r="711" spans="1:57" x14ac:dyDescent="0.15">
      <c r="A711" s="3">
        <f t="shared" si="538"/>
        <v>6.9899999999998954</v>
      </c>
      <c r="B711" s="3">
        <f t="shared" ca="1" si="539"/>
        <v>3.5815980925463772E-2</v>
      </c>
      <c r="C711" s="3">
        <f t="shared" ca="1" si="540"/>
        <v>3.6544763265859134E-2</v>
      </c>
      <c r="D711" s="3">
        <f t="shared" ca="1" si="541"/>
        <v>3.7176578727848908E-2</v>
      </c>
      <c r="E711" s="3">
        <f t="shared" ca="1" si="542"/>
        <v>3.7716832350921867E-2</v>
      </c>
      <c r="F711" s="3">
        <f t="shared" ca="1" si="543"/>
        <v>3.8170375112170016E-2</v>
      </c>
      <c r="G711" s="3">
        <f t="shared" ca="1" si="544"/>
        <v>3.8541919839507548E-2</v>
      </c>
      <c r="H711" s="3">
        <f t="shared" ca="1" si="545"/>
        <v>3.8836290593536528E-2</v>
      </c>
      <c r="I711" s="3">
        <f t="shared" ca="1" si="546"/>
        <v>3.9058535149441839E-2</v>
      </c>
      <c r="J711" s="3">
        <f t="shared" ca="1" si="547"/>
        <v>3.9213931932279539E-2</v>
      </c>
      <c r="K711" s="3">
        <f t="shared" ca="1" si="548"/>
        <v>3.9307934211401357E-2</v>
      </c>
      <c r="L711" s="3">
        <f t="shared" ca="1" si="549"/>
        <v>3.9346098046123164E-2</v>
      </c>
      <c r="M711" s="3">
        <f t="shared" ca="1" si="550"/>
        <v>3.9334027755132603E-2</v>
      </c>
      <c r="N711" s="3">
        <f t="shared" ca="1" si="551"/>
        <v>3.9277347802592483E-2</v>
      </c>
      <c r="O711" s="3">
        <f t="shared" ca="1" si="552"/>
        <v>3.918168615430636E-2</v>
      </c>
      <c r="P711" s="3">
        <f t="shared" ca="1" si="553"/>
        <v>3.9052643919714344E-2</v>
      </c>
      <c r="Q711" s="3">
        <f t="shared" ca="1" si="554"/>
        <v>3.8895733549834145E-2</v>
      </c>
      <c r="R711" s="3">
        <f t="shared" ca="1" si="555"/>
        <v>3.8716287601232607E-2</v>
      </c>
      <c r="S711" s="3">
        <f t="shared" ca="1" si="556"/>
        <v>3.8519361298578567E-2</v>
      </c>
      <c r="T711" s="3">
        <f t="shared" ca="1" si="557"/>
        <v>3.8309663956839386E-2</v>
      </c>
      <c r="U711" s="3">
        <f t="shared" ca="1" si="558"/>
        <v>3.809155021837874E-2</v>
      </c>
      <c r="V711" s="3">
        <f t="shared" ca="1" si="559"/>
        <v>3.7869082372648764E-2</v>
      </c>
      <c r="W711" s="3">
        <f t="shared" ca="1" si="560"/>
        <v>3.7646147143620287E-2</v>
      </c>
      <c r="X711" s="3">
        <f t="shared" ca="1" si="561"/>
        <v>3.7426586438160707E-2</v>
      </c>
      <c r="Y711" s="3">
        <f t="shared" ca="1" si="562"/>
        <v>3.7214294154841503E-2</v>
      </c>
      <c r="Z711" s="3">
        <f t="shared" ca="1" si="563"/>
        <v>3.701324664342856E-2</v>
      </c>
      <c r="AA711" s="3">
        <f t="shared" ca="1" si="564"/>
        <v>3.6827467294210749E-2</v>
      </c>
      <c r="AB711" s="3">
        <f t="shared" ca="1" si="565"/>
        <v>3.6660959051252932E-2</v>
      </c>
      <c r="AC711" s="3">
        <f t="shared" ca="1" si="566"/>
        <v>3.6517653178092579E-2</v>
      </c>
      <c r="AD711" s="3">
        <f t="shared" ca="1" si="567"/>
        <v>3.6401409572171389E-2</v>
      </c>
      <c r="AE711" s="3">
        <f t="shared" ca="1" si="568"/>
        <v>3.6316071020542871E-2</v>
      </c>
      <c r="AF711" s="3">
        <f t="shared" ca="1" si="569"/>
        <v>3.626553976059789E-2</v>
      </c>
      <c r="AG711" s="3">
        <f t="shared" ca="1" si="570"/>
        <v>3.6253826926733013E-2</v>
      </c>
      <c r="AH711" s="3">
        <f t="shared" ca="1" si="571"/>
        <v>3.6285029873075844E-2</v>
      </c>
      <c r="AI711" s="3">
        <f t="shared" ca="1" si="572"/>
        <v>3.6363212536244513E-2</v>
      </c>
      <c r="AJ711" s="3">
        <f t="shared" ca="1" si="573"/>
        <v>3.6492188581890864E-2</v>
      </c>
      <c r="AK711" s="3">
        <f t="shared" ca="1" si="574"/>
        <v>3.6675228288227203E-2</v>
      </c>
      <c r="AL711" s="3">
        <f t="shared" ca="1" si="575"/>
        <v>3.6914725952125187E-2</v>
      </c>
      <c r="AM711" s="3">
        <f t="shared" ca="1" si="576"/>
        <v>3.7211874460821116E-2</v>
      </c>
      <c r="AN711" s="3">
        <f t="shared" ca="1" si="577"/>
        <v>3.7566394619440981E-2</v>
      </c>
      <c r="AO711" s="3">
        <f t="shared" ca="1" si="578"/>
        <v>3.797635670176789E-2</v>
      </c>
      <c r="AP711" s="3">
        <f t="shared" ca="1" si="579"/>
        <v>3.8438115983029014E-2</v>
      </c>
      <c r="AQ711" s="3">
        <f t="shared" ca="1" si="580"/>
        <v>3.8946374858165961E-2</v>
      </c>
      <c r="AR711" s="3">
        <f t="shared" ca="1" si="581"/>
        <v>3.9494383467333895E-2</v>
      </c>
      <c r="AS711" s="3">
        <f t="shared" ca="1" si="582"/>
        <v>4.0074269708271215E-2</v>
      </c>
      <c r="AT711" s="3">
        <f t="shared" ca="1" si="583"/>
        <v>4.0677401532685661E-2</v>
      </c>
      <c r="AU711" s="3">
        <f t="shared" ca="1" si="584"/>
        <v>4.129454513240554E-2</v>
      </c>
      <c r="AV711" s="3">
        <f t="shared" ca="1" si="585"/>
        <v>4.19155798973814E-2</v>
      </c>
      <c r="AW711" s="3">
        <f t="shared" ca="1" si="586"/>
        <v>4.2528995425580286E-2</v>
      </c>
      <c r="AX711" s="3">
        <f t="shared" ca="1" si="587"/>
        <v>4.3122403653588291E-2</v>
      </c>
      <c r="AY711" s="3">
        <f t="shared" ca="1" si="588"/>
        <v>4.3686159495628665E-2</v>
      </c>
      <c r="AZ711" s="3">
        <f t="shared" ca="1" si="537"/>
        <v>4.4222609990739015E-2</v>
      </c>
      <c r="BC711" s="3">
        <f t="shared" ca="1" si="589"/>
        <v>-0.19238431203280193</v>
      </c>
      <c r="BD711" s="3">
        <f t="shared" ca="1" si="589"/>
        <v>-0.94075318631208216</v>
      </c>
      <c r="BE711" s="3">
        <f t="shared" ca="1" si="589"/>
        <v>0.21913553644394579</v>
      </c>
    </row>
    <row r="712" spans="1:57" x14ac:dyDescent="0.15">
      <c r="A712" s="3">
        <f t="shared" si="538"/>
        <v>6.9999999999998952</v>
      </c>
      <c r="B712" s="3">
        <f t="shared" ca="1" si="539"/>
        <v>3.7166670434493558E-2</v>
      </c>
      <c r="C712" s="3">
        <f t="shared" ca="1" si="540"/>
        <v>3.7759012893845728E-2</v>
      </c>
      <c r="D712" s="3">
        <f t="shared" ca="1" si="541"/>
        <v>3.8265514924756272E-2</v>
      </c>
      <c r="E712" s="3">
        <f t="shared" ca="1" si="542"/>
        <v>3.8691175549383332E-2</v>
      </c>
      <c r="F712" s="3">
        <f t="shared" ca="1" si="543"/>
        <v>3.9040446980218427E-2</v>
      </c>
      <c r="G712" s="3">
        <f t="shared" ca="1" si="544"/>
        <v>3.9317647343411762E-2</v>
      </c>
      <c r="H712" s="3">
        <f t="shared" ca="1" si="545"/>
        <v>3.9527207451654243E-2</v>
      </c>
      <c r="I712" s="3">
        <f t="shared" ca="1" si="546"/>
        <v>3.9673781292905261E-2</v>
      </c>
      <c r="J712" s="3">
        <f t="shared" ca="1" si="547"/>
        <v>3.9762251817844312E-2</v>
      </c>
      <c r="K712" s="3">
        <f t="shared" ca="1" si="548"/>
        <v>3.9797674905982204E-2</v>
      </c>
      <c r="L712" s="3">
        <f t="shared" ca="1" si="549"/>
        <v>3.978520774861375E-2</v>
      </c>
      <c r="M712" s="3">
        <f t="shared" ca="1" si="550"/>
        <v>3.9730054923982266E-2</v>
      </c>
      <c r="N712" s="3">
        <f t="shared" ca="1" si="551"/>
        <v>3.9637440581286723E-2</v>
      </c>
      <c r="O712" s="3">
        <f t="shared" ca="1" si="552"/>
        <v>3.9512591582612208E-2</v>
      </c>
      <c r="P712" s="3">
        <f t="shared" ca="1" si="553"/>
        <v>3.9360706568104455E-2</v>
      </c>
      <c r="Q712" s="3">
        <f t="shared" ca="1" si="554"/>
        <v>3.9186893609769236E-2</v>
      </c>
      <c r="R712" s="3">
        <f t="shared" ca="1" si="555"/>
        <v>3.8996078888896953E-2</v>
      </c>
      <c r="S712" s="3">
        <f t="shared" ca="1" si="556"/>
        <v>3.8792909866699685E-2</v>
      </c>
      <c r="T712" s="3">
        <f t="shared" ca="1" si="557"/>
        <v>3.8581687927572987E-2</v>
      </c>
      <c r="U712" s="3">
        <f t="shared" ca="1" si="558"/>
        <v>3.8366361056954769E-2</v>
      </c>
      <c r="V712" s="3">
        <f t="shared" ca="1" si="559"/>
        <v>3.8150587264289333E-2</v>
      </c>
      <c r="W712" s="3">
        <f t="shared" ca="1" si="560"/>
        <v>3.7937851658867844E-2</v>
      </c>
      <c r="X712" s="3">
        <f t="shared" ca="1" si="561"/>
        <v>3.7731596524346198E-2</v>
      </c>
      <c r="Y712" s="3">
        <f t="shared" ca="1" si="562"/>
        <v>3.7535316801703633E-2</v>
      </c>
      <c r="Z712" s="3">
        <f t="shared" ca="1" si="563"/>
        <v>3.7352589229139574E-2</v>
      </c>
      <c r="AA712" s="3">
        <f t="shared" ca="1" si="564"/>
        <v>3.7187036284828716E-2</v>
      </c>
      <c r="AB712" s="3">
        <f t="shared" ca="1" si="565"/>
        <v>3.7042259017775157E-2</v>
      </c>
      <c r="AC712" s="3">
        <f t="shared" ca="1" si="566"/>
        <v>3.692178683510644E-2</v>
      </c>
      <c r="AD712" s="3">
        <f t="shared" ca="1" si="567"/>
        <v>3.6829078884489684E-2</v>
      </c>
      <c r="AE712" s="3">
        <f t="shared" ca="1" si="568"/>
        <v>3.6767578744101151E-2</v>
      </c>
      <c r="AF712" s="3">
        <f t="shared" ca="1" si="569"/>
        <v>3.6740790428700661E-2</v>
      </c>
      <c r="AG712" s="3">
        <f t="shared" ca="1" si="570"/>
        <v>3.6752326381385689E-2</v>
      </c>
      <c r="AH712" s="3">
        <f t="shared" ca="1" si="571"/>
        <v>3.6805882845082655E-2</v>
      </c>
      <c r="AI712" s="3">
        <f t="shared" ca="1" si="572"/>
        <v>3.6905118269813991E-2</v>
      </c>
      <c r="AJ712" s="3">
        <f t="shared" ca="1" si="573"/>
        <v>3.7053434924145583E-2</v>
      </c>
      <c r="AK712" s="3">
        <f t="shared" ca="1" si="574"/>
        <v>3.7253684981128389E-2</v>
      </c>
      <c r="AL712" s="3">
        <f t="shared" ca="1" si="575"/>
        <v>3.7507838061937679E-2</v>
      </c>
      <c r="AM712" s="3">
        <f t="shared" ca="1" si="576"/>
        <v>3.7816656899653786E-2</v>
      </c>
      <c r="AN712" s="3">
        <f t="shared" ca="1" si="577"/>
        <v>3.817942851140798E-2</v>
      </c>
      <c r="AO712" s="3">
        <f t="shared" ca="1" si="578"/>
        <v>3.8593788032609357E-2</v>
      </c>
      <c r="AP712" s="3">
        <f t="shared" ca="1" si="579"/>
        <v>3.9055656789389319E-2</v>
      </c>
      <c r="AQ712" s="3">
        <f t="shared" ca="1" si="580"/>
        <v>3.955930719955969E-2</v>
      </c>
      <c r="AR712" s="3">
        <f t="shared" ca="1" si="581"/>
        <v>4.009756600345344E-2</v>
      </c>
      <c r="AS712" s="3">
        <f t="shared" ca="1" si="582"/>
        <v>4.0662144945105984E-2</v>
      </c>
      <c r="AT712" s="3">
        <f t="shared" ca="1" si="583"/>
        <v>4.1243999015561326E-2</v>
      </c>
      <c r="AU712" s="3">
        <f t="shared" ca="1" si="584"/>
        <v>4.1833475810044013E-2</v>
      </c>
      <c r="AV712" s="3">
        <f t="shared" ca="1" si="585"/>
        <v>4.2420026169507977E-2</v>
      </c>
      <c r="AW712" s="3">
        <f t="shared" ca="1" si="586"/>
        <v>4.2991721542845508E-2</v>
      </c>
      <c r="AX712" s="3">
        <f t="shared" ca="1" si="587"/>
        <v>4.3535828345416076E-2</v>
      </c>
      <c r="AY712" s="3">
        <f t="shared" ca="1" si="588"/>
        <v>4.4042541234309195E-2</v>
      </c>
      <c r="AZ712" s="3">
        <f t="shared" ca="1" si="537"/>
        <v>4.4514306671110587E-2</v>
      </c>
      <c r="BC712" s="3">
        <f t="shared" ca="1" si="589"/>
        <v>0.79771654288590721</v>
      </c>
      <c r="BD712" s="3">
        <f t="shared" ca="1" si="589"/>
        <v>1.5822108976696931</v>
      </c>
      <c r="BE712" s="3">
        <f t="shared" ca="1" si="589"/>
        <v>1.9395479161131348</v>
      </c>
    </row>
    <row r="713" spans="1:57" x14ac:dyDescent="0.15">
      <c r="A713" s="3">
        <f t="shared" si="538"/>
        <v>7.009999999999895</v>
      </c>
      <c r="B713" s="3">
        <f t="shared" ca="1" si="539"/>
        <v>3.7174650296426658E-2</v>
      </c>
      <c r="C713" s="3">
        <f t="shared" ca="1" si="540"/>
        <v>3.7807672606532609E-2</v>
      </c>
      <c r="D713" s="3">
        <f t="shared" ca="1" si="541"/>
        <v>3.8351471161720864E-2</v>
      </c>
      <c r="E713" s="3">
        <f t="shared" ca="1" si="542"/>
        <v>3.8811165258098509E-2</v>
      </c>
      <c r="F713" s="3">
        <f t="shared" ca="1" si="543"/>
        <v>3.9191334571038301E-2</v>
      </c>
      <c r="G713" s="3">
        <f t="shared" ca="1" si="544"/>
        <v>3.94964287002285E-2</v>
      </c>
      <c r="H713" s="3">
        <f t="shared" ca="1" si="545"/>
        <v>3.9731011345887537E-2</v>
      </c>
      <c r="I713" s="3">
        <f t="shared" ca="1" si="546"/>
        <v>3.9899868821231275E-2</v>
      </c>
      <c r="J713" s="3">
        <f t="shared" ca="1" si="547"/>
        <v>4.000801471047833E-2</v>
      </c>
      <c r="K713" s="3">
        <f t="shared" ca="1" si="548"/>
        <v>4.0060633619959991E-2</v>
      </c>
      <c r="L713" s="3">
        <f t="shared" ca="1" si="549"/>
        <v>4.0063010001726525E-2</v>
      </c>
      <c r="M713" s="3">
        <f t="shared" ca="1" si="550"/>
        <v>4.0020474828311503E-2</v>
      </c>
      <c r="N713" s="3">
        <f t="shared" ca="1" si="551"/>
        <v>3.9938378064399954E-2</v>
      </c>
      <c r="O713" s="3">
        <f t="shared" ca="1" si="552"/>
        <v>3.982207158727194E-2</v>
      </c>
      <c r="P713" s="3">
        <f t="shared" ca="1" si="553"/>
        <v>3.9676877675809484E-2</v>
      </c>
      <c r="Q713" s="3">
        <f t="shared" ca="1" si="554"/>
        <v>3.9508026129306081E-2</v>
      </c>
      <c r="R713" s="3">
        <f t="shared" ca="1" si="555"/>
        <v>3.9320562872237085E-2</v>
      </c>
      <c r="S713" s="3">
        <f t="shared" ca="1" si="556"/>
        <v>3.9119253745240494E-2</v>
      </c>
      <c r="T713" s="3">
        <f t="shared" ca="1" si="557"/>
        <v>3.8908518373837964E-2</v>
      </c>
      <c r="U713" s="3">
        <f t="shared" ca="1" si="558"/>
        <v>3.869242428030497E-2</v>
      </c>
      <c r="V713" s="3">
        <f t="shared" ca="1" si="559"/>
        <v>3.8474751393609515E-2</v>
      </c>
      <c r="W713" s="3">
        <f t="shared" ca="1" si="560"/>
        <v>3.8259109394417484E-2</v>
      </c>
      <c r="X713" s="3">
        <f t="shared" ca="1" si="561"/>
        <v>3.8049067102710603E-2</v>
      </c>
      <c r="Y713" s="3">
        <f t="shared" ca="1" si="562"/>
        <v>3.7848246635021378E-2</v>
      </c>
      <c r="Z713" s="3">
        <f t="shared" ca="1" si="563"/>
        <v>3.7660351238196797E-2</v>
      </c>
      <c r="AA713" s="3">
        <f t="shared" ca="1" si="564"/>
        <v>3.7489128604863434E-2</v>
      </c>
      <c r="AB713" s="3">
        <f t="shared" ca="1" si="565"/>
        <v>3.7338304035962631E-2</v>
      </c>
      <c r="AC713" s="3">
        <f t="shared" ca="1" si="566"/>
        <v>3.7211531250569675E-2</v>
      </c>
      <c r="AD713" s="3">
        <f t="shared" ca="1" si="567"/>
        <v>3.7112394823620033E-2</v>
      </c>
      <c r="AE713" s="3">
        <f t="shared" ca="1" si="568"/>
        <v>3.7044465290362642E-2</v>
      </c>
      <c r="AF713" s="3">
        <f t="shared" ca="1" si="569"/>
        <v>3.7011374579777899E-2</v>
      </c>
      <c r="AG713" s="3">
        <f t="shared" ca="1" si="570"/>
        <v>3.7016862541491106E-2</v>
      </c>
      <c r="AH713" s="3">
        <f t="shared" ca="1" si="571"/>
        <v>3.7064750365944615E-2</v>
      </c>
      <c r="AI713" s="3">
        <f t="shared" ca="1" si="572"/>
        <v>3.7158817044580308E-2</v>
      </c>
      <c r="AJ713" s="3">
        <f t="shared" ca="1" si="573"/>
        <v>3.7302579460941614E-2</v>
      </c>
      <c r="AK713" s="3">
        <f t="shared" ca="1" si="574"/>
        <v>3.7498997697732413E-2</v>
      </c>
      <c r="AL713" s="3">
        <f t="shared" ca="1" si="575"/>
        <v>3.7750142737087371E-2</v>
      </c>
      <c r="AM713" s="3">
        <f t="shared" ca="1" si="576"/>
        <v>3.8056873231479077E-2</v>
      </c>
      <c r="AN713" s="3">
        <f t="shared" ca="1" si="577"/>
        <v>3.8418568529261468E-2</v>
      </c>
      <c r="AO713" s="3">
        <f t="shared" ca="1" si="578"/>
        <v>3.8832954797480175E-2</v>
      </c>
      <c r="AP713" s="3">
        <f t="shared" ca="1" si="579"/>
        <v>3.9296045638835125E-2</v>
      </c>
      <c r="AQ713" s="3">
        <f t="shared" ca="1" si="580"/>
        <v>3.9802209771779513E-2</v>
      </c>
      <c r="AR713" s="3">
        <f t="shared" ca="1" si="581"/>
        <v>4.0344376827971443E-2</v>
      </c>
      <c r="AS713" s="3">
        <f t="shared" ca="1" si="582"/>
        <v>4.0914368607829162E-2</v>
      </c>
      <c r="AT713" s="3">
        <f t="shared" ca="1" si="583"/>
        <v>4.1503253175239077E-2</v>
      </c>
      <c r="AU713" s="3">
        <f t="shared" ca="1" si="584"/>
        <v>4.2101485475999116E-2</v>
      </c>
      <c r="AV713" s="3">
        <f t="shared" ca="1" si="585"/>
        <v>4.2698614156290025E-2</v>
      </c>
      <c r="AW713" s="3">
        <f t="shared" ca="1" si="586"/>
        <v>4.3282820114711268E-2</v>
      </c>
      <c r="AX713" s="3">
        <f t="shared" ca="1" si="587"/>
        <v>4.3841554096902546E-2</v>
      </c>
      <c r="AY713" s="3">
        <f t="shared" ca="1" si="588"/>
        <v>4.4365381842638232E-2</v>
      </c>
      <c r="AZ713" s="3">
        <f t="shared" ca="1" si="537"/>
        <v>4.4857526235929437E-2</v>
      </c>
      <c r="BC713" s="3">
        <f t="shared" ca="1" si="589"/>
        <v>0.39686477701201195</v>
      </c>
      <c r="BD713" s="3">
        <f t="shared" ca="1" si="589"/>
        <v>-0.4999247427944411</v>
      </c>
      <c r="BE713" s="3">
        <f t="shared" ca="1" si="589"/>
        <v>-0.60545970432644758</v>
      </c>
    </row>
    <row r="714" spans="1:57" x14ac:dyDescent="0.15">
      <c r="A714" s="3">
        <f t="shared" si="538"/>
        <v>7.0199999999998948</v>
      </c>
      <c r="B714" s="3">
        <f t="shared" ca="1" si="539"/>
        <v>3.8219664987971157E-2</v>
      </c>
      <c r="C714" s="3">
        <f t="shared" ca="1" si="540"/>
        <v>3.8812045533086689E-2</v>
      </c>
      <c r="D714" s="3">
        <f t="shared" ca="1" si="541"/>
        <v>3.9317353804157018E-2</v>
      </c>
      <c r="E714" s="3">
        <f t="shared" ca="1" si="542"/>
        <v>3.9740642944059733E-2</v>
      </c>
      <c r="F714" s="3">
        <f t="shared" ca="1" si="543"/>
        <v>4.0086433600304859E-2</v>
      </c>
      <c r="G714" s="3">
        <f t="shared" ca="1" si="544"/>
        <v>4.0359120303441423E-2</v>
      </c>
      <c r="H714" s="3">
        <f t="shared" ca="1" si="545"/>
        <v>4.0563213059012858E-2</v>
      </c>
      <c r="I714" s="3">
        <f t="shared" ca="1" si="546"/>
        <v>4.0703443900700069E-2</v>
      </c>
      <c r="J714" s="3">
        <f t="shared" ca="1" si="547"/>
        <v>4.0784770437169333E-2</v>
      </c>
      <c r="K714" s="3">
        <f t="shared" ca="1" si="548"/>
        <v>4.0812319401293998E-2</v>
      </c>
      <c r="L714" s="3">
        <f t="shared" ca="1" si="549"/>
        <v>4.0791315917593413E-2</v>
      </c>
      <c r="M714" s="3">
        <f t="shared" ca="1" si="550"/>
        <v>4.0727030770358212E-2</v>
      </c>
      <c r="N714" s="3">
        <f t="shared" ca="1" si="551"/>
        <v>4.0624753152796581E-2</v>
      </c>
      <c r="O714" s="3">
        <f t="shared" ca="1" si="552"/>
        <v>4.0489773358897287E-2</v>
      </c>
      <c r="P714" s="3">
        <f t="shared" ca="1" si="553"/>
        <v>4.0327350697092576E-2</v>
      </c>
      <c r="Q714" s="3">
        <f t="shared" ca="1" si="554"/>
        <v>4.0142650083324523E-2</v>
      </c>
      <c r="R714" s="3">
        <f t="shared" ca="1" si="555"/>
        <v>3.9940650587021148E-2</v>
      </c>
      <c r="S714" s="3">
        <f t="shared" ca="1" si="556"/>
        <v>3.9726049854523292E-2</v>
      </c>
      <c r="T714" s="3">
        <f t="shared" ca="1" si="557"/>
        <v>3.9503199207435835E-2</v>
      </c>
      <c r="U714" s="3">
        <f t="shared" ca="1" si="558"/>
        <v>3.927609918156845E-2</v>
      </c>
      <c r="V714" s="3">
        <f t="shared" ca="1" si="559"/>
        <v>3.904846510749279E-2</v>
      </c>
      <c r="W714" s="3">
        <f t="shared" ca="1" si="560"/>
        <v>3.8823844705591366E-2</v>
      </c>
      <c r="X714" s="3">
        <f t="shared" ca="1" si="561"/>
        <v>3.8605746773999194E-2</v>
      </c>
      <c r="Y714" s="3">
        <f t="shared" ca="1" si="562"/>
        <v>3.8397734020506849E-2</v>
      </c>
      <c r="Z714" s="3">
        <f t="shared" ca="1" si="563"/>
        <v>3.8203449603767869E-2</v>
      </c>
      <c r="AA714" s="3">
        <f t="shared" ca="1" si="564"/>
        <v>3.8026579840653323E-2</v>
      </c>
      <c r="AB714" s="3">
        <f t="shared" ca="1" si="565"/>
        <v>3.7870787714284919E-2</v>
      </c>
      <c r="AC714" s="3">
        <f t="shared" ca="1" si="566"/>
        <v>3.7739664707034999E-2</v>
      </c>
      <c r="AD714" s="3">
        <f t="shared" ca="1" si="567"/>
        <v>3.7636734280746376E-2</v>
      </c>
      <c r="AE714" s="3">
        <f t="shared" ca="1" si="568"/>
        <v>3.7565507375926531E-2</v>
      </c>
      <c r="AF714" s="3">
        <f t="shared" ca="1" si="569"/>
        <v>3.7529557254665481E-2</v>
      </c>
      <c r="AG714" s="3">
        <f t="shared" ca="1" si="570"/>
        <v>3.7532564552979035E-2</v>
      </c>
      <c r="AH714" s="3">
        <f t="shared" ca="1" si="571"/>
        <v>3.7578288749746447E-2</v>
      </c>
      <c r="AI714" s="3">
        <f t="shared" ca="1" si="572"/>
        <v>3.7670442688343124E-2</v>
      </c>
      <c r="AJ714" s="3">
        <f t="shared" ca="1" si="573"/>
        <v>3.7812471162226448E-2</v>
      </c>
      <c r="AK714" s="3">
        <f t="shared" ca="1" si="574"/>
        <v>3.8007255461822251E-2</v>
      </c>
      <c r="AL714" s="3">
        <f t="shared" ca="1" si="575"/>
        <v>3.8256781250436189E-2</v>
      </c>
      <c r="AM714" s="3">
        <f t="shared" ca="1" si="576"/>
        <v>3.8561816457212579E-2</v>
      </c>
      <c r="AN714" s="3">
        <f t="shared" ca="1" si="577"/>
        <v>3.892164616477925E-2</v>
      </c>
      <c r="AO714" s="3">
        <f t="shared" ca="1" si="578"/>
        <v>3.9333901025759885E-2</v>
      </c>
      <c r="AP714" s="3">
        <f t="shared" ca="1" si="579"/>
        <v>3.9794500428947319E-2</v>
      </c>
      <c r="AQ714" s="3">
        <f t="shared" ca="1" si="580"/>
        <v>4.0297722954292688E-2</v>
      </c>
      <c r="AR714" s="3">
        <f t="shared" ca="1" si="581"/>
        <v>4.0836414697123305E-2</v>
      </c>
      <c r="AS714" s="3">
        <f t="shared" ca="1" si="582"/>
        <v>4.1402321003612332E-2</v>
      </c>
      <c r="AT714" s="3">
        <f t="shared" ca="1" si="583"/>
        <v>4.1986436325086113E-2</v>
      </c>
      <c r="AU714" s="3">
        <f t="shared" ca="1" si="584"/>
        <v>4.2579136196051942E-2</v>
      </c>
      <c r="AV714" s="3">
        <f t="shared" ca="1" si="585"/>
        <v>4.3169880729849883E-2</v>
      </c>
      <c r="AW714" s="3">
        <f t="shared" ca="1" si="586"/>
        <v>4.3746775201440935E-2</v>
      </c>
      <c r="AX714" s="3">
        <f t="shared" ca="1" si="587"/>
        <v>4.4297271850836047E-2</v>
      </c>
      <c r="AY714" s="3">
        <f t="shared" ca="1" si="588"/>
        <v>4.4812129036332166E-2</v>
      </c>
      <c r="AZ714" s="3">
        <f t="shared" ca="1" si="537"/>
        <v>4.5295078682967248E-2</v>
      </c>
      <c r="BC714" s="3">
        <f t="shared" ca="1" si="589"/>
        <v>0.97288341794392963</v>
      </c>
      <c r="BD714" s="3">
        <f t="shared" ca="1" si="589"/>
        <v>1.2421528151397139</v>
      </c>
      <c r="BE714" s="3">
        <f t="shared" ca="1" si="589"/>
        <v>-0.23569193526123033</v>
      </c>
    </row>
    <row r="715" spans="1:57" x14ac:dyDescent="0.15">
      <c r="A715" s="3">
        <f t="shared" si="538"/>
        <v>7.0299999999998946</v>
      </c>
      <c r="B715" s="3">
        <f t="shared" ca="1" si="539"/>
        <v>3.8548101592842922E-2</v>
      </c>
      <c r="C715" s="3">
        <f t="shared" ca="1" si="540"/>
        <v>3.9111205736795919E-2</v>
      </c>
      <c r="D715" s="3">
        <f t="shared" ca="1" si="541"/>
        <v>3.9588553437348392E-2</v>
      </c>
      <c r="E715" s="3">
        <f t="shared" ca="1" si="542"/>
        <v>3.9985160920489926E-2</v>
      </c>
      <c r="F715" s="3">
        <f t="shared" ca="1" si="543"/>
        <v>4.0305518978876444E-2</v>
      </c>
      <c r="G715" s="3">
        <f t="shared" ca="1" si="544"/>
        <v>4.0553996195241186E-2</v>
      </c>
      <c r="H715" s="3">
        <f t="shared" ca="1" si="545"/>
        <v>4.0735077962589544E-2</v>
      </c>
      <c r="I715" s="3">
        <f t="shared" ca="1" si="546"/>
        <v>4.0853471094981289E-2</v>
      </c>
      <c r="J715" s="3">
        <f t="shared" ca="1" si="547"/>
        <v>4.0914106281406376E-2</v>
      </c>
      <c r="K715" s="3">
        <f t="shared" ca="1" si="548"/>
        <v>4.0922081446032953E-2</v>
      </c>
      <c r="L715" s="3">
        <f t="shared" ca="1" si="549"/>
        <v>4.0882591462469337E-2</v>
      </c>
      <c r="M715" s="3">
        <f t="shared" ca="1" si="550"/>
        <v>4.0800876008932722E-2</v>
      </c>
      <c r="N715" s="3">
        <f t="shared" ca="1" si="551"/>
        <v>4.0682192584752322E-2</v>
      </c>
      <c r="O715" s="3">
        <f t="shared" ca="1" si="552"/>
        <v>4.0531798966716603E-2</v>
      </c>
      <c r="P715" s="3">
        <f t="shared" ca="1" si="553"/>
        <v>4.0354920548384139E-2</v>
      </c>
      <c r="Q715" s="3">
        <f t="shared" ca="1" si="554"/>
        <v>4.0156686416745843E-2</v>
      </c>
      <c r="R715" s="3">
        <f t="shared" ca="1" si="555"/>
        <v>3.9942037853231561E-2</v>
      </c>
      <c r="S715" s="3">
        <f t="shared" ca="1" si="556"/>
        <v>3.971563340152675E-2</v>
      </c>
      <c r="T715" s="3">
        <f t="shared" ca="1" si="557"/>
        <v>3.9481785199502697E-2</v>
      </c>
      <c r="U715" s="3">
        <f t="shared" ca="1" si="558"/>
        <v>3.9244455938098805E-2</v>
      </c>
      <c r="V715" s="3">
        <f t="shared" ca="1" si="559"/>
        <v>3.9007325496086799E-2</v>
      </c>
      <c r="W715" s="3">
        <f t="shared" ca="1" si="560"/>
        <v>3.8773908766168722E-2</v>
      </c>
      <c r="X715" s="3">
        <f t="shared" ca="1" si="561"/>
        <v>3.8547683630729121E-2</v>
      </c>
      <c r="Y715" s="3">
        <f t="shared" ca="1" si="562"/>
        <v>3.8332182469061782E-2</v>
      </c>
      <c r="Z715" s="3">
        <f t="shared" ca="1" si="563"/>
        <v>3.8131017419709701E-2</v>
      </c>
      <c r="AA715" s="3">
        <f t="shared" ca="1" si="564"/>
        <v>3.7947842498781331E-2</v>
      </c>
      <c r="AB715" s="3">
        <f t="shared" ca="1" si="565"/>
        <v>3.7786287467035218E-2</v>
      </c>
      <c r="AC715" s="3">
        <f t="shared" ca="1" si="566"/>
        <v>3.7649910686447151E-2</v>
      </c>
      <c r="AD715" s="3">
        <f t="shared" ca="1" si="567"/>
        <v>3.7542203629968462E-2</v>
      </c>
      <c r="AE715" s="3">
        <f t="shared" ca="1" si="568"/>
        <v>3.7466646755756346E-2</v>
      </c>
      <c r="AF715" s="3">
        <f t="shared" ca="1" si="569"/>
        <v>3.7426783741910219E-2</v>
      </c>
      <c r="AG715" s="3">
        <f t="shared" ca="1" si="570"/>
        <v>3.7426265054711506E-2</v>
      </c>
      <c r="AH715" s="3">
        <f t="shared" ca="1" si="571"/>
        <v>3.7468817466580435E-2</v>
      </c>
      <c r="AI715" s="3">
        <f t="shared" ca="1" si="572"/>
        <v>3.755811664781971E-2</v>
      </c>
      <c r="AJ715" s="3">
        <f t="shared" ca="1" si="573"/>
        <v>3.7697564261590988E-2</v>
      </c>
      <c r="AK715" s="3">
        <f t="shared" ca="1" si="574"/>
        <v>3.7889991769345197E-2</v>
      </c>
      <c r="AL715" s="3">
        <f t="shared" ca="1" si="575"/>
        <v>3.8137328501303157E-2</v>
      </c>
      <c r="AM715" s="3">
        <f t="shared" ca="1" si="576"/>
        <v>3.8440280686267106E-2</v>
      </c>
      <c r="AN715" s="3">
        <f t="shared" ca="1" si="577"/>
        <v>3.8798068209999009E-2</v>
      </c>
      <c r="AO715" s="3">
        <f t="shared" ca="1" si="578"/>
        <v>3.9208255330545075E-2</v>
      </c>
      <c r="AP715" s="3">
        <f t="shared" ca="1" si="579"/>
        <v>3.9666696398133285E-2</v>
      </c>
      <c r="AQ715" s="3">
        <f t="shared" ca="1" si="580"/>
        <v>4.0167609080090316E-2</v>
      </c>
      <c r="AR715" s="3">
        <f t="shared" ca="1" si="581"/>
        <v>4.0703785170888566E-2</v>
      </c>
      <c r="AS715" s="3">
        <f t="shared" ca="1" si="582"/>
        <v>4.1266922713123953E-2</v>
      </c>
      <c r="AT715" s="3">
        <f t="shared" ca="1" si="583"/>
        <v>4.1847971523422331E-2</v>
      </c>
      <c r="AU715" s="3">
        <f t="shared" ca="1" si="584"/>
        <v>4.2437256636403492E-2</v>
      </c>
      <c r="AV715" s="3">
        <f t="shared" ca="1" si="585"/>
        <v>4.3024178984585042E-2</v>
      </c>
      <c r="AW715" s="3">
        <f t="shared" ca="1" si="586"/>
        <v>4.359679885548387E-2</v>
      </c>
      <c r="AX715" s="3">
        <f t="shared" ca="1" si="587"/>
        <v>4.4142602899799342E-2</v>
      </c>
      <c r="AY715" s="3">
        <f t="shared" ca="1" si="588"/>
        <v>4.4652577516635233E-2</v>
      </c>
      <c r="AZ715" s="3">
        <f t="shared" ca="1" si="537"/>
        <v>4.5130987068798298E-2</v>
      </c>
      <c r="BC715" s="3">
        <f t="shared" ca="1" si="589"/>
        <v>-1.0637717312723005E-2</v>
      </c>
      <c r="BD715" s="3">
        <f t="shared" ca="1" si="589"/>
        <v>1.0435490113386727</v>
      </c>
      <c r="BE715" s="3">
        <f t="shared" ca="1" si="589"/>
        <v>-0.3321237297034747</v>
      </c>
    </row>
    <row r="716" spans="1:57" x14ac:dyDescent="0.15">
      <c r="A716" s="3">
        <f t="shared" si="538"/>
        <v>7.0399999999998943</v>
      </c>
      <c r="B716" s="3">
        <f t="shared" ca="1" si="539"/>
        <v>3.7548273754793277E-2</v>
      </c>
      <c r="C716" s="3">
        <f t="shared" ca="1" si="540"/>
        <v>3.8186430278967058E-2</v>
      </c>
      <c r="D716" s="3">
        <f t="shared" ca="1" si="541"/>
        <v>3.8733806686716887E-2</v>
      </c>
      <c r="E716" s="3">
        <f t="shared" ca="1" si="542"/>
        <v>3.9195584671981094E-2</v>
      </c>
      <c r="F716" s="3">
        <f t="shared" ca="1" si="543"/>
        <v>3.9576427494298336E-2</v>
      </c>
      <c r="G716" s="3">
        <f t="shared" ca="1" si="544"/>
        <v>3.9880880058887687E-2</v>
      </c>
      <c r="H716" s="3">
        <f t="shared" ca="1" si="545"/>
        <v>4.0113605377670919E-2</v>
      </c>
      <c r="I716" s="3">
        <f t="shared" ca="1" si="546"/>
        <v>4.0279487254681619E-2</v>
      </c>
      <c r="J716" s="3">
        <f t="shared" ca="1" si="547"/>
        <v>4.0383631665048943E-2</v>
      </c>
      <c r="K716" s="3">
        <f t="shared" ca="1" si="548"/>
        <v>4.0431309938987761E-2</v>
      </c>
      <c r="L716" s="3">
        <f t="shared" ca="1" si="549"/>
        <v>4.0427888925688202E-2</v>
      </c>
      <c r="M716" s="3">
        <f t="shared" ca="1" si="550"/>
        <v>4.0378779429133975E-2</v>
      </c>
      <c r="N716" s="3">
        <f t="shared" ca="1" si="551"/>
        <v>4.0289409481904966E-2</v>
      </c>
      <c r="O716" s="3">
        <f t="shared" ca="1" si="552"/>
        <v>4.016520655923194E-2</v>
      </c>
      <c r="P716" s="3">
        <f t="shared" ca="1" si="553"/>
        <v>4.0011564345114339E-2</v>
      </c>
      <c r="Q716" s="3">
        <f t="shared" ca="1" si="554"/>
        <v>3.9833778302007031E-2</v>
      </c>
      <c r="R716" s="3">
        <f t="shared" ca="1" si="555"/>
        <v>3.9636954140644609E-2</v>
      </c>
      <c r="S716" s="3">
        <f t="shared" ca="1" si="556"/>
        <v>3.942591354403166E-2</v>
      </c>
      <c r="T716" s="3">
        <f t="shared" ca="1" si="557"/>
        <v>3.9205131736679215E-2</v>
      </c>
      <c r="U716" s="3">
        <f t="shared" ca="1" si="558"/>
        <v>3.8978735856113902E-2</v>
      </c>
      <c r="V716" s="3">
        <f t="shared" ca="1" si="559"/>
        <v>3.8750572625385955E-2</v>
      </c>
      <c r="W716" s="3">
        <f t="shared" ca="1" si="560"/>
        <v>3.8524326391351622E-2</v>
      </c>
      <c r="X716" s="3">
        <f t="shared" ca="1" si="561"/>
        <v>3.8303646375986149E-2</v>
      </c>
      <c r="Y716" s="3">
        <f t="shared" ca="1" si="562"/>
        <v>3.8092236859850304E-2</v>
      </c>
      <c r="Z716" s="3">
        <f t="shared" ca="1" si="563"/>
        <v>3.7893881179359587E-2</v>
      </c>
      <c r="AA716" s="3">
        <f t="shared" ca="1" si="564"/>
        <v>3.7712403275023884E-2</v>
      </c>
      <c r="AB716" s="3">
        <f t="shared" ca="1" si="565"/>
        <v>3.7551601930873986E-2</v>
      </c>
      <c r="AC716" s="3">
        <f t="shared" ca="1" si="566"/>
        <v>3.741520465471531E-2</v>
      </c>
      <c r="AD716" s="3">
        <f t="shared" ca="1" si="567"/>
        <v>3.7306873204334595E-2</v>
      </c>
      <c r="AE716" s="3">
        <f t="shared" ca="1" si="568"/>
        <v>3.7230259817102027E-2</v>
      </c>
      <c r="AF716" s="3">
        <f t="shared" ca="1" si="569"/>
        <v>3.7189080819007597E-2</v>
      </c>
      <c r="AG716" s="3">
        <f t="shared" ca="1" si="570"/>
        <v>3.7187158699459939E-2</v>
      </c>
      <c r="AH716" s="3">
        <f t="shared" ca="1" si="571"/>
        <v>3.722838967868404E-2</v>
      </c>
      <c r="AI716" s="3">
        <f t="shared" ca="1" si="572"/>
        <v>3.7316614378361534E-2</v>
      </c>
      <c r="AJ716" s="3">
        <f t="shared" ca="1" si="573"/>
        <v>3.7455393440980818E-2</v>
      </c>
      <c r="AK716" s="3">
        <f t="shared" ca="1" si="574"/>
        <v>3.7647710612531811E-2</v>
      </c>
      <c r="AL716" s="3">
        <f t="shared" ca="1" si="575"/>
        <v>3.7895641026401389E-2</v>
      </c>
      <c r="AM716" s="3">
        <f t="shared" ca="1" si="576"/>
        <v>3.8200031384715345E-2</v>
      </c>
      <c r="AN716" s="3">
        <f t="shared" ca="1" si="577"/>
        <v>3.8560238596011612E-2</v>
      </c>
      <c r="AO716" s="3">
        <f t="shared" ca="1" si="578"/>
        <v>3.8973962794475223E-2</v>
      </c>
      <c r="AP716" s="3">
        <f t="shared" ca="1" si="579"/>
        <v>3.943719561788421E-2</v>
      </c>
      <c r="AQ716" s="3">
        <f t="shared" ca="1" si="580"/>
        <v>3.9944296196772242E-2</v>
      </c>
      <c r="AR716" s="3">
        <f t="shared" ca="1" si="581"/>
        <v>4.0488204408298437E-2</v>
      </c>
      <c r="AS716" s="3">
        <f t="shared" ca="1" si="582"/>
        <v>4.106077328845506E-2</v>
      </c>
      <c r="AT716" s="3">
        <f t="shared" ca="1" si="583"/>
        <v>4.1653110145459818E-2</v>
      </c>
      <c r="AU716" s="3">
        <f t="shared" ca="1" si="584"/>
        <v>4.2255691584022377E-2</v>
      </c>
      <c r="AV716" s="3">
        <f t="shared" ca="1" si="585"/>
        <v>4.2858061883301511E-2</v>
      </c>
      <c r="AW716" s="3">
        <f t="shared" ca="1" si="586"/>
        <v>4.3448440174928729E-2</v>
      </c>
      <c r="AX716" s="3">
        <f t="shared" ca="1" si="587"/>
        <v>4.4014553636490247E-2</v>
      </c>
      <c r="AY716" s="3">
        <f t="shared" ca="1" si="588"/>
        <v>4.4547825039431992E-2</v>
      </c>
      <c r="AZ716" s="3">
        <f t="shared" ca="1" si="537"/>
        <v>4.5053235929686436E-2</v>
      </c>
      <c r="BC716" s="3">
        <f t="shared" ca="1" si="589"/>
        <v>-0.56884016129164738</v>
      </c>
      <c r="BD716" s="3">
        <f t="shared" ca="1" si="589"/>
        <v>-1.7238216639921982</v>
      </c>
      <c r="BE716" s="3">
        <f t="shared" ca="1" si="589"/>
        <v>-0.26649583798455811</v>
      </c>
    </row>
    <row r="717" spans="1:57" x14ac:dyDescent="0.15">
      <c r="A717" s="3">
        <f t="shared" si="538"/>
        <v>7.0499999999998941</v>
      </c>
      <c r="B717" s="3">
        <f t="shared" ca="1" si="539"/>
        <v>3.7305496044084278E-2</v>
      </c>
      <c r="C717" s="3">
        <f t="shared" ca="1" si="540"/>
        <v>3.7875957425566008E-2</v>
      </c>
      <c r="D717" s="3">
        <f t="shared" ca="1" si="541"/>
        <v>3.8361509970756331E-2</v>
      </c>
      <c r="E717" s="3">
        <f t="shared" ca="1" si="542"/>
        <v>3.8767115874506569E-2</v>
      </c>
      <c r="F717" s="3">
        <f t="shared" ca="1" si="543"/>
        <v>3.9097225833335768E-2</v>
      </c>
      <c r="G717" s="3">
        <f t="shared" ca="1" si="544"/>
        <v>3.9356175993863027E-2</v>
      </c>
      <c r="H717" s="3">
        <f t="shared" ca="1" si="545"/>
        <v>3.9548421867333212E-2</v>
      </c>
      <c r="I717" s="3">
        <f t="shared" ca="1" si="546"/>
        <v>3.9678639106662625E-2</v>
      </c>
      <c r="J717" s="3">
        <f t="shared" ca="1" si="547"/>
        <v>3.9751723828503338E-2</v>
      </c>
      <c r="K717" s="3">
        <f t="shared" ca="1" si="548"/>
        <v>3.9772735633493234E-2</v>
      </c>
      <c r="L717" s="3">
        <f t="shared" ca="1" si="549"/>
        <v>3.9746828222393532E-2</v>
      </c>
      <c r="M717" s="3">
        <f t="shared" ca="1" si="550"/>
        <v>3.9679198406089695E-2</v>
      </c>
      <c r="N717" s="3">
        <f t="shared" ca="1" si="551"/>
        <v>3.9575059626701714E-2</v>
      </c>
      <c r="O717" s="3">
        <f t="shared" ca="1" si="552"/>
        <v>3.9439623922728199E-2</v>
      </c>
      <c r="P717" s="3">
        <f t="shared" ca="1" si="553"/>
        <v>3.9278068123295491E-2</v>
      </c>
      <c r="Q717" s="3">
        <f t="shared" ca="1" si="554"/>
        <v>3.9095468920384804E-2</v>
      </c>
      <c r="R717" s="3">
        <f t="shared" ca="1" si="555"/>
        <v>3.8896711321221369E-2</v>
      </c>
      <c r="S717" s="3">
        <f t="shared" ca="1" si="556"/>
        <v>3.868639504006087E-2</v>
      </c>
      <c r="T717" s="3">
        <f t="shared" ca="1" si="557"/>
        <v>3.846877330823862E-2</v>
      </c>
      <c r="U717" s="3">
        <f t="shared" ca="1" si="558"/>
        <v>3.8247752650807862E-2</v>
      </c>
      <c r="V717" s="3">
        <f t="shared" ca="1" si="559"/>
        <v>3.8026961580280454E-2</v>
      </c>
      <c r="W717" s="3">
        <f t="shared" ca="1" si="560"/>
        <v>3.7809868828361147E-2</v>
      </c>
      <c r="X717" s="3">
        <f t="shared" ca="1" si="561"/>
        <v>3.759990986083498E-2</v>
      </c>
      <c r="Y717" s="3">
        <f t="shared" ca="1" si="562"/>
        <v>3.7400575738447406E-2</v>
      </c>
      <c r="Z717" s="3">
        <f t="shared" ca="1" si="563"/>
        <v>3.7215435863002591E-2</v>
      </c>
      <c r="AA717" s="3">
        <f t="shared" ca="1" si="564"/>
        <v>3.7048098974374832E-2</v>
      </c>
      <c r="AB717" s="3">
        <f t="shared" ca="1" si="565"/>
        <v>3.6902147775303901E-2</v>
      </c>
      <c r="AC717" s="3">
        <f t="shared" ca="1" si="566"/>
        <v>3.6781093835190529E-2</v>
      </c>
      <c r="AD717" s="3">
        <f t="shared" ca="1" si="567"/>
        <v>3.6688384119530001E-2</v>
      </c>
      <c r="AE717" s="3">
        <f t="shared" ca="1" si="568"/>
        <v>3.6627457555264614E-2</v>
      </c>
      <c r="AF717" s="3">
        <f t="shared" ca="1" si="569"/>
        <v>3.6601817996765262E-2</v>
      </c>
      <c r="AG717" s="3">
        <f t="shared" ca="1" si="570"/>
        <v>3.6615074798046904E-2</v>
      </c>
      <c r="AH717" s="3">
        <f t="shared" ca="1" si="571"/>
        <v>3.6670908430196346E-2</v>
      </c>
      <c r="AI717" s="3">
        <f t="shared" ca="1" si="572"/>
        <v>3.6772939239818683E-2</v>
      </c>
      <c r="AJ717" s="3">
        <f t="shared" ca="1" si="573"/>
        <v>3.6924501607818905E-2</v>
      </c>
      <c r="AK717" s="3">
        <f t="shared" ca="1" si="574"/>
        <v>3.7128346328084004E-2</v>
      </c>
      <c r="AL717" s="3">
        <f t="shared" ca="1" si="575"/>
        <v>3.7386309123555672E-2</v>
      </c>
      <c r="AM717" s="3">
        <f t="shared" ca="1" si="576"/>
        <v>3.7698991993657859E-2</v>
      </c>
      <c r="AN717" s="3">
        <f t="shared" ca="1" si="577"/>
        <v>3.8065503739757305E-2</v>
      </c>
      <c r="AO717" s="3">
        <f t="shared" ca="1" si="578"/>
        <v>3.8483295293391687E-2</v>
      </c>
      <c r="AP717" s="3">
        <f t="shared" ca="1" si="579"/>
        <v>3.8948110556387784E-2</v>
      </c>
      <c r="AQ717" s="3">
        <f t="shared" ca="1" si="580"/>
        <v>3.9454065147861456E-2</v>
      </c>
      <c r="AR717" s="3">
        <f t="shared" ca="1" si="581"/>
        <v>3.9993862058858277E-2</v>
      </c>
      <c r="AS717" s="3">
        <f t="shared" ca="1" si="582"/>
        <v>4.0559124261716394E-2</v>
      </c>
      <c r="AT717" s="3">
        <f t="shared" ca="1" si="583"/>
        <v>4.1140731330800852E-2</v>
      </c>
      <c r="AU717" s="3">
        <f t="shared" ca="1" si="584"/>
        <v>4.1728926169427839E-2</v>
      </c>
      <c r="AV717" s="3">
        <f t="shared" ca="1" si="585"/>
        <v>4.2313011606332322E-2</v>
      </c>
      <c r="AW717" s="3">
        <f t="shared" ca="1" si="586"/>
        <v>4.2880982143901458E-2</v>
      </c>
      <c r="AX717" s="3">
        <f t="shared" ca="1" si="587"/>
        <v>4.3420424296503002E-2</v>
      </c>
      <c r="AY717" s="3">
        <f t="shared" ca="1" si="588"/>
        <v>4.3922817717126285E-2</v>
      </c>
      <c r="AZ717" s="3">
        <f t="shared" ref="AZ717:AZ780" ca="1" si="590">AZ716+AZ$2*$B$7+(AZ$3*$BC717+AZ$4*$BD717+AZ$5*$BE717)*SQRT($B$7)+(AZ716-AY716)/(AZ$11-AY$11)*$B$7</f>
        <v>4.4393387593112836E-2</v>
      </c>
      <c r="BC717" s="3">
        <f t="shared" ca="1" si="589"/>
        <v>-0.93746890825724183</v>
      </c>
      <c r="BD717" s="3">
        <f t="shared" ca="1" si="589"/>
        <v>0.51367165011459459</v>
      </c>
      <c r="BE717" s="3">
        <f t="shared" ca="1" si="589"/>
        <v>1.2176441265827798</v>
      </c>
    </row>
    <row r="718" spans="1:57" x14ac:dyDescent="0.15">
      <c r="A718" s="3">
        <f t="shared" ref="A718:A781" si="591">A717+0.01</f>
        <v>7.0599999999998939</v>
      </c>
      <c r="B718" s="3">
        <f t="shared" ref="B718:B781" ca="1" si="592">B717+B$2*$B$7+(B$3*$BC718+B$4*$BD718+B$5*$BE718)*SQRT($B$7)+(C717-B717)/(C$11-B$11)*$B$7</f>
        <v>3.7873144519522846E-2</v>
      </c>
      <c r="C718" s="3">
        <f t="shared" ref="C718:C781" ca="1" si="593">C717+C$2*$B$7+(C$3*$BC718+C$4*$BD718+C$5*$BE718)*SQRT($B$7)+(D717-C717)/(D$11-C$11)*$B$7</f>
        <v>3.8424675419836921E-2</v>
      </c>
      <c r="D718" s="3">
        <f t="shared" ref="D718:D781" ca="1" si="594">D717+D$2*$B$7+(D$3*$BC718+D$4*$BD718+D$5*$BE718)*SQRT($B$7)+(E717-D717)/(E$11-D$11)*$B$7</f>
        <v>3.8893278042111179E-2</v>
      </c>
      <c r="E718" s="3">
        <f t="shared" ref="E718:E781" ca="1" si="595">E717+E$2*$B$7+(E$3*$BC718+E$4*$BD718+E$5*$BE718)*SQRT($B$7)+(F717-E717)/(F$11-E$11)*$B$7</f>
        <v>3.9283834948934865E-2</v>
      </c>
      <c r="F718" s="3">
        <f t="shared" ref="F718:F781" ca="1" si="596">F717+F$2*$B$7+(F$3*$BC718+F$4*$BD718+F$5*$BE718)*SQRT($B$7)+(G717-F717)/(G$11-F$11)*$B$7</f>
        <v>3.9600724077999416E-2</v>
      </c>
      <c r="G718" s="3">
        <f t="shared" ref="G718:G781" ca="1" si="597">G717+G$2*$B$7+(G$3*$BC718+G$4*$BD718+G$5*$BE718)*SQRT($B$7)+(H717-G717)/(H$11-G$11)*$B$7</f>
        <v>3.9848212570586003E-2</v>
      </c>
      <c r="H718" s="3">
        <f t="shared" ref="H718:H781" ca="1" si="598">H717+H$2*$B$7+(H$3*$BC718+H$4*$BD718+H$5*$BE718)*SQRT($B$7)+(I717-H717)/(I$11-H$11)*$B$7</f>
        <v>4.0030688152357392E-2</v>
      </c>
      <c r="I718" s="3">
        <f t="shared" ref="I718:I781" ca="1" si="599">I717+I$2*$B$7+(I$3*$BC718+I$4*$BD718+I$5*$BE718)*SQRT($B$7)+(J717-I717)/(J$11-I$11)*$B$7</f>
        <v>4.0152758019068986E-2</v>
      </c>
      <c r="J718" s="3">
        <f t="shared" ref="J718:J781" ca="1" si="600">J717+J$2*$B$7+(J$3*$BC718+J$4*$BD718+J$5*$BE718)*SQRT($B$7)+(K717-J717)/(K$11-J$11)*$B$7</f>
        <v>4.0219248119577382E-2</v>
      </c>
      <c r="K718" s="3">
        <f t="shared" ref="K718:K781" ca="1" si="601">K717+K$2*$B$7+(K$3*$BC718+K$4*$BD718+K$5*$BE718)*SQRT($B$7)+(L717-K717)/(L$11-K$11)*$B$7</f>
        <v>4.0235146024670043E-2</v>
      </c>
      <c r="L718" s="3">
        <f t="shared" ref="L718:L781" ca="1" si="602">L717+L$2*$B$7+(L$3*$BC718+L$4*$BD718+L$5*$BE718)*SQRT($B$7)+(M717-L717)/(M$11-L$11)*$B$7</f>
        <v>4.0205531997889468E-2</v>
      </c>
      <c r="M718" s="3">
        <f t="shared" ref="M718:M781" ca="1" si="603">M717+M$2*$B$7+(M$3*$BC718+M$4*$BD718+M$5*$BE718)*SQRT($B$7)+(N717-M717)/(N$11-M$11)*$B$7</f>
        <v>4.0135528573179265E-2</v>
      </c>
      <c r="N718" s="3">
        <f t="shared" ref="N718:N781" ca="1" si="604">N717+N$2*$B$7+(N$3*$BC718+N$4*$BD718+N$5*$BE718)*SQRT($B$7)+(O717-N717)/(O$11-N$11)*$B$7</f>
        <v>4.0030274313377662E-2</v>
      </c>
      <c r="O718" s="3">
        <f t="shared" ref="O718:O781" ca="1" si="605">O717+O$2*$B$7+(O$3*$BC718+O$4*$BD718+O$5*$BE718)*SQRT($B$7)+(P717-O717)/(P$11-O$11)*$B$7</f>
        <v>3.9894905519991898E-2</v>
      </c>
      <c r="P718" s="3">
        <f t="shared" ref="P718:P781" ca="1" si="606">P717+P$2*$B$7+(P$3*$BC718+P$4*$BD718+P$5*$BE718)*SQRT($B$7)+(Q717-P717)/(Q$11-P$11)*$B$7</f>
        <v>3.9734521857066815E-2</v>
      </c>
      <c r="Q718" s="3">
        <f t="shared" ref="Q718:Q781" ca="1" si="607">Q717+Q$2*$B$7+(Q$3*$BC718+Q$4*$BD718+Q$5*$BE718)*SQRT($B$7)+(R717-Q717)/(R$11-Q$11)*$B$7</f>
        <v>3.9554120935552835E-2</v>
      </c>
      <c r="R718" s="3">
        <f t="shared" ref="R718:R781" ca="1" si="608">R717+R$2*$B$7+(R$3*$BC718+R$4*$BD718+R$5*$BE718)*SQRT($B$7)+(S717-R717)/(S$11-R$11)*$B$7</f>
        <v>3.9358506761964653E-2</v>
      </c>
      <c r="S718" s="3">
        <f t="shared" ref="S718:S781" ca="1" si="609">S717+S$2*$B$7+(S$3*$BC718+S$4*$BD718+S$5*$BE718)*SQRT($B$7)+(T717-S717)/(T$11-S$11)*$B$7</f>
        <v>3.9152196809424097E-2</v>
      </c>
      <c r="T718" s="3">
        <f t="shared" ref="T718:T781" ca="1" si="610">T717+T$2*$B$7+(T$3*$BC718+T$4*$BD718+T$5*$BE718)*SQRT($B$7)+(U717-T717)/(U$11-T$11)*$B$7</f>
        <v>3.8939362071808405E-2</v>
      </c>
      <c r="U718" s="3">
        <f t="shared" ref="U718:U781" ca="1" si="611">U717+U$2*$B$7+(U$3*$BC718+U$4*$BD718+U$5*$BE718)*SQRT($B$7)+(V717-U717)/(V$11-U$11)*$B$7</f>
        <v>3.872382823783975E-2</v>
      </c>
      <c r="V718" s="3">
        <f t="shared" ref="V718:V781" ca="1" si="612">V717+V$2*$B$7+(V$3*$BC718+V$4*$BD718+V$5*$BE718)*SQRT($B$7)+(W717-V717)/(W$11-V$11)*$B$7</f>
        <v>3.8509145389502938E-2</v>
      </c>
      <c r="W718" s="3">
        <f t="shared" ref="W718:W781" ca="1" si="613">W717+W$2*$B$7+(W$3*$BC718+W$4*$BD718+W$5*$BE718)*SQRT($B$7)+(X717-W717)/(X$11-W$11)*$B$7</f>
        <v>3.8298706408634052E-2</v>
      </c>
      <c r="X718" s="3">
        <f t="shared" ref="X718:X781" ca="1" si="614">X717+X$2*$B$7+(X$3*$BC718+X$4*$BD718+X$5*$BE718)*SQRT($B$7)+(Y717-X717)/(Y$11-X$11)*$B$7</f>
        <v>3.8095872743659019E-2</v>
      </c>
      <c r="Y718" s="3">
        <f t="shared" ref="Y718:Y781" ca="1" si="615">Y717+Y$2*$B$7+(Y$3*$BC718+Y$4*$BD718+Y$5*$BE718)*SQRT($B$7)+(Z717-Y717)/(Z$11-Y$11)*$B$7</f>
        <v>3.7904061949315643E-2</v>
      </c>
      <c r="Z718" s="3">
        <f t="shared" ref="Z718:Z781" ca="1" si="616">Z717+Z$2*$B$7+(Z$3*$BC718+Z$4*$BD718+Z$5*$BE718)*SQRT($B$7)+(AA717-Z717)/(AA$11-Z$11)*$B$7</f>
        <v>3.7726769195579879E-2</v>
      </c>
      <c r="AA718" s="3">
        <f t="shared" ref="AA718:AA781" ca="1" si="617">AA717+AA$2*$B$7+(AA$3*$BC718+AA$4*$BD718+AA$5*$BE718)*SQRT($B$7)+(AB717-AA717)/(AB$11-AA$11)*$B$7</f>
        <v>3.7567527732180923E-2</v>
      </c>
      <c r="AB718" s="3">
        <f t="shared" ref="AB718:AB781" ca="1" si="618">AB717+AB$2*$B$7+(AB$3*$BC718+AB$4*$BD718+AB$5*$BE718)*SQRT($B$7)+(AC717-AB717)/(AC$11-AB$11)*$B$7</f>
        <v>3.7429843911528857E-2</v>
      </c>
      <c r="AC718" s="3">
        <f t="shared" ref="AC718:AC781" ca="1" si="619">AC717+AC$2*$B$7+(AC$3*$BC718+AC$4*$BD718+AC$5*$BE718)*SQRT($B$7)+(AD717-AC717)/(AD$11-AC$11)*$B$7</f>
        <v>3.7317153115645575E-2</v>
      </c>
      <c r="AD718" s="3">
        <f t="shared" ref="AD718:AD781" ca="1" si="620">AD717+AD$2*$B$7+(AD$3*$BC718+AD$4*$BD718+AD$5*$BE718)*SQRT($B$7)+(AE717-AD717)/(AE$11-AD$11)*$B$7</f>
        <v>3.7232827275475805E-2</v>
      </c>
      <c r="AE718" s="3">
        <f t="shared" ref="AE718:AE781" ca="1" si="621">AE717+AE$2*$B$7+(AE$3*$BC718+AE$4*$BD718+AE$5*$BE718)*SQRT($B$7)+(AF717-AE717)/(AF$11-AE$11)*$B$7</f>
        <v>3.7180231752413702E-2</v>
      </c>
      <c r="AF718" s="3">
        <f t="shared" ref="AF718:AF781" ca="1" si="622">AF717+AF$2*$B$7+(AF$3*$BC718+AF$4*$BD718+AF$5*$BE718)*SQRT($B$7)+(AG717-AF717)/(AG$11-AF$11)*$B$7</f>
        <v>3.7162797644039174E-2</v>
      </c>
      <c r="AG718" s="3">
        <f t="shared" ref="AG718:AG781" ca="1" si="623">AG717+AG$2*$B$7+(AG$3*$BC718+AG$4*$BD718+AG$5*$BE718)*SQRT($B$7)+(AH717-AG717)/(AH$11-AG$11)*$B$7</f>
        <v>3.7184060844802219E-2</v>
      </c>
      <c r="AH718" s="3">
        <f t="shared" ref="AH718:AH781" ca="1" si="624">AH717+AH$2*$B$7+(AH$3*$BC718+AH$4*$BD718+AH$5*$BE718)*SQRT($B$7)+(AI717-AH717)/(AI$11-AH$11)*$B$7</f>
        <v>3.7247625714236295E-2</v>
      </c>
      <c r="AI718" s="3">
        <f t="shared" ref="AI718:AI781" ca="1" si="625">AI717+AI$2*$B$7+(AI$3*$BC718+AI$4*$BD718+AI$5*$BE718)*SQRT($B$7)+(AJ717-AI717)/(AJ$11-AI$11)*$B$7</f>
        <v>3.735703193224342E-2</v>
      </c>
      <c r="AJ718" s="3">
        <f t="shared" ref="AJ718:AJ781" ca="1" si="626">AJ717+AJ$2*$B$7+(AJ$3*$BC718+AJ$4*$BD718+AJ$5*$BE718)*SQRT($B$7)+(AK717-AJ717)/(AK$11-AJ$11)*$B$7</f>
        <v>3.7515527212438365E-2</v>
      </c>
      <c r="AK718" s="3">
        <f t="shared" ref="AK718:AK781" ca="1" si="627">AK717+AK$2*$B$7+(AK$3*$BC718+AK$4*$BD718+AK$5*$BE718)*SQRT($B$7)+(AL717-AK717)/(AL$11-AK$11)*$B$7</f>
        <v>3.7725768995541968E-2</v>
      </c>
      <c r="AL718" s="3">
        <f t="shared" ref="AL718:AL781" ca="1" si="628">AL717+AL$2*$B$7+(AL$3*$BC718+AL$4*$BD718+AL$5*$BE718)*SQRT($B$7)+(AM717-AL717)/(AM$11-AL$11)*$B$7</f>
        <v>3.7989493216309206E-2</v>
      </c>
      <c r="AM718" s="3">
        <f t="shared" ref="AM718:AM781" ca="1" si="629">AM717+AM$2*$B$7+(AM$3*$BC718+AM$4*$BD718+AM$5*$BE718)*SQRT($B$7)+(AN717-AM717)/(AN$11-AM$11)*$B$7</f>
        <v>3.8307196831476376E-2</v>
      </c>
      <c r="AN718" s="3">
        <f t="shared" ref="AN718:AN781" ca="1" si="630">AN717+AN$2*$B$7+(AN$3*$BC718+AN$4*$BD718+AN$5*$BE718)*SQRT($B$7)+(AO717-AN717)/(AO$11-AN$11)*$B$7</f>
        <v>3.8677880241433114E-2</v>
      </c>
      <c r="AO718" s="3">
        <f t="shared" ref="AO718:AO781" ca="1" si="631">AO717+AO$2*$B$7+(AO$3*$BC718+AO$4*$BD718+AO$5*$BE718)*SQRT($B$7)+(AP717-AO717)/(AP$11-AO$11)*$B$7</f>
        <v>3.9098884932507252E-2</v>
      </c>
      <c r="AP718" s="3">
        <f t="shared" ref="AP718:AP781" ca="1" si="632">AP717+AP$2*$B$7+(AP$3*$BC718+AP$4*$BD718+AP$5*$BE718)*SQRT($B$7)+(AQ717-AP717)/(AQ$11-AP$11)*$B$7</f>
        <v>3.9565846883168602E-2</v>
      </c>
      <c r="AQ718" s="3">
        <f t="shared" ref="AQ718:AQ781" ca="1" si="633">AQ717+AQ$2*$B$7+(AQ$3*$BC718+AQ$4*$BD718+AQ$5*$BE718)*SQRT($B$7)+(AR717-AQ717)/(AR$11-AQ$11)*$B$7</f>
        <v>4.0072778061724879E-2</v>
      </c>
      <c r="AR718" s="3">
        <f t="shared" ref="AR718:AR781" ca="1" si="634">AR717+AR$2*$B$7+(AR$3*$BC718+AR$4*$BD718+AR$5*$BE718)*SQRT($B$7)+(AS717-AR717)/(AS$11-AR$11)*$B$7</f>
        <v>4.0612284437660906E-2</v>
      </c>
      <c r="AS718" s="3">
        <f t="shared" ref="AS718:AS781" ca="1" si="635">AS717+AS$2*$B$7+(AS$3*$BC718+AS$4*$BD718+AS$5*$BE718)*SQRT($B$7)+(AT717-AS717)/(AT$11-AS$11)*$B$7</f>
        <v>4.1175898694360336E-2</v>
      </c>
      <c r="AT718" s="3">
        <f t="shared" ref="AT718:AT781" ca="1" si="636">AT717+AT$2*$B$7+(AT$3*$BC718+AT$4*$BD718+AT$5*$BE718)*SQRT($B$7)+(AU717-AT717)/(AU$11-AT$11)*$B$7</f>
        <v>4.1754412281088345E-2</v>
      </c>
      <c r="AU718" s="3">
        <f t="shared" ref="AU718:AU781" ca="1" si="637">AU717+AU$2*$B$7+(AU$3*$BC718+AU$4*$BD718+AU$5*$BE718)*SQRT($B$7)+(AV717-AU717)/(AV$11-AU$11)*$B$7</f>
        <v>4.2337973972890616E-2</v>
      </c>
      <c r="AV718" s="3">
        <f t="shared" ref="AV718:AV781" ca="1" si="638">AV717+AV$2*$B$7+(AV$3*$BC718+AV$4*$BD718+AV$5*$BE718)*SQRT($B$7)+(AW717-AV717)/(AW$11-AV$11)*$B$7</f>
        <v>4.2915785212605508E-2</v>
      </c>
      <c r="AW718" s="3">
        <f t="shared" ref="AW718:AW781" ca="1" si="639">AW717+AW$2*$B$7+(AW$3*$BC718+AW$4*$BD718+AW$5*$BE718)*SQRT($B$7)+(AX717-AW717)/(AX$11-AW$11)*$B$7</f>
        <v>4.3475757280799943E-2</v>
      </c>
      <c r="AX718" s="3">
        <f t="shared" ref="AX718:AX781" ca="1" si="640">AX717+AX$2*$B$7+(AX$3*$BC718+AX$4*$BD718+AX$5*$BE718)*SQRT($B$7)+(AY717-AX717)/(AY$11-AX$11)*$B$7</f>
        <v>4.4005479707622044E-2</v>
      </c>
      <c r="AY718" s="3">
        <f t="shared" ref="AY718:AY781" ca="1" si="641">AY717+AY$2*$B$7+(AY$3*$BC718+AY$4*$BD718+AY$5*$BE718)*SQRT($B$7)+(AZ717-AY717)/(AZ$11-AY$11)*$B$7</f>
        <v>4.4496632490905456E-2</v>
      </c>
      <c r="AZ718" s="3">
        <f t="shared" ca="1" si="590"/>
        <v>4.4954898575315184E-2</v>
      </c>
      <c r="BC718" s="3">
        <f t="shared" ref="BC718:BE781" ca="1" si="642">RAND()+RAND()+RAND()+RAND()+RAND()+RAND()+RAND()+RAND()+RAND()+RAND()+RAND()+RAND()-6</f>
        <v>0.81132298654414203</v>
      </c>
      <c r="BD718" s="3">
        <f t="shared" ca="1" si="642"/>
        <v>-0.12969578021803141</v>
      </c>
      <c r="BE718" s="3">
        <f t="shared" ca="1" si="642"/>
        <v>0.58975307436247881</v>
      </c>
    </row>
    <row r="719" spans="1:57" x14ac:dyDescent="0.15">
      <c r="A719" s="3">
        <f t="shared" si="591"/>
        <v>7.0699999999998937</v>
      </c>
      <c r="B719" s="3">
        <f t="shared" ca="1" si="592"/>
        <v>3.7317271096573991E-2</v>
      </c>
      <c r="C719" s="3">
        <f t="shared" ca="1" si="593"/>
        <v>3.7951676207529719E-2</v>
      </c>
      <c r="D719" s="3">
        <f t="shared" ca="1" si="594"/>
        <v>3.849719892932961E-2</v>
      </c>
      <c r="E719" s="3">
        <f t="shared" ca="1" si="595"/>
        <v>3.8958925021533454E-2</v>
      </c>
      <c r="F719" s="3">
        <f t="shared" ca="1" si="596"/>
        <v>3.9341442429838773E-2</v>
      </c>
      <c r="G719" s="3">
        <f t="shared" ca="1" si="597"/>
        <v>3.9649232006347845E-2</v>
      </c>
      <c r="H719" s="3">
        <f t="shared" ca="1" si="598"/>
        <v>3.9886896369473665E-2</v>
      </c>
      <c r="I719" s="3">
        <f t="shared" ca="1" si="599"/>
        <v>4.0059256915361982E-2</v>
      </c>
      <c r="J719" s="3">
        <f t="shared" ca="1" si="600"/>
        <v>4.0171352079596719E-2</v>
      </c>
      <c r="K719" s="3">
        <f t="shared" ca="1" si="601"/>
        <v>4.0228380066731476E-2</v>
      </c>
      <c r="L719" s="3">
        <f t="shared" ca="1" si="602"/>
        <v>4.0235630378059481E-2</v>
      </c>
      <c r="M719" s="3">
        <f t="shared" ca="1" si="603"/>
        <v>4.0198433950299602E-2</v>
      </c>
      <c r="N719" s="3">
        <f t="shared" ca="1" si="604"/>
        <v>4.0122137141618025E-2</v>
      </c>
      <c r="O719" s="3">
        <f t="shared" ca="1" si="605"/>
        <v>4.0012083179732739E-2</v>
      </c>
      <c r="P719" s="3">
        <f t="shared" ca="1" si="606"/>
        <v>3.9873577217052002E-2</v>
      </c>
      <c r="Q719" s="3">
        <f t="shared" ca="1" si="607"/>
        <v>3.9711820436865795E-2</v>
      </c>
      <c r="R719" s="3">
        <f t="shared" ca="1" si="608"/>
        <v>3.9531818511933686E-2</v>
      </c>
      <c r="S719" s="3">
        <f t="shared" ca="1" si="609"/>
        <v>3.9338289366081108E-2</v>
      </c>
      <c r="T719" s="3">
        <f t="shared" ca="1" si="610"/>
        <v>3.9135604475513674E-2</v>
      </c>
      <c r="U719" s="3">
        <f t="shared" ca="1" si="611"/>
        <v>3.8927791432502468E-2</v>
      </c>
      <c r="V719" s="3">
        <f t="shared" ca="1" si="612"/>
        <v>3.8718604631882342E-2</v>
      </c>
      <c r="W719" s="3">
        <f t="shared" ca="1" si="613"/>
        <v>3.8511643834034798E-2</v>
      </c>
      <c r="X719" s="3">
        <f t="shared" ca="1" si="614"/>
        <v>3.8310479172017617E-2</v>
      </c>
      <c r="Y719" s="3">
        <f t="shared" ca="1" si="615"/>
        <v>3.8118737371808459E-2</v>
      </c>
      <c r="Z719" s="3">
        <f t="shared" ca="1" si="616"/>
        <v>3.7940122038152627E-2</v>
      </c>
      <c r="AA719" s="3">
        <f t="shared" ca="1" si="617"/>
        <v>3.7778373605194454E-2</v>
      </c>
      <c r="AB719" s="3">
        <f t="shared" ca="1" si="618"/>
        <v>3.7637204770037257E-2</v>
      </c>
      <c r="AC719" s="3">
        <f t="shared" ca="1" si="619"/>
        <v>3.7520257442144586E-2</v>
      </c>
      <c r="AD719" s="3">
        <f t="shared" ca="1" si="620"/>
        <v>3.7431111239054543E-2</v>
      </c>
      <c r="AE719" s="3">
        <f t="shared" ca="1" si="621"/>
        <v>3.7373340664552231E-2</v>
      </c>
      <c r="AF719" s="3">
        <f t="shared" ca="1" si="622"/>
        <v>3.7350586737135011E-2</v>
      </c>
      <c r="AG719" s="3">
        <f t="shared" ca="1" si="623"/>
        <v>3.7366594530412044E-2</v>
      </c>
      <c r="AH719" s="3">
        <f t="shared" ca="1" si="624"/>
        <v>3.7425174893024382E-2</v>
      </c>
      <c r="AI719" s="3">
        <f t="shared" ca="1" si="625"/>
        <v>3.7530069409923129E-2</v>
      </c>
      <c r="AJ719" s="3">
        <f t="shared" ca="1" si="626"/>
        <v>3.7684721685479226E-2</v>
      </c>
      <c r="AK719" s="3">
        <f t="shared" ca="1" si="627"/>
        <v>3.7891978370310872E-2</v>
      </c>
      <c r="AL719" s="3">
        <f t="shared" ca="1" si="628"/>
        <v>3.8153758197660204E-2</v>
      </c>
      <c r="AM719" s="3">
        <f t="shared" ca="1" si="629"/>
        <v>3.8470735706174028E-2</v>
      </c>
      <c r="AN719" s="3">
        <f t="shared" ca="1" si="630"/>
        <v>3.8842085566144116E-2</v>
      </c>
      <c r="AO719" s="3">
        <f t="shared" ca="1" si="631"/>
        <v>3.9265322540889436E-2</v>
      </c>
      <c r="AP719" s="3">
        <f t="shared" ca="1" si="632"/>
        <v>3.9736257462737706E-2</v>
      </c>
      <c r="AQ719" s="3">
        <f t="shared" ca="1" si="633"/>
        <v>4.0249081473537375E-2</v>
      </c>
      <c r="AR719" s="3">
        <f t="shared" ca="1" si="634"/>
        <v>4.0796586347628554E-2</v>
      </c>
      <c r="AS719" s="3">
        <f t="shared" ca="1" si="635"/>
        <v>4.1370497214481404E-2</v>
      </c>
      <c r="AT719" s="3">
        <f t="shared" ca="1" si="636"/>
        <v>4.1961799969961744E-2</v>
      </c>
      <c r="AU719" s="3">
        <f t="shared" ca="1" si="637"/>
        <v>4.2560831807456137E-2</v>
      </c>
      <c r="AV719" s="3">
        <f t="shared" ca="1" si="638"/>
        <v>4.3156975838951776E-2</v>
      </c>
      <c r="AW719" s="3">
        <f t="shared" ca="1" si="639"/>
        <v>4.3738344539711288E-2</v>
      </c>
      <c r="AX719" s="3">
        <f t="shared" ca="1" si="640"/>
        <v>4.4292817094008348E-2</v>
      </c>
      <c r="AY719" s="3">
        <f t="shared" ca="1" si="641"/>
        <v>4.4812561684534409E-2</v>
      </c>
      <c r="AZ719" s="3">
        <f t="shared" ca="1" si="590"/>
        <v>4.5304013812980139E-2</v>
      </c>
      <c r="BC719" s="3">
        <f t="shared" ca="1" si="642"/>
        <v>0.1280766861555076</v>
      </c>
      <c r="BD719" s="3">
        <f t="shared" ca="1" si="642"/>
        <v>-1.6125126355027399</v>
      </c>
      <c r="BE719" s="3">
        <f t="shared" ca="1" si="642"/>
        <v>-0.58441462932098087</v>
      </c>
    </row>
    <row r="720" spans="1:57" x14ac:dyDescent="0.15">
      <c r="A720" s="3">
        <f t="shared" si="591"/>
        <v>7.0799999999998935</v>
      </c>
      <c r="B720" s="3">
        <f t="shared" ca="1" si="592"/>
        <v>3.7764340153393305E-2</v>
      </c>
      <c r="C720" s="3">
        <f t="shared" ca="1" si="593"/>
        <v>3.8410528614337219E-2</v>
      </c>
      <c r="D720" s="3">
        <f t="shared" ca="1" si="594"/>
        <v>3.8967413191599104E-2</v>
      </c>
      <c r="E720" s="3">
        <f t="shared" ca="1" si="595"/>
        <v>3.9440086023602917E-2</v>
      </c>
      <c r="F720" s="3">
        <f t="shared" ca="1" si="596"/>
        <v>3.9833148183781482E-2</v>
      </c>
      <c r="G720" s="3">
        <f t="shared" ca="1" si="597"/>
        <v>4.0151097304369672E-2</v>
      </c>
      <c r="H720" s="3">
        <f t="shared" ca="1" si="598"/>
        <v>4.0398553928356423E-2</v>
      </c>
      <c r="I720" s="3">
        <f t="shared" ca="1" si="599"/>
        <v>4.0580356663677493E-2</v>
      </c>
      <c r="J720" s="3">
        <f t="shared" ca="1" si="600"/>
        <v>4.0701559441257806E-2</v>
      </c>
      <c r="K720" s="3">
        <f t="shared" ca="1" si="601"/>
        <v>4.0767374117169707E-2</v>
      </c>
      <c r="L720" s="3">
        <f t="shared" ca="1" si="602"/>
        <v>4.0783102459430558E-2</v>
      </c>
      <c r="M720" s="3">
        <f t="shared" ca="1" si="603"/>
        <v>4.075408684105844E-2</v>
      </c>
      <c r="N720" s="3">
        <f t="shared" ca="1" si="604"/>
        <v>4.0685684443838084E-2</v>
      </c>
      <c r="O720" s="3">
        <f t="shared" ca="1" si="605"/>
        <v>4.0583248438614189E-2</v>
      </c>
      <c r="P720" s="3">
        <f t="shared" ca="1" si="606"/>
        <v>4.0452092473510844E-2</v>
      </c>
      <c r="Q720" s="3">
        <f t="shared" ca="1" si="607"/>
        <v>4.0297424311708623E-2</v>
      </c>
      <c r="R720" s="3">
        <f t="shared" ca="1" si="608"/>
        <v>4.0124254313574054E-2</v>
      </c>
      <c r="S720" s="3">
        <f t="shared" ca="1" si="609"/>
        <v>3.9937303899941573E-2</v>
      </c>
      <c r="T720" s="3">
        <f t="shared" ca="1" si="610"/>
        <v>3.9740948103442496E-2</v>
      </c>
      <c r="U720" s="3">
        <f t="shared" ca="1" si="611"/>
        <v>3.9539219513755761E-2</v>
      </c>
      <c r="V720" s="3">
        <f t="shared" ca="1" si="612"/>
        <v>3.9335879935553063E-2</v>
      </c>
      <c r="W720" s="3">
        <f t="shared" ca="1" si="613"/>
        <v>3.9134539089555991E-2</v>
      </c>
      <c r="X720" s="3">
        <f t="shared" ca="1" si="614"/>
        <v>3.8938778848859226E-2</v>
      </c>
      <c r="Y720" s="3">
        <f t="shared" ca="1" si="615"/>
        <v>3.875223814162379E-2</v>
      </c>
      <c r="Z720" s="3">
        <f t="shared" ca="1" si="616"/>
        <v>3.857863202803017E-2</v>
      </c>
      <c r="AA720" s="3">
        <f t="shared" ca="1" si="617"/>
        <v>3.8421711155516312E-2</v>
      </c>
      <c r="AB720" s="3">
        <f t="shared" ca="1" si="618"/>
        <v>3.8285197615206643E-2</v>
      </c>
      <c r="AC720" s="3">
        <f t="shared" ca="1" si="619"/>
        <v>3.8172742912862309E-2</v>
      </c>
      <c r="AD720" s="3">
        <f t="shared" ca="1" si="620"/>
        <v>3.8087937427403656E-2</v>
      </c>
      <c r="AE720" s="3">
        <f t="shared" ca="1" si="621"/>
        <v>3.8034367866250175E-2</v>
      </c>
      <c r="AF720" s="3">
        <f t="shared" ca="1" si="622"/>
        <v>3.8015688199654424E-2</v>
      </c>
      <c r="AG720" s="3">
        <f t="shared" ca="1" si="623"/>
        <v>3.8035655672256606E-2</v>
      </c>
      <c r="AH720" s="3">
        <f t="shared" ca="1" si="624"/>
        <v>3.8098090575797106E-2</v>
      </c>
      <c r="AI720" s="3">
        <f t="shared" ca="1" si="625"/>
        <v>3.8206739325663173E-2</v>
      </c>
      <c r="AJ720" s="3">
        <f t="shared" ca="1" si="626"/>
        <v>3.8365044329037652E-2</v>
      </c>
      <c r="AK720" s="3">
        <f t="shared" ca="1" si="627"/>
        <v>3.8575844363880812E-2</v>
      </c>
      <c r="AL720" s="3">
        <f t="shared" ca="1" si="628"/>
        <v>3.8841043903263338E-2</v>
      </c>
      <c r="AM720" s="3">
        <f t="shared" ca="1" si="629"/>
        <v>3.9161298047175268E-2</v>
      </c>
      <c r="AN720" s="3">
        <f t="shared" ca="1" si="630"/>
        <v>3.9535758761625205E-2</v>
      </c>
      <c r="AO720" s="3">
        <f t="shared" ca="1" si="631"/>
        <v>3.9961917164133505E-2</v>
      </c>
      <c r="AP720" s="3">
        <f t="shared" ca="1" si="632"/>
        <v>4.0435562072952368E-2</v>
      </c>
      <c r="AQ720" s="3">
        <f t="shared" ca="1" si="633"/>
        <v>4.0950866981770175E-2</v>
      </c>
      <c r="AR720" s="3">
        <f t="shared" ca="1" si="634"/>
        <v>4.1500612648279853E-2</v>
      </c>
      <c r="AS720" s="3">
        <f t="shared" ca="1" si="635"/>
        <v>4.2076519733721264E-2</v>
      </c>
      <c r="AT720" s="3">
        <f t="shared" ca="1" si="636"/>
        <v>4.2669571505668608E-2</v>
      </c>
      <c r="AU720" s="3">
        <f t="shared" ca="1" si="637"/>
        <v>4.3270096486538373E-2</v>
      </c>
      <c r="AV720" s="3">
        <f t="shared" ca="1" si="638"/>
        <v>4.3867462893650448E-2</v>
      </c>
      <c r="AW720" s="3">
        <f t="shared" ca="1" si="639"/>
        <v>4.4449789211824658E-2</v>
      </c>
      <c r="AX720" s="3">
        <f t="shared" ca="1" si="640"/>
        <v>4.5005051295747805E-2</v>
      </c>
      <c r="AY720" s="3">
        <f t="shared" ca="1" si="641"/>
        <v>4.5525713846085426E-2</v>
      </c>
      <c r="AZ720" s="3">
        <f t="shared" ca="1" si="590"/>
        <v>4.6018661031350362E-2</v>
      </c>
      <c r="BC720" s="3">
        <f t="shared" ca="1" si="642"/>
        <v>0.94263425258801092</v>
      </c>
      <c r="BD720" s="3">
        <f t="shared" ca="1" si="642"/>
        <v>-0.57557307845043137</v>
      </c>
      <c r="BE720" s="3">
        <f t="shared" ca="1" si="642"/>
        <v>0.23159959873350466</v>
      </c>
    </row>
    <row r="721" spans="1:57" x14ac:dyDescent="0.15">
      <c r="A721" s="3">
        <f t="shared" si="591"/>
        <v>7.0899999999998933</v>
      </c>
      <c r="B721" s="3">
        <f t="shared" ca="1" si="592"/>
        <v>3.7536273712854007E-2</v>
      </c>
      <c r="C721" s="3">
        <f t="shared" ca="1" si="593"/>
        <v>3.8261149097575255E-2</v>
      </c>
      <c r="D721" s="3">
        <f t="shared" ca="1" si="594"/>
        <v>3.8888858246383148E-2</v>
      </c>
      <c r="E721" s="3">
        <f t="shared" ca="1" si="595"/>
        <v>3.9424794310944623E-2</v>
      </c>
      <c r="F721" s="3">
        <f t="shared" ca="1" si="596"/>
        <v>3.9873866064877132E-2</v>
      </c>
      <c r="G721" s="3">
        <f t="shared" ca="1" si="597"/>
        <v>4.0240882442838397E-2</v>
      </c>
      <c r="H721" s="3">
        <f t="shared" ca="1" si="598"/>
        <v>4.0530776397538958E-2</v>
      </c>
      <c r="I721" s="3">
        <f t="shared" ca="1" si="599"/>
        <v>4.0748698213776961E-2</v>
      </c>
      <c r="J721" s="3">
        <f t="shared" ca="1" si="600"/>
        <v>4.0900011780343304E-2</v>
      </c>
      <c r="K721" s="3">
        <f t="shared" ca="1" si="601"/>
        <v>4.0990237076534528E-2</v>
      </c>
      <c r="L721" s="3">
        <f t="shared" ca="1" si="602"/>
        <v>4.1024982619885027E-2</v>
      </c>
      <c r="M721" s="3">
        <f t="shared" ca="1" si="603"/>
        <v>4.100989670685988E-2</v>
      </c>
      <c r="N721" s="3">
        <f t="shared" ca="1" si="604"/>
        <v>4.0950641824653876E-2</v>
      </c>
      <c r="O721" s="3">
        <f t="shared" ca="1" si="605"/>
        <v>4.0852875557691598E-2</v>
      </c>
      <c r="P721" s="3">
        <f t="shared" ca="1" si="606"/>
        <v>4.0722214510897865E-2</v>
      </c>
      <c r="Q721" s="3">
        <f t="shared" ca="1" si="607"/>
        <v>4.0564167488899516E-2</v>
      </c>
      <c r="R721" s="3">
        <f t="shared" ca="1" si="608"/>
        <v>4.0384044015259482E-2</v>
      </c>
      <c r="S721" s="3">
        <f t="shared" ca="1" si="609"/>
        <v>4.0186863508410921E-2</v>
      </c>
      <c r="T721" s="3">
        <f t="shared" ca="1" si="610"/>
        <v>3.9977299085631857E-2</v>
      </c>
      <c r="U721" s="3">
        <f t="shared" ca="1" si="611"/>
        <v>3.9759682881659049E-2</v>
      </c>
      <c r="V721" s="3">
        <f t="shared" ca="1" si="612"/>
        <v>3.9538078661412505E-2</v>
      </c>
      <c r="W721" s="3">
        <f t="shared" ca="1" si="613"/>
        <v>3.9316400640949177E-2</v>
      </c>
      <c r="X721" s="3">
        <f t="shared" ca="1" si="614"/>
        <v>3.9098536942044987E-2</v>
      </c>
      <c r="Y721" s="3">
        <f t="shared" ca="1" si="615"/>
        <v>3.8888433179510733E-2</v>
      </c>
      <c r="Z721" s="3">
        <f t="shared" ca="1" si="616"/>
        <v>3.8690110343520621E-2</v>
      </c>
      <c r="AA721" s="3">
        <f t="shared" ca="1" si="617"/>
        <v>3.8507623777822145E-2</v>
      </c>
      <c r="AB721" s="3">
        <f t="shared" ca="1" si="618"/>
        <v>3.8344999471007758E-2</v>
      </c>
      <c r="AC721" s="3">
        <f t="shared" ca="1" si="619"/>
        <v>3.8206193047839274E-2</v>
      </c>
      <c r="AD721" s="3">
        <f t="shared" ca="1" si="620"/>
        <v>3.8095100176865709E-2</v>
      </c>
      <c r="AE721" s="3">
        <f t="shared" ca="1" si="621"/>
        <v>3.8015614283504744E-2</v>
      </c>
      <c r="AF721" s="3">
        <f t="shared" ca="1" si="622"/>
        <v>3.7971696773551007E-2</v>
      </c>
      <c r="AG721" s="3">
        <f t="shared" ca="1" si="623"/>
        <v>3.7967411507518527E-2</v>
      </c>
      <c r="AH721" s="3">
        <f t="shared" ca="1" si="624"/>
        <v>3.8006882627395107E-2</v>
      </c>
      <c r="AI721" s="3">
        <f t="shared" ca="1" si="625"/>
        <v>3.8094155757853049E-2</v>
      </c>
      <c r="AJ721" s="3">
        <f t="shared" ca="1" si="626"/>
        <v>3.8232966474779098E-2</v>
      </c>
      <c r="AK721" s="3">
        <f t="shared" ca="1" si="627"/>
        <v>3.8426440055126687E-2</v>
      </c>
      <c r="AL721" s="3">
        <f t="shared" ca="1" si="628"/>
        <v>3.8676761107626717E-2</v>
      </c>
      <c r="AM721" s="3">
        <f t="shared" ca="1" si="629"/>
        <v>3.8984859727701326E-2</v>
      </c>
      <c r="AN721" s="3">
        <f t="shared" ca="1" si="630"/>
        <v>3.9350159657647037E-2</v>
      </c>
      <c r="AO721" s="3">
        <f t="shared" ca="1" si="631"/>
        <v>3.9770422901221396E-2</v>
      </c>
      <c r="AP721" s="3">
        <f t="shared" ca="1" si="632"/>
        <v>4.0241710849320808E-2</v>
      </c>
      <c r="AQ721" s="3">
        <f t="shared" ca="1" si="633"/>
        <v>4.0758473979505203E-2</v>
      </c>
      <c r="AR721" s="3">
        <f t="shared" ca="1" si="634"/>
        <v>4.1313776663190048E-2</v>
      </c>
      <c r="AS721" s="3">
        <f t="shared" ca="1" si="635"/>
        <v>4.1899629629585072E-2</v>
      </c>
      <c r="AT721" s="3">
        <f t="shared" ca="1" si="636"/>
        <v>4.2507307896520651E-2</v>
      </c>
      <c r="AU721" s="3">
        <f t="shared" ca="1" si="637"/>
        <v>4.3127425690370647E-2</v>
      </c>
      <c r="AV721" s="3">
        <f t="shared" ca="1" si="638"/>
        <v>4.3749631251273513E-2</v>
      </c>
      <c r="AW721" s="3">
        <f t="shared" ca="1" si="639"/>
        <v>4.4362345386224779E-2</v>
      </c>
      <c r="AX721" s="3">
        <f t="shared" ca="1" si="640"/>
        <v>4.4953939116676951E-2</v>
      </c>
      <c r="AY721" s="3">
        <f t="shared" ca="1" si="641"/>
        <v>4.5517471203647998E-2</v>
      </c>
      <c r="AZ721" s="3">
        <f t="shared" ca="1" si="590"/>
        <v>4.6060548466597739E-2</v>
      </c>
      <c r="BC721" s="3">
        <f t="shared" ca="1" si="642"/>
        <v>7.4336939472687824E-2</v>
      </c>
      <c r="BD721" s="3">
        <f t="shared" ca="1" si="642"/>
        <v>-1.6979509694721173E-3</v>
      </c>
      <c r="BE721" s="3">
        <f t="shared" ca="1" si="642"/>
        <v>-2.1159609190129767</v>
      </c>
    </row>
    <row r="722" spans="1:57" x14ac:dyDescent="0.15">
      <c r="A722" s="3">
        <f t="shared" si="591"/>
        <v>7.0999999999998931</v>
      </c>
      <c r="B722" s="3">
        <f t="shared" ca="1" si="592"/>
        <v>3.8281330951006047E-2</v>
      </c>
      <c r="C722" s="3">
        <f t="shared" ca="1" si="593"/>
        <v>3.8979598251920232E-2</v>
      </c>
      <c r="D722" s="3">
        <f t="shared" ca="1" si="594"/>
        <v>3.9583421824480186E-2</v>
      </c>
      <c r="E722" s="3">
        <f t="shared" ca="1" si="595"/>
        <v>4.0098087568400359E-2</v>
      </c>
      <c r="F722" s="3">
        <f t="shared" ca="1" si="596"/>
        <v>4.0528403630593263E-2</v>
      </c>
      <c r="G722" s="3">
        <f t="shared" ca="1" si="597"/>
        <v>4.0879081871351142E-2</v>
      </c>
      <c r="H722" s="3">
        <f t="shared" ca="1" si="598"/>
        <v>4.1154959239514635E-2</v>
      </c>
      <c r="I722" s="3">
        <f t="shared" ca="1" si="599"/>
        <v>4.1361089263430066E-2</v>
      </c>
      <c r="J722" s="3">
        <f t="shared" ca="1" si="600"/>
        <v>4.1502737354127128E-2</v>
      </c>
      <c r="K722" s="3">
        <f t="shared" ca="1" si="601"/>
        <v>4.1585323187718126E-2</v>
      </c>
      <c r="L722" s="3">
        <f t="shared" ca="1" si="602"/>
        <v>4.1614353615798773E-2</v>
      </c>
      <c r="M722" s="3">
        <f t="shared" ca="1" si="603"/>
        <v>4.1595374446986078E-2</v>
      </c>
      <c r="N722" s="3">
        <f t="shared" ca="1" si="604"/>
        <v>4.1533945057114004E-2</v>
      </c>
      <c r="O722" s="3">
        <f t="shared" ca="1" si="605"/>
        <v>4.1435619016117101E-2</v>
      </c>
      <c r="P722" s="3">
        <f t="shared" ca="1" si="606"/>
        <v>4.130590744847952E-2</v>
      </c>
      <c r="Q722" s="3">
        <f t="shared" ca="1" si="607"/>
        <v>4.1150211763775063E-2</v>
      </c>
      <c r="R722" s="3">
        <f t="shared" ca="1" si="608"/>
        <v>4.0973732226516804E-2</v>
      </c>
      <c r="S722" s="3">
        <f t="shared" ca="1" si="609"/>
        <v>4.0781377855543262E-2</v>
      </c>
      <c r="T722" s="3">
        <f t="shared" ca="1" si="610"/>
        <v>4.0577711483053086E-2</v>
      </c>
      <c r="U722" s="3">
        <f t="shared" ca="1" si="611"/>
        <v>4.0366956438210359E-2</v>
      </c>
      <c r="V722" s="3">
        <f t="shared" ca="1" si="612"/>
        <v>4.0153070097950827E-2</v>
      </c>
      <c r="W722" s="3">
        <f t="shared" ca="1" si="613"/>
        <v>3.9939862809799415E-2</v>
      </c>
      <c r="X722" s="3">
        <f t="shared" ca="1" si="614"/>
        <v>3.9731120554038345E-2</v>
      </c>
      <c r="Y722" s="3">
        <f t="shared" ca="1" si="615"/>
        <v>3.9530687218060752E-2</v>
      </c>
      <c r="Z722" s="3">
        <f t="shared" ca="1" si="616"/>
        <v>3.9342481298426581E-2</v>
      </c>
      <c r="AA722" s="3">
        <f t="shared" ca="1" si="617"/>
        <v>3.9170454420281726E-2</v>
      </c>
      <c r="AB722" s="3">
        <f t="shared" ca="1" si="618"/>
        <v>3.9018528075183009E-2</v>
      </c>
      <c r="AC722" s="3">
        <f t="shared" ca="1" si="619"/>
        <v>3.8890553631371158E-2</v>
      </c>
      <c r="AD722" s="3">
        <f t="shared" ca="1" si="620"/>
        <v>3.8790323676656947E-2</v>
      </c>
      <c r="AE722" s="3">
        <f t="shared" ca="1" si="621"/>
        <v>3.8721629969872794E-2</v>
      </c>
      <c r="AF722" s="3">
        <f t="shared" ca="1" si="622"/>
        <v>3.8688332937027753E-2</v>
      </c>
      <c r="AG722" s="3">
        <f t="shared" ca="1" si="623"/>
        <v>3.8694394600262812E-2</v>
      </c>
      <c r="AH722" s="3">
        <f t="shared" ca="1" si="624"/>
        <v>3.8743834460059655E-2</v>
      </c>
      <c r="AI722" s="3">
        <f t="shared" ca="1" si="625"/>
        <v>3.8840588830629692E-2</v>
      </c>
      <c r="AJ722" s="3">
        <f t="shared" ca="1" si="626"/>
        <v>3.8988277924235037E-2</v>
      </c>
      <c r="AK722" s="3">
        <f t="shared" ca="1" si="627"/>
        <v>3.9189904990621333E-2</v>
      </c>
      <c r="AL722" s="3">
        <f t="shared" ca="1" si="628"/>
        <v>3.944752627244081E-2</v>
      </c>
      <c r="AM722" s="3">
        <f t="shared" ca="1" si="629"/>
        <v>3.976193839723053E-2</v>
      </c>
      <c r="AN722" s="3">
        <f t="shared" ca="1" si="630"/>
        <v>4.0132428466839586E-2</v>
      </c>
      <c r="AO722" s="3">
        <f t="shared" ca="1" si="631"/>
        <v>4.0556621006056566E-2</v>
      </c>
      <c r="AP722" s="3">
        <f t="shared" ca="1" si="632"/>
        <v>4.1030441667712303E-2</v>
      </c>
      <c r="AQ722" s="3">
        <f t="shared" ca="1" si="633"/>
        <v>4.154820964690098E-2</v>
      </c>
      <c r="AR722" s="3">
        <f t="shared" ca="1" si="634"/>
        <v>4.2102864658911263E-2</v>
      </c>
      <c r="AS722" s="3">
        <f t="shared" ca="1" si="635"/>
        <v>4.2686299135634154E-2</v>
      </c>
      <c r="AT722" s="3">
        <f t="shared" ca="1" si="636"/>
        <v>4.3289671325295903E-2</v>
      </c>
      <c r="AU722" s="3">
        <f t="shared" ca="1" si="637"/>
        <v>4.3903472645670676E-2</v>
      </c>
      <c r="AV722" s="3">
        <f t="shared" ca="1" si="638"/>
        <v>4.4517223406768322E-2</v>
      </c>
      <c r="AW722" s="3">
        <f t="shared" ca="1" si="639"/>
        <v>4.5119240195717544E-2</v>
      </c>
      <c r="AX722" s="3">
        <f t="shared" ca="1" si="640"/>
        <v>4.5697884779674007E-2</v>
      </c>
      <c r="AY722" s="3">
        <f t="shared" ca="1" si="641"/>
        <v>4.6246404152885674E-2</v>
      </c>
      <c r="AZ722" s="3">
        <f t="shared" ca="1" si="590"/>
        <v>4.6772559722985066E-2</v>
      </c>
      <c r="BC722" s="3">
        <f t="shared" ca="1" si="642"/>
        <v>1.0405255287172279</v>
      </c>
      <c r="BD722" s="3">
        <f t="shared" ca="1" si="642"/>
        <v>-0.12855944656749774</v>
      </c>
      <c r="BE722" s="3">
        <f t="shared" ca="1" si="642"/>
        <v>0.7845166302329698</v>
      </c>
    </row>
    <row r="723" spans="1:57" x14ac:dyDescent="0.15">
      <c r="A723" s="3">
        <f t="shared" si="591"/>
        <v>7.1099999999998929</v>
      </c>
      <c r="B723" s="3">
        <f t="shared" ca="1" si="592"/>
        <v>3.8238190403384921E-2</v>
      </c>
      <c r="C723" s="3">
        <f t="shared" ca="1" si="593"/>
        <v>3.8924749497325349E-2</v>
      </c>
      <c r="D723" s="3">
        <f t="shared" ca="1" si="594"/>
        <v>3.9518045025627488E-2</v>
      </c>
      <c r="E723" s="3">
        <f t="shared" ca="1" si="595"/>
        <v>4.0023315703215025E-2</v>
      </c>
      <c r="F723" s="3">
        <f t="shared" ca="1" si="596"/>
        <v>4.0445329055999138E-2</v>
      </c>
      <c r="G723" s="3">
        <f t="shared" ca="1" si="597"/>
        <v>4.0788759825973277E-2</v>
      </c>
      <c r="H723" s="3">
        <f t="shared" ca="1" si="598"/>
        <v>4.1058408877713351E-2</v>
      </c>
      <c r="I723" s="3">
        <f t="shared" ca="1" si="599"/>
        <v>4.1259292883344442E-2</v>
      </c>
      <c r="J723" s="3">
        <f t="shared" ca="1" si="600"/>
        <v>4.1396638674283379E-2</v>
      </c>
      <c r="K723" s="3">
        <f t="shared" ca="1" si="601"/>
        <v>4.147582553085994E-2</v>
      </c>
      <c r="L723" s="3">
        <f t="shared" ca="1" si="602"/>
        <v>4.1502318556949747E-2</v>
      </c>
      <c r="M723" s="3">
        <f t="shared" ca="1" si="603"/>
        <v>4.1481620995508291E-2</v>
      </c>
      <c r="N723" s="3">
        <f t="shared" ca="1" si="604"/>
        <v>4.141924902760289E-2</v>
      </c>
      <c r="O723" s="3">
        <f t="shared" ca="1" si="605"/>
        <v>4.1320712114015855E-2</v>
      </c>
      <c r="P723" s="3">
        <f t="shared" ca="1" si="606"/>
        <v>4.1191475795155211E-2</v>
      </c>
      <c r="Q723" s="3">
        <f t="shared" ca="1" si="607"/>
        <v>4.1036893982918592E-2</v>
      </c>
      <c r="R723" s="3">
        <f t="shared" ca="1" si="608"/>
        <v>4.0862117594615083E-2</v>
      </c>
      <c r="S723" s="3">
        <f t="shared" ca="1" si="609"/>
        <v>4.067200518643567E-2</v>
      </c>
      <c r="T723" s="3">
        <f t="shared" ca="1" si="610"/>
        <v>4.0471069269746564E-2</v>
      </c>
      <c r="U723" s="3">
        <f t="shared" ca="1" si="611"/>
        <v>4.0263484351147717E-2</v>
      </c>
      <c r="V723" s="3">
        <f t="shared" ca="1" si="612"/>
        <v>4.0053161404636439E-2</v>
      </c>
      <c r="W723" s="3">
        <f t="shared" ca="1" si="613"/>
        <v>3.984386687840321E-2</v>
      </c>
      <c r="X723" s="3">
        <f t="shared" ca="1" si="614"/>
        <v>3.9639344554174852E-2</v>
      </c>
      <c r="Y723" s="3">
        <f t="shared" ca="1" si="615"/>
        <v>3.9443396511259693E-2</v>
      </c>
      <c r="Z723" s="3">
        <f t="shared" ca="1" si="616"/>
        <v>3.9259898662760466E-2</v>
      </c>
      <c r="AA723" s="3">
        <f t="shared" ca="1" si="617"/>
        <v>3.9092758834309564E-2</v>
      </c>
      <c r="AB723" s="3">
        <f t="shared" ca="1" si="618"/>
        <v>3.8945853959895277E-2</v>
      </c>
      <c r="AC723" s="3">
        <f t="shared" ca="1" si="619"/>
        <v>3.8822991109409684E-2</v>
      </c>
      <c r="AD723" s="3">
        <f t="shared" ca="1" si="620"/>
        <v>3.8727919752865159E-2</v>
      </c>
      <c r="AE723" s="3">
        <f t="shared" ca="1" si="621"/>
        <v>3.8664389930901655E-2</v>
      </c>
      <c r="AF723" s="3">
        <f t="shared" ca="1" si="622"/>
        <v>3.8636221007227696E-2</v>
      </c>
      <c r="AG723" s="3">
        <f t="shared" ca="1" si="623"/>
        <v>3.864733304420534E-2</v>
      </c>
      <c r="AH723" s="3">
        <f t="shared" ca="1" si="624"/>
        <v>3.8701700742087869E-2</v>
      </c>
      <c r="AI723" s="3">
        <f t="shared" ca="1" si="625"/>
        <v>3.8803210918219304E-2</v>
      </c>
      <c r="AJ723" s="3">
        <f t="shared" ca="1" si="626"/>
        <v>3.8955428222622254E-2</v>
      </c>
      <c r="AK723" s="3">
        <f t="shared" ca="1" si="627"/>
        <v>3.9161293685713944E-2</v>
      </c>
      <c r="AL723" s="3">
        <f t="shared" ca="1" si="628"/>
        <v>3.9422795016688612E-2</v>
      </c>
      <c r="AM723" s="3">
        <f t="shared" ca="1" si="629"/>
        <v>3.9740655246403772E-2</v>
      </c>
      <c r="AN723" s="3">
        <f t="shared" ca="1" si="630"/>
        <v>4.0114084754147447E-2</v>
      </c>
      <c r="AO723" s="3">
        <f t="shared" ca="1" si="631"/>
        <v>4.0540630555214133E-2</v>
      </c>
      <c r="AP723" s="3">
        <f t="shared" ca="1" si="632"/>
        <v>4.101614258813787E-2</v>
      </c>
      <c r="AQ723" s="3">
        <f t="shared" ca="1" si="633"/>
        <v>4.1534868832730672E-2</v>
      </c>
      <c r="AR723" s="3">
        <f t="shared" ca="1" si="634"/>
        <v>4.2089684409987352E-2</v>
      </c>
      <c r="AS723" s="3">
        <f t="shared" ca="1" si="635"/>
        <v>4.2672423419691262E-2</v>
      </c>
      <c r="AT723" s="3">
        <f t="shared" ca="1" si="636"/>
        <v>4.3274187154341413E-2</v>
      </c>
      <c r="AU723" s="3">
        <f t="shared" ca="1" si="637"/>
        <v>4.3885404055338494E-2</v>
      </c>
      <c r="AV723" s="3">
        <f t="shared" ca="1" si="638"/>
        <v>4.4495526911425755E-2</v>
      </c>
      <c r="AW723" s="3">
        <f t="shared" ca="1" si="639"/>
        <v>4.5092829923833282E-2</v>
      </c>
      <c r="AX723" s="3">
        <f t="shared" ca="1" si="640"/>
        <v>4.5665729489827223E-2</v>
      </c>
      <c r="AY723" s="3">
        <f t="shared" ca="1" si="641"/>
        <v>4.6207720098641172E-2</v>
      </c>
      <c r="AZ723" s="3">
        <f t="shared" ca="1" si="590"/>
        <v>4.672681276855551E-2</v>
      </c>
      <c r="BC723" s="3">
        <f t="shared" ca="1" si="642"/>
        <v>-0.11823718557986052</v>
      </c>
      <c r="BD723" s="3">
        <f t="shared" ca="1" si="642"/>
        <v>-7.8296348818435391E-2</v>
      </c>
      <c r="BE723" s="3">
        <f t="shared" ca="1" si="642"/>
        <v>0.34206235504432136</v>
      </c>
    </row>
    <row r="724" spans="1:57" x14ac:dyDescent="0.15">
      <c r="A724" s="3">
        <f t="shared" si="591"/>
        <v>7.1199999999998926</v>
      </c>
      <c r="B724" s="3">
        <f t="shared" ca="1" si="592"/>
        <v>3.8090898391161011E-2</v>
      </c>
      <c r="C724" s="3">
        <f t="shared" ca="1" si="593"/>
        <v>3.8748933728157825E-2</v>
      </c>
      <c r="D724" s="3">
        <f t="shared" ca="1" si="594"/>
        <v>3.9315352102632921E-2</v>
      </c>
      <c r="E724" s="3">
        <f t="shared" ca="1" si="595"/>
        <v>3.9795339669456753E-2</v>
      </c>
      <c r="F724" s="3">
        <f t="shared" ca="1" si="596"/>
        <v>4.0193617897054952E-2</v>
      </c>
      <c r="G724" s="3">
        <f t="shared" ca="1" si="597"/>
        <v>4.0514818923264598E-2</v>
      </c>
      <c r="H724" s="3">
        <f t="shared" ca="1" si="598"/>
        <v>4.0763702006419468E-2</v>
      </c>
      <c r="I724" s="3">
        <f t="shared" ca="1" si="599"/>
        <v>4.0945241421417311E-2</v>
      </c>
      <c r="J724" s="3">
        <f t="shared" ca="1" si="600"/>
        <v>4.1064619877200434E-2</v>
      </c>
      <c r="K724" s="3">
        <f t="shared" ca="1" si="601"/>
        <v>4.1127170724739079E-2</v>
      </c>
      <c r="L724" s="3">
        <f t="shared" ca="1" si="602"/>
        <v>4.1138311797291667E-2</v>
      </c>
      <c r="M724" s="3">
        <f t="shared" ca="1" si="603"/>
        <v>4.110349825303182E-2</v>
      </c>
      <c r="N724" s="3">
        <f t="shared" ca="1" si="604"/>
        <v>4.1028197553434245E-2</v>
      </c>
      <c r="O724" s="3">
        <f t="shared" ca="1" si="605"/>
        <v>4.0917869514092257E-2</v>
      </c>
      <c r="P724" s="3">
        <f t="shared" ca="1" si="606"/>
        <v>4.0777928546527495E-2</v>
      </c>
      <c r="Q724" s="3">
        <f t="shared" ca="1" si="607"/>
        <v>4.0613675521432607E-2</v>
      </c>
      <c r="R724" s="3">
        <f t="shared" ca="1" si="608"/>
        <v>4.043020648006556E-2</v>
      </c>
      <c r="S724" s="3">
        <f t="shared" ca="1" si="609"/>
        <v>4.0232324012267846E-2</v>
      </c>
      <c r="T724" s="3">
        <f t="shared" ca="1" si="610"/>
        <v>4.0024484832000329E-2</v>
      </c>
      <c r="U724" s="3">
        <f t="shared" ca="1" si="611"/>
        <v>3.9810809165153095E-2</v>
      </c>
      <c r="V724" s="3">
        <f t="shared" ca="1" si="612"/>
        <v>3.9595156126318823E-2</v>
      </c>
      <c r="W724" s="3">
        <f t="shared" ca="1" si="613"/>
        <v>3.9381242791830876E-2</v>
      </c>
      <c r="X724" s="3">
        <f t="shared" ca="1" si="614"/>
        <v>3.9172765246131815E-2</v>
      </c>
      <c r="Y724" s="3">
        <f t="shared" ca="1" si="615"/>
        <v>3.8973478238399452E-2</v>
      </c>
      <c r="Z724" s="3">
        <f t="shared" ca="1" si="616"/>
        <v>3.8787209567419934E-2</v>
      </c>
      <c r="AA724" s="3">
        <f t="shared" ca="1" si="617"/>
        <v>3.8617817737612775E-2</v>
      </c>
      <c r="AB724" s="3">
        <f t="shared" ca="1" si="618"/>
        <v>3.8469129624043856E-2</v>
      </c>
      <c r="AC724" s="3">
        <f t="shared" ca="1" si="619"/>
        <v>3.834490251532937E-2</v>
      </c>
      <c r="AD724" s="3">
        <f t="shared" ca="1" si="620"/>
        <v>3.8248837285137144E-2</v>
      </c>
      <c r="AE724" s="3">
        <f t="shared" ca="1" si="621"/>
        <v>3.8184636762494242E-2</v>
      </c>
      <c r="AF724" s="3">
        <f t="shared" ca="1" si="622"/>
        <v>3.815607372432081E-2</v>
      </c>
      <c r="AG724" s="3">
        <f t="shared" ca="1" si="623"/>
        <v>3.8167020709852749E-2</v>
      </c>
      <c r="AH724" s="3">
        <f t="shared" ca="1" si="624"/>
        <v>3.8221402018643873E-2</v>
      </c>
      <c r="AI724" s="3">
        <f t="shared" ca="1" si="625"/>
        <v>3.8323049343325116E-2</v>
      </c>
      <c r="AJ724" s="3">
        <f t="shared" ca="1" si="626"/>
        <v>3.847546613199955E-2</v>
      </c>
      <c r="AK724" s="3">
        <f t="shared" ca="1" si="627"/>
        <v>3.8681525562935123E-2</v>
      </c>
      <c r="AL724" s="3">
        <f t="shared" ca="1" si="628"/>
        <v>3.8943141204065383E-2</v>
      </c>
      <c r="AM724" s="3">
        <f t="shared" ca="1" si="629"/>
        <v>3.9260956920512395E-2</v>
      </c>
      <c r="AN724" s="3">
        <f t="shared" ca="1" si="630"/>
        <v>3.9634100846726208E-2</v>
      </c>
      <c r="AO724" s="3">
        <f t="shared" ca="1" si="631"/>
        <v>4.0060037017872897E-2</v>
      </c>
      <c r="AP724" s="3">
        <f t="shared" ca="1" si="632"/>
        <v>4.0534534241631733E-2</v>
      </c>
      <c r="AQ724" s="3">
        <f t="shared" ca="1" si="633"/>
        <v>4.1051763908414078E-2</v>
      </c>
      <c r="AR724" s="3">
        <f t="shared" ca="1" si="634"/>
        <v>4.1604531163626349E-2</v>
      </c>
      <c r="AS724" s="3">
        <f t="shared" ca="1" si="635"/>
        <v>4.218460629593359E-2</v>
      </c>
      <c r="AT724" s="3">
        <f t="shared" ca="1" si="636"/>
        <v>4.2783028015156384E-2</v>
      </c>
      <c r="AU724" s="3">
        <f t="shared" ca="1" si="637"/>
        <v>4.3390156188885816E-2</v>
      </c>
      <c r="AV724" s="3">
        <f t="shared" ca="1" si="638"/>
        <v>4.3995371080767641E-2</v>
      </c>
      <c r="AW724" s="3">
        <f t="shared" ca="1" si="639"/>
        <v>4.4586900939915242E-2</v>
      </c>
      <c r="AX724" s="3">
        <f t="shared" ca="1" si="640"/>
        <v>4.5153215144464486E-2</v>
      </c>
      <c r="AY724" s="3">
        <f t="shared" ca="1" si="641"/>
        <v>4.5688050214409595E-2</v>
      </c>
      <c r="AZ724" s="3">
        <f t="shared" ca="1" si="590"/>
        <v>4.619966696264332E-2</v>
      </c>
      <c r="BC724" s="3">
        <f t="shared" ca="1" si="642"/>
        <v>-0.65227983925481414</v>
      </c>
      <c r="BD724" s="3">
        <f t="shared" ca="1" si="642"/>
        <v>0.7555294321255781</v>
      </c>
      <c r="BE724" s="3">
        <f t="shared" ca="1" si="642"/>
        <v>-6.2246586885486899E-2</v>
      </c>
    </row>
    <row r="725" spans="1:57" x14ac:dyDescent="0.15">
      <c r="A725" s="3">
        <f t="shared" si="591"/>
        <v>7.1299999999998924</v>
      </c>
      <c r="B725" s="3">
        <f t="shared" ca="1" si="592"/>
        <v>3.7278187373942791E-2</v>
      </c>
      <c r="C725" s="3">
        <f t="shared" ca="1" si="593"/>
        <v>3.7945839898246632E-2</v>
      </c>
      <c r="D725" s="3">
        <f t="shared" ca="1" si="594"/>
        <v>3.8521091590308323E-2</v>
      </c>
      <c r="E725" s="3">
        <f t="shared" ca="1" si="595"/>
        <v>3.9009155607616093E-2</v>
      </c>
      <c r="F725" s="3">
        <f t="shared" ca="1" si="596"/>
        <v>3.9414786862796244E-2</v>
      </c>
      <c r="G725" s="3">
        <f t="shared" ca="1" si="597"/>
        <v>3.9742654342107442E-2</v>
      </c>
      <c r="H725" s="3">
        <f t="shared" ca="1" si="598"/>
        <v>3.999755511444128E-2</v>
      </c>
      <c r="I725" s="3">
        <f t="shared" ca="1" si="599"/>
        <v>4.0184500455582875E-2</v>
      </c>
      <c r="J725" s="3">
        <f t="shared" ca="1" si="600"/>
        <v>4.0308708348481971E-2</v>
      </c>
      <c r="K725" s="3">
        <f t="shared" ca="1" si="601"/>
        <v>4.0375545620543761E-2</v>
      </c>
      <c r="L725" s="3">
        <f t="shared" ca="1" si="602"/>
        <v>4.0390462250745843E-2</v>
      </c>
      <c r="M725" s="3">
        <f t="shared" ca="1" si="603"/>
        <v>4.035894473240341E-2</v>
      </c>
      <c r="N725" s="3">
        <f t="shared" ca="1" si="604"/>
        <v>4.0286491221506265E-2</v>
      </c>
      <c r="O725" s="3">
        <f t="shared" ca="1" si="605"/>
        <v>4.0178591291404449E-2</v>
      </c>
      <c r="P725" s="3">
        <f t="shared" ca="1" si="606"/>
        <v>4.0040687619106487E-2</v>
      </c>
      <c r="Q725" s="3">
        <f t="shared" ca="1" si="607"/>
        <v>3.9878107430022784E-2</v>
      </c>
      <c r="R725" s="3">
        <f t="shared" ca="1" si="608"/>
        <v>3.9695971300173855E-2</v>
      </c>
      <c r="S725" s="3">
        <f t="shared" ca="1" si="609"/>
        <v>3.9499105289050249E-2</v>
      </c>
      <c r="T725" s="3">
        <f t="shared" ca="1" si="610"/>
        <v>3.9291989776161051E-2</v>
      </c>
      <c r="U725" s="3">
        <f t="shared" ca="1" si="611"/>
        <v>3.9078770187732211E-2</v>
      </c>
      <c r="V725" s="3">
        <f t="shared" ca="1" si="612"/>
        <v>3.8863333261322415E-2</v>
      </c>
      <c r="W725" s="3">
        <f t="shared" ca="1" si="613"/>
        <v>3.8649426167518999E-2</v>
      </c>
      <c r="X725" s="3">
        <f t="shared" ca="1" si="614"/>
        <v>3.8440776733443004E-2</v>
      </c>
      <c r="Y725" s="3">
        <f t="shared" ca="1" si="615"/>
        <v>3.8241171795077647E-2</v>
      </c>
      <c r="Z725" s="3">
        <f t="shared" ca="1" si="616"/>
        <v>3.805447044537421E-2</v>
      </c>
      <c r="AA725" s="3">
        <f t="shared" ca="1" si="617"/>
        <v>3.7884561285404808E-2</v>
      </c>
      <c r="AB725" s="3">
        <f t="shared" ca="1" si="618"/>
        <v>3.77353005694855E-2</v>
      </c>
      <c r="AC725" s="3">
        <f t="shared" ca="1" si="619"/>
        <v>3.7610475261274853E-2</v>
      </c>
      <c r="AD725" s="3">
        <f t="shared" ca="1" si="620"/>
        <v>3.7513817098410451E-2</v>
      </c>
      <c r="AE725" s="3">
        <f t="shared" ca="1" si="621"/>
        <v>3.7449061143422599E-2</v>
      </c>
      <c r="AF725" s="3">
        <f t="shared" ca="1" si="622"/>
        <v>3.7420013000335969E-2</v>
      </c>
      <c r="AG725" s="3">
        <f t="shared" ca="1" si="623"/>
        <v>3.7430577060328492E-2</v>
      </c>
      <c r="AH725" s="3">
        <f t="shared" ca="1" si="624"/>
        <v>3.7484706560393898E-2</v>
      </c>
      <c r="AI725" s="3">
        <f t="shared" ca="1" si="625"/>
        <v>3.7586257379525562E-2</v>
      </c>
      <c r="AJ725" s="3">
        <f t="shared" ca="1" si="626"/>
        <v>3.7738751063522064E-2</v>
      </c>
      <c r="AK725" s="3">
        <f t="shared" ca="1" si="627"/>
        <v>3.7945072245339502E-2</v>
      </c>
      <c r="AL725" s="3">
        <f t="shared" ca="1" si="628"/>
        <v>3.8207139683780901E-2</v>
      </c>
      <c r="AM725" s="3">
        <f t="shared" ca="1" si="629"/>
        <v>3.8525597449270484E-2</v>
      </c>
      <c r="AN725" s="3">
        <f t="shared" ca="1" si="630"/>
        <v>3.8899570849334153E-2</v>
      </c>
      <c r="AO725" s="3">
        <f t="shared" ca="1" si="631"/>
        <v>3.9326520408614708E-2</v>
      </c>
      <c r="AP725" s="3">
        <f t="shared" ca="1" si="632"/>
        <v>3.9802213327385372E-2</v>
      </c>
      <c r="AQ725" s="3">
        <f t="shared" ca="1" si="633"/>
        <v>4.0320823971552761E-2</v>
      </c>
      <c r="AR725" s="3">
        <f t="shared" ca="1" si="634"/>
        <v>4.0875167066843944E-2</v>
      </c>
      <c r="AS725" s="3">
        <f t="shared" ca="1" si="635"/>
        <v>4.1457028547994108E-2</v>
      </c>
      <c r="AT725" s="3">
        <f t="shared" ca="1" si="636"/>
        <v>4.2057463854942453E-2</v>
      </c>
      <c r="AU725" s="3">
        <f t="shared" ca="1" si="637"/>
        <v>4.2666843635064337E-2</v>
      </c>
      <c r="AV725" s="3">
        <f t="shared" ca="1" si="638"/>
        <v>4.3274555590987307E-2</v>
      </c>
      <c r="AW725" s="3">
        <f t="shared" ca="1" si="639"/>
        <v>4.3868863430987413E-2</v>
      </c>
      <c r="AX725" s="3">
        <f t="shared" ca="1" si="640"/>
        <v>4.4438372727687712E-2</v>
      </c>
      <c r="AY725" s="3">
        <f t="shared" ca="1" si="641"/>
        <v>4.4977141619739737E-2</v>
      </c>
      <c r="AZ725" s="3">
        <f t="shared" ca="1" si="590"/>
        <v>4.5493761559032266E-2</v>
      </c>
      <c r="BC725" s="3">
        <f t="shared" ca="1" si="642"/>
        <v>-1.1621530220310667</v>
      </c>
      <c r="BD725" s="3">
        <f t="shared" ca="1" si="642"/>
        <v>-0.17655505061031107</v>
      </c>
      <c r="BE725" s="3">
        <f t="shared" ca="1" si="642"/>
        <v>-0.11863338344519825</v>
      </c>
    </row>
    <row r="726" spans="1:57" x14ac:dyDescent="0.15">
      <c r="A726" s="3">
        <f t="shared" si="591"/>
        <v>7.1399999999998922</v>
      </c>
      <c r="B726" s="3">
        <f t="shared" ca="1" si="592"/>
        <v>3.7586653576958097E-2</v>
      </c>
      <c r="C726" s="3">
        <f t="shared" ca="1" si="593"/>
        <v>3.8269633656322799E-2</v>
      </c>
      <c r="D726" s="3">
        <f t="shared" ca="1" si="594"/>
        <v>3.8860127846213045E-2</v>
      </c>
      <c r="E726" s="3">
        <f t="shared" ca="1" si="595"/>
        <v>3.936333645659075E-2</v>
      </c>
      <c r="F726" s="3">
        <f t="shared" ca="1" si="596"/>
        <v>3.9784007933391596E-2</v>
      </c>
      <c r="G726" s="3">
        <f t="shared" ca="1" si="597"/>
        <v>4.0126808151562804E-2</v>
      </c>
      <c r="H726" s="3">
        <f t="shared" ca="1" si="598"/>
        <v>4.0396531995384677E-2</v>
      </c>
      <c r="I726" s="3">
        <f t="shared" ca="1" si="599"/>
        <v>4.0598187728016343E-2</v>
      </c>
      <c r="J726" s="3">
        <f t="shared" ca="1" si="600"/>
        <v>4.0736988591487833E-2</v>
      </c>
      <c r="K726" s="3">
        <f t="shared" ca="1" si="601"/>
        <v>4.0818294884049235E-2</v>
      </c>
      <c r="L726" s="3">
        <f t="shared" ca="1" si="602"/>
        <v>4.0847548735210036E-2</v>
      </c>
      <c r="M726" s="3">
        <f t="shared" ca="1" si="603"/>
        <v>4.0830227981638746E-2</v>
      </c>
      <c r="N726" s="3">
        <f t="shared" ca="1" si="604"/>
        <v>4.0771821476129372E-2</v>
      </c>
      <c r="O726" s="3">
        <f t="shared" ca="1" si="605"/>
        <v>4.0677808540967558E-2</v>
      </c>
      <c r="P726" s="3">
        <f t="shared" ca="1" si="606"/>
        <v>4.0553620101457598E-2</v>
      </c>
      <c r="Q726" s="3">
        <f t="shared" ca="1" si="607"/>
        <v>4.0404569722352804E-2</v>
      </c>
      <c r="R726" s="3">
        <f t="shared" ca="1" si="608"/>
        <v>4.023576251415828E-2</v>
      </c>
      <c r="S726" s="3">
        <f t="shared" ca="1" si="609"/>
        <v>4.0052008030955849E-2</v>
      </c>
      <c r="T726" s="3">
        <f t="shared" ca="1" si="610"/>
        <v>3.9857770369522857E-2</v>
      </c>
      <c r="U726" s="3">
        <f t="shared" ca="1" si="611"/>
        <v>3.9657180225898002E-2</v>
      </c>
      <c r="V726" s="3">
        <f t="shared" ca="1" si="612"/>
        <v>3.9454112031055991E-2</v>
      </c>
      <c r="W726" s="3">
        <f t="shared" ca="1" si="613"/>
        <v>3.9252303103830898E-2</v>
      </c>
      <c r="X726" s="3">
        <f t="shared" ca="1" si="614"/>
        <v>3.9055473041929058E-2</v>
      </c>
      <c r="Y726" s="3">
        <f t="shared" ca="1" si="615"/>
        <v>3.8867400773310558E-2</v>
      </c>
      <c r="Z726" s="3">
        <f t="shared" ca="1" si="616"/>
        <v>3.8691936682165834E-2</v>
      </c>
      <c r="AA726" s="3">
        <f t="shared" ca="1" si="617"/>
        <v>3.8532959472895832E-2</v>
      </c>
      <c r="AB726" s="3">
        <f t="shared" ca="1" si="618"/>
        <v>3.8394314806006885E-2</v>
      </c>
      <c r="AC726" s="3">
        <f t="shared" ca="1" si="619"/>
        <v>3.8279779365002778E-2</v>
      </c>
      <c r="AD726" s="3">
        <f t="shared" ca="1" si="620"/>
        <v>3.8193075799905767E-2</v>
      </c>
      <c r="AE726" s="3">
        <f t="shared" ca="1" si="621"/>
        <v>3.8137931439645709E-2</v>
      </c>
      <c r="AF726" s="3">
        <f t="shared" ca="1" si="622"/>
        <v>3.8118144716872832E-2</v>
      </c>
      <c r="AG726" s="3">
        <f t="shared" ca="1" si="623"/>
        <v>3.8137611837441313E-2</v>
      </c>
      <c r="AH726" s="3">
        <f t="shared" ca="1" si="624"/>
        <v>3.8200274901787519E-2</v>
      </c>
      <c r="AI726" s="3">
        <f t="shared" ca="1" si="625"/>
        <v>3.8309973874518205E-2</v>
      </c>
      <c r="AJ726" s="3">
        <f t="shared" ca="1" si="626"/>
        <v>3.8470208287291578E-2</v>
      </c>
      <c r="AK726" s="3">
        <f t="shared" ca="1" si="627"/>
        <v>3.8683834123499794E-2</v>
      </c>
      <c r="AL726" s="3">
        <f t="shared" ca="1" si="628"/>
        <v>3.8952735254128269E-2</v>
      </c>
      <c r="AM726" s="3">
        <f t="shared" ca="1" si="629"/>
        <v>3.9277515915283133E-2</v>
      </c>
      <c r="AN726" s="3">
        <f t="shared" ca="1" si="630"/>
        <v>3.9657258594918421E-2</v>
      </c>
      <c r="AO726" s="3">
        <f t="shared" ca="1" si="631"/>
        <v>4.0089380366240289E-2</v>
      </c>
      <c r="AP726" s="3">
        <f t="shared" ca="1" si="632"/>
        <v>4.0569606934798198E-2</v>
      </c>
      <c r="AQ726" s="3">
        <f t="shared" ca="1" si="633"/>
        <v>4.1092075795114806E-2</v>
      </c>
      <c r="AR726" s="3">
        <f t="shared" ca="1" si="634"/>
        <v>4.1649571395577088E-2</v>
      </c>
      <c r="AS726" s="3">
        <f t="shared" ca="1" si="635"/>
        <v>4.2233855359695621E-2</v>
      </c>
      <c r="AT726" s="3">
        <f t="shared" ca="1" si="636"/>
        <v>4.2835959759545801E-2</v>
      </c>
      <c r="AU726" s="3">
        <f t="shared" ca="1" si="637"/>
        <v>4.344622597649548E-2</v>
      </c>
      <c r="AV726" s="3">
        <f t="shared" ca="1" si="638"/>
        <v>4.4054009733581881E-2</v>
      </c>
      <c r="AW726" s="3">
        <f t="shared" ca="1" si="639"/>
        <v>4.4647572233974496E-2</v>
      </c>
      <c r="AX726" s="3">
        <f t="shared" ca="1" si="640"/>
        <v>4.5215618974291244E-2</v>
      </c>
      <c r="AY726" s="3">
        <f t="shared" ca="1" si="641"/>
        <v>4.5752489913272007E-2</v>
      </c>
      <c r="AZ726" s="3">
        <f t="shared" ca="1" si="590"/>
        <v>4.6267039162666904E-2</v>
      </c>
      <c r="BC726" s="3">
        <f t="shared" ca="1" si="642"/>
        <v>0.90694998058948606</v>
      </c>
      <c r="BD726" s="3">
        <f t="shared" ca="1" si="642"/>
        <v>-1.0568353990691444</v>
      </c>
      <c r="BE726" s="3">
        <f t="shared" ca="1" si="642"/>
        <v>0.62587180133367859</v>
      </c>
    </row>
    <row r="727" spans="1:57" x14ac:dyDescent="0.15">
      <c r="A727" s="3">
        <f t="shared" si="591"/>
        <v>7.149999999999892</v>
      </c>
      <c r="B727" s="3">
        <f t="shared" ca="1" si="592"/>
        <v>3.6180468358431896E-2</v>
      </c>
      <c r="C727" s="3">
        <f t="shared" ca="1" si="593"/>
        <v>3.6941765809745994E-2</v>
      </c>
      <c r="D727" s="3">
        <f t="shared" ca="1" si="594"/>
        <v>3.7602984803911749E-2</v>
      </c>
      <c r="E727" s="3">
        <f t="shared" ca="1" si="595"/>
        <v>3.8169614696539067E-2</v>
      </c>
      <c r="F727" s="3">
        <f t="shared" ca="1" si="596"/>
        <v>3.8646699299538158E-2</v>
      </c>
      <c r="G727" s="3">
        <f t="shared" ca="1" si="597"/>
        <v>3.9039203160636402E-2</v>
      </c>
      <c r="H727" s="3">
        <f t="shared" ca="1" si="598"/>
        <v>3.9352220728500059E-2</v>
      </c>
      <c r="I727" s="3">
        <f t="shared" ca="1" si="599"/>
        <v>3.959105898465401E-2</v>
      </c>
      <c r="J727" s="3">
        <f t="shared" ca="1" si="600"/>
        <v>3.9761228160001424E-2</v>
      </c>
      <c r="K727" s="3">
        <f t="shared" ca="1" si="601"/>
        <v>3.9868383762788596E-2</v>
      </c>
      <c r="L727" s="3">
        <f t="shared" ca="1" si="602"/>
        <v>3.9918261822470935E-2</v>
      </c>
      <c r="M727" s="3">
        <f t="shared" ca="1" si="603"/>
        <v>3.9916633271696839E-2</v>
      </c>
      <c r="N727" s="3">
        <f t="shared" ca="1" si="604"/>
        <v>3.9869279406664744E-2</v>
      </c>
      <c r="O727" s="3">
        <f t="shared" ca="1" si="605"/>
        <v>3.9781971034140662E-2</v>
      </c>
      <c r="P727" s="3">
        <f t="shared" ca="1" si="606"/>
        <v>3.9660429055103183E-2</v>
      </c>
      <c r="Q727" s="3">
        <f t="shared" ca="1" si="607"/>
        <v>3.9510255103108953E-2</v>
      </c>
      <c r="R727" s="3">
        <f t="shared" ca="1" si="608"/>
        <v>3.9336840567907344E-2</v>
      </c>
      <c r="S727" s="3">
        <f t="shared" ca="1" si="609"/>
        <v>3.9145280268182613E-2</v>
      </c>
      <c r="T727" s="3">
        <f t="shared" ca="1" si="610"/>
        <v>3.8940323814588805E-2</v>
      </c>
      <c r="U727" s="3">
        <f t="shared" ca="1" si="611"/>
        <v>3.8726388987007018E-2</v>
      </c>
      <c r="V727" s="3">
        <f t="shared" ca="1" si="612"/>
        <v>3.8507639724482179E-2</v>
      </c>
      <c r="W727" s="3">
        <f t="shared" ca="1" si="613"/>
        <v>3.8288105292099452E-2</v>
      </c>
      <c r="X727" s="3">
        <f t="shared" ca="1" si="614"/>
        <v>3.807179883013586E-2</v>
      </c>
      <c r="Y727" s="3">
        <f t="shared" ca="1" si="615"/>
        <v>3.7862793108071197E-2</v>
      </c>
      <c r="Z727" s="3">
        <f t="shared" ca="1" si="616"/>
        <v>3.7665231543134427E-2</v>
      </c>
      <c r="AA727" s="3">
        <f t="shared" ca="1" si="617"/>
        <v>3.7483284694670119E-2</v>
      </c>
      <c r="AB727" s="3">
        <f t="shared" ca="1" si="618"/>
        <v>3.7321089401205571E-2</v>
      </c>
      <c r="AC727" s="3">
        <f t="shared" ca="1" si="619"/>
        <v>3.7182713855498144E-2</v>
      </c>
      <c r="AD727" s="3">
        <f t="shared" ca="1" si="620"/>
        <v>3.7072173412592661E-2</v>
      </c>
      <c r="AE727" s="3">
        <f t="shared" ca="1" si="621"/>
        <v>3.6993489444620622E-2</v>
      </c>
      <c r="AF727" s="3">
        <f t="shared" ca="1" si="622"/>
        <v>3.6950754958136385E-2</v>
      </c>
      <c r="AG727" s="3">
        <f t="shared" ca="1" si="623"/>
        <v>3.6948159680203298E-2</v>
      </c>
      <c r="AH727" s="3">
        <f t="shared" ca="1" si="624"/>
        <v>3.6989936244701357E-2</v>
      </c>
      <c r="AI727" s="3">
        <f t="shared" ca="1" si="625"/>
        <v>3.7080210345413193E-2</v>
      </c>
      <c r="AJ727" s="3">
        <f t="shared" ca="1" si="626"/>
        <v>3.7222761132705756E-2</v>
      </c>
      <c r="AK727" s="3">
        <f t="shared" ca="1" si="627"/>
        <v>3.7420717581199761E-2</v>
      </c>
      <c r="AL727" s="3">
        <f t="shared" ca="1" si="628"/>
        <v>3.7676230340690585E-2</v>
      </c>
      <c r="AM727" s="3">
        <f t="shared" ca="1" si="629"/>
        <v>3.7990165518818751E-2</v>
      </c>
      <c r="AN727" s="3">
        <f t="shared" ca="1" si="630"/>
        <v>3.8361864536886746E-2</v>
      </c>
      <c r="AO727" s="3">
        <f t="shared" ca="1" si="631"/>
        <v>3.8789002821355889E-2</v>
      </c>
      <c r="AP727" s="3">
        <f t="shared" ca="1" si="632"/>
        <v>3.926756644107627E-2</v>
      </c>
      <c r="AQ727" s="3">
        <f t="shared" ca="1" si="633"/>
        <v>3.9791957916625029E-2</v>
      </c>
      <c r="AR727" s="3">
        <f t="shared" ca="1" si="634"/>
        <v>4.0355233303928949E-2</v>
      </c>
      <c r="AS727" s="3">
        <f t="shared" ca="1" si="635"/>
        <v>4.0949431699698779E-2</v>
      </c>
      <c r="AT727" s="3">
        <f t="shared" ca="1" si="636"/>
        <v>4.1565863455740829E-2</v>
      </c>
      <c r="AU727" s="3">
        <f t="shared" ca="1" si="637"/>
        <v>4.2195142398701362E-2</v>
      </c>
      <c r="AV727" s="3">
        <f t="shared" ca="1" si="638"/>
        <v>4.2826894627074535E-2</v>
      </c>
      <c r="AW727" s="3">
        <f t="shared" ca="1" si="639"/>
        <v>4.3449682653062885E-2</v>
      </c>
      <c r="AX727" s="3">
        <f t="shared" ca="1" si="640"/>
        <v>4.4052617300758622E-2</v>
      </c>
      <c r="AY727" s="3">
        <f t="shared" ca="1" si="641"/>
        <v>4.4630621731343051E-2</v>
      </c>
      <c r="AZ727" s="3">
        <f t="shared" ca="1" si="590"/>
        <v>4.5193112683524495E-2</v>
      </c>
      <c r="BC727" s="3">
        <f t="shared" ca="1" si="642"/>
        <v>-1.7053713759504703</v>
      </c>
      <c r="BD727" s="3">
        <f t="shared" ca="1" si="642"/>
        <v>-0.16694400474785187</v>
      </c>
      <c r="BE727" s="3">
        <f t="shared" ca="1" si="642"/>
        <v>-1.939804572195154</v>
      </c>
    </row>
    <row r="728" spans="1:57" x14ac:dyDescent="0.15">
      <c r="A728" s="3">
        <f t="shared" si="591"/>
        <v>7.1599999999998918</v>
      </c>
      <c r="B728" s="3">
        <f t="shared" ca="1" si="592"/>
        <v>3.6153281201882305E-2</v>
      </c>
      <c r="C728" s="3">
        <f t="shared" ca="1" si="593"/>
        <v>3.6888029973065714E-2</v>
      </c>
      <c r="D728" s="3">
        <f t="shared" ca="1" si="594"/>
        <v>3.7524333034770006E-2</v>
      </c>
      <c r="E728" s="3">
        <f t="shared" ca="1" si="595"/>
        <v>3.8067626445921925E-2</v>
      </c>
      <c r="F728" s="3">
        <f t="shared" ca="1" si="596"/>
        <v>3.8522906981804654E-2</v>
      </c>
      <c r="G728" s="3">
        <f t="shared" ca="1" si="597"/>
        <v>3.8895095412020152E-2</v>
      </c>
      <c r="H728" s="3">
        <f t="shared" ca="1" si="598"/>
        <v>3.9189243263962545E-2</v>
      </c>
      <c r="I728" s="3">
        <f t="shared" ca="1" si="599"/>
        <v>3.9410613734194924E-2</v>
      </c>
      <c r="J728" s="3">
        <f t="shared" ca="1" si="600"/>
        <v>3.9564671538178373E-2</v>
      </c>
      <c r="K728" s="3">
        <f t="shared" ca="1" si="601"/>
        <v>3.9657024899216714E-2</v>
      </c>
      <c r="L728" s="3">
        <f t="shared" ca="1" si="602"/>
        <v>3.9693361261894246E-2</v>
      </c>
      <c r="M728" s="3">
        <f t="shared" ca="1" si="603"/>
        <v>3.9679402173050077E-2</v>
      </c>
      <c r="N728" s="3">
        <f t="shared" ca="1" si="604"/>
        <v>3.9620878884370887E-2</v>
      </c>
      <c r="O728" s="3">
        <f t="shared" ca="1" si="605"/>
        <v>3.9523511188189267E-2</v>
      </c>
      <c r="P728" s="3">
        <f t="shared" ca="1" si="606"/>
        <v>3.9392967454283001E-2</v>
      </c>
      <c r="Q728" s="3">
        <f t="shared" ca="1" si="607"/>
        <v>3.9234794880483183E-2</v>
      </c>
      <c r="R728" s="3">
        <f t="shared" ca="1" si="608"/>
        <v>3.9054328646752935E-2</v>
      </c>
      <c r="S728" s="3">
        <f t="shared" ca="1" si="609"/>
        <v>3.8856606372626744E-2</v>
      </c>
      <c r="T728" s="3">
        <f t="shared" ca="1" si="610"/>
        <v>3.8646320745296989E-2</v>
      </c>
      <c r="U728" s="3">
        <f t="shared" ca="1" si="611"/>
        <v>3.8427834208234049E-2</v>
      </c>
      <c r="V728" s="3">
        <f t="shared" ca="1" si="612"/>
        <v>3.8205257788578972E-2</v>
      </c>
      <c r="W728" s="3">
        <f t="shared" ca="1" si="613"/>
        <v>3.7982570260856732E-2</v>
      </c>
      <c r="X728" s="3">
        <f t="shared" ca="1" si="614"/>
        <v>3.7763735845156327E-2</v>
      </c>
      <c r="Y728" s="3">
        <f t="shared" ca="1" si="615"/>
        <v>3.7552778667569973E-2</v>
      </c>
      <c r="Z728" s="3">
        <f t="shared" ca="1" si="616"/>
        <v>3.7353792686065541E-2</v>
      </c>
      <c r="AA728" s="3">
        <f t="shared" ca="1" si="617"/>
        <v>3.7170897832655113E-2</v>
      </c>
      <c r="AB728" s="3">
        <f t="shared" ca="1" si="618"/>
        <v>3.7008179661773902E-2</v>
      </c>
      <c r="AC728" s="3">
        <f t="shared" ca="1" si="619"/>
        <v>3.6869655430610548E-2</v>
      </c>
      <c r="AD728" s="3">
        <f t="shared" ca="1" si="620"/>
        <v>3.6759290757258319E-2</v>
      </c>
      <c r="AE728" s="3">
        <f t="shared" ca="1" si="621"/>
        <v>3.6681058598926737E-2</v>
      </c>
      <c r="AF728" s="3">
        <f t="shared" ca="1" si="622"/>
        <v>3.6639004046282696E-2</v>
      </c>
      <c r="AG728" s="3">
        <f t="shared" ca="1" si="623"/>
        <v>3.6637267819105722E-2</v>
      </c>
      <c r="AH728" s="3">
        <f t="shared" ca="1" si="624"/>
        <v>3.6680030519896399E-2</v>
      </c>
      <c r="AI728" s="3">
        <f t="shared" ca="1" si="625"/>
        <v>3.6771360980666197E-2</v>
      </c>
      <c r="AJ728" s="3">
        <f t="shared" ca="1" si="626"/>
        <v>3.6914975369203525E-2</v>
      </c>
      <c r="AK728" s="3">
        <f t="shared" ca="1" si="627"/>
        <v>3.7113933058371594E-2</v>
      </c>
      <c r="AL728" s="3">
        <f t="shared" ca="1" si="628"/>
        <v>3.7370308909892541E-2</v>
      </c>
      <c r="AM728" s="3">
        <f t="shared" ca="1" si="629"/>
        <v>3.7684888375439908E-2</v>
      </c>
      <c r="AN728" s="3">
        <f t="shared" ca="1" si="630"/>
        <v>3.8056929329325029E-2</v>
      </c>
      <c r="AO728" s="3">
        <f t="shared" ca="1" si="631"/>
        <v>3.8484023122727647E-2</v>
      </c>
      <c r="AP728" s="3">
        <f t="shared" ca="1" si="632"/>
        <v>3.896207381231586E-2</v>
      </c>
      <c r="AQ728" s="3">
        <f t="shared" ca="1" si="633"/>
        <v>3.9485406607613308E-2</v>
      </c>
      <c r="AR728" s="3">
        <f t="shared" ca="1" si="634"/>
        <v>4.0047006820662104E-2</v>
      </c>
      <c r="AS728" s="3">
        <f t="shared" ca="1" si="635"/>
        <v>4.0638848568766109E-2</v>
      </c>
      <c r="AT728" s="3">
        <f t="shared" ca="1" si="636"/>
        <v>4.1252177898035779E-2</v>
      </c>
      <c r="AU728" s="3">
        <f t="shared" ca="1" si="637"/>
        <v>4.1877538570261705E-2</v>
      </c>
      <c r="AV728" s="3">
        <f t="shared" ca="1" si="638"/>
        <v>4.2504485209328785E-2</v>
      </c>
      <c r="AW728" s="3">
        <f t="shared" ca="1" si="639"/>
        <v>4.3121541248103759E-2</v>
      </c>
      <c r="AX728" s="3">
        <f t="shared" ca="1" si="640"/>
        <v>4.3717883926914794E-2</v>
      </c>
      <c r="AY728" s="3">
        <f t="shared" ca="1" si="641"/>
        <v>4.4288676729137236E-2</v>
      </c>
      <c r="AZ728" s="3">
        <f t="shared" ca="1" si="590"/>
        <v>4.4843409134937125E-2</v>
      </c>
      <c r="BC728" s="3">
        <f t="shared" ca="1" si="642"/>
        <v>-0.41189923354323277</v>
      </c>
      <c r="BD728" s="3">
        <f t="shared" ca="1" si="642"/>
        <v>0.62331900378921201</v>
      </c>
      <c r="BE728" s="3">
        <f t="shared" ca="1" si="642"/>
        <v>1.6585421100817399E-2</v>
      </c>
    </row>
    <row r="729" spans="1:57" x14ac:dyDescent="0.15">
      <c r="A729" s="3">
        <f t="shared" si="591"/>
        <v>7.1699999999998916</v>
      </c>
      <c r="B729" s="3">
        <f t="shared" ca="1" si="592"/>
        <v>3.5271129565378298E-2</v>
      </c>
      <c r="C729" s="3">
        <f t="shared" ca="1" si="593"/>
        <v>3.6036067244350364E-2</v>
      </c>
      <c r="D729" s="3">
        <f t="shared" ca="1" si="594"/>
        <v>3.6698304736254975E-2</v>
      </c>
      <c r="E729" s="3">
        <f t="shared" ca="1" si="595"/>
        <v>3.7263454010400626E-2</v>
      </c>
      <c r="F729" s="3">
        <f t="shared" ca="1" si="596"/>
        <v>3.7736693952477286E-2</v>
      </c>
      <c r="G729" s="3">
        <f t="shared" ca="1" si="597"/>
        <v>3.8123130652962363E-2</v>
      </c>
      <c r="H729" s="3">
        <f t="shared" ca="1" si="598"/>
        <v>3.8428001782567847E-2</v>
      </c>
      <c r="I729" s="3">
        <f t="shared" ca="1" si="599"/>
        <v>3.8656755800149219E-2</v>
      </c>
      <c r="J729" s="3">
        <f t="shared" ca="1" si="600"/>
        <v>3.8815040952199273E-2</v>
      </c>
      <c r="K729" s="3">
        <f t="shared" ca="1" si="601"/>
        <v>3.8908647232944564E-2</v>
      </c>
      <c r="L729" s="3">
        <f t="shared" ca="1" si="602"/>
        <v>3.8943442567943333E-2</v>
      </c>
      <c r="M729" s="3">
        <f t="shared" ca="1" si="603"/>
        <v>3.8925328186915131E-2</v>
      </c>
      <c r="N729" s="3">
        <f t="shared" ca="1" si="604"/>
        <v>3.8860214359500239E-2</v>
      </c>
      <c r="O729" s="3">
        <f t="shared" ca="1" si="605"/>
        <v>3.8753998915126278E-2</v>
      </c>
      <c r="P729" s="3">
        <f t="shared" ca="1" si="606"/>
        <v>3.8612526736143522E-2</v>
      </c>
      <c r="Q729" s="3">
        <f t="shared" ca="1" si="607"/>
        <v>3.8441519631040082E-2</v>
      </c>
      <c r="R729" s="3">
        <f t="shared" ca="1" si="608"/>
        <v>3.824648563206938E-2</v>
      </c>
      <c r="S729" s="3">
        <f t="shared" ca="1" si="609"/>
        <v>3.8032634246993664E-2</v>
      </c>
      <c r="T729" s="3">
        <f t="shared" ca="1" si="610"/>
        <v>3.7804830353148473E-2</v>
      </c>
      <c r="U729" s="3">
        <f t="shared" ca="1" si="611"/>
        <v>3.7567610187947367E-2</v>
      </c>
      <c r="V729" s="3">
        <f t="shared" ca="1" si="612"/>
        <v>3.7325260996918221E-2</v>
      </c>
      <c r="W729" s="3">
        <f t="shared" ca="1" si="613"/>
        <v>3.7081940177297039E-2</v>
      </c>
      <c r="X729" s="3">
        <f t="shared" ca="1" si="614"/>
        <v>3.6841792116384608E-2</v>
      </c>
      <c r="Y729" s="3">
        <f t="shared" ca="1" si="615"/>
        <v>3.6609021362431868E-2</v>
      </c>
      <c r="Z729" s="3">
        <f t="shared" ca="1" si="616"/>
        <v>3.6387901472647977E-2</v>
      </c>
      <c r="AA729" s="3">
        <f t="shared" ca="1" si="617"/>
        <v>3.6182730820441121E-2</v>
      </c>
      <c r="AB729" s="3">
        <f t="shared" ca="1" si="618"/>
        <v>3.5997772764988702E-2</v>
      </c>
      <c r="AC729" s="3">
        <f t="shared" ca="1" si="619"/>
        <v>3.583722273374676E-2</v>
      </c>
      <c r="AD729" s="3">
        <f t="shared" ca="1" si="620"/>
        <v>3.5705225716161408E-2</v>
      </c>
      <c r="AE729" s="3">
        <f t="shared" ca="1" si="621"/>
        <v>3.5605935346364664E-2</v>
      </c>
      <c r="AF729" s="3">
        <f t="shared" ca="1" si="622"/>
        <v>3.5543577859171831E-2</v>
      </c>
      <c r="AG729" s="3">
        <f t="shared" ca="1" si="623"/>
        <v>3.5522473988460486E-2</v>
      </c>
      <c r="AH729" s="3">
        <f t="shared" ca="1" si="624"/>
        <v>3.5546981290607765E-2</v>
      </c>
      <c r="AI729" s="3">
        <f t="shared" ca="1" si="625"/>
        <v>3.5621340695301616E-2</v>
      </c>
      <c r="AJ729" s="3">
        <f t="shared" ca="1" si="626"/>
        <v>3.5749434337232135E-2</v>
      </c>
      <c r="AK729" s="3">
        <f t="shared" ca="1" si="627"/>
        <v>3.59344809456425E-2</v>
      </c>
      <c r="AL729" s="3">
        <f t="shared" ca="1" si="628"/>
        <v>3.6178708578687518E-2</v>
      </c>
      <c r="AM729" s="3">
        <f t="shared" ca="1" si="629"/>
        <v>3.6483051056117072E-2</v>
      </c>
      <c r="AN729" s="3">
        <f t="shared" ca="1" si="630"/>
        <v>3.6846911776549328E-2</v>
      </c>
      <c r="AO729" s="3">
        <f t="shared" ca="1" si="631"/>
        <v>3.7268027139008217E-2</v>
      </c>
      <c r="AP729" s="3">
        <f t="shared" ca="1" si="632"/>
        <v>3.7742448363866234E-2</v>
      </c>
      <c r="AQ729" s="3">
        <f t="shared" ca="1" si="633"/>
        <v>3.8264652562800677E-2</v>
      </c>
      <c r="AR729" s="3">
        <f t="shared" ca="1" si="634"/>
        <v>3.8827783501122343E-2</v>
      </c>
      <c r="AS729" s="3">
        <f t="shared" ca="1" si="635"/>
        <v>3.9423979412066219E-2</v>
      </c>
      <c r="AT729" s="3">
        <f t="shared" ca="1" si="636"/>
        <v>4.0044651002727499E-2</v>
      </c>
      <c r="AU729" s="3">
        <f t="shared" ca="1" si="637"/>
        <v>4.068050102370982E-2</v>
      </c>
      <c r="AV729" s="3">
        <f t="shared" ca="1" si="638"/>
        <v>4.1321242354058096E-2</v>
      </c>
      <c r="AW729" s="3">
        <f t="shared" ca="1" si="639"/>
        <v>4.1955590539078491E-2</v>
      </c>
      <c r="AX729" s="3">
        <f t="shared" ca="1" si="640"/>
        <v>4.2573021795318085E-2</v>
      </c>
      <c r="AY729" s="3">
        <f t="shared" ca="1" si="641"/>
        <v>4.3169165658595327E-2</v>
      </c>
      <c r="AZ729" s="3">
        <f t="shared" ca="1" si="590"/>
        <v>4.3753822915929004E-2</v>
      </c>
      <c r="BC729" s="3">
        <f t="shared" ca="1" si="642"/>
        <v>-1.4888279829260886</v>
      </c>
      <c r="BD729" s="3">
        <f t="shared" ca="1" si="642"/>
        <v>0.81744774786928254</v>
      </c>
      <c r="BE729" s="3">
        <f t="shared" ca="1" si="642"/>
        <v>-1.6756290271504266</v>
      </c>
    </row>
    <row r="730" spans="1:57" x14ac:dyDescent="0.15">
      <c r="A730" s="3">
        <f t="shared" si="591"/>
        <v>7.1799999999998914</v>
      </c>
      <c r="B730" s="3">
        <f t="shared" ca="1" si="592"/>
        <v>3.5058277609972453E-2</v>
      </c>
      <c r="C730" s="3">
        <f t="shared" ca="1" si="593"/>
        <v>3.5832481889471302E-2</v>
      </c>
      <c r="D730" s="3">
        <f t="shared" ca="1" si="594"/>
        <v>3.6504309705766201E-2</v>
      </c>
      <c r="E730" s="3">
        <f t="shared" ca="1" si="595"/>
        <v>3.7079347134882736E-2</v>
      </c>
      <c r="F730" s="3">
        <f t="shared" ca="1" si="596"/>
        <v>3.7562753309461856E-2</v>
      </c>
      <c r="G730" s="3">
        <f t="shared" ca="1" si="597"/>
        <v>3.7959617729640092E-2</v>
      </c>
      <c r="H730" s="3">
        <f t="shared" ca="1" si="598"/>
        <v>3.8275162264161632E-2</v>
      </c>
      <c r="I730" s="3">
        <f t="shared" ca="1" si="599"/>
        <v>3.8514818671883957E-2</v>
      </c>
      <c r="J730" s="3">
        <f t="shared" ca="1" si="600"/>
        <v>3.8684216767464211E-2</v>
      </c>
      <c r="K730" s="3">
        <f t="shared" ca="1" si="601"/>
        <v>3.8789126362587543E-2</v>
      </c>
      <c r="L730" s="3">
        <f t="shared" ca="1" si="602"/>
        <v>3.8835393920159104E-2</v>
      </c>
      <c r="M730" s="3">
        <f t="shared" ca="1" si="603"/>
        <v>3.8828898411815152E-2</v>
      </c>
      <c r="N730" s="3">
        <f t="shared" ca="1" si="604"/>
        <v>3.8775527177867267E-2</v>
      </c>
      <c r="O730" s="3">
        <f t="shared" ca="1" si="605"/>
        <v>3.8681154126682438E-2</v>
      </c>
      <c r="P730" s="3">
        <f t="shared" ca="1" si="606"/>
        <v>3.8551598687479954E-2</v>
      </c>
      <c r="Q730" s="3">
        <f t="shared" ca="1" si="607"/>
        <v>3.8392555316572471E-2</v>
      </c>
      <c r="R730" s="3">
        <f t="shared" ca="1" si="608"/>
        <v>3.8209502951557256E-2</v>
      </c>
      <c r="S730" s="3">
        <f t="shared" ca="1" si="609"/>
        <v>3.8007621066797469E-2</v>
      </c>
      <c r="T730" s="3">
        <f t="shared" ca="1" si="610"/>
        <v>3.7791744834182621E-2</v>
      </c>
      <c r="U730" s="3">
        <f t="shared" ca="1" si="611"/>
        <v>3.7566382405893189E-2</v>
      </c>
      <c r="V730" s="3">
        <f t="shared" ca="1" si="612"/>
        <v>3.7335795366265155E-2</v>
      </c>
      <c r="W730" s="3">
        <f t="shared" ca="1" si="613"/>
        <v>3.710411783847041E-2</v>
      </c>
      <c r="X730" s="3">
        <f t="shared" ca="1" si="614"/>
        <v>3.6875472454455299E-2</v>
      </c>
      <c r="Y730" s="3">
        <f t="shared" ca="1" si="615"/>
        <v>3.665404224050596E-2</v>
      </c>
      <c r="Z730" s="3">
        <f t="shared" ca="1" si="616"/>
        <v>3.6444078402250765E-2</v>
      </c>
      <c r="AA730" s="3">
        <f t="shared" ca="1" si="617"/>
        <v>3.6249855814095767E-2</v>
      </c>
      <c r="AB730" s="3">
        <f t="shared" ca="1" si="618"/>
        <v>3.6075613719605867E-2</v>
      </c>
      <c r="AC730" s="3">
        <f t="shared" ca="1" si="619"/>
        <v>3.5925523812861064E-2</v>
      </c>
      <c r="AD730" s="3">
        <f t="shared" ca="1" si="620"/>
        <v>3.5803708553106522E-2</v>
      </c>
      <c r="AE730" s="3">
        <f t="shared" ca="1" si="621"/>
        <v>3.5714300333076113E-2</v>
      </c>
      <c r="AF730" s="3">
        <f t="shared" ca="1" si="622"/>
        <v>3.5661504581467364E-2</v>
      </c>
      <c r="AG730" s="3">
        <f t="shared" ca="1" si="623"/>
        <v>3.5649620057386311E-2</v>
      </c>
      <c r="AH730" s="3">
        <f t="shared" ca="1" si="624"/>
        <v>3.5682979246297451E-2</v>
      </c>
      <c r="AI730" s="3">
        <f t="shared" ca="1" si="625"/>
        <v>3.5765793125284565E-2</v>
      </c>
      <c r="AJ730" s="3">
        <f t="shared" ca="1" si="626"/>
        <v>3.5901907736063811E-2</v>
      </c>
      <c r="AK730" s="3">
        <f t="shared" ca="1" si="627"/>
        <v>3.6094499113394234E-2</v>
      </c>
      <c r="AL730" s="3">
        <f t="shared" ca="1" si="628"/>
        <v>3.634574648763101E-2</v>
      </c>
      <c r="AM730" s="3">
        <f t="shared" ca="1" si="629"/>
        <v>3.6656530062059774E-2</v>
      </c>
      <c r="AN730" s="3">
        <f t="shared" ca="1" si="630"/>
        <v>3.7026196822411143E-2</v>
      </c>
      <c r="AO730" s="3">
        <f t="shared" ca="1" si="631"/>
        <v>3.7452426330205249E-2</v>
      </c>
      <c r="AP730" s="3">
        <f t="shared" ca="1" si="632"/>
        <v>3.7931215136622794E-2</v>
      </c>
      <c r="AQ730" s="3">
        <f t="shared" ca="1" si="633"/>
        <v>3.8456990458851863E-2</v>
      </c>
      <c r="AR730" s="3">
        <f t="shared" ca="1" si="634"/>
        <v>3.9022852701060019E-2</v>
      </c>
      <c r="AS730" s="3">
        <f t="shared" ca="1" si="635"/>
        <v>3.9620902295649268E-2</v>
      </c>
      <c r="AT730" s="3">
        <f t="shared" ca="1" si="636"/>
        <v>4.0242512569590952E-2</v>
      </c>
      <c r="AU730" s="3">
        <f t="shared" ca="1" si="637"/>
        <v>4.0878343319963518E-2</v>
      </c>
      <c r="AV730" s="3">
        <f t="shared" ca="1" si="638"/>
        <v>4.1518064430452313E-2</v>
      </c>
      <c r="AW730" s="3">
        <f t="shared" ca="1" si="639"/>
        <v>4.2150383768413333E-2</v>
      </c>
      <c r="AX730" s="3">
        <f t="shared" ca="1" si="640"/>
        <v>4.2764877940471888E-2</v>
      </c>
      <c r="AY730" s="3">
        <f t="shared" ca="1" si="641"/>
        <v>4.3357437512312559E-2</v>
      </c>
      <c r="AZ730" s="3">
        <f t="shared" ca="1" si="590"/>
        <v>4.3937874948195073E-2</v>
      </c>
      <c r="BC730" s="3">
        <f t="shared" ca="1" si="642"/>
        <v>1.9142668231109994E-2</v>
      </c>
      <c r="BD730" s="3">
        <f t="shared" ca="1" si="642"/>
        <v>-0.93280426767198499</v>
      </c>
      <c r="BE730" s="3">
        <f t="shared" ca="1" si="642"/>
        <v>0.65404106900017744</v>
      </c>
    </row>
    <row r="731" spans="1:57" x14ac:dyDescent="0.15">
      <c r="A731" s="3">
        <f t="shared" si="591"/>
        <v>7.1899999999998911</v>
      </c>
      <c r="B731" s="3">
        <f t="shared" ca="1" si="592"/>
        <v>3.5109056539123128E-2</v>
      </c>
      <c r="C731" s="3">
        <f t="shared" ca="1" si="593"/>
        <v>3.5942720997488693E-2</v>
      </c>
      <c r="D731" s="3">
        <f t="shared" ca="1" si="594"/>
        <v>3.6668633973568711E-2</v>
      </c>
      <c r="E731" s="3">
        <f t="shared" ca="1" si="595"/>
        <v>3.7292582380325116E-2</v>
      </c>
      <c r="F731" s="3">
        <f t="shared" ca="1" si="596"/>
        <v>3.7819932268018629E-2</v>
      </c>
      <c r="G731" s="3">
        <f t="shared" ca="1" si="597"/>
        <v>3.8255983169626952E-2</v>
      </c>
      <c r="H731" s="3">
        <f t="shared" ca="1" si="598"/>
        <v>3.8606167741380447E-2</v>
      </c>
      <c r="I731" s="3">
        <f t="shared" ca="1" si="599"/>
        <v>3.8876127614916475E-2</v>
      </c>
      <c r="J731" s="3">
        <f t="shared" ca="1" si="600"/>
        <v>3.9071700745456996E-2</v>
      </c>
      <c r="K731" s="3">
        <f t="shared" ca="1" si="601"/>
        <v>3.919886334395814E-2</v>
      </c>
      <c r="L731" s="3">
        <f t="shared" ca="1" si="602"/>
        <v>3.9263667002177927E-2</v>
      </c>
      <c r="M731" s="3">
        <f t="shared" ca="1" si="603"/>
        <v>3.9272195027659058E-2</v>
      </c>
      <c r="N731" s="3">
        <f t="shared" ca="1" si="604"/>
        <v>3.9230538418964331E-2</v>
      </c>
      <c r="O731" s="3">
        <f t="shared" ca="1" si="605"/>
        <v>3.914477374017334E-2</v>
      </c>
      <c r="P731" s="3">
        <f t="shared" ca="1" si="606"/>
        <v>3.9020921536808077E-2</v>
      </c>
      <c r="Q731" s="3">
        <f t="shared" ca="1" si="607"/>
        <v>3.8864875485570716E-2</v>
      </c>
      <c r="R731" s="3">
        <f t="shared" ca="1" si="608"/>
        <v>3.8682312018042134E-2</v>
      </c>
      <c r="S731" s="3">
        <f t="shared" ca="1" si="609"/>
        <v>3.8478607189160047E-2</v>
      </c>
      <c r="T731" s="3">
        <f t="shared" ca="1" si="610"/>
        <v>3.8258793105186817E-2</v>
      </c>
      <c r="U731" s="3">
        <f t="shared" ca="1" si="611"/>
        <v>3.8027576488965244E-2</v>
      </c>
      <c r="V731" s="3">
        <f t="shared" ca="1" si="612"/>
        <v>3.7789419918796585E-2</v>
      </c>
      <c r="W731" s="3">
        <f t="shared" ca="1" si="613"/>
        <v>3.7548660881577406E-2</v>
      </c>
      <c r="X731" s="3">
        <f t="shared" ca="1" si="614"/>
        <v>3.7309626865982E-2</v>
      </c>
      <c r="Y731" s="3">
        <f t="shared" ca="1" si="615"/>
        <v>3.7076705967153983E-2</v>
      </c>
      <c r="Z731" s="3">
        <f t="shared" ca="1" si="616"/>
        <v>3.6854353623607138E-2</v>
      </c>
      <c r="AA731" s="3">
        <f t="shared" ca="1" si="617"/>
        <v>3.6647047805827747E-2</v>
      </c>
      <c r="AB731" s="3">
        <f t="shared" ca="1" si="618"/>
        <v>3.6459230256827561E-2</v>
      </c>
      <c r="AC731" s="3">
        <f t="shared" ca="1" si="619"/>
        <v>3.6295275568788615E-2</v>
      </c>
      <c r="AD731" s="3">
        <f t="shared" ca="1" si="620"/>
        <v>3.6159510303945819E-2</v>
      </c>
      <c r="AE731" s="3">
        <f t="shared" ca="1" si="621"/>
        <v>3.6056272229755063E-2</v>
      </c>
      <c r="AF731" s="3">
        <f t="shared" ca="1" si="622"/>
        <v>3.598997255283766E-2</v>
      </c>
      <c r="AG731" s="3">
        <f t="shared" ca="1" si="623"/>
        <v>3.5965114603019856E-2</v>
      </c>
      <c r="AH731" s="3">
        <f t="shared" ca="1" si="624"/>
        <v>3.5986232304634297E-2</v>
      </c>
      <c r="AI731" s="3">
        <f t="shared" ca="1" si="625"/>
        <v>3.6057733166767796E-2</v>
      </c>
      <c r="AJ731" s="3">
        <f t="shared" ca="1" si="626"/>
        <v>3.6183653613546973E-2</v>
      </c>
      <c r="AK731" s="3">
        <f t="shared" ca="1" si="627"/>
        <v>3.636735346999502E-2</v>
      </c>
      <c r="AL731" s="3">
        <f t="shared" ca="1" si="628"/>
        <v>3.6611189650308802E-2</v>
      </c>
      <c r="AM731" s="3">
        <f t="shared" ca="1" si="629"/>
        <v>3.6916215292795838E-2</v>
      </c>
      <c r="AN731" s="3">
        <f t="shared" ca="1" si="630"/>
        <v>3.7281947569221464E-2</v>
      </c>
      <c r="AO731" s="3">
        <f t="shared" ca="1" si="631"/>
        <v>3.7706235854382854E-2</v>
      </c>
      <c r="AP731" s="3">
        <f t="shared" ca="1" si="632"/>
        <v>3.8185248733177572E-2</v>
      </c>
      <c r="AQ731" s="3">
        <f t="shared" ca="1" si="633"/>
        <v>3.8713590266386017E-2</v>
      </c>
      <c r="AR731" s="3">
        <f t="shared" ca="1" si="634"/>
        <v>3.9284544215653312E-2</v>
      </c>
      <c r="AS731" s="3">
        <f t="shared" ca="1" si="635"/>
        <v>3.9890399828377283E-2</v>
      </c>
      <c r="AT731" s="3">
        <f t="shared" ca="1" si="636"/>
        <v>4.0522719547351975E-2</v>
      </c>
      <c r="AU731" s="3">
        <f t="shared" ca="1" si="637"/>
        <v>4.1172346822708566E-2</v>
      </c>
      <c r="AV731" s="3">
        <f t="shared" ca="1" si="638"/>
        <v>4.182913585653561E-2</v>
      </c>
      <c r="AW731" s="3">
        <f t="shared" ca="1" si="639"/>
        <v>4.2482015607014124E-2</v>
      </c>
      <c r="AX731" s="3">
        <f t="shared" ca="1" si="640"/>
        <v>4.3120892891057999E-2</v>
      </c>
      <c r="AY731" s="3">
        <f t="shared" ca="1" si="641"/>
        <v>4.374214092458005E-2</v>
      </c>
      <c r="AZ731" s="3">
        <f t="shared" ca="1" si="590"/>
        <v>4.4355822933551003E-2</v>
      </c>
      <c r="BC731" s="3">
        <f t="shared" ca="1" si="642"/>
        <v>0.53804659316045367</v>
      </c>
      <c r="BD731" s="3">
        <f t="shared" ca="1" si="642"/>
        <v>-0.42082328079794351</v>
      </c>
      <c r="BE731" s="3">
        <f t="shared" ca="1" si="642"/>
        <v>-1.1896908775572719</v>
      </c>
    </row>
    <row r="732" spans="1:57" x14ac:dyDescent="0.15">
      <c r="A732" s="3">
        <f t="shared" si="591"/>
        <v>7.1999999999998909</v>
      </c>
      <c r="B732" s="3">
        <f t="shared" ca="1" si="592"/>
        <v>3.5595035799442204E-2</v>
      </c>
      <c r="C732" s="3">
        <f t="shared" ca="1" si="593"/>
        <v>3.6404591086605022E-2</v>
      </c>
      <c r="D732" s="3">
        <f t="shared" ca="1" si="594"/>
        <v>3.7108317193373465E-2</v>
      </c>
      <c r="E732" s="3">
        <f t="shared" ca="1" si="595"/>
        <v>3.7711931717345125E-2</v>
      </c>
      <c r="F732" s="3">
        <f t="shared" ca="1" si="596"/>
        <v>3.8220737414790526E-2</v>
      </c>
      <c r="G732" s="3">
        <f t="shared" ca="1" si="597"/>
        <v>3.8639973592707072E-2</v>
      </c>
      <c r="H732" s="3">
        <f t="shared" ca="1" si="598"/>
        <v>3.8975013402602836E-2</v>
      </c>
      <c r="I732" s="3">
        <f t="shared" ca="1" si="599"/>
        <v>3.9231438040336332E-2</v>
      </c>
      <c r="J732" s="3">
        <f t="shared" ca="1" si="600"/>
        <v>3.9415023292954113E-2</v>
      </c>
      <c r="K732" s="3">
        <f t="shared" ca="1" si="601"/>
        <v>3.9531681471360533E-2</v>
      </c>
      <c r="L732" s="3">
        <f t="shared" ca="1" si="602"/>
        <v>3.9587399006393208E-2</v>
      </c>
      <c r="M732" s="3">
        <f t="shared" ca="1" si="603"/>
        <v>3.9588193254033774E-2</v>
      </c>
      <c r="N732" s="3">
        <f t="shared" ca="1" si="604"/>
        <v>3.9540088577131115E-2</v>
      </c>
      <c r="O732" s="3">
        <f t="shared" ca="1" si="605"/>
        <v>3.9449093890774847E-2</v>
      </c>
      <c r="P732" s="3">
        <f t="shared" ca="1" si="606"/>
        <v>3.9321160544957039E-2</v>
      </c>
      <c r="Q732" s="3">
        <f t="shared" ca="1" si="607"/>
        <v>3.9162111128326883E-2</v>
      </c>
      <c r="R732" s="3">
        <f t="shared" ca="1" si="608"/>
        <v>3.8977549274266318E-2</v>
      </c>
      <c r="S732" s="3">
        <f t="shared" ca="1" si="609"/>
        <v>3.8772777351449197E-2</v>
      </c>
      <c r="T732" s="3">
        <f t="shared" ca="1" si="610"/>
        <v>3.8552754159322154E-2</v>
      </c>
      <c r="U732" s="3">
        <f t="shared" ca="1" si="611"/>
        <v>3.8322114765941995E-2</v>
      </c>
      <c r="V732" s="3">
        <f t="shared" ca="1" si="612"/>
        <v>3.8085252517056065E-2</v>
      </c>
      <c r="W732" s="3">
        <f t="shared" ca="1" si="613"/>
        <v>3.7846438019231293E-2</v>
      </c>
      <c r="X732" s="3">
        <f t="shared" ca="1" si="614"/>
        <v>3.7609933348198135E-2</v>
      </c>
      <c r="Y732" s="3">
        <f t="shared" ca="1" si="615"/>
        <v>3.7380061377323887E-2</v>
      </c>
      <c r="Z732" s="3">
        <f t="shared" ca="1" si="616"/>
        <v>3.7161211481357231E-2</v>
      </c>
      <c r="AA732" s="3">
        <f t="shared" ca="1" si="617"/>
        <v>3.6957794441017662E-2</v>
      </c>
      <c r="AB732" s="3">
        <f t="shared" ca="1" si="618"/>
        <v>3.6774184232822506E-2</v>
      </c>
      <c r="AC732" s="3">
        <f t="shared" ca="1" si="619"/>
        <v>3.6614688097239216E-2</v>
      </c>
      <c r="AD732" s="3">
        <f t="shared" ca="1" si="620"/>
        <v>3.6483566451012701E-2</v>
      </c>
      <c r="AE732" s="3">
        <f t="shared" ca="1" si="621"/>
        <v>3.6385092170470555E-2</v>
      </c>
      <c r="AF732" s="3">
        <f t="shared" ca="1" si="622"/>
        <v>3.6323611942099411E-2</v>
      </c>
      <c r="AG732" s="3">
        <f t="shared" ca="1" si="623"/>
        <v>3.6303563329894317E-2</v>
      </c>
      <c r="AH732" s="3">
        <f t="shared" ca="1" si="624"/>
        <v>3.6329411325004397E-2</v>
      </c>
      <c r="AI732" s="3">
        <f t="shared" ca="1" si="625"/>
        <v>3.6405489571613256E-2</v>
      </c>
      <c r="AJ732" s="3">
        <f t="shared" ca="1" si="626"/>
        <v>3.6535754470500684E-2</v>
      </c>
      <c r="AK732" s="3">
        <f t="shared" ca="1" si="627"/>
        <v>3.672347924091119E-2</v>
      </c>
      <c r="AL732" s="3">
        <f t="shared" ca="1" si="628"/>
        <v>3.6970928111992575E-2</v>
      </c>
      <c r="AM732" s="3">
        <f t="shared" ca="1" si="629"/>
        <v>3.7279056828180099E-2</v>
      </c>
      <c r="AN732" s="3">
        <f t="shared" ca="1" si="630"/>
        <v>3.7647282465904298E-2</v>
      </c>
      <c r="AO732" s="3">
        <f t="shared" ca="1" si="631"/>
        <v>3.8073353983733821E-2</v>
      </c>
      <c r="AP732" s="3">
        <f t="shared" ca="1" si="632"/>
        <v>3.8553341822566221E-2</v>
      </c>
      <c r="AQ732" s="3">
        <f t="shared" ca="1" si="633"/>
        <v>3.9081756743137547E-2</v>
      </c>
      <c r="AR732" s="3">
        <f t="shared" ca="1" si="634"/>
        <v>3.9651795699806459E-2</v>
      </c>
      <c r="AS732" s="3">
        <f t="shared" ca="1" si="635"/>
        <v>4.0255666487068763E-2</v>
      </c>
      <c r="AT732" s="3">
        <f t="shared" ca="1" si="636"/>
        <v>4.0884850280371449E-2</v>
      </c>
      <c r="AU732" s="3">
        <f t="shared" ca="1" si="637"/>
        <v>4.1530103922291062E-2</v>
      </c>
      <c r="AV732" s="3">
        <f t="shared" ca="1" si="638"/>
        <v>4.2181196394853418E-2</v>
      </c>
      <c r="AW732" s="3">
        <f t="shared" ca="1" si="639"/>
        <v>4.2827009655539441E-2</v>
      </c>
      <c r="AX732" s="3">
        <f t="shared" ca="1" si="640"/>
        <v>4.3457513506436035E-2</v>
      </c>
      <c r="AY732" s="3">
        <f t="shared" ca="1" si="641"/>
        <v>4.4069288901999522E-2</v>
      </c>
      <c r="AZ732" s="3">
        <f t="shared" ca="1" si="590"/>
        <v>4.4672283418534901E-2</v>
      </c>
      <c r="BC732" s="3">
        <f t="shared" ca="1" si="642"/>
        <v>0.523857899881639</v>
      </c>
      <c r="BD732" s="3">
        <f t="shared" ca="1" si="642"/>
        <v>0.24739008996136391</v>
      </c>
      <c r="BE732" s="3">
        <f t="shared" ca="1" si="642"/>
        <v>0.33063927514159275</v>
      </c>
    </row>
    <row r="733" spans="1:57" x14ac:dyDescent="0.15">
      <c r="A733" s="3">
        <f t="shared" si="591"/>
        <v>7.2099999999998907</v>
      </c>
      <c r="B733" s="3">
        <f t="shared" ca="1" si="592"/>
        <v>3.6002357912907908E-2</v>
      </c>
      <c r="C733" s="3">
        <f t="shared" ca="1" si="593"/>
        <v>3.6829476683526721E-2</v>
      </c>
      <c r="D733" s="3">
        <f t="shared" ca="1" si="594"/>
        <v>3.7547963993268062E-2</v>
      </c>
      <c r="E733" s="3">
        <f t="shared" ca="1" si="595"/>
        <v>3.816365604153972E-2</v>
      </c>
      <c r="F733" s="3">
        <f t="shared" ca="1" si="596"/>
        <v>3.8681980148729277E-2</v>
      </c>
      <c r="G733" s="3">
        <f t="shared" ca="1" si="597"/>
        <v>3.910830320702606E-2</v>
      </c>
      <c r="H733" s="3">
        <f t="shared" ca="1" si="598"/>
        <v>3.9448126641341764E-2</v>
      </c>
      <c r="I733" s="3">
        <f t="shared" ca="1" si="599"/>
        <v>3.9707158973855204E-2</v>
      </c>
      <c r="J733" s="3">
        <f t="shared" ca="1" si="600"/>
        <v>3.9891301585547059E-2</v>
      </c>
      <c r="K733" s="3">
        <f t="shared" ca="1" si="601"/>
        <v>4.0006590658799579E-2</v>
      </c>
      <c r="L733" s="3">
        <f t="shared" ca="1" si="602"/>
        <v>4.0059135244464222E-2</v>
      </c>
      <c r="M733" s="3">
        <f t="shared" ca="1" si="603"/>
        <v>4.0055074530025568E-2</v>
      </c>
      <c r="N733" s="3">
        <f t="shared" ca="1" si="604"/>
        <v>4.0000554019100125E-2</v>
      </c>
      <c r="O733" s="3">
        <f t="shared" ca="1" si="605"/>
        <v>3.9901702743603794E-2</v>
      </c>
      <c r="P733" s="3">
        <f t="shared" ca="1" si="606"/>
        <v>3.9764590616895301E-2</v>
      </c>
      <c r="Q733" s="3">
        <f t="shared" ca="1" si="607"/>
        <v>3.9595156902115021E-2</v>
      </c>
      <c r="R733" s="3">
        <f t="shared" ca="1" si="608"/>
        <v>3.9399120213431678E-2</v>
      </c>
      <c r="S733" s="3">
        <f t="shared" ca="1" si="609"/>
        <v>3.9181897037591326E-2</v>
      </c>
      <c r="T733" s="3">
        <f t="shared" ca="1" si="610"/>
        <v>3.8948560697012496E-2</v>
      </c>
      <c r="U733" s="3">
        <f t="shared" ca="1" si="611"/>
        <v>3.8703862450157715E-2</v>
      </c>
      <c r="V733" s="3">
        <f t="shared" ca="1" si="612"/>
        <v>3.8452314254011952E-2</v>
      </c>
      <c r="W733" s="3">
        <f t="shared" ca="1" si="613"/>
        <v>3.8198307660907274E-2</v>
      </c>
      <c r="X733" s="3">
        <f t="shared" ca="1" si="614"/>
        <v>3.7946227134200712E-2</v>
      </c>
      <c r="Y733" s="3">
        <f t="shared" ca="1" si="615"/>
        <v>3.7700518105390525E-2</v>
      </c>
      <c r="Z733" s="3">
        <f t="shared" ca="1" si="616"/>
        <v>3.7465691659687321E-2</v>
      </c>
      <c r="AA733" s="3">
        <f t="shared" ca="1" si="617"/>
        <v>3.7246279173256298E-2</v>
      </c>
      <c r="AB733" s="3">
        <f t="shared" ca="1" si="618"/>
        <v>3.7046774661163032E-2</v>
      </c>
      <c r="AC733" s="3">
        <f t="shared" ca="1" si="619"/>
        <v>3.6871605833031944E-2</v>
      </c>
      <c r="AD733" s="3">
        <f t="shared" ca="1" si="620"/>
        <v>3.6725154781952221E-2</v>
      </c>
      <c r="AE733" s="3">
        <f t="shared" ca="1" si="621"/>
        <v>3.66118172972901E-2</v>
      </c>
      <c r="AF733" s="3">
        <f t="shared" ca="1" si="622"/>
        <v>3.6536063317230659E-2</v>
      </c>
      <c r="AG733" s="3">
        <f t="shared" ca="1" si="623"/>
        <v>3.6502452373337768E-2</v>
      </c>
      <c r="AH733" s="3">
        <f t="shared" ca="1" si="624"/>
        <v>3.6515568221689686E-2</v>
      </c>
      <c r="AI733" s="3">
        <f t="shared" ca="1" si="625"/>
        <v>3.6579858315145E-2</v>
      </c>
      <c r="AJ733" s="3">
        <f t="shared" ca="1" si="626"/>
        <v>3.6699386696235084E-2</v>
      </c>
      <c r="AK733" s="3">
        <f t="shared" ca="1" si="627"/>
        <v>3.6877527653587434E-2</v>
      </c>
      <c r="AL733" s="3">
        <f t="shared" ca="1" si="628"/>
        <v>3.7116640433871355E-2</v>
      </c>
      <c r="AM733" s="3">
        <f t="shared" ca="1" si="629"/>
        <v>3.7417771130367677E-2</v>
      </c>
      <c r="AN733" s="3">
        <f t="shared" ca="1" si="630"/>
        <v>3.778042451450131E-2</v>
      </c>
      <c r="AO733" s="3">
        <f t="shared" ca="1" si="631"/>
        <v>3.8202436970804013E-2</v>
      </c>
      <c r="AP733" s="3">
        <f t="shared" ca="1" si="632"/>
        <v>3.867996868979949E-2</v>
      </c>
      <c r="AQ733" s="3">
        <f t="shared" ca="1" si="633"/>
        <v>3.920762505878167E-2</v>
      </c>
      <c r="AR733" s="3">
        <f t="shared" ca="1" si="634"/>
        <v>3.9778704128657486E-2</v>
      </c>
      <c r="AS733" s="3">
        <f t="shared" ca="1" si="635"/>
        <v>4.0385520041478891E-2</v>
      </c>
      <c r="AT733" s="3">
        <f t="shared" ca="1" si="636"/>
        <v>4.1019660395288732E-2</v>
      </c>
      <c r="AU733" s="3">
        <f t="shared" ca="1" si="637"/>
        <v>4.1671983249605783E-2</v>
      </c>
      <c r="AV733" s="3">
        <f t="shared" ca="1" si="638"/>
        <v>4.2332360927527471E-2</v>
      </c>
      <c r="AW733" s="3">
        <f t="shared" ca="1" si="639"/>
        <v>4.2989818382299143E-2</v>
      </c>
      <c r="AX733" s="3">
        <f t="shared" ca="1" si="640"/>
        <v>4.3634579092995167E-2</v>
      </c>
      <c r="AY733" s="3">
        <f t="shared" ca="1" si="641"/>
        <v>4.4263613081598263E-2</v>
      </c>
      <c r="AZ733" s="3">
        <f t="shared" ca="1" si="590"/>
        <v>4.4886966681577607E-2</v>
      </c>
      <c r="BC733" s="3">
        <f t="shared" ca="1" si="642"/>
        <v>0.49382394754548908</v>
      </c>
      <c r="BD733" s="3">
        <f t="shared" ca="1" si="642"/>
        <v>0.66937880465885868</v>
      </c>
      <c r="BE733" s="3">
        <f t="shared" ca="1" si="642"/>
        <v>-1.1960959571372713</v>
      </c>
    </row>
    <row r="734" spans="1:57" x14ac:dyDescent="0.15">
      <c r="A734" s="3">
        <f t="shared" si="591"/>
        <v>7.2199999999998905</v>
      </c>
      <c r="B734" s="3">
        <f t="shared" ca="1" si="592"/>
        <v>3.6546012670069697E-2</v>
      </c>
      <c r="C734" s="3">
        <f t="shared" ca="1" si="593"/>
        <v>3.7378247005883498E-2</v>
      </c>
      <c r="D734" s="3">
        <f t="shared" ca="1" si="594"/>
        <v>3.8100517358173581E-2</v>
      </c>
      <c r="E734" s="3">
        <f t="shared" ca="1" si="595"/>
        <v>3.8718719745215208E-2</v>
      </c>
      <c r="F734" s="3">
        <f t="shared" ca="1" si="596"/>
        <v>3.9238347209745672E-2</v>
      </c>
      <c r="G734" s="3">
        <f t="shared" ca="1" si="597"/>
        <v>3.9664835340721578E-2</v>
      </c>
      <c r="H734" s="3">
        <f t="shared" ca="1" si="598"/>
        <v>4.0003754915327712E-2</v>
      </c>
      <c r="I734" s="3">
        <f t="shared" ca="1" si="599"/>
        <v>4.0260882845226616E-2</v>
      </c>
      <c r="J734" s="3">
        <f t="shared" ca="1" si="600"/>
        <v>4.0442187168695097E-2</v>
      </c>
      <c r="K734" s="3">
        <f t="shared" ca="1" si="601"/>
        <v>4.0553769012375167E-2</v>
      </c>
      <c r="L734" s="3">
        <f t="shared" ca="1" si="602"/>
        <v>4.060180112917304E-2</v>
      </c>
      <c r="M734" s="3">
        <f t="shared" ca="1" si="603"/>
        <v>4.0592485622072683E-2</v>
      </c>
      <c r="N734" s="3">
        <f t="shared" ca="1" si="604"/>
        <v>4.0532030212790525E-2</v>
      </c>
      <c r="O734" s="3">
        <f t="shared" ca="1" si="605"/>
        <v>4.0426625116810694E-2</v>
      </c>
      <c r="P734" s="3">
        <f t="shared" ca="1" si="606"/>
        <v>4.0282399870892223E-2</v>
      </c>
      <c r="Q734" s="3">
        <f t="shared" ca="1" si="607"/>
        <v>4.0105351476603698E-2</v>
      </c>
      <c r="R734" s="3">
        <f t="shared" ca="1" si="608"/>
        <v>3.9901254609457495E-2</v>
      </c>
      <c r="S734" s="3">
        <f t="shared" ca="1" si="609"/>
        <v>3.967558098018098E-2</v>
      </c>
      <c r="T734" s="3">
        <f t="shared" ca="1" si="610"/>
        <v>3.9433459565324409E-2</v>
      </c>
      <c r="U734" s="3">
        <f t="shared" ca="1" si="611"/>
        <v>3.9179698959983793E-2</v>
      </c>
      <c r="V734" s="3">
        <f t="shared" ca="1" si="612"/>
        <v>3.8918870876883428E-2</v>
      </c>
      <c r="W734" s="3">
        <f t="shared" ca="1" si="613"/>
        <v>3.8655428940768885E-2</v>
      </c>
      <c r="X734" s="3">
        <f t="shared" ca="1" si="614"/>
        <v>3.8393821103844997E-2</v>
      </c>
      <c r="Y734" s="3">
        <f t="shared" ca="1" si="615"/>
        <v>3.813855643659872E-2</v>
      </c>
      <c r="Z734" s="3">
        <f t="shared" ca="1" si="616"/>
        <v>3.7894208810213423E-2</v>
      </c>
      <c r="AA734" s="3">
        <f t="shared" ca="1" si="617"/>
        <v>3.7665371282973203E-2</v>
      </c>
      <c r="AB734" s="3">
        <f t="shared" ca="1" si="618"/>
        <v>3.745659901491518E-2</v>
      </c>
      <c r="AC734" s="3">
        <f t="shared" ca="1" si="619"/>
        <v>3.7272381306775633E-2</v>
      </c>
      <c r="AD734" s="3">
        <f t="shared" ca="1" si="620"/>
        <v>3.7117163050533052E-2</v>
      </c>
      <c r="AE734" s="3">
        <f t="shared" ca="1" si="621"/>
        <v>3.699540405317666E-2</v>
      </c>
      <c r="AF734" s="3">
        <f t="shared" ca="1" si="622"/>
        <v>3.6911638576718503E-2</v>
      </c>
      <c r="AG734" s="3">
        <f t="shared" ca="1" si="623"/>
        <v>3.6870489154049647E-2</v>
      </c>
      <c r="AH734" s="3">
        <f t="shared" ca="1" si="624"/>
        <v>3.6876599304863519E-2</v>
      </c>
      <c r="AI734" s="3">
        <f t="shared" ca="1" si="625"/>
        <v>3.6934471265166365E-2</v>
      </c>
      <c r="AJ734" s="3">
        <f t="shared" ca="1" si="626"/>
        <v>3.7048217685604914E-2</v>
      </c>
      <c r="AK734" s="3">
        <f t="shared" ca="1" si="627"/>
        <v>3.7221254900963542E-2</v>
      </c>
      <c r="AL734" s="3">
        <f t="shared" ca="1" si="628"/>
        <v>3.7455978179870696E-2</v>
      </c>
      <c r="AM734" s="3">
        <f t="shared" ca="1" si="629"/>
        <v>3.775346500918688E-2</v>
      </c>
      <c r="AN734" s="3">
        <f t="shared" ca="1" si="630"/>
        <v>3.8113248947761899E-2</v>
      </c>
      <c r="AO734" s="3">
        <f t="shared" ca="1" si="631"/>
        <v>3.8533194950375008E-2</v>
      </c>
      <c r="AP734" s="3">
        <f t="shared" ca="1" si="632"/>
        <v>3.9009494152525852E-2</v>
      </c>
      <c r="AQ734" s="3">
        <f t="shared" ca="1" si="633"/>
        <v>3.953678779527716E-2</v>
      </c>
      <c r="AR734" s="3">
        <f t="shared" ca="1" si="634"/>
        <v>4.0108416228915457E-2</v>
      </c>
      <c r="AS734" s="3">
        <f t="shared" ca="1" si="635"/>
        <v>4.0716741042360761E-2</v>
      </c>
      <c r="AT734" s="3">
        <f t="shared" ca="1" si="636"/>
        <v>4.1353397249949839E-2</v>
      </c>
      <c r="AU734" s="3">
        <f t="shared" ca="1" si="637"/>
        <v>4.2009285268437446E-2</v>
      </c>
      <c r="AV734" s="3">
        <f t="shared" ca="1" si="638"/>
        <v>4.2674322652897584E-2</v>
      </c>
      <c r="AW734" s="3">
        <f t="shared" ca="1" si="639"/>
        <v>4.3337620663775639E-2</v>
      </c>
      <c r="AX734" s="3">
        <f t="shared" ca="1" si="640"/>
        <v>4.3989600262755349E-2</v>
      </c>
      <c r="AY734" s="3">
        <f t="shared" ca="1" si="641"/>
        <v>4.4627555830949739E-2</v>
      </c>
      <c r="AZ734" s="3">
        <f t="shared" ca="1" si="590"/>
        <v>4.5261509571851911E-2</v>
      </c>
      <c r="BC734" s="3">
        <f t="shared" ca="1" si="642"/>
        <v>0.69235563122249655</v>
      </c>
      <c r="BD734" s="3">
        <f t="shared" ca="1" si="642"/>
        <v>0.50090428363098294</v>
      </c>
      <c r="BE734" s="3">
        <f t="shared" ca="1" si="642"/>
        <v>-0.69806966701833861</v>
      </c>
    </row>
    <row r="735" spans="1:57" x14ac:dyDescent="0.15">
      <c r="A735" s="3">
        <f t="shared" si="591"/>
        <v>7.2299999999998903</v>
      </c>
      <c r="B735" s="3">
        <f t="shared" ca="1" si="592"/>
        <v>3.6214190229770307E-2</v>
      </c>
      <c r="C735" s="3">
        <f t="shared" ca="1" si="593"/>
        <v>3.7132426279689094E-2</v>
      </c>
      <c r="D735" s="3">
        <f t="shared" ca="1" si="594"/>
        <v>3.7934030540628348E-2</v>
      </c>
      <c r="E735" s="3">
        <f t="shared" ca="1" si="595"/>
        <v>3.8625136323921963E-2</v>
      </c>
      <c r="F735" s="3">
        <f t="shared" ca="1" si="596"/>
        <v>3.9211479810266819E-2</v>
      </c>
      <c r="G735" s="3">
        <f t="shared" ca="1" si="597"/>
        <v>3.969874265461848E-2</v>
      </c>
      <c r="H735" s="3">
        <f t="shared" ca="1" si="598"/>
        <v>4.0092742323300554E-2</v>
      </c>
      <c r="I735" s="3">
        <f t="shared" ca="1" si="599"/>
        <v>4.0399501438937092E-2</v>
      </c>
      <c r="J735" s="3">
        <f t="shared" ca="1" si="600"/>
        <v>4.0625232018961829E-2</v>
      </c>
      <c r="K735" s="3">
        <f t="shared" ca="1" si="601"/>
        <v>4.0776277465553991E-2</v>
      </c>
      <c r="L735" s="3">
        <f t="shared" ca="1" si="602"/>
        <v>4.0859051574064963E-2</v>
      </c>
      <c r="M735" s="3">
        <f t="shared" ca="1" si="603"/>
        <v>4.0879996705151647E-2</v>
      </c>
      <c r="N735" s="3">
        <f t="shared" ca="1" si="604"/>
        <v>4.0845560134061293E-2</v>
      </c>
      <c r="O735" s="3">
        <f t="shared" ca="1" si="605"/>
        <v>4.0762170584764439E-2</v>
      </c>
      <c r="P735" s="3">
        <f t="shared" ca="1" si="606"/>
        <v>4.0636194535842517E-2</v>
      </c>
      <c r="Q735" s="3">
        <f t="shared" ca="1" si="607"/>
        <v>4.0473864049872153E-2</v>
      </c>
      <c r="R735" s="3">
        <f t="shared" ca="1" si="608"/>
        <v>4.0281187203083678E-2</v>
      </c>
      <c r="S735" s="3">
        <f t="shared" ca="1" si="609"/>
        <v>4.0063868294910307E-2</v>
      </c>
      <c r="T735" s="3">
        <f t="shared" ca="1" si="610"/>
        <v>3.9827269345805598E-2</v>
      </c>
      <c r="U735" s="3">
        <f t="shared" ca="1" si="611"/>
        <v>3.9576433692002685E-2</v>
      </c>
      <c r="V735" s="3">
        <f t="shared" ca="1" si="612"/>
        <v>3.9316170204420221E-2</v>
      </c>
      <c r="W735" s="3">
        <f t="shared" ca="1" si="613"/>
        <v>3.9051171964667487E-2</v>
      </c>
      <c r="X735" s="3">
        <f t="shared" ca="1" si="614"/>
        <v>3.878612777292148E-2</v>
      </c>
      <c r="Y735" s="3">
        <f t="shared" ca="1" si="615"/>
        <v>3.8525787677719081E-2</v>
      </c>
      <c r="Z735" s="3">
        <f t="shared" ca="1" si="616"/>
        <v>3.8274965670260855E-2</v>
      </c>
      <c r="AA735" s="3">
        <f t="shared" ca="1" si="617"/>
        <v>3.8038493836328402E-2</v>
      </c>
      <c r="AB735" s="3">
        <f t="shared" ca="1" si="618"/>
        <v>3.7821165845974718E-2</v>
      </c>
      <c r="AC735" s="3">
        <f t="shared" ca="1" si="619"/>
        <v>3.7627709971325023E-2</v>
      </c>
      <c r="AD735" s="3">
        <f t="shared" ca="1" si="620"/>
        <v>3.7462811283743333E-2</v>
      </c>
      <c r="AE735" s="3">
        <f t="shared" ca="1" si="621"/>
        <v>3.7331170970087445E-2</v>
      </c>
      <c r="AF735" s="3">
        <f t="shared" ca="1" si="622"/>
        <v>3.7237564945867947E-2</v>
      </c>
      <c r="AG735" s="3">
        <f t="shared" ca="1" si="623"/>
        <v>3.7186856036670358E-2</v>
      </c>
      <c r="AH735" s="3">
        <f t="shared" ca="1" si="624"/>
        <v>3.7183924782315476E-2</v>
      </c>
      <c r="AI735" s="3">
        <f t="shared" ca="1" si="625"/>
        <v>3.7233505434578103E-2</v>
      </c>
      <c r="AJ735" s="3">
        <f t="shared" ca="1" si="626"/>
        <v>3.7339936477102681E-2</v>
      </c>
      <c r="AK735" s="3">
        <f t="shared" ca="1" si="627"/>
        <v>3.7506853526468036E-2</v>
      </c>
      <c r="AL735" s="3">
        <f t="shared" ca="1" si="628"/>
        <v>3.7736865136815706E-2</v>
      </c>
      <c r="AM735" s="3">
        <f t="shared" ca="1" si="629"/>
        <v>3.8031257492584319E-2</v>
      </c>
      <c r="AN735" s="3">
        <f t="shared" ca="1" si="630"/>
        <v>3.8389770291826553E-2</v>
      </c>
      <c r="AO735" s="3">
        <f t="shared" ca="1" si="631"/>
        <v>3.8810474463185266E-2</v>
      </c>
      <c r="AP735" s="3">
        <f t="shared" ca="1" si="632"/>
        <v>3.9289769541433428E-2</v>
      </c>
      <c r="AQ735" s="3">
        <f t="shared" ca="1" si="633"/>
        <v>3.982251010643633E-2</v>
      </c>
      <c r="AR735" s="3">
        <f t="shared" ca="1" si="634"/>
        <v>4.0402256266931391E-2</v>
      </c>
      <c r="AS735" s="3">
        <f t="shared" ca="1" si="635"/>
        <v>4.1021594414216732E-2</v>
      </c>
      <c r="AT735" s="3">
        <f t="shared" ca="1" si="636"/>
        <v>4.1672384233863442E-2</v>
      </c>
      <c r="AU735" s="3">
        <f t="shared" ca="1" si="637"/>
        <v>4.2345745913478575E-2</v>
      </c>
      <c r="AV735" s="3">
        <f t="shared" ca="1" si="638"/>
        <v>4.3031820417738738E-2</v>
      </c>
      <c r="AW735" s="3">
        <f t="shared" ca="1" si="639"/>
        <v>4.3719984893919053E-2</v>
      </c>
      <c r="AX735" s="3">
        <f t="shared" ca="1" si="640"/>
        <v>4.4401037679964596E-2</v>
      </c>
      <c r="AY735" s="3">
        <f t="shared" ca="1" si="641"/>
        <v>4.5072767902458094E-2</v>
      </c>
      <c r="AZ735" s="3">
        <f t="shared" ca="1" si="590"/>
        <v>4.5745317902411022E-2</v>
      </c>
      <c r="BC735" s="3">
        <f t="shared" ca="1" si="642"/>
        <v>0.40194078724144866</v>
      </c>
      <c r="BD735" s="3">
        <f t="shared" ca="1" si="642"/>
        <v>-1.354080590129918</v>
      </c>
      <c r="BE735" s="3">
        <f t="shared" ca="1" si="642"/>
        <v>-0.94399251607816126</v>
      </c>
    </row>
    <row r="736" spans="1:57" x14ac:dyDescent="0.15">
      <c r="A736" s="3">
        <f t="shared" si="591"/>
        <v>7.2399999999998901</v>
      </c>
      <c r="B736" s="3">
        <f t="shared" ca="1" si="592"/>
        <v>3.5729812652133361E-2</v>
      </c>
      <c r="C736" s="3">
        <f t="shared" ca="1" si="593"/>
        <v>3.6543535245515686E-2</v>
      </c>
      <c r="D736" s="3">
        <f t="shared" ca="1" si="594"/>
        <v>3.7250589485159379E-2</v>
      </c>
      <c r="E736" s="3">
        <f t="shared" ca="1" si="595"/>
        <v>3.7856730068430745E-2</v>
      </c>
      <c r="F736" s="3">
        <f t="shared" ca="1" si="596"/>
        <v>3.8367320348622766E-2</v>
      </c>
      <c r="G736" s="3">
        <f t="shared" ca="1" si="597"/>
        <v>3.8787672035228503E-2</v>
      </c>
      <c r="H736" s="3">
        <f t="shared" ca="1" si="598"/>
        <v>3.9123233240222606E-2</v>
      </c>
      <c r="I736" s="3">
        <f t="shared" ca="1" si="599"/>
        <v>3.9379656238630274E-2</v>
      </c>
      <c r="J736" s="3">
        <f t="shared" ca="1" si="600"/>
        <v>3.956278096904553E-2</v>
      </c>
      <c r="K736" s="3">
        <f t="shared" ca="1" si="601"/>
        <v>3.9678577060598699E-2</v>
      </c>
      <c r="L736" s="3">
        <f t="shared" ca="1" si="602"/>
        <v>3.9733083311466674E-2</v>
      </c>
      <c r="M736" s="3">
        <f t="shared" ca="1" si="603"/>
        <v>3.9732366301972168E-2</v>
      </c>
      <c r="N736" s="3">
        <f t="shared" ca="1" si="604"/>
        <v>3.9682496816068107E-2</v>
      </c>
      <c r="O736" s="3">
        <f t="shared" ca="1" si="605"/>
        <v>3.958952603095392E-2</v>
      </c>
      <c r="P736" s="3">
        <f t="shared" ca="1" si="606"/>
        <v>3.9459441305492886E-2</v>
      </c>
      <c r="Q736" s="3">
        <f t="shared" ca="1" si="607"/>
        <v>3.9298093706139618E-2</v>
      </c>
      <c r="R736" s="3">
        <f t="shared" ca="1" si="608"/>
        <v>3.9111108669677916E-2</v>
      </c>
      <c r="S736" s="3">
        <f t="shared" ca="1" si="609"/>
        <v>3.8903807069426533E-2</v>
      </c>
      <c r="T736" s="3">
        <f t="shared" ca="1" si="610"/>
        <v>3.8681167979762725E-2</v>
      </c>
      <c r="U736" s="3">
        <f t="shared" ca="1" si="611"/>
        <v>3.8447853502473678E-2</v>
      </c>
      <c r="V736" s="3">
        <f t="shared" ca="1" si="612"/>
        <v>3.8208293688721515E-2</v>
      </c>
      <c r="W736" s="3">
        <f t="shared" ca="1" si="613"/>
        <v>3.7966805080877152E-2</v>
      </c>
      <c r="X736" s="3">
        <f t="shared" ca="1" si="614"/>
        <v>3.7727701305767032E-2</v>
      </c>
      <c r="Y736" s="3">
        <f t="shared" ca="1" si="615"/>
        <v>3.7495357348893067E-2</v>
      </c>
      <c r="Z736" s="3">
        <f t="shared" ca="1" si="616"/>
        <v>3.7274211275698382E-2</v>
      </c>
      <c r="AA736" s="3">
        <f t="shared" ca="1" si="617"/>
        <v>3.7068718165188162E-2</v>
      </c>
      <c r="AB736" s="3">
        <f t="shared" ca="1" si="618"/>
        <v>3.6883294182734505E-2</v>
      </c>
      <c r="AC736" s="3">
        <f t="shared" ca="1" si="619"/>
        <v>3.6722290572087243E-2</v>
      </c>
      <c r="AD736" s="3">
        <f t="shared" ca="1" si="620"/>
        <v>3.6590016584081328E-2</v>
      </c>
      <c r="AE736" s="3">
        <f t="shared" ca="1" si="621"/>
        <v>3.6490798766991482E-2</v>
      </c>
      <c r="AF736" s="3">
        <f t="shared" ca="1" si="622"/>
        <v>3.642903863868649E-2</v>
      </c>
      <c r="AG736" s="3">
        <f t="shared" ca="1" si="623"/>
        <v>3.6409223228070733E-2</v>
      </c>
      <c r="AH736" s="3">
        <f t="shared" ca="1" si="624"/>
        <v>3.6435853971080949E-2</v>
      </c>
      <c r="AI736" s="3">
        <f t="shared" ca="1" si="625"/>
        <v>3.6513280987680821E-2</v>
      </c>
      <c r="AJ736" s="3">
        <f t="shared" ca="1" si="626"/>
        <v>3.6645452439564179E-2</v>
      </c>
      <c r="AK736" s="3">
        <f t="shared" ca="1" si="627"/>
        <v>3.6835607081254433E-2</v>
      </c>
      <c r="AL736" s="3">
        <f t="shared" ca="1" si="628"/>
        <v>3.708595063672325E-2</v>
      </c>
      <c r="AM736" s="3">
        <f t="shared" ca="1" si="629"/>
        <v>3.7397361912895624E-2</v>
      </c>
      <c r="AN736" s="3">
        <f t="shared" ca="1" si="630"/>
        <v>3.7769170719796061E-2</v>
      </c>
      <c r="AO736" s="3">
        <f t="shared" ca="1" si="631"/>
        <v>3.8199037984514968E-2</v>
      </c>
      <c r="AP736" s="3">
        <f t="shared" ca="1" si="632"/>
        <v>3.8682955715964973E-2</v>
      </c>
      <c r="AQ736" s="3">
        <f t="shared" ca="1" si="633"/>
        <v>3.921537593728263E-2</v>
      </c>
      <c r="AR736" s="3">
        <f t="shared" ca="1" si="634"/>
        <v>3.9789462592610549E-2</v>
      </c>
      <c r="AS736" s="3">
        <f t="shared" ca="1" si="635"/>
        <v>4.0397410849077837E-2</v>
      </c>
      <c r="AT736" s="3">
        <f t="shared" ca="1" si="636"/>
        <v>4.1030688941557973E-2</v>
      </c>
      <c r="AU736" s="3">
        <f t="shared" ca="1" si="637"/>
        <v>4.1680020877361106E-2</v>
      </c>
      <c r="AV736" s="3">
        <f t="shared" ca="1" si="638"/>
        <v>4.2335155856386704E-2</v>
      </c>
      <c r="AW736" s="3">
        <f t="shared" ca="1" si="639"/>
        <v>4.2985123118604023E-2</v>
      </c>
      <c r="AX736" s="3">
        <f t="shared" ca="1" si="640"/>
        <v>4.3620484701679389E-2</v>
      </c>
      <c r="AY736" s="3">
        <f t="shared" ca="1" si="641"/>
        <v>4.4238900961581937E-2</v>
      </c>
      <c r="AZ736" s="3">
        <f t="shared" ca="1" si="590"/>
        <v>4.4849919518071858E-2</v>
      </c>
      <c r="BC736" s="3">
        <f t="shared" ca="1" si="642"/>
        <v>-1.4121667685184587</v>
      </c>
      <c r="BD736" s="3">
        <f t="shared" ca="1" si="642"/>
        <v>0.17711719328561593</v>
      </c>
      <c r="BE736" s="3">
        <f t="shared" ca="1" si="642"/>
        <v>2.5168974861628897</v>
      </c>
    </row>
    <row r="737" spans="1:57" x14ac:dyDescent="0.15">
      <c r="A737" s="3">
        <f t="shared" si="591"/>
        <v>7.2499999999998899</v>
      </c>
      <c r="B737" s="3">
        <f t="shared" ca="1" si="592"/>
        <v>3.5193411694868053E-2</v>
      </c>
      <c r="C737" s="3">
        <f t="shared" ca="1" si="593"/>
        <v>3.6037860719041186E-2</v>
      </c>
      <c r="D737" s="3">
        <f t="shared" ca="1" si="594"/>
        <v>3.6773118521912812E-2</v>
      </c>
      <c r="E737" s="3">
        <f t="shared" ca="1" si="595"/>
        <v>3.7405031716650002E-2</v>
      </c>
      <c r="F737" s="3">
        <f t="shared" ca="1" si="596"/>
        <v>3.7939061300817742E-2</v>
      </c>
      <c r="G737" s="3">
        <f t="shared" ca="1" si="597"/>
        <v>3.8380619464305918E-2</v>
      </c>
      <c r="H737" s="3">
        <f t="shared" ca="1" si="598"/>
        <v>3.8735255358912278E-2</v>
      </c>
      <c r="I737" s="3">
        <f t="shared" ca="1" si="599"/>
        <v>3.9008721291475444E-2</v>
      </c>
      <c r="J737" s="3">
        <f t="shared" ca="1" si="600"/>
        <v>3.9206955501902584E-2</v>
      </c>
      <c r="K737" s="3">
        <f t="shared" ca="1" si="601"/>
        <v>3.93360242358297E-2</v>
      </c>
      <c r="L737" s="3">
        <f t="shared" ca="1" si="602"/>
        <v>3.9402061692633036E-2</v>
      </c>
      <c r="M737" s="3">
        <f t="shared" ca="1" si="603"/>
        <v>3.941122907211899E-2</v>
      </c>
      <c r="N737" s="3">
        <f t="shared" ca="1" si="604"/>
        <v>3.9369691059873708E-2</v>
      </c>
      <c r="O737" s="3">
        <f t="shared" ca="1" si="605"/>
        <v>3.928359166890362E-2</v>
      </c>
      <c r="P737" s="3">
        <f t="shared" ca="1" si="606"/>
        <v>3.9159009514862828E-2</v>
      </c>
      <c r="Q737" s="3">
        <f t="shared" ca="1" si="607"/>
        <v>3.9001885049254545E-2</v>
      </c>
      <c r="R737" s="3">
        <f t="shared" ca="1" si="608"/>
        <v>3.8817931467719703E-2</v>
      </c>
      <c r="S737" s="3">
        <f t="shared" ca="1" si="609"/>
        <v>3.8612556641100436E-2</v>
      </c>
      <c r="T737" s="3">
        <f t="shared" ca="1" si="610"/>
        <v>3.8390827145967393E-2</v>
      </c>
      <c r="U737" s="3">
        <f t="shared" ca="1" si="611"/>
        <v>3.8157494311992647E-2</v>
      </c>
      <c r="V737" s="3">
        <f t="shared" ca="1" si="612"/>
        <v>3.7917079830229211E-2</v>
      </c>
      <c r="W737" s="3">
        <f t="shared" ca="1" si="613"/>
        <v>3.7673994145164473E-2</v>
      </c>
      <c r="X737" s="3">
        <f t="shared" ca="1" si="614"/>
        <v>3.7432646126517692E-2</v>
      </c>
      <c r="Y737" s="3">
        <f t="shared" ca="1" si="615"/>
        <v>3.7197506093538425E-2</v>
      </c>
      <c r="Z737" s="3">
        <f t="shared" ca="1" si="616"/>
        <v>3.697310657832905E-2</v>
      </c>
      <c r="AA737" s="3">
        <f t="shared" ca="1" si="617"/>
        <v>3.6763996057197303E-2</v>
      </c>
      <c r="AB737" s="3">
        <f t="shared" ca="1" si="618"/>
        <v>3.6574683614397571E-2</v>
      </c>
      <c r="AC737" s="3">
        <f t="shared" ca="1" si="619"/>
        <v>3.640961390349829E-2</v>
      </c>
      <c r="AD737" s="3">
        <f t="shared" ca="1" si="620"/>
        <v>3.6273190792481314E-2</v>
      </c>
      <c r="AE737" s="3">
        <f t="shared" ca="1" si="621"/>
        <v>3.6169836609894201E-2</v>
      </c>
      <c r="AF737" s="3">
        <f t="shared" ca="1" si="622"/>
        <v>3.6104048862020191E-2</v>
      </c>
      <c r="AG737" s="3">
        <f t="shared" ca="1" si="623"/>
        <v>3.6080409128975553E-2</v>
      </c>
      <c r="AH737" s="3">
        <f t="shared" ca="1" si="624"/>
        <v>3.6103510056291491E-2</v>
      </c>
      <c r="AI737" s="3">
        <f t="shared" ca="1" si="625"/>
        <v>3.6177787922354827E-2</v>
      </c>
      <c r="AJ737" s="3">
        <f t="shared" ca="1" si="626"/>
        <v>3.6307270850143764E-2</v>
      </c>
      <c r="AK737" s="3">
        <f t="shared" ca="1" si="627"/>
        <v>3.6495271026801057E-2</v>
      </c>
      <c r="AL737" s="3">
        <f t="shared" ca="1" si="628"/>
        <v>3.674406166921871E-2</v>
      </c>
      <c r="AM737" s="3">
        <f t="shared" ca="1" si="629"/>
        <v>3.705458457063484E-2</v>
      </c>
      <c r="AN737" s="3">
        <f t="shared" ca="1" si="630"/>
        <v>3.7426230064812376E-2</v>
      </c>
      <c r="AO737" s="3">
        <f t="shared" ca="1" si="631"/>
        <v>3.7856719540840168E-2</v>
      </c>
      <c r="AP737" s="3">
        <f t="shared" ca="1" si="632"/>
        <v>3.8342107995190208E-2</v>
      </c>
      <c r="AQ737" s="3">
        <f t="shared" ca="1" si="633"/>
        <v>3.8876915436150052E-2</v>
      </c>
      <c r="AR737" s="3">
        <f t="shared" ca="1" si="634"/>
        <v>3.9454380156113085E-2</v>
      </c>
      <c r="AS737" s="3">
        <f t="shared" ca="1" si="635"/>
        <v>4.00667765075459E-2</v>
      </c>
      <c r="AT737" s="3">
        <f t="shared" ca="1" si="636"/>
        <v>4.0705651594069442E-2</v>
      </c>
      <c r="AU737" s="3">
        <f t="shared" ca="1" si="637"/>
        <v>4.1361803745044397E-2</v>
      </c>
      <c r="AV737" s="3">
        <f t="shared" ca="1" si="638"/>
        <v>4.2025061686779608E-2</v>
      </c>
      <c r="AW737" s="3">
        <f t="shared" ca="1" si="639"/>
        <v>4.2684579398116061E-2</v>
      </c>
      <c r="AX737" s="3">
        <f t="shared" ca="1" si="640"/>
        <v>4.3331155181071696E-2</v>
      </c>
      <c r="AY737" s="3">
        <f t="shared" ca="1" si="641"/>
        <v>4.3962781716026383E-2</v>
      </c>
      <c r="AZ737" s="3">
        <f t="shared" ca="1" si="590"/>
        <v>4.4589058559568559E-2</v>
      </c>
      <c r="BC737" s="3">
        <f t="shared" ca="1" si="642"/>
        <v>-0.53251918107419005</v>
      </c>
      <c r="BD737" s="3">
        <f t="shared" ca="1" si="642"/>
        <v>-0.43190203503623525</v>
      </c>
      <c r="BE737" s="3">
        <f t="shared" ca="1" si="642"/>
        <v>-0.42326252839584644</v>
      </c>
    </row>
    <row r="738" spans="1:57" x14ac:dyDescent="0.15">
      <c r="A738" s="3">
        <f t="shared" si="591"/>
        <v>7.2599999999998897</v>
      </c>
      <c r="B738" s="3">
        <f t="shared" ca="1" si="592"/>
        <v>3.4993717879559731E-2</v>
      </c>
      <c r="C738" s="3">
        <f t="shared" ca="1" si="593"/>
        <v>3.5822033258154341E-2</v>
      </c>
      <c r="D738" s="3">
        <f t="shared" ca="1" si="594"/>
        <v>3.6540469411505634E-2</v>
      </c>
      <c r="E738" s="3">
        <f t="shared" ca="1" si="595"/>
        <v>3.7154923614819618E-2</v>
      </c>
      <c r="F738" s="3">
        <f t="shared" ca="1" si="596"/>
        <v>3.7670913198324538E-2</v>
      </c>
      <c r="G738" s="3">
        <f t="shared" ca="1" si="597"/>
        <v>3.8093909475164361E-2</v>
      </c>
      <c r="H738" s="3">
        <f t="shared" ca="1" si="598"/>
        <v>3.8429521248468532E-2</v>
      </c>
      <c r="I738" s="3">
        <f t="shared" ca="1" si="599"/>
        <v>3.8683559453947802E-2</v>
      </c>
      <c r="J738" s="3">
        <f t="shared" ca="1" si="600"/>
        <v>3.8862019230795103E-2</v>
      </c>
      <c r="K738" s="3">
        <f t="shared" ca="1" si="601"/>
        <v>3.8971022048514756E-2</v>
      </c>
      <c r="L738" s="3">
        <f t="shared" ca="1" si="602"/>
        <v>3.901675612371678E-2</v>
      </c>
      <c r="M738" s="3">
        <f t="shared" ca="1" si="603"/>
        <v>3.9005435893002989E-2</v>
      </c>
      <c r="N738" s="3">
        <f t="shared" ca="1" si="604"/>
        <v>3.8943278553945013E-2</v>
      </c>
      <c r="O738" s="3">
        <f t="shared" ca="1" si="605"/>
        <v>3.883647955544467E-2</v>
      </c>
      <c r="P738" s="3">
        <f t="shared" ca="1" si="606"/>
        <v>3.8691167364180837E-2</v>
      </c>
      <c r="Q738" s="3">
        <f t="shared" ca="1" si="607"/>
        <v>3.8513330415850214E-2</v>
      </c>
      <c r="R738" s="3">
        <f t="shared" ca="1" si="608"/>
        <v>3.8308728281392958E-2</v>
      </c>
      <c r="S738" s="3">
        <f t="shared" ca="1" si="609"/>
        <v>3.8082814470936747E-2</v>
      </c>
      <c r="T738" s="3">
        <f t="shared" ca="1" si="610"/>
        <v>3.7840701729428189E-2</v>
      </c>
      <c r="U738" s="3">
        <f t="shared" ca="1" si="611"/>
        <v>3.758718929433312E-2</v>
      </c>
      <c r="V738" s="3">
        <f t="shared" ca="1" si="612"/>
        <v>3.732684917350871E-2</v>
      </c>
      <c r="W738" s="3">
        <f t="shared" ca="1" si="613"/>
        <v>3.7064144372043105E-2</v>
      </c>
      <c r="X738" s="3">
        <f t="shared" ca="1" si="614"/>
        <v>3.6803537636034223E-2</v>
      </c>
      <c r="Y738" s="3">
        <f t="shared" ca="1" si="615"/>
        <v>3.6549553232806245E-2</v>
      </c>
      <c r="Z738" s="3">
        <f t="shared" ca="1" si="616"/>
        <v>3.6306776771402427E-2</v>
      </c>
      <c r="AA738" s="3">
        <f t="shared" ca="1" si="617"/>
        <v>3.6079808747533415E-2</v>
      </c>
      <c r="AB738" s="3">
        <f t="shared" ca="1" si="618"/>
        <v>3.5873209805823342E-2</v>
      </c>
      <c r="AC738" s="3">
        <f t="shared" ca="1" si="619"/>
        <v>3.5691476665474585E-2</v>
      </c>
      <c r="AD738" s="3">
        <f t="shared" ca="1" si="620"/>
        <v>3.553906646654717E-2</v>
      </c>
      <c r="AE738" s="3">
        <f t="shared" ca="1" si="621"/>
        <v>3.5420455953693059E-2</v>
      </c>
      <c r="AF738" s="3">
        <f t="shared" ca="1" si="622"/>
        <v>3.5340197224534672E-2</v>
      </c>
      <c r="AG738" s="3">
        <f t="shared" ca="1" si="623"/>
        <v>3.5302924975236558E-2</v>
      </c>
      <c r="AH738" s="3">
        <f t="shared" ca="1" si="624"/>
        <v>3.5313281591569705E-2</v>
      </c>
      <c r="AI738" s="3">
        <f t="shared" ca="1" si="625"/>
        <v>3.5375748018070065E-2</v>
      </c>
      <c r="AJ738" s="3">
        <f t="shared" ca="1" si="626"/>
        <v>3.549439084009566E-2</v>
      </c>
      <c r="AK738" s="3">
        <f t="shared" ca="1" si="627"/>
        <v>3.5672554190283381E-2</v>
      </c>
      <c r="AL738" s="3">
        <f t="shared" ca="1" si="628"/>
        <v>3.5912537319982139E-2</v>
      </c>
      <c r="AM738" s="3">
        <f t="shared" ca="1" si="629"/>
        <v>3.6215303591160465E-2</v>
      </c>
      <c r="AN738" s="3">
        <f t="shared" ca="1" si="630"/>
        <v>3.6580262491753654E-2</v>
      </c>
      <c r="AO738" s="3">
        <f t="shared" ca="1" si="631"/>
        <v>3.7005154555028973E-2</v>
      </c>
      <c r="AP738" s="3">
        <f t="shared" ca="1" si="632"/>
        <v>3.7486056496638359E-2</v>
      </c>
      <c r="AQ738" s="3">
        <f t="shared" ca="1" si="633"/>
        <v>3.8017515068951124E-2</v>
      </c>
      <c r="AR738" s="3">
        <f t="shared" ca="1" si="634"/>
        <v>3.8592801641021905E-2</v>
      </c>
      <c r="AS738" s="3">
        <f t="shared" ca="1" si="635"/>
        <v>3.9204228375991738E-2</v>
      </c>
      <c r="AT738" s="3">
        <f t="shared" ca="1" si="636"/>
        <v>3.984337978696386E-2</v>
      </c>
      <c r="AU738" s="3">
        <f t="shared" ca="1" si="637"/>
        <v>4.0501087261105406E-2</v>
      </c>
      <c r="AV738" s="3">
        <f t="shared" ca="1" si="638"/>
        <v>4.1167218587052613E-2</v>
      </c>
      <c r="AW738" s="3">
        <f t="shared" ca="1" si="639"/>
        <v>4.1831013344696528E-2</v>
      </c>
      <c r="AX738" s="3">
        <f t="shared" ca="1" si="640"/>
        <v>4.2483466653276659E-2</v>
      </c>
      <c r="AY738" s="3">
        <f t="shared" ca="1" si="641"/>
        <v>4.31228565415007E-2</v>
      </c>
      <c r="AZ738" s="3">
        <f t="shared" ca="1" si="590"/>
        <v>4.3758751135477517E-2</v>
      </c>
      <c r="BC738" s="3">
        <f t="shared" ca="1" si="642"/>
        <v>-0.92112165179585226</v>
      </c>
      <c r="BD738" s="3">
        <f t="shared" ca="1" si="642"/>
        <v>1.5143772498745891</v>
      </c>
      <c r="BE738" s="3">
        <f t="shared" ca="1" si="642"/>
        <v>-1.1691663372653691</v>
      </c>
    </row>
    <row r="739" spans="1:57" x14ac:dyDescent="0.15">
      <c r="A739" s="3">
        <f t="shared" si="591"/>
        <v>7.2699999999998894</v>
      </c>
      <c r="B739" s="3">
        <f t="shared" ca="1" si="592"/>
        <v>3.5973516063493846E-2</v>
      </c>
      <c r="C739" s="3">
        <f t="shared" ca="1" si="593"/>
        <v>3.6782336872821682E-2</v>
      </c>
      <c r="D739" s="3">
        <f t="shared" ca="1" si="594"/>
        <v>3.7482052399829664E-2</v>
      </c>
      <c r="E739" s="3">
        <f t="shared" ca="1" si="595"/>
        <v>3.8078542808959788E-2</v>
      </c>
      <c r="F739" s="3">
        <f t="shared" ca="1" si="596"/>
        <v>3.8577313932699947E-2</v>
      </c>
      <c r="G739" s="3">
        <f t="shared" ca="1" si="597"/>
        <v>3.8983828331794361E-2</v>
      </c>
      <c r="H739" s="3">
        <f t="shared" ca="1" si="598"/>
        <v>3.9303686554039534E-2</v>
      </c>
      <c r="I739" s="3">
        <f t="shared" ca="1" si="599"/>
        <v>3.9542690243211213E-2</v>
      </c>
      <c r="J739" s="3">
        <f t="shared" ca="1" si="600"/>
        <v>3.9706823518064351E-2</v>
      </c>
      <c r="K739" s="3">
        <f t="shared" ca="1" si="601"/>
        <v>3.9802195161623442E-2</v>
      </c>
      <c r="L739" s="3">
        <f t="shared" ca="1" si="602"/>
        <v>3.9834979505908114E-2</v>
      </c>
      <c r="M739" s="3">
        <f t="shared" ca="1" si="603"/>
        <v>3.9811376323604007E-2</v>
      </c>
      <c r="N739" s="3">
        <f t="shared" ca="1" si="604"/>
        <v>3.9737587416530974E-2</v>
      </c>
      <c r="O739" s="3">
        <f t="shared" ca="1" si="605"/>
        <v>3.9619791751573423E-2</v>
      </c>
      <c r="P739" s="3">
        <f t="shared" ca="1" si="606"/>
        <v>3.946409972288295E-2</v>
      </c>
      <c r="Q739" s="3">
        <f t="shared" ca="1" si="607"/>
        <v>3.9276479831956444E-2</v>
      </c>
      <c r="R739" s="3">
        <f t="shared" ca="1" si="608"/>
        <v>3.9062670124097608E-2</v>
      </c>
      <c r="S739" s="3">
        <f t="shared" ca="1" si="609"/>
        <v>3.8828101873086045E-2</v>
      </c>
      <c r="T739" s="3">
        <f t="shared" ca="1" si="610"/>
        <v>3.8577866140817256E-2</v>
      </c>
      <c r="U739" s="3">
        <f t="shared" ca="1" si="611"/>
        <v>3.8316742234515651E-2</v>
      </c>
      <c r="V739" s="3">
        <f t="shared" ca="1" si="612"/>
        <v>3.804928463750306E-2</v>
      </c>
      <c r="W739" s="3">
        <f t="shared" ca="1" si="613"/>
        <v>3.7779941055568526E-2</v>
      </c>
      <c r="X739" s="3">
        <f t="shared" ca="1" si="614"/>
        <v>3.751316022640714E-2</v>
      </c>
      <c r="Y739" s="3">
        <f t="shared" ca="1" si="615"/>
        <v>3.7253452461779628E-2</v>
      </c>
      <c r="Z739" s="3">
        <f t="shared" ca="1" si="616"/>
        <v>3.7005388540303913E-2</v>
      </c>
      <c r="AA739" s="3">
        <f t="shared" ca="1" si="617"/>
        <v>3.6773553081697496E-2</v>
      </c>
      <c r="AB739" s="3">
        <f t="shared" ca="1" si="618"/>
        <v>3.656249041484412E-2</v>
      </c>
      <c r="AC739" s="3">
        <f t="shared" ca="1" si="619"/>
        <v>3.6376681462493572E-2</v>
      </c>
      <c r="AD739" s="3">
        <f t="shared" ca="1" si="620"/>
        <v>3.6220568773449154E-2</v>
      </c>
      <c r="AE739" s="3">
        <f t="shared" ca="1" si="621"/>
        <v>3.6098615625756524E-2</v>
      </c>
      <c r="AF739" s="3">
        <f t="shared" ca="1" si="622"/>
        <v>3.6015360792656041E-2</v>
      </c>
      <c r="AG739" s="3">
        <f t="shared" ca="1" si="623"/>
        <v>3.5975424132628941E-2</v>
      </c>
      <c r="AH739" s="3">
        <f t="shared" ca="1" si="624"/>
        <v>3.5983429783988774E-2</v>
      </c>
      <c r="AI739" s="3">
        <f t="shared" ca="1" si="625"/>
        <v>3.6043835347129814E-2</v>
      </c>
      <c r="AJ739" s="3">
        <f t="shared" ca="1" si="626"/>
        <v>3.6160677853236789E-2</v>
      </c>
      <c r="AK739" s="3">
        <f t="shared" ca="1" si="627"/>
        <v>3.6337265376004534E-2</v>
      </c>
      <c r="AL739" s="3">
        <f t="shared" ca="1" si="628"/>
        <v>3.6575855225708963E-2</v>
      </c>
      <c r="AM739" s="3">
        <f t="shared" ca="1" si="629"/>
        <v>3.6877364398542417E-2</v>
      </c>
      <c r="AN739" s="3">
        <f t="shared" ca="1" si="630"/>
        <v>3.7241153650197263E-2</v>
      </c>
      <c r="AO739" s="3">
        <f t="shared" ca="1" si="631"/>
        <v>3.7664914823403811E-2</v>
      </c>
      <c r="AP739" s="3">
        <f t="shared" ca="1" si="632"/>
        <v>3.8144678567276553E-2</v>
      </c>
      <c r="AQ739" s="3">
        <f t="shared" ca="1" si="633"/>
        <v>3.8674950618702734E-2</v>
      </c>
      <c r="AR739" s="3">
        <f t="shared" ca="1" si="634"/>
        <v>3.9248967631863099E-2</v>
      </c>
      <c r="AS739" s="3">
        <f t="shared" ca="1" si="635"/>
        <v>3.9859011686333851E-2</v>
      </c>
      <c r="AT739" s="3">
        <f t="shared" ca="1" si="636"/>
        <v>4.0496636731451589E-2</v>
      </c>
      <c r="AU739" s="3">
        <f t="shared" ca="1" si="637"/>
        <v>4.1152639446064926E-2</v>
      </c>
      <c r="AV739" s="3">
        <f t="shared" ca="1" si="638"/>
        <v>4.1816859725696501E-2</v>
      </c>
      <c r="AW739" s="3">
        <f t="shared" ca="1" si="639"/>
        <v>4.2478557089395449E-2</v>
      </c>
      <c r="AX739" s="3">
        <f t="shared" ca="1" si="640"/>
        <v>4.312885735802955E-2</v>
      </c>
      <c r="AY739" s="3">
        <f t="shared" ca="1" si="641"/>
        <v>4.3766249686842763E-2</v>
      </c>
      <c r="AZ739" s="3">
        <f t="shared" ca="1" si="590"/>
        <v>4.4400166425915259E-2</v>
      </c>
      <c r="BC739" s="3">
        <f t="shared" ca="1" si="642"/>
        <v>1.1575319115712723</v>
      </c>
      <c r="BD739" s="3">
        <f t="shared" ca="1" si="642"/>
        <v>0.72776280422099315</v>
      </c>
      <c r="BE739" s="3">
        <f t="shared" ca="1" si="642"/>
        <v>-0.28077077355834046</v>
      </c>
    </row>
    <row r="740" spans="1:57" x14ac:dyDescent="0.15">
      <c r="A740" s="3">
        <f t="shared" si="591"/>
        <v>7.2799999999998892</v>
      </c>
      <c r="B740" s="3">
        <f t="shared" ca="1" si="592"/>
        <v>3.6505443516302749E-2</v>
      </c>
      <c r="C740" s="3">
        <f t="shared" ca="1" si="593"/>
        <v>3.7329180723614096E-2</v>
      </c>
      <c r="D740" s="3">
        <f t="shared" ca="1" si="594"/>
        <v>3.8042650341763858E-2</v>
      </c>
      <c r="E740" s="3">
        <f t="shared" ca="1" si="595"/>
        <v>3.865177469127639E-2</v>
      </c>
      <c r="F740" s="3">
        <f t="shared" ca="1" si="596"/>
        <v>3.9162107316391928E-2</v>
      </c>
      <c r="G740" s="3">
        <f t="shared" ca="1" si="597"/>
        <v>3.9579161189982129E-2</v>
      </c>
      <c r="H740" s="3">
        <f t="shared" ca="1" si="598"/>
        <v>3.9908587738364414E-2</v>
      </c>
      <c r="I740" s="3">
        <f t="shared" ca="1" si="599"/>
        <v>4.015623843339533E-2</v>
      </c>
      <c r="J740" s="3">
        <f t="shared" ca="1" si="600"/>
        <v>4.0328145494656881E-2</v>
      </c>
      <c r="K740" s="3">
        <f t="shared" ca="1" si="601"/>
        <v>4.0430464149317412E-2</v>
      </c>
      <c r="L740" s="3">
        <f t="shared" ca="1" si="602"/>
        <v>4.0469413983805498E-2</v>
      </c>
      <c r="M740" s="3">
        <f t="shared" ca="1" si="603"/>
        <v>4.0451239246839778E-2</v>
      </c>
      <c r="N740" s="3">
        <f t="shared" ca="1" si="604"/>
        <v>4.0382185477348898E-2</v>
      </c>
      <c r="O740" s="3">
        <f t="shared" ca="1" si="605"/>
        <v>4.0268474282975524E-2</v>
      </c>
      <c r="P740" s="3">
        <f t="shared" ca="1" si="606"/>
        <v>4.0116257102696389E-2</v>
      </c>
      <c r="Q740" s="3">
        <f t="shared" ca="1" si="607"/>
        <v>3.9931541626565724E-2</v>
      </c>
      <c r="R740" s="3">
        <f t="shared" ca="1" si="608"/>
        <v>3.9720103514622407E-2</v>
      </c>
      <c r="S740" s="3">
        <f t="shared" ca="1" si="609"/>
        <v>3.9487410969949781E-2</v>
      </c>
      <c r="T740" s="3">
        <f t="shared" ca="1" si="610"/>
        <v>3.9238592561034326E-2</v>
      </c>
      <c r="U740" s="3">
        <f t="shared" ca="1" si="611"/>
        <v>3.8978466867558993E-2</v>
      </c>
      <c r="V740" s="3">
        <f t="shared" ca="1" si="612"/>
        <v>3.87116300474009E-2</v>
      </c>
      <c r="W740" s="3">
        <f t="shared" ca="1" si="613"/>
        <v>3.8442573687453761E-2</v>
      </c>
      <c r="X740" s="3">
        <f t="shared" ca="1" si="614"/>
        <v>3.8175791672652525E-2</v>
      </c>
      <c r="Y740" s="3">
        <f t="shared" ca="1" si="615"/>
        <v>3.7915839496283063E-2</v>
      </c>
      <c r="Z740" s="3">
        <f t="shared" ca="1" si="616"/>
        <v>3.7667332240212528E-2</v>
      </c>
      <c r="AA740" s="3">
        <f t="shared" ca="1" si="617"/>
        <v>3.743489779395618E-2</v>
      </c>
      <c r="AB740" s="3">
        <f t="shared" ca="1" si="618"/>
        <v>3.7223123335629001E-2</v>
      </c>
      <c r="AC740" s="3">
        <f t="shared" ca="1" si="619"/>
        <v>3.7036533170217982E-2</v>
      </c>
      <c r="AD740" s="3">
        <f t="shared" ca="1" si="620"/>
        <v>3.6879614432348586E-2</v>
      </c>
      <c r="AE740" s="3">
        <f t="shared" ca="1" si="621"/>
        <v>3.6756876090890525E-2</v>
      </c>
      <c r="AF740" s="3">
        <f t="shared" ca="1" si="622"/>
        <v>3.6672902719021939E-2</v>
      </c>
      <c r="AG740" s="3">
        <f t="shared" ca="1" si="623"/>
        <v>3.6632358423931158E-2</v>
      </c>
      <c r="AH740" s="3">
        <f t="shared" ca="1" si="624"/>
        <v>3.6639908149126474E-2</v>
      </c>
      <c r="AI740" s="3">
        <f t="shared" ca="1" si="625"/>
        <v>3.6700045181245727E-2</v>
      </c>
      <c r="AJ740" s="3">
        <f t="shared" ca="1" si="626"/>
        <v>3.6816836021790839E-2</v>
      </c>
      <c r="AK740" s="3">
        <f t="shared" ca="1" si="627"/>
        <v>3.6993611722457867E-2</v>
      </c>
      <c r="AL740" s="3">
        <f t="shared" ca="1" si="628"/>
        <v>3.7232646718541512E-2</v>
      </c>
      <c r="AM740" s="3">
        <f t="shared" ca="1" si="629"/>
        <v>3.7534870747714479E-2</v>
      </c>
      <c r="AN740" s="3">
        <f t="shared" ca="1" si="630"/>
        <v>3.7899654988846197E-2</v>
      </c>
      <c r="AO740" s="3">
        <f t="shared" ca="1" si="631"/>
        <v>3.8324701801195883E-2</v>
      </c>
      <c r="AP740" s="3">
        <f t="shared" ca="1" si="632"/>
        <v>3.880605502294756E-2</v>
      </c>
      <c r="AQ740" s="3">
        <f t="shared" ca="1" si="633"/>
        <v>3.933823865610446E-2</v>
      </c>
      <c r="AR740" s="3">
        <f t="shared" ca="1" si="634"/>
        <v>3.9914513887185477E-2</v>
      </c>
      <c r="AS740" s="3">
        <f t="shared" ca="1" si="635"/>
        <v>4.0527191857183821E-2</v>
      </c>
      <c r="AT740" s="3">
        <f t="shared" ca="1" si="636"/>
        <v>4.11678550233643E-2</v>
      </c>
      <c r="AU740" s="3">
        <f t="shared" ca="1" si="637"/>
        <v>4.182732464714696E-2</v>
      </c>
      <c r="AV740" s="3">
        <f t="shared" ca="1" si="638"/>
        <v>4.2495472842172151E-2</v>
      </c>
      <c r="AW740" s="3">
        <f t="shared" ca="1" si="639"/>
        <v>4.3161640436482393E-2</v>
      </c>
      <c r="AX740" s="3">
        <f t="shared" ca="1" si="640"/>
        <v>4.3817144715657751E-2</v>
      </c>
      <c r="AY740" s="3">
        <f t="shared" ca="1" si="641"/>
        <v>4.4460738178013035E-2</v>
      </c>
      <c r="AZ740" s="3">
        <f t="shared" ca="1" si="590"/>
        <v>4.5101778873616029E-2</v>
      </c>
      <c r="BC740" s="3">
        <f t="shared" ca="1" si="642"/>
        <v>0.99433248373382455</v>
      </c>
      <c r="BD740" s="3">
        <f t="shared" ca="1" si="642"/>
        <v>-0.29231456251054233</v>
      </c>
      <c r="BE740" s="3">
        <f t="shared" ca="1" si="642"/>
        <v>-0.14978684930572062</v>
      </c>
    </row>
    <row r="741" spans="1:57" x14ac:dyDescent="0.15">
      <c r="A741" s="3">
        <f t="shared" si="591"/>
        <v>7.289999999999889</v>
      </c>
      <c r="B741" s="3">
        <f t="shared" ca="1" si="592"/>
        <v>3.6726031036995878E-2</v>
      </c>
      <c r="C741" s="3">
        <f t="shared" ca="1" si="593"/>
        <v>3.7526197222982255E-2</v>
      </c>
      <c r="D741" s="3">
        <f t="shared" ca="1" si="594"/>
        <v>3.8219120165802208E-2</v>
      </c>
      <c r="E741" s="3">
        <f t="shared" ca="1" si="595"/>
        <v>3.8810599634191215E-2</v>
      </c>
      <c r="F741" s="3">
        <f t="shared" ca="1" si="596"/>
        <v>3.9306072119164766E-2</v>
      </c>
      <c r="G741" s="3">
        <f t="shared" ca="1" si="597"/>
        <v>3.9710936196065215E-2</v>
      </c>
      <c r="H741" s="3">
        <f t="shared" ca="1" si="598"/>
        <v>4.0030729329737461E-2</v>
      </c>
      <c r="I741" s="3">
        <f t="shared" ca="1" si="599"/>
        <v>4.0271187966589191E-2</v>
      </c>
      <c r="J741" s="3">
        <f t="shared" ca="1" si="600"/>
        <v>4.0438227574911167E-2</v>
      </c>
      <c r="K741" s="3">
        <f t="shared" ca="1" si="601"/>
        <v>4.0537884983236294E-2</v>
      </c>
      <c r="L741" s="3">
        <f t="shared" ca="1" si="602"/>
        <v>4.0576260197849962E-2</v>
      </c>
      <c r="M741" s="3">
        <f t="shared" ca="1" si="603"/>
        <v>4.0559477109740713E-2</v>
      </c>
      <c r="N741" s="3">
        <f t="shared" ca="1" si="604"/>
        <v>4.0493660154034349E-2</v>
      </c>
      <c r="O741" s="3">
        <f t="shared" ca="1" si="605"/>
        <v>4.038490872822853E-2</v>
      </c>
      <c r="P741" s="3">
        <f t="shared" ca="1" si="606"/>
        <v>4.0239250460015169E-2</v>
      </c>
      <c r="Q741" s="3">
        <f t="shared" ca="1" si="607"/>
        <v>4.006256737754478E-2</v>
      </c>
      <c r="R741" s="3">
        <f t="shared" ca="1" si="608"/>
        <v>3.9860507922898171E-2</v>
      </c>
      <c r="S741" s="3">
        <f t="shared" ca="1" si="609"/>
        <v>3.9638412421023561E-2</v>
      </c>
      <c r="T741" s="3">
        <f t="shared" ca="1" si="610"/>
        <v>3.9401282163331157E-2</v>
      </c>
      <c r="U741" s="3">
        <f t="shared" ca="1" si="611"/>
        <v>3.915381023101977E-2</v>
      </c>
      <c r="V741" s="3">
        <f t="shared" ca="1" si="612"/>
        <v>3.8900469681668173E-2</v>
      </c>
      <c r="W741" s="3">
        <f t="shared" ca="1" si="613"/>
        <v>3.8645631189612867E-2</v>
      </c>
      <c r="X741" s="3">
        <f t="shared" ca="1" si="614"/>
        <v>3.8393668968729727E-2</v>
      </c>
      <c r="Y741" s="3">
        <f t="shared" ca="1" si="615"/>
        <v>3.8149018857279671E-2</v>
      </c>
      <c r="Z741" s="3">
        <f t="shared" ca="1" si="616"/>
        <v>3.7916175400725408E-2</v>
      </c>
      <c r="AA741" s="3">
        <f t="shared" ca="1" si="617"/>
        <v>3.769964493098403E-2</v>
      </c>
      <c r="AB741" s="3">
        <f t="shared" ca="1" si="618"/>
        <v>3.7503892667077286E-2</v>
      </c>
      <c r="AC741" s="3">
        <f t="shared" ca="1" si="619"/>
        <v>3.7333321501316435E-2</v>
      </c>
      <c r="AD741" s="3">
        <f t="shared" ca="1" si="620"/>
        <v>3.7192298357264536E-2</v>
      </c>
      <c r="AE741" s="3">
        <f t="shared" ca="1" si="621"/>
        <v>3.7085213077813026E-2</v>
      </c>
      <c r="AF741" s="3">
        <f t="shared" ca="1" si="622"/>
        <v>3.7016531186068596E-2</v>
      </c>
      <c r="AG741" s="3">
        <f t="shared" ca="1" si="623"/>
        <v>3.6990796150071795E-2</v>
      </c>
      <c r="AH741" s="3">
        <f t="shared" ca="1" si="624"/>
        <v>3.7012548797162044E-2</v>
      </c>
      <c r="AI741" s="3">
        <f t="shared" ca="1" si="625"/>
        <v>3.7086153156917608E-2</v>
      </c>
      <c r="AJ741" s="3">
        <f t="shared" ca="1" si="626"/>
        <v>3.7215540252326672E-2</v>
      </c>
      <c r="AK741" s="3">
        <f t="shared" ca="1" si="627"/>
        <v>3.7403899177042253E-2</v>
      </c>
      <c r="AL741" s="3">
        <f t="shared" ca="1" si="628"/>
        <v>3.7653356584722457E-2</v>
      </c>
      <c r="AM741" s="3">
        <f t="shared" ca="1" si="629"/>
        <v>3.7964690089169688E-2</v>
      </c>
      <c r="AN741" s="3">
        <f t="shared" ca="1" si="630"/>
        <v>3.8337116475312849E-2</v>
      </c>
      <c r="AO741" s="3">
        <f t="shared" ca="1" si="631"/>
        <v>3.8768183853406267E-2</v>
      </c>
      <c r="AP741" s="3">
        <f t="shared" ca="1" si="632"/>
        <v>3.9253784533239834E-2</v>
      </c>
      <c r="AQ741" s="3">
        <f t="shared" ca="1" si="633"/>
        <v>3.9788296088292582E-2</v>
      </c>
      <c r="AR741" s="3">
        <f t="shared" ca="1" si="634"/>
        <v>4.0364839509018521E-2</v>
      </c>
      <c r="AS741" s="3">
        <f t="shared" ca="1" si="635"/>
        <v>4.0975590167773496E-2</v>
      </c>
      <c r="AT741" s="3">
        <f t="shared" ca="1" si="636"/>
        <v>4.1611994132258759E-2</v>
      </c>
      <c r="AU741" s="3">
        <f t="shared" ca="1" si="637"/>
        <v>4.2264732580192116E-2</v>
      </c>
      <c r="AV741" s="3">
        <f t="shared" ca="1" si="638"/>
        <v>4.2923546006164527E-2</v>
      </c>
      <c r="AW741" s="3">
        <f t="shared" ca="1" si="639"/>
        <v>4.3577693931341664E-2</v>
      </c>
      <c r="AX741" s="3">
        <f t="shared" ca="1" si="640"/>
        <v>4.4218521724598447E-2</v>
      </c>
      <c r="AY741" s="3">
        <f t="shared" ca="1" si="641"/>
        <v>4.4844873655474245E-2</v>
      </c>
      <c r="AZ741" s="3">
        <f t="shared" ca="1" si="590"/>
        <v>4.5465851684580331E-2</v>
      </c>
      <c r="BC741" s="3">
        <f t="shared" ca="1" si="642"/>
        <v>0.38383353431002121</v>
      </c>
      <c r="BD741" s="3">
        <f t="shared" ca="1" si="642"/>
        <v>-0.5584241276636952</v>
      </c>
      <c r="BE741" s="3">
        <f t="shared" ca="1" si="642"/>
        <v>1.1348220049771474</v>
      </c>
    </row>
    <row r="742" spans="1:57" x14ac:dyDescent="0.15">
      <c r="A742" s="3">
        <f t="shared" si="591"/>
        <v>7.2999999999998888</v>
      </c>
      <c r="B742" s="3">
        <f t="shared" ca="1" si="592"/>
        <v>3.6826495119866381E-2</v>
      </c>
      <c r="C742" s="3">
        <f t="shared" ca="1" si="593"/>
        <v>3.7631753869967956E-2</v>
      </c>
      <c r="D742" s="3">
        <f t="shared" ca="1" si="594"/>
        <v>3.8328102638494503E-2</v>
      </c>
      <c r="E742" s="3">
        <f t="shared" ca="1" si="595"/>
        <v>3.8921418259188045E-2</v>
      </c>
      <c r="F742" s="3">
        <f t="shared" ca="1" si="596"/>
        <v>3.9417219729777346E-2</v>
      </c>
      <c r="G742" s="3">
        <f t="shared" ca="1" si="597"/>
        <v>3.9820990743620728E-2</v>
      </c>
      <c r="H742" s="3">
        <f t="shared" ca="1" si="598"/>
        <v>4.0138354289635143E-2</v>
      </c>
      <c r="I742" s="3">
        <f t="shared" ca="1" si="599"/>
        <v>4.0375131261086716E-2</v>
      </c>
      <c r="J742" s="3">
        <f t="shared" ca="1" si="600"/>
        <v>4.0537319848852199E-2</v>
      </c>
      <c r="K742" s="3">
        <f t="shared" ca="1" si="601"/>
        <v>4.0631037966022999E-2</v>
      </c>
      <c r="L742" s="3">
        <f t="shared" ca="1" si="602"/>
        <v>4.0662465530013743E-2</v>
      </c>
      <c r="M742" s="3">
        <f t="shared" ca="1" si="603"/>
        <v>4.0637805565985508E-2</v>
      </c>
      <c r="N742" s="3">
        <f t="shared" ca="1" si="604"/>
        <v>4.0563260889958562E-2</v>
      </c>
      <c r="O742" s="3">
        <f t="shared" ca="1" si="605"/>
        <v>4.0445008164086874E-2</v>
      </c>
      <c r="P742" s="3">
        <f t="shared" ca="1" si="606"/>
        <v>4.0289150674589269E-2</v>
      </c>
      <c r="Q742" s="3">
        <f t="shared" ca="1" si="607"/>
        <v>4.0101644263415594E-2</v>
      </c>
      <c r="R742" s="3">
        <f t="shared" ca="1" si="608"/>
        <v>3.9888209648309164E-2</v>
      </c>
      <c r="S742" s="3">
        <f t="shared" ca="1" si="609"/>
        <v>3.9654258794928378E-2</v>
      </c>
      <c r="T742" s="3">
        <f t="shared" ca="1" si="610"/>
        <v>3.940486526000312E-2</v>
      </c>
      <c r="U742" s="3">
        <f t="shared" ca="1" si="611"/>
        <v>3.9144796181035911E-2</v>
      </c>
      <c r="V742" s="3">
        <f t="shared" ca="1" si="612"/>
        <v>3.8878601065886129E-2</v>
      </c>
      <c r="W742" s="3">
        <f t="shared" ca="1" si="613"/>
        <v>3.8610729207987124E-2</v>
      </c>
      <c r="X742" s="3">
        <f t="shared" ca="1" si="614"/>
        <v>3.8345634657300537E-2</v>
      </c>
      <c r="Y742" s="3">
        <f t="shared" ca="1" si="615"/>
        <v>3.8087833086258835E-2</v>
      </c>
      <c r="Z742" s="3">
        <f t="shared" ca="1" si="616"/>
        <v>3.7841897990320547E-2</v>
      </c>
      <c r="AA742" s="3">
        <f t="shared" ca="1" si="617"/>
        <v>3.7612413642598819E-2</v>
      </c>
      <c r="AB742" s="3">
        <f t="shared" ca="1" si="618"/>
        <v>3.7403922820774621E-2</v>
      </c>
      <c r="AC742" s="3">
        <f t="shared" ca="1" si="619"/>
        <v>3.7220906535339882E-2</v>
      </c>
      <c r="AD742" s="3">
        <f t="shared" ca="1" si="620"/>
        <v>3.7067811027321075E-2</v>
      </c>
      <c r="AE742" s="3">
        <f t="shared" ca="1" si="621"/>
        <v>3.6949106521973585E-2</v>
      </c>
      <c r="AF742" s="3">
        <f t="shared" ca="1" si="622"/>
        <v>3.6869338967375286E-2</v>
      </c>
      <c r="AG742" s="3">
        <f t="shared" ca="1" si="623"/>
        <v>3.6833130629702629E-2</v>
      </c>
      <c r="AH742" s="3">
        <f t="shared" ca="1" si="624"/>
        <v>3.6845097624132482E-2</v>
      </c>
      <c r="AI742" s="3">
        <f t="shared" ca="1" si="625"/>
        <v>3.6909674105578556E-2</v>
      </c>
      <c r="AJ742" s="3">
        <f t="shared" ca="1" si="626"/>
        <v>3.7030854995748853E-2</v>
      </c>
      <c r="AK742" s="3">
        <f t="shared" ca="1" si="627"/>
        <v>3.7211886820605597E-2</v>
      </c>
      <c r="AL742" s="3">
        <f t="shared" ca="1" si="628"/>
        <v>3.7454947872149744E-2</v>
      </c>
      <c r="AM742" s="3">
        <f t="shared" ca="1" si="629"/>
        <v>3.7760863101736111E-2</v>
      </c>
      <c r="AN742" s="3">
        <f t="shared" ca="1" si="630"/>
        <v>3.8128894410075921E-2</v>
      </c>
      <c r="AO742" s="3">
        <f t="shared" ca="1" si="631"/>
        <v>3.8556635219654946E-2</v>
      </c>
      <c r="AP742" s="3">
        <f t="shared" ca="1" si="632"/>
        <v>3.9040025920690453E-2</v>
      </c>
      <c r="AQ742" s="3">
        <f t="shared" ca="1" si="633"/>
        <v>3.9573497289610592E-2</v>
      </c>
      <c r="AR742" s="3">
        <f t="shared" ca="1" si="634"/>
        <v>4.0150229716177176E-2</v>
      </c>
      <c r="AS742" s="3">
        <f t="shared" ca="1" si="635"/>
        <v>4.0762462298514254E-2</v>
      </c>
      <c r="AT742" s="3">
        <f t="shared" ca="1" si="636"/>
        <v>4.1401704147700905E-2</v>
      </c>
      <c r="AU742" s="3">
        <f t="shared" ca="1" si="637"/>
        <v>4.2058696033869844E-2</v>
      </c>
      <c r="AV742" s="3">
        <f t="shared" ca="1" si="638"/>
        <v>4.2723247345630246E-2</v>
      </c>
      <c r="AW742" s="3">
        <f t="shared" ca="1" si="639"/>
        <v>4.3384737991898452E-2</v>
      </c>
      <c r="AX742" s="3">
        <f t="shared" ca="1" si="640"/>
        <v>4.4034742205426983E-2</v>
      </c>
      <c r="AY742" s="3">
        <f t="shared" ca="1" si="641"/>
        <v>4.4672388576590255E-2</v>
      </c>
      <c r="AZ742" s="3">
        <f t="shared" ca="1" si="590"/>
        <v>4.5306784027856643E-2</v>
      </c>
      <c r="BC742" s="3">
        <f t="shared" ca="1" si="642"/>
        <v>-7.4963414331170597E-2</v>
      </c>
      <c r="BD742" s="3">
        <f t="shared" ca="1" si="642"/>
        <v>0.7365564695571134</v>
      </c>
      <c r="BE742" s="3">
        <f t="shared" ca="1" si="642"/>
        <v>-0.93644292606476753</v>
      </c>
    </row>
    <row r="743" spans="1:57" x14ac:dyDescent="0.15">
      <c r="A743" s="3">
        <f t="shared" si="591"/>
        <v>7.3099999999998886</v>
      </c>
      <c r="B743" s="3">
        <f t="shared" ca="1" si="592"/>
        <v>3.6547073950199349E-2</v>
      </c>
      <c r="C743" s="3">
        <f t="shared" ca="1" si="593"/>
        <v>3.7314264397713202E-2</v>
      </c>
      <c r="D743" s="3">
        <f t="shared" ca="1" si="594"/>
        <v>3.7975393206707161E-2</v>
      </c>
      <c r="E743" s="3">
        <f t="shared" ca="1" si="595"/>
        <v>3.8536238359410446E-2</v>
      </c>
      <c r="F743" s="3">
        <f t="shared" ca="1" si="596"/>
        <v>3.9002225387137684E-2</v>
      </c>
      <c r="G743" s="3">
        <f t="shared" ca="1" si="597"/>
        <v>3.9378747084030802E-2</v>
      </c>
      <c r="H743" s="3">
        <f t="shared" ca="1" si="598"/>
        <v>3.9671335916181077E-2</v>
      </c>
      <c r="I743" s="3">
        <f t="shared" ca="1" si="599"/>
        <v>3.9885721163874122E-2</v>
      </c>
      <c r="J743" s="3">
        <f t="shared" ca="1" si="600"/>
        <v>4.0027807682458671E-2</v>
      </c>
      <c r="K743" s="3">
        <f t="shared" ca="1" si="601"/>
        <v>4.0103618420762578E-2</v>
      </c>
      <c r="L743" s="3">
        <f t="shared" ca="1" si="602"/>
        <v>4.0119237166437088E-2</v>
      </c>
      <c r="M743" s="3">
        <f t="shared" ca="1" si="603"/>
        <v>4.0080770038396774E-2</v>
      </c>
      <c r="N743" s="3">
        <f t="shared" ca="1" si="604"/>
        <v>3.9994322185878145E-2</v>
      </c>
      <c r="O743" s="3">
        <f t="shared" ca="1" si="605"/>
        <v>3.9865971478215405E-2</v>
      </c>
      <c r="P743" s="3">
        <f t="shared" ca="1" si="606"/>
        <v>3.9701720797906292E-2</v>
      </c>
      <c r="Q743" s="3">
        <f t="shared" ca="1" si="607"/>
        <v>3.9507423744583728E-2</v>
      </c>
      <c r="R743" s="3">
        <f t="shared" ca="1" si="608"/>
        <v>3.9288697273601049E-2</v>
      </c>
      <c r="S743" s="3">
        <f t="shared" ca="1" si="609"/>
        <v>3.9050848978465544E-2</v>
      </c>
      <c r="T743" s="3">
        <f t="shared" ca="1" si="610"/>
        <v>3.8798848691692978E-2</v>
      </c>
      <c r="U743" s="3">
        <f t="shared" ca="1" si="611"/>
        <v>3.8537361629615637E-2</v>
      </c>
      <c r="V743" s="3">
        <f t="shared" ca="1" si="612"/>
        <v>3.8270837768396362E-2</v>
      </c>
      <c r="W743" s="3">
        <f t="shared" ca="1" si="613"/>
        <v>3.8003629019551663E-2</v>
      </c>
      <c r="X743" s="3">
        <f t="shared" ca="1" si="614"/>
        <v>3.7740093243737172E-2</v>
      </c>
      <c r="Y743" s="3">
        <f t="shared" ca="1" si="615"/>
        <v>3.7484649904519933E-2</v>
      </c>
      <c r="Z743" s="3">
        <f t="shared" ca="1" si="616"/>
        <v>3.7241775401824807E-2</v>
      </c>
      <c r="AA743" s="3">
        <f t="shared" ca="1" si="617"/>
        <v>3.7015955916956798E-2</v>
      </c>
      <c r="AB743" s="3">
        <f t="shared" ca="1" si="618"/>
        <v>3.6811635772093058E-2</v>
      </c>
      <c r="AC743" s="3">
        <f t="shared" ca="1" si="619"/>
        <v>3.6633198094538341E-2</v>
      </c>
      <c r="AD743" s="3">
        <f t="shared" ca="1" si="620"/>
        <v>3.6484992438727083E-2</v>
      </c>
      <c r="AE743" s="3">
        <f t="shared" ca="1" si="621"/>
        <v>3.6371393387777298E-2</v>
      </c>
      <c r="AF743" s="3">
        <f t="shared" ca="1" si="622"/>
        <v>3.6296851256847847E-2</v>
      </c>
      <c r="AG743" s="3">
        <f t="shared" ca="1" si="623"/>
        <v>3.6265891014691645E-2</v>
      </c>
      <c r="AH743" s="3">
        <f t="shared" ca="1" si="624"/>
        <v>3.6283027935719497E-2</v>
      </c>
      <c r="AI743" s="3">
        <f t="shared" ca="1" si="625"/>
        <v>3.6352590150294774E-2</v>
      </c>
      <c r="AJ743" s="3">
        <f t="shared" ca="1" si="626"/>
        <v>3.6478460324163603E-2</v>
      </c>
      <c r="AK743" s="3">
        <f t="shared" ca="1" si="627"/>
        <v>3.6663766274364601E-2</v>
      </c>
      <c r="AL743" s="3">
        <f t="shared" ca="1" si="628"/>
        <v>3.6910561819872317E-2</v>
      </c>
      <c r="AM743" s="3">
        <f t="shared" ca="1" si="629"/>
        <v>3.7219543179805088E-2</v>
      </c>
      <c r="AN743" s="3">
        <f t="shared" ca="1" si="630"/>
        <v>3.7589841349231969E-2</v>
      </c>
      <c r="AO743" s="3">
        <f t="shared" ca="1" si="631"/>
        <v>3.8018919092880618E-2</v>
      </c>
      <c r="AP743" s="3">
        <f t="shared" ca="1" si="632"/>
        <v>3.8502588958492644E-2</v>
      </c>
      <c r="AQ743" s="3">
        <f t="shared" ca="1" si="633"/>
        <v>3.9035159024019016E-2</v>
      </c>
      <c r="AR743" s="3">
        <f t="shared" ca="1" si="634"/>
        <v>3.9609693139705068E-2</v>
      </c>
      <c r="AS743" s="3">
        <f t="shared" ca="1" si="635"/>
        <v>4.0218318090441803E-2</v>
      </c>
      <c r="AT743" s="3">
        <f t="shared" ca="1" si="636"/>
        <v>4.0852429936313349E-2</v>
      </c>
      <c r="AU743" s="3">
        <f t="shared" ca="1" si="637"/>
        <v>4.1502653200545955E-2</v>
      </c>
      <c r="AV743" s="3">
        <f t="shared" ca="1" si="638"/>
        <v>4.2158691170288171E-2</v>
      </c>
      <c r="AW743" s="3">
        <f t="shared" ca="1" si="639"/>
        <v>4.2809870286376089E-2</v>
      </c>
      <c r="AX743" s="3">
        <f t="shared" ca="1" si="640"/>
        <v>4.3447818729225485E-2</v>
      </c>
      <c r="AY743" s="3">
        <f t="shared" ca="1" si="641"/>
        <v>4.4071767797512797E-2</v>
      </c>
      <c r="AZ743" s="3">
        <f t="shared" ca="1" si="590"/>
        <v>4.4690610791335426E-2</v>
      </c>
      <c r="BC743" s="3">
        <f t="shared" ca="1" si="642"/>
        <v>-0.84879602848982927</v>
      </c>
      <c r="BD743" s="3">
        <f t="shared" ca="1" si="642"/>
        <v>0.56331935520679988</v>
      </c>
      <c r="BE743" s="3">
        <f t="shared" ca="1" si="642"/>
        <v>0.37661980527210304</v>
      </c>
    </row>
    <row r="744" spans="1:57" x14ac:dyDescent="0.15">
      <c r="A744" s="3">
        <f t="shared" si="591"/>
        <v>7.3199999999998884</v>
      </c>
      <c r="B744" s="3">
        <f t="shared" ca="1" si="592"/>
        <v>3.6120562159542118E-2</v>
      </c>
      <c r="C744" s="3">
        <f t="shared" ca="1" si="593"/>
        <v>3.686878913864778E-2</v>
      </c>
      <c r="D744" s="3">
        <f t="shared" ca="1" si="594"/>
        <v>3.7512182671922113E-2</v>
      </c>
      <c r="E744" s="3">
        <f t="shared" ca="1" si="595"/>
        <v>3.8056481418748525E-2</v>
      </c>
      <c r="F744" s="3">
        <f t="shared" ca="1" si="596"/>
        <v>3.8507076916336411E-2</v>
      </c>
      <c r="G744" s="3">
        <f t="shared" ca="1" si="597"/>
        <v>3.8869330488104106E-2</v>
      </c>
      <c r="H744" s="3">
        <f t="shared" ca="1" si="598"/>
        <v>3.9148743476479099E-2</v>
      </c>
      <c r="I744" s="3">
        <f t="shared" ca="1" si="599"/>
        <v>3.9351012935280538E-2</v>
      </c>
      <c r="J744" s="3">
        <f t="shared" ca="1" si="600"/>
        <v>3.9482009772719401E-2</v>
      </c>
      <c r="K744" s="3">
        <f t="shared" ca="1" si="601"/>
        <v>3.9547721371014977E-2</v>
      </c>
      <c r="L744" s="3">
        <f t="shared" ca="1" si="602"/>
        <v>3.9554194793490441E-2</v>
      </c>
      <c r="M744" s="3">
        <f t="shared" ca="1" si="603"/>
        <v>3.9507498658568119E-2</v>
      </c>
      <c r="N744" s="3">
        <f t="shared" ca="1" si="604"/>
        <v>3.9413699847145003E-2</v>
      </c>
      <c r="O744" s="3">
        <f t="shared" ca="1" si="605"/>
        <v>3.9278836824482515E-2</v>
      </c>
      <c r="P744" s="3">
        <f t="shared" ca="1" si="606"/>
        <v>3.9108871453550333E-2</v>
      </c>
      <c r="Q744" s="3">
        <f t="shared" ca="1" si="607"/>
        <v>3.890961448222801E-2</v>
      </c>
      <c r="R744" s="3">
        <f t="shared" ca="1" si="608"/>
        <v>3.8686638512248656E-2</v>
      </c>
      <c r="S744" s="3">
        <f t="shared" ca="1" si="609"/>
        <v>3.8445206198892162E-2</v>
      </c>
      <c r="T744" s="3">
        <f t="shared" ca="1" si="610"/>
        <v>3.819024310748604E-2</v>
      </c>
      <c r="U744" s="3">
        <f t="shared" ca="1" si="611"/>
        <v>3.7926372001946818E-2</v>
      </c>
      <c r="V744" s="3">
        <f t="shared" ca="1" si="612"/>
        <v>3.7658002790701341E-2</v>
      </c>
      <c r="W744" s="3">
        <f t="shared" ca="1" si="613"/>
        <v>3.7389449448166509E-2</v>
      </c>
      <c r="X744" s="3">
        <f t="shared" ca="1" si="614"/>
        <v>3.7125033066265717E-2</v>
      </c>
      <c r="Y744" s="3">
        <f t="shared" ca="1" si="615"/>
        <v>3.6869136302932211E-2</v>
      </c>
      <c r="Z744" s="3">
        <f t="shared" ca="1" si="616"/>
        <v>3.6626197863596693E-2</v>
      </c>
      <c r="AA744" s="3">
        <f t="shared" ca="1" si="617"/>
        <v>3.6400665251447084E-2</v>
      </c>
      <c r="AB744" s="3">
        <f t="shared" ca="1" si="618"/>
        <v>3.6196943765568014E-2</v>
      </c>
      <c r="AC744" s="3">
        <f t="shared" ca="1" si="619"/>
        <v>3.6019378094973978E-2</v>
      </c>
      <c r="AD744" s="3">
        <f t="shared" ca="1" si="620"/>
        <v>3.5872280549361445E-2</v>
      </c>
      <c r="AE744" s="3">
        <f t="shared" ca="1" si="621"/>
        <v>3.57599894908604E-2</v>
      </c>
      <c r="AF744" s="3">
        <f t="shared" ca="1" si="622"/>
        <v>3.5686918989385585E-2</v>
      </c>
      <c r="AG744" s="3">
        <f t="shared" ca="1" si="623"/>
        <v>3.5657556066364511E-2</v>
      </c>
      <c r="AH744" s="3">
        <f t="shared" ca="1" si="624"/>
        <v>3.5676374472731226E-2</v>
      </c>
      <c r="AI744" s="3">
        <f t="shared" ca="1" si="625"/>
        <v>3.5747655610635504E-2</v>
      </c>
      <c r="AJ744" s="3">
        <f t="shared" ca="1" si="626"/>
        <v>3.5875229181767346E-2</v>
      </c>
      <c r="AK744" s="3">
        <f t="shared" ca="1" si="627"/>
        <v>3.6062163599924701E-2</v>
      </c>
      <c r="AL744" s="3">
        <f t="shared" ca="1" si="628"/>
        <v>3.6310447546836475E-2</v>
      </c>
      <c r="AM744" s="3">
        <f t="shared" ca="1" si="629"/>
        <v>3.6620707886881404E-2</v>
      </c>
      <c r="AN744" s="3">
        <f t="shared" ca="1" si="630"/>
        <v>3.699200413540904E-2</v>
      </c>
      <c r="AO744" s="3">
        <f t="shared" ca="1" si="631"/>
        <v>3.7421727876659552E-2</v>
      </c>
      <c r="AP744" s="3">
        <f t="shared" ca="1" si="632"/>
        <v>3.7905623339743857E-2</v>
      </c>
      <c r="AQ744" s="3">
        <f t="shared" ca="1" si="633"/>
        <v>3.8437935448279927E-2</v>
      </c>
      <c r="AR744" s="3">
        <f t="shared" ca="1" si="634"/>
        <v>3.9011671018487279E-2</v>
      </c>
      <c r="AS744" s="3">
        <f t="shared" ca="1" si="635"/>
        <v>3.9618903928233591E-2</v>
      </c>
      <c r="AT744" s="3">
        <f t="shared" ca="1" si="636"/>
        <v>4.0250976543654837E-2</v>
      </c>
      <c r="AU744" s="3">
        <f t="shared" ca="1" si="637"/>
        <v>4.0898456764944663E-2</v>
      </c>
      <c r="AV744" s="3">
        <f t="shared" ca="1" si="638"/>
        <v>4.1551002251423594E-2</v>
      </c>
      <c r="AW744" s="3">
        <f t="shared" ca="1" si="639"/>
        <v>4.2197947545127325E-2</v>
      </c>
      <c r="AX744" s="3">
        <f t="shared" ca="1" si="640"/>
        <v>4.2831035170312649E-2</v>
      </c>
      <c r="AY744" s="3">
        <f t="shared" ca="1" si="641"/>
        <v>4.344965222830955E-2</v>
      </c>
      <c r="AZ744" s="3">
        <f t="shared" ca="1" si="590"/>
        <v>4.4062579193348217E-2</v>
      </c>
      <c r="BC744" s="3">
        <f t="shared" ca="1" si="642"/>
        <v>-0.90830973088565869</v>
      </c>
      <c r="BD744" s="3">
        <f t="shared" ca="1" si="642"/>
        <v>0.37857067866681948</v>
      </c>
      <c r="BE744" s="3">
        <f t="shared" ca="1" si="642"/>
        <v>6.2449210559863744E-2</v>
      </c>
    </row>
    <row r="745" spans="1:57" x14ac:dyDescent="0.15">
      <c r="A745" s="3">
        <f t="shared" si="591"/>
        <v>7.3299999999998882</v>
      </c>
      <c r="B745" s="3">
        <f t="shared" ca="1" si="592"/>
        <v>3.4101828806532668E-2</v>
      </c>
      <c r="C745" s="3">
        <f t="shared" ca="1" si="593"/>
        <v>3.4939859045123867E-2</v>
      </c>
      <c r="D745" s="3">
        <f t="shared" ca="1" si="594"/>
        <v>3.566731751275104E-2</v>
      </c>
      <c r="E745" s="3">
        <f t="shared" ca="1" si="595"/>
        <v>3.6290131942088348E-2</v>
      </c>
      <c r="F745" s="3">
        <f t="shared" ca="1" si="596"/>
        <v>3.6813888216269394E-2</v>
      </c>
      <c r="G745" s="3">
        <f t="shared" ca="1" si="597"/>
        <v>3.7244144484491898E-2</v>
      </c>
      <c r="H745" s="3">
        <f t="shared" ca="1" si="598"/>
        <v>3.7586599233025299E-2</v>
      </c>
      <c r="I745" s="3">
        <f t="shared" ca="1" si="599"/>
        <v>3.7847145544370638E-2</v>
      </c>
      <c r="J745" s="3">
        <f t="shared" ca="1" si="600"/>
        <v>3.8031848636773502E-2</v>
      </c>
      <c r="K745" s="3">
        <f t="shared" ca="1" si="601"/>
        <v>3.8146888592252015E-2</v>
      </c>
      <c r="L745" s="3">
        <f t="shared" ca="1" si="602"/>
        <v>3.8198504023839785E-2</v>
      </c>
      <c r="M745" s="3">
        <f t="shared" ca="1" si="603"/>
        <v>3.8192954323671736E-2</v>
      </c>
      <c r="N745" s="3">
        <f t="shared" ca="1" si="604"/>
        <v>3.8136496371152462E-2</v>
      </c>
      <c r="O745" s="3">
        <f t="shared" ca="1" si="605"/>
        <v>3.8035357484723281E-2</v>
      </c>
      <c r="P745" s="3">
        <f t="shared" ca="1" si="606"/>
        <v>3.7895686760743098E-2</v>
      </c>
      <c r="Q745" s="3">
        <f t="shared" ca="1" si="607"/>
        <v>3.7723480354862546E-2</v>
      </c>
      <c r="R745" s="3">
        <f t="shared" ca="1" si="608"/>
        <v>3.7524494793064148E-2</v>
      </c>
      <c r="S745" s="3">
        <f t="shared" ca="1" si="609"/>
        <v>3.730417609538296E-2</v>
      </c>
      <c r="T745" s="3">
        <f t="shared" ca="1" si="610"/>
        <v>3.7067633885815493E-2</v>
      </c>
      <c r="U745" s="3">
        <f t="shared" ca="1" si="611"/>
        <v>3.6819676813117881E-2</v>
      </c>
      <c r="V745" s="3">
        <f t="shared" ca="1" si="612"/>
        <v>3.6564903050155514E-2</v>
      </c>
      <c r="W745" s="3">
        <f t="shared" ca="1" si="613"/>
        <v>3.630781694717479E-2</v>
      </c>
      <c r="X745" s="3">
        <f t="shared" ca="1" si="614"/>
        <v>3.605293111619063E-2</v>
      </c>
      <c r="Y745" s="3">
        <f t="shared" ca="1" si="615"/>
        <v>3.580481968128707E-2</v>
      </c>
      <c r="Z745" s="3">
        <f t="shared" ca="1" si="616"/>
        <v>3.5568111923289979E-2</v>
      </c>
      <c r="AA745" s="3">
        <f t="shared" ca="1" si="617"/>
        <v>3.5347444949932458E-2</v>
      </c>
      <c r="AB745" s="3">
        <f t="shared" ca="1" si="618"/>
        <v>3.5147413338464467E-2</v>
      </c>
      <c r="AC745" s="3">
        <f t="shared" ca="1" si="619"/>
        <v>3.4972551653043076E-2</v>
      </c>
      <c r="AD745" s="3">
        <f t="shared" ca="1" si="620"/>
        <v>3.482736326866355E-2</v>
      </c>
      <c r="AE745" s="3">
        <f t="shared" ca="1" si="621"/>
        <v>3.4716378615544517E-2</v>
      </c>
      <c r="AF745" s="3">
        <f t="shared" ca="1" si="622"/>
        <v>3.4644203773876774E-2</v>
      </c>
      <c r="AG745" s="3">
        <f t="shared" ca="1" si="623"/>
        <v>3.4615516035801194E-2</v>
      </c>
      <c r="AH745" s="3">
        <f t="shared" ca="1" si="624"/>
        <v>3.4634975814242075E-2</v>
      </c>
      <c r="AI745" s="3">
        <f t="shared" ca="1" si="625"/>
        <v>3.4707045947980575E-2</v>
      </c>
      <c r="AJ745" s="3">
        <f t="shared" ca="1" si="626"/>
        <v>3.4835731335428652E-2</v>
      </c>
      <c r="AK745" s="3">
        <f t="shared" ca="1" si="627"/>
        <v>3.5024269162025258E-2</v>
      </c>
      <c r="AL745" s="3">
        <f t="shared" ca="1" si="628"/>
        <v>3.5274811177465587E-2</v>
      </c>
      <c r="AM745" s="3">
        <f t="shared" ca="1" si="629"/>
        <v>3.5588143138450948E-2</v>
      </c>
      <c r="AN745" s="3">
        <f t="shared" ca="1" si="630"/>
        <v>3.5963481376157833E-2</v>
      </c>
      <c r="AO745" s="3">
        <f t="shared" ca="1" si="631"/>
        <v>3.6398374641137828E-2</v>
      </c>
      <c r="AP745" s="3">
        <f t="shared" ca="1" si="632"/>
        <v>3.6888727236718898E-2</v>
      </c>
      <c r="AQ745" s="3">
        <f t="shared" ca="1" si="633"/>
        <v>3.7428949344153958E-2</v>
      </c>
      <c r="AR745" s="3">
        <f t="shared" ca="1" si="634"/>
        <v>3.8012219117738534E-2</v>
      </c>
      <c r="AS745" s="3">
        <f t="shared" ca="1" si="635"/>
        <v>3.8630785802140293E-2</v>
      </c>
      <c r="AT745" s="3">
        <f t="shared" ca="1" si="636"/>
        <v>3.9276166300527111E-2</v>
      </c>
      <c r="AU745" s="3">
        <f t="shared" ca="1" si="637"/>
        <v>3.9939100399525945E-2</v>
      </c>
      <c r="AV745" s="3">
        <f t="shared" ca="1" si="638"/>
        <v>4.0609429494771629E-2</v>
      </c>
      <c r="AW745" s="3">
        <f t="shared" ca="1" si="639"/>
        <v>4.1276726643914068E-2</v>
      </c>
      <c r="AX745" s="3">
        <f t="shared" ca="1" si="640"/>
        <v>4.1933077833789106E-2</v>
      </c>
      <c r="AY745" s="3">
        <f t="shared" ca="1" si="641"/>
        <v>4.2578248885371657E-2</v>
      </c>
      <c r="AZ745" s="3">
        <f t="shared" ca="1" si="590"/>
        <v>4.3221149673473687E-2</v>
      </c>
      <c r="BC745" s="3">
        <f t="shared" ca="1" si="642"/>
        <v>-1.8962025504723137</v>
      </c>
      <c r="BD745" s="3">
        <f t="shared" ca="1" si="642"/>
        <v>-2.2579626240455752</v>
      </c>
      <c r="BE745" s="3">
        <f t="shared" ca="1" si="642"/>
        <v>-0.12204447053085232</v>
      </c>
    </row>
    <row r="746" spans="1:57" x14ac:dyDescent="0.15">
      <c r="A746" s="3">
        <f t="shared" si="591"/>
        <v>7.3399999999998879</v>
      </c>
      <c r="B746" s="3">
        <f t="shared" ca="1" si="592"/>
        <v>3.444995880827087E-2</v>
      </c>
      <c r="C746" s="3">
        <f t="shared" ca="1" si="593"/>
        <v>3.5344075209515463E-2</v>
      </c>
      <c r="D746" s="3">
        <f t="shared" ca="1" si="594"/>
        <v>3.6122946381672003E-2</v>
      </c>
      <c r="E746" s="3">
        <f t="shared" ca="1" si="595"/>
        <v>3.679267197774784E-2</v>
      </c>
      <c r="F746" s="3">
        <f t="shared" ca="1" si="596"/>
        <v>3.7359015017987669E-2</v>
      </c>
      <c r="G746" s="3">
        <f t="shared" ca="1" si="597"/>
        <v>3.7827713225319616E-2</v>
      </c>
      <c r="H746" s="3">
        <f t="shared" ca="1" si="598"/>
        <v>3.8204644949141643E-2</v>
      </c>
      <c r="I746" s="3">
        <f t="shared" ca="1" si="599"/>
        <v>3.8495882007853498E-2</v>
      </c>
      <c r="J746" s="3">
        <f t="shared" ca="1" si="600"/>
        <v>3.8707666639120439E-2</v>
      </c>
      <c r="K746" s="3">
        <f t="shared" ca="1" si="601"/>
        <v>3.884635434334744E-2</v>
      </c>
      <c r="L746" s="3">
        <f t="shared" ca="1" si="602"/>
        <v>3.8918358009348349E-2</v>
      </c>
      <c r="M746" s="3">
        <f t="shared" ca="1" si="603"/>
        <v>3.8930110529056358E-2</v>
      </c>
      <c r="N746" s="3">
        <f t="shared" ca="1" si="604"/>
        <v>3.8888041499066883E-2</v>
      </c>
      <c r="O746" s="3">
        <f t="shared" ca="1" si="605"/>
        <v>3.8798549800195078E-2</v>
      </c>
      <c r="P746" s="3">
        <f t="shared" ca="1" si="606"/>
        <v>3.8667954467266515E-2</v>
      </c>
      <c r="Q746" s="3">
        <f t="shared" ca="1" si="607"/>
        <v>3.8502419775622229E-2</v>
      </c>
      <c r="R746" s="3">
        <f t="shared" ca="1" si="608"/>
        <v>3.8307868905894042E-2</v>
      </c>
      <c r="S746" s="3">
        <f t="shared" ca="1" si="609"/>
        <v>3.8089913998340226E-2</v>
      </c>
      <c r="T746" s="3">
        <f t="shared" ca="1" si="610"/>
        <v>3.7853831513739479E-2</v>
      </c>
      <c r="U746" s="3">
        <f t="shared" ca="1" si="611"/>
        <v>3.7604598774869283E-2</v>
      </c>
      <c r="V746" s="3">
        <f t="shared" ca="1" si="612"/>
        <v>3.7346985002851163E-2</v>
      </c>
      <c r="W746" s="3">
        <f t="shared" ca="1" si="613"/>
        <v>3.7085667688236033E-2</v>
      </c>
      <c r="X746" s="3">
        <f t="shared" ca="1" si="614"/>
        <v>3.6825333703641307E-2</v>
      </c>
      <c r="Y746" s="3">
        <f t="shared" ca="1" si="615"/>
        <v>3.657073136307646E-2</v>
      </c>
      <c r="Z746" s="3">
        <f t="shared" ca="1" si="616"/>
        <v>3.6326663244935282E-2</v>
      </c>
      <c r="AA746" s="3">
        <f t="shared" ca="1" si="617"/>
        <v>3.6097938796558253E-2</v>
      </c>
      <c r="AB746" s="3">
        <f t="shared" ca="1" si="618"/>
        <v>3.5889324626889978E-2</v>
      </c>
      <c r="AC746" s="3">
        <f t="shared" ca="1" si="619"/>
        <v>3.5705527940622983E-2</v>
      </c>
      <c r="AD746" s="3">
        <f t="shared" ca="1" si="620"/>
        <v>3.5551225939696902E-2</v>
      </c>
      <c r="AE746" s="3">
        <f t="shared" ca="1" si="621"/>
        <v>3.5431123862852548E-2</v>
      </c>
      <c r="AF746" s="3">
        <f t="shared" ca="1" si="622"/>
        <v>3.535000250735526E-2</v>
      </c>
      <c r="AG746" s="3">
        <f t="shared" ca="1" si="623"/>
        <v>3.5312712105474597E-2</v>
      </c>
      <c r="AH746" s="3">
        <f t="shared" ca="1" si="624"/>
        <v>3.532408236920772E-2</v>
      </c>
      <c r="AI746" s="3">
        <f t="shared" ca="1" si="625"/>
        <v>3.5388740190758716E-2</v>
      </c>
      <c r="AJ746" s="3">
        <f t="shared" ca="1" si="626"/>
        <v>3.5510848278349667E-2</v>
      </c>
      <c r="AK746" s="3">
        <f t="shared" ca="1" si="627"/>
        <v>3.5693795216576819E-2</v>
      </c>
      <c r="AL746" s="3">
        <f t="shared" ca="1" si="628"/>
        <v>3.5939878481178543E-2</v>
      </c>
      <c r="AM746" s="3">
        <f t="shared" ca="1" si="629"/>
        <v>3.6250025421238577E-2</v>
      </c>
      <c r="AN746" s="3">
        <f t="shared" ca="1" si="630"/>
        <v>3.6623591932359797E-2</v>
      </c>
      <c r="AO746" s="3">
        <f t="shared" ca="1" si="631"/>
        <v>3.7058266731153131E-2</v>
      </c>
      <c r="AP746" s="3">
        <f t="shared" ca="1" si="632"/>
        <v>3.7550097040421691E-2</v>
      </c>
      <c r="AQ746" s="3">
        <f t="shared" ca="1" si="633"/>
        <v>3.8093641162251939E-2</v>
      </c>
      <c r="AR746" s="3">
        <f t="shared" ca="1" si="634"/>
        <v>3.8682231411179657E-2</v>
      </c>
      <c r="AS746" s="3">
        <f t="shared" ca="1" si="635"/>
        <v>3.9308275123666914E-2</v>
      </c>
      <c r="AT746" s="3">
        <f t="shared" ca="1" si="636"/>
        <v>3.9963446428491284E-2</v>
      </c>
      <c r="AU746" s="3">
        <f t="shared" ca="1" si="637"/>
        <v>4.0638639977300439E-2</v>
      </c>
      <c r="AV746" s="3">
        <f t="shared" ca="1" si="638"/>
        <v>4.1323864739219271E-2</v>
      </c>
      <c r="AW746" s="3">
        <f t="shared" ca="1" si="639"/>
        <v>4.2008917128040973E-2</v>
      </c>
      <c r="AX746" s="3">
        <f t="shared" ca="1" si="640"/>
        <v>4.2686210039911542E-2</v>
      </c>
      <c r="AY746" s="3">
        <f t="shared" ca="1" si="641"/>
        <v>4.3355865770659315E-2</v>
      </c>
      <c r="AZ746" s="3">
        <f t="shared" ca="1" si="590"/>
        <v>4.4026835352666625E-2</v>
      </c>
      <c r="BC746" s="3">
        <f t="shared" ca="1" si="642"/>
        <v>1.0682417614255204</v>
      </c>
      <c r="BD746" s="3">
        <f t="shared" ca="1" si="642"/>
        <v>-0.68347719983103605</v>
      </c>
      <c r="BE746" s="3">
        <f t="shared" ca="1" si="642"/>
        <v>-0.83789410441269041</v>
      </c>
    </row>
    <row r="747" spans="1:57" x14ac:dyDescent="0.15">
      <c r="A747" s="3">
        <f t="shared" si="591"/>
        <v>7.3499999999998877</v>
      </c>
      <c r="B747" s="3">
        <f t="shared" ca="1" si="592"/>
        <v>3.351146110356492E-2</v>
      </c>
      <c r="C747" s="3">
        <f t="shared" ca="1" si="593"/>
        <v>3.4417927126881652E-2</v>
      </c>
      <c r="D747" s="3">
        <f t="shared" ca="1" si="594"/>
        <v>3.5207562727786641E-2</v>
      </c>
      <c r="E747" s="3">
        <f t="shared" ca="1" si="595"/>
        <v>3.5886533843061293E-2</v>
      </c>
      <c r="F747" s="3">
        <f t="shared" ca="1" si="596"/>
        <v>3.6460674937899069E-2</v>
      </c>
      <c r="G747" s="3">
        <f t="shared" ca="1" si="597"/>
        <v>3.6935797573851771E-2</v>
      </c>
      <c r="H747" s="3">
        <f t="shared" ca="1" si="598"/>
        <v>3.7317854200006578E-2</v>
      </c>
      <c r="I747" s="3">
        <f t="shared" ca="1" si="599"/>
        <v>3.7612989595437657E-2</v>
      </c>
      <c r="J747" s="3">
        <f t="shared" ca="1" si="600"/>
        <v>3.7827517244314594E-2</v>
      </c>
      <c r="K747" s="3">
        <f t="shared" ca="1" si="601"/>
        <v>3.7967862301682344E-2</v>
      </c>
      <c r="L747" s="3">
        <f t="shared" ca="1" si="602"/>
        <v>3.804050617572069E-2</v>
      </c>
      <c r="M747" s="3">
        <f t="shared" ca="1" si="603"/>
        <v>3.805194950161421E-2</v>
      </c>
      <c r="N747" s="3">
        <f t="shared" ca="1" si="604"/>
        <v>3.8008688829158116E-2</v>
      </c>
      <c r="O747" s="3">
        <f t="shared" ca="1" si="605"/>
        <v>3.7917188828168552E-2</v>
      </c>
      <c r="P747" s="3">
        <f t="shared" ca="1" si="606"/>
        <v>3.7783832694667514E-2</v>
      </c>
      <c r="Q747" s="3">
        <f t="shared" ca="1" si="607"/>
        <v>3.7614847053490927E-2</v>
      </c>
      <c r="R747" s="3">
        <f t="shared" ca="1" si="608"/>
        <v>3.7416215988336679E-2</v>
      </c>
      <c r="S747" s="3">
        <f t="shared" ca="1" si="609"/>
        <v>3.7193612033122742E-2</v>
      </c>
      <c r="T747" s="3">
        <f t="shared" ca="1" si="610"/>
        <v>3.6952372781260061E-2</v>
      </c>
      <c r="U747" s="3">
        <f t="shared" ca="1" si="611"/>
        <v>3.669753853613749E-2</v>
      </c>
      <c r="V747" s="3">
        <f t="shared" ca="1" si="612"/>
        <v>3.6433943868078932E-2</v>
      </c>
      <c r="W747" s="3">
        <f t="shared" ca="1" si="613"/>
        <v>3.6166333689451081E-2</v>
      </c>
      <c r="X747" s="3">
        <f t="shared" ca="1" si="614"/>
        <v>3.5899463391165586E-2</v>
      </c>
      <c r="Y747" s="3">
        <f t="shared" ca="1" si="615"/>
        <v>3.5638149718415509E-2</v>
      </c>
      <c r="Z747" s="3">
        <f t="shared" ca="1" si="616"/>
        <v>3.538726278710868E-2</v>
      </c>
      <c r="AA747" s="3">
        <f t="shared" ca="1" si="617"/>
        <v>3.5151678637139958E-2</v>
      </c>
      <c r="AB747" s="3">
        <f t="shared" ca="1" si="618"/>
        <v>3.4936230180430725E-2</v>
      </c>
      <c r="AC747" s="3">
        <f t="shared" ca="1" si="619"/>
        <v>3.4745691545042437E-2</v>
      </c>
      <c r="AD747" s="3">
        <f t="shared" ca="1" si="620"/>
        <v>3.4584808038595954E-2</v>
      </c>
      <c r="AE747" s="3">
        <f t="shared" ca="1" si="621"/>
        <v>3.44583539656306E-2</v>
      </c>
      <c r="AF747" s="3">
        <f t="shared" ca="1" si="622"/>
        <v>3.4371179064052654E-2</v>
      </c>
      <c r="AG747" s="3">
        <f t="shared" ca="1" si="623"/>
        <v>3.4328200692544525E-2</v>
      </c>
      <c r="AH747" s="3">
        <f t="shared" ca="1" si="624"/>
        <v>3.4334312016368544E-2</v>
      </c>
      <c r="AI747" s="3">
        <f t="shared" ca="1" si="625"/>
        <v>3.4394198115384779E-2</v>
      </c>
      <c r="AJ747" s="3">
        <f t="shared" ca="1" si="626"/>
        <v>3.451207363851766E-2</v>
      </c>
      <c r="AK747" s="3">
        <f t="shared" ca="1" si="627"/>
        <v>3.4691372715163746E-2</v>
      </c>
      <c r="AL747" s="3">
        <f t="shared" ca="1" si="628"/>
        <v>3.4934432723536663E-2</v>
      </c>
      <c r="AM747" s="3">
        <f t="shared" ca="1" si="629"/>
        <v>3.524221682364876E-2</v>
      </c>
      <c r="AN747" s="3">
        <f t="shared" ca="1" si="630"/>
        <v>3.5614114742667256E-2</v>
      </c>
      <c r="AO747" s="3">
        <f t="shared" ca="1" si="631"/>
        <v>3.6047849481436016E-2</v>
      </c>
      <c r="AP747" s="3">
        <f t="shared" ca="1" si="632"/>
        <v>3.653950554536578E-2</v>
      </c>
      <c r="AQ747" s="3">
        <f t="shared" ca="1" si="633"/>
        <v>3.708368373726998E-2</v>
      </c>
      <c r="AR747" s="3">
        <f t="shared" ca="1" si="634"/>
        <v>3.7673764869661043E-2</v>
      </c>
      <c r="AS747" s="3">
        <f t="shared" ca="1" si="635"/>
        <v>3.8302208612577021E-2</v>
      </c>
      <c r="AT747" s="3">
        <f t="shared" ca="1" si="636"/>
        <v>3.896074053229874E-2</v>
      </c>
      <c r="AU747" s="3">
        <f t="shared" ca="1" si="637"/>
        <v>3.9640304658769228E-2</v>
      </c>
      <c r="AV747" s="3">
        <f t="shared" ca="1" si="638"/>
        <v>4.0330972909361822E-2</v>
      </c>
      <c r="AW747" s="3">
        <f t="shared" ca="1" si="639"/>
        <v>4.102266138418164E-2</v>
      </c>
      <c r="AX747" s="3">
        <f t="shared" ca="1" si="640"/>
        <v>4.1708004739100975E-2</v>
      </c>
      <c r="AY747" s="3">
        <f t="shared" ca="1" si="641"/>
        <v>4.2387369697561232E-2</v>
      </c>
      <c r="AZ747" s="3">
        <f t="shared" ca="1" si="590"/>
        <v>4.3069570203174194E-2</v>
      </c>
      <c r="BC747" s="3">
        <f t="shared" ca="1" si="642"/>
        <v>-1.4640564718721611</v>
      </c>
      <c r="BD747" s="3">
        <f t="shared" ca="1" si="642"/>
        <v>0.17337608879985034</v>
      </c>
      <c r="BE747" s="3">
        <f t="shared" ca="1" si="642"/>
        <v>-0.55907608066532433</v>
      </c>
    </row>
    <row r="748" spans="1:57" x14ac:dyDescent="0.15">
      <c r="A748" s="3">
        <f t="shared" si="591"/>
        <v>7.3599999999998875</v>
      </c>
      <c r="B748" s="3">
        <f t="shared" ca="1" si="592"/>
        <v>3.2866551798207549E-2</v>
      </c>
      <c r="C748" s="3">
        <f t="shared" ca="1" si="593"/>
        <v>3.380448804210865E-2</v>
      </c>
      <c r="D748" s="3">
        <f t="shared" ca="1" si="594"/>
        <v>3.4623074474054515E-2</v>
      </c>
      <c r="E748" s="3">
        <f t="shared" ca="1" si="595"/>
        <v>3.5328569402168275E-2</v>
      </c>
      <c r="F748" s="3">
        <f t="shared" ca="1" si="596"/>
        <v>3.5926904768809886E-2</v>
      </c>
      <c r="G748" s="3">
        <f t="shared" ca="1" si="597"/>
        <v>3.6423991963720329E-2</v>
      </c>
      <c r="H748" s="3">
        <f t="shared" ca="1" si="598"/>
        <v>3.6825883497239906E-2</v>
      </c>
      <c r="I748" s="3">
        <f t="shared" ca="1" si="599"/>
        <v>3.7138823059178018E-2</v>
      </c>
      <c r="J748" s="3">
        <f t="shared" ca="1" si="600"/>
        <v>3.7369221332715495E-2</v>
      </c>
      <c r="K748" s="3">
        <f t="shared" ca="1" si="601"/>
        <v>3.7523599089176012E-2</v>
      </c>
      <c r="L748" s="3">
        <f t="shared" ca="1" si="602"/>
        <v>3.760853222492716E-2</v>
      </c>
      <c r="M748" s="3">
        <f t="shared" ca="1" si="603"/>
        <v>3.7630615086948128E-2</v>
      </c>
      <c r="N748" s="3">
        <f t="shared" ca="1" si="604"/>
        <v>3.7596437139294121E-2</v>
      </c>
      <c r="O748" s="3">
        <f t="shared" ca="1" si="605"/>
        <v>3.7512554792570402E-2</v>
      </c>
      <c r="P748" s="3">
        <f t="shared" ca="1" si="606"/>
        <v>3.7385441352105558E-2</v>
      </c>
      <c r="Q748" s="3">
        <f t="shared" ca="1" si="607"/>
        <v>3.7221411747646038E-2</v>
      </c>
      <c r="R748" s="3">
        <f t="shared" ca="1" si="608"/>
        <v>3.7026536940111869E-2</v>
      </c>
      <c r="S748" s="3">
        <f t="shared" ca="1" si="609"/>
        <v>3.6806575856204386E-2</v>
      </c>
      <c r="T748" s="3">
        <f t="shared" ca="1" si="610"/>
        <v>3.6566953243270583E-2</v>
      </c>
      <c r="U748" s="3">
        <f t="shared" ca="1" si="611"/>
        <v>3.6312798417026677E-2</v>
      </c>
      <c r="V748" s="3">
        <f t="shared" ca="1" si="612"/>
        <v>3.6049037322795449E-2</v>
      </c>
      <c r="W748" s="3">
        <f t="shared" ca="1" si="613"/>
        <v>3.5780508301033145E-2</v>
      </c>
      <c r="X748" s="3">
        <f t="shared" ca="1" si="614"/>
        <v>3.5512061243547638E-2</v>
      </c>
      <c r="Y748" s="3">
        <f t="shared" ca="1" si="615"/>
        <v>3.5248607293186393E-2</v>
      </c>
      <c r="Z748" s="3">
        <f t="shared" ca="1" si="616"/>
        <v>3.4995110068816282E-2</v>
      </c>
      <c r="AA748" s="3">
        <f t="shared" ca="1" si="617"/>
        <v>3.4756538181439228E-2</v>
      </c>
      <c r="AB748" s="3">
        <f t="shared" ca="1" si="618"/>
        <v>3.4537816842705404E-2</v>
      </c>
      <c r="AC748" s="3">
        <f t="shared" ca="1" si="619"/>
        <v>3.4343813112035666E-2</v>
      </c>
      <c r="AD748" s="3">
        <f t="shared" ca="1" si="620"/>
        <v>3.4179366406278652E-2</v>
      </c>
      <c r="AE748" s="3">
        <f t="shared" ca="1" si="621"/>
        <v>3.4049346077613243E-2</v>
      </c>
      <c r="AF748" s="3">
        <f t="shared" ca="1" si="622"/>
        <v>3.395869675264631E-2</v>
      </c>
      <c r="AG748" s="3">
        <f t="shared" ca="1" si="623"/>
        <v>3.3912428827354367E-2</v>
      </c>
      <c r="AH748" s="3">
        <f t="shared" ca="1" si="624"/>
        <v>3.3915524799296923E-2</v>
      </c>
      <c r="AI748" s="3">
        <f t="shared" ca="1" si="625"/>
        <v>3.3972753795395175E-2</v>
      </c>
      <c r="AJ748" s="3">
        <f t="shared" ca="1" si="626"/>
        <v>3.4088408261702056E-2</v>
      </c>
      <c r="AK748" s="3">
        <f t="shared" ca="1" si="627"/>
        <v>3.4265993743912149E-2</v>
      </c>
      <c r="AL748" s="3">
        <f t="shared" ca="1" si="628"/>
        <v>3.4507913425227597E-2</v>
      </c>
      <c r="AM748" s="3">
        <f t="shared" ca="1" si="629"/>
        <v>3.4815192221346297E-2</v>
      </c>
      <c r="AN748" s="3">
        <f t="shared" ca="1" si="630"/>
        <v>3.5187279684397381E-2</v>
      </c>
      <c r="AO748" s="3">
        <f t="shared" ca="1" si="631"/>
        <v>3.5621959143769345E-2</v>
      </c>
      <c r="AP748" s="3">
        <f t="shared" ca="1" si="632"/>
        <v>3.611537847618717E-2</v>
      </c>
      <c r="AQ748" s="3">
        <f t="shared" ca="1" si="633"/>
        <v>3.6662207089480439E-2</v>
      </c>
      <c r="AR748" s="3">
        <f t="shared" ca="1" si="634"/>
        <v>3.7255900355194417E-2</v>
      </c>
      <c r="AS748" s="3">
        <f t="shared" ca="1" si="635"/>
        <v>3.7888996243365898E-2</v>
      </c>
      <c r="AT748" s="3">
        <f t="shared" ca="1" si="636"/>
        <v>3.8553297700939002E-2</v>
      </c>
      <c r="AU748" s="3">
        <f t="shared" ca="1" si="637"/>
        <v>3.9239824391895384E-2</v>
      </c>
      <c r="AV748" s="3">
        <f t="shared" ca="1" si="638"/>
        <v>3.9938738300962298E-2</v>
      </c>
      <c r="AW748" s="3">
        <f t="shared" ca="1" si="639"/>
        <v>4.0640103240369284E-2</v>
      </c>
      <c r="AX748" s="3">
        <f t="shared" ca="1" si="640"/>
        <v>4.1336802063416875E-2</v>
      </c>
      <c r="AY748" s="3">
        <f t="shared" ca="1" si="641"/>
        <v>4.2029464275176072E-2</v>
      </c>
      <c r="AZ748" s="3">
        <f t="shared" ca="1" si="590"/>
        <v>4.2726765022689864E-2</v>
      </c>
      <c r="BC748" s="3">
        <f t="shared" ca="1" si="642"/>
        <v>-0.67818645628126273</v>
      </c>
      <c r="BD748" s="3">
        <f t="shared" ca="1" si="642"/>
        <v>-0.49379054655302657</v>
      </c>
      <c r="BE748" s="3">
        <f t="shared" ca="1" si="642"/>
        <v>-0.3852716866414827</v>
      </c>
    </row>
    <row r="749" spans="1:57" x14ac:dyDescent="0.15">
      <c r="A749" s="3">
        <f t="shared" si="591"/>
        <v>7.3699999999998873</v>
      </c>
      <c r="B749" s="3">
        <f t="shared" ca="1" si="592"/>
        <v>3.1884786770995294E-2</v>
      </c>
      <c r="C749" s="3">
        <f t="shared" ca="1" si="593"/>
        <v>3.2846541453084528E-2</v>
      </c>
      <c r="D749" s="3">
        <f t="shared" ca="1" si="594"/>
        <v>3.3687445154864604E-2</v>
      </c>
      <c r="E749" s="3">
        <f t="shared" ca="1" si="595"/>
        <v>3.4413806850408589E-2</v>
      </c>
      <c r="F749" s="3">
        <f t="shared" ca="1" si="596"/>
        <v>3.5031614198755084E-2</v>
      </c>
      <c r="G749" s="3">
        <f t="shared" ca="1" si="597"/>
        <v>3.554683661498724E-2</v>
      </c>
      <c r="H749" s="3">
        <f t="shared" ca="1" si="598"/>
        <v>3.5965584840179851E-2</v>
      </c>
      <c r="I749" s="3">
        <f t="shared" ca="1" si="599"/>
        <v>3.6294159633134759E-2</v>
      </c>
      <c r="J749" s="3">
        <f t="shared" ca="1" si="600"/>
        <v>3.6539027036881104E-2</v>
      </c>
      <c r="K749" s="3">
        <f t="shared" ca="1" si="601"/>
        <v>3.6706761608951165E-2</v>
      </c>
      <c r="L749" s="3">
        <f t="shared" ca="1" si="602"/>
        <v>3.6803991910864198E-2</v>
      </c>
      <c r="M749" s="3">
        <f t="shared" ca="1" si="603"/>
        <v>3.6837364177935004E-2</v>
      </c>
      <c r="N749" s="3">
        <f t="shared" ca="1" si="604"/>
        <v>3.6813518957501075E-2</v>
      </c>
      <c r="O749" s="3">
        <f t="shared" ca="1" si="605"/>
        <v>3.6739062560818866E-2</v>
      </c>
      <c r="P749" s="3">
        <f t="shared" ca="1" si="606"/>
        <v>3.6620516558927327E-2</v>
      </c>
      <c r="Q749" s="3">
        <f t="shared" ca="1" si="607"/>
        <v>3.6464242350421373E-2</v>
      </c>
      <c r="R749" s="3">
        <f t="shared" ca="1" si="608"/>
        <v>3.6276355956246113E-2</v>
      </c>
      <c r="S749" s="3">
        <f t="shared" ca="1" si="609"/>
        <v>3.6062660903600996E-2</v>
      </c>
      <c r="T749" s="3">
        <f t="shared" ca="1" si="610"/>
        <v>3.5828627323428598E-2</v>
      </c>
      <c r="U749" s="3">
        <f t="shared" ca="1" si="611"/>
        <v>3.5579431783517648E-2</v>
      </c>
      <c r="V749" s="3">
        <f t="shared" ca="1" si="612"/>
        <v>3.5320049837743332E-2</v>
      </c>
      <c r="W749" s="3">
        <f t="shared" ca="1" si="613"/>
        <v>3.5055371468599265E-2</v>
      </c>
      <c r="X749" s="3">
        <f t="shared" ca="1" si="614"/>
        <v>3.4790299259216444E-2</v>
      </c>
      <c r="Y749" s="3">
        <f t="shared" ca="1" si="615"/>
        <v>3.4529796924694524E-2</v>
      </c>
      <c r="Z749" s="3">
        <f t="shared" ca="1" si="616"/>
        <v>3.4278879760714087E-2</v>
      </c>
      <c r="AA749" s="3">
        <f t="shared" ca="1" si="617"/>
        <v>3.4042567136448258E-2</v>
      </c>
      <c r="AB749" s="3">
        <f t="shared" ca="1" si="618"/>
        <v>3.3825834768400335E-2</v>
      </c>
      <c r="AC749" s="3">
        <f t="shared" ca="1" si="619"/>
        <v>3.3633600863399643E-2</v>
      </c>
      <c r="AD749" s="3">
        <f t="shared" ca="1" si="620"/>
        <v>3.3470757158782539E-2</v>
      </c>
      <c r="AE749" s="3">
        <f t="shared" ca="1" si="621"/>
        <v>3.3342226243680405E-2</v>
      </c>
      <c r="AF749" s="3">
        <f t="shared" ca="1" si="622"/>
        <v>3.3253005788864261E-2</v>
      </c>
      <c r="AG749" s="3">
        <f t="shared" ca="1" si="623"/>
        <v>3.3208157345996518E-2</v>
      </c>
      <c r="AH749" s="3">
        <f t="shared" ca="1" si="624"/>
        <v>3.3212710831720831E-2</v>
      </c>
      <c r="AI749" s="3">
        <f t="shared" ca="1" si="625"/>
        <v>3.3271477487512587E-2</v>
      </c>
      <c r="AJ749" s="3">
        <f t="shared" ca="1" si="626"/>
        <v>3.3388785621428323E-2</v>
      </c>
      <c r="AK749" s="3">
        <f t="shared" ca="1" si="627"/>
        <v>3.3568170275726172E-2</v>
      </c>
      <c r="AL749" s="3">
        <f t="shared" ca="1" si="628"/>
        <v>3.3812058550102435E-2</v>
      </c>
      <c r="AM749" s="3">
        <f t="shared" ca="1" si="629"/>
        <v>3.4121495269817795E-2</v>
      </c>
      <c r="AN749" s="3">
        <f t="shared" ca="1" si="630"/>
        <v>3.4495948014526649E-2</v>
      </c>
      <c r="AO749" s="3">
        <f t="shared" ca="1" si="631"/>
        <v>3.4933218695509249E-2</v>
      </c>
      <c r="AP749" s="3">
        <f t="shared" ca="1" si="632"/>
        <v>3.5429476857970536E-2</v>
      </c>
      <c r="AQ749" s="3">
        <f t="shared" ca="1" si="633"/>
        <v>3.5979418826328304E-2</v>
      </c>
      <c r="AR749" s="3">
        <f t="shared" ca="1" si="634"/>
        <v>3.657653279847168E-2</v>
      </c>
      <c r="AS749" s="3">
        <f t="shared" ca="1" si="635"/>
        <v>3.7213393218541189E-2</v>
      </c>
      <c r="AT749" s="3">
        <f t="shared" ca="1" si="636"/>
        <v>3.788183857170347E-2</v>
      </c>
      <c r="AU749" s="3">
        <f t="shared" ca="1" si="637"/>
        <v>3.8572922637136825E-2</v>
      </c>
      <c r="AV749" s="3">
        <f t="shared" ca="1" si="638"/>
        <v>3.9276856812309538E-2</v>
      </c>
      <c r="AW749" s="3">
        <f t="shared" ca="1" si="639"/>
        <v>3.9983812823773349E-2</v>
      </c>
      <c r="AX749" s="3">
        <f t="shared" ca="1" si="640"/>
        <v>4.0686880206432761E-2</v>
      </c>
      <c r="AY749" s="3">
        <f t="shared" ca="1" si="641"/>
        <v>4.1386901407916135E-2</v>
      </c>
      <c r="AZ749" s="3">
        <f t="shared" ca="1" si="590"/>
        <v>4.2092337687348699E-2</v>
      </c>
      <c r="BC749" s="3">
        <f t="shared" ca="1" si="642"/>
        <v>-1.1838982209623481</v>
      </c>
      <c r="BD749" s="3">
        <f t="shared" ca="1" si="642"/>
        <v>-0.67806567866991063</v>
      </c>
      <c r="BE749" s="3">
        <f t="shared" ca="1" si="642"/>
        <v>2.5504146316173149E-3</v>
      </c>
    </row>
    <row r="750" spans="1:57" x14ac:dyDescent="0.15">
      <c r="A750" s="3">
        <f t="shared" si="591"/>
        <v>7.3799999999998871</v>
      </c>
      <c r="B750" s="3">
        <f t="shared" ca="1" si="592"/>
        <v>3.1699969018452262E-2</v>
      </c>
      <c r="C750" s="3">
        <f t="shared" ca="1" si="593"/>
        <v>3.2742010641244546E-2</v>
      </c>
      <c r="D750" s="3">
        <f t="shared" ca="1" si="594"/>
        <v>3.3657840840058954E-2</v>
      </c>
      <c r="E750" s="3">
        <f t="shared" ca="1" si="595"/>
        <v>3.4453949740455243E-2</v>
      </c>
      <c r="F750" s="3">
        <f t="shared" ca="1" si="596"/>
        <v>3.5136511148846028E-2</v>
      </c>
      <c r="G750" s="3">
        <f t="shared" ca="1" si="597"/>
        <v>3.5711682894286639E-2</v>
      </c>
      <c r="H750" s="3">
        <f t="shared" ca="1" si="598"/>
        <v>3.6185764309873643E-2</v>
      </c>
      <c r="I750" s="3">
        <f t="shared" ca="1" si="599"/>
        <v>3.6565243573740587E-2</v>
      </c>
      <c r="J750" s="3">
        <f t="shared" ca="1" si="600"/>
        <v>3.6856772441814255E-2</v>
      </c>
      <c r="K750" s="3">
        <f t="shared" ca="1" si="601"/>
        <v>3.706710961993654E-2</v>
      </c>
      <c r="L750" s="3">
        <f t="shared" ca="1" si="602"/>
        <v>3.7203066703764193E-2</v>
      </c>
      <c r="M750" s="3">
        <f t="shared" ca="1" si="603"/>
        <v>3.7271472185368672E-2</v>
      </c>
      <c r="N750" s="3">
        <f t="shared" ca="1" si="604"/>
        <v>3.7279148056239296E-2</v>
      </c>
      <c r="O750" s="3">
        <f t="shared" ca="1" si="605"/>
        <v>3.7232880880107004E-2</v>
      </c>
      <c r="P750" s="3">
        <f t="shared" ca="1" si="606"/>
        <v>3.7139370842306035E-2</v>
      </c>
      <c r="Q750" s="3">
        <f t="shared" ca="1" si="607"/>
        <v>3.7005156166625433E-2</v>
      </c>
      <c r="R750" s="3">
        <f t="shared" ca="1" si="608"/>
        <v>3.6836528309366984E-2</v>
      </c>
      <c r="S750" s="3">
        <f t="shared" ca="1" si="609"/>
        <v>3.6639465798412353E-2</v>
      </c>
      <c r="T750" s="3">
        <f t="shared" ca="1" si="610"/>
        <v>3.6419614570191348E-2</v>
      </c>
      <c r="U750" s="3">
        <f t="shared" ca="1" si="611"/>
        <v>3.6182328876216974E-2</v>
      </c>
      <c r="V750" s="3">
        <f t="shared" ca="1" si="612"/>
        <v>3.593276430410864E-2</v>
      </c>
      <c r="W750" s="3">
        <f t="shared" ca="1" si="613"/>
        <v>3.5675992883905189E-2</v>
      </c>
      <c r="X750" s="3">
        <f t="shared" ca="1" si="614"/>
        <v>3.5417100272201456E-2</v>
      </c>
      <c r="Y750" s="3">
        <f t="shared" ca="1" si="615"/>
        <v>3.5161233122962675E-2</v>
      </c>
      <c r="Z750" s="3">
        <f t="shared" ca="1" si="616"/>
        <v>3.4913588774832409E-2</v>
      </c>
      <c r="AA750" s="3">
        <f t="shared" ca="1" si="617"/>
        <v>3.4679367734610764E-2</v>
      </c>
      <c r="AB750" s="3">
        <f t="shared" ca="1" si="618"/>
        <v>3.4463726621027403E-2</v>
      </c>
      <c r="AC750" s="3">
        <f t="shared" ca="1" si="619"/>
        <v>3.4271765196303858E-2</v>
      </c>
      <c r="AD750" s="3">
        <f t="shared" ca="1" si="620"/>
        <v>3.4108557921115626E-2</v>
      </c>
      <c r="AE750" s="3">
        <f t="shared" ca="1" si="621"/>
        <v>3.3979211002212954E-2</v>
      </c>
      <c r="AF750" s="3">
        <f t="shared" ca="1" si="622"/>
        <v>3.3888905501283609E-2</v>
      </c>
      <c r="AG750" s="3">
        <f t="shared" ca="1" si="623"/>
        <v>3.3842884435465972E-2</v>
      </c>
      <c r="AH750" s="3">
        <f t="shared" ca="1" si="624"/>
        <v>3.3846355418919408E-2</v>
      </c>
      <c r="AI750" s="3">
        <f t="shared" ca="1" si="625"/>
        <v>3.3904302067144614E-2</v>
      </c>
      <c r="AJ750" s="3">
        <f t="shared" ca="1" si="626"/>
        <v>3.4021218807415071E-2</v>
      </c>
      <c r="AK750" s="3">
        <f t="shared" ca="1" si="627"/>
        <v>3.4200800451473203E-2</v>
      </c>
      <c r="AL750" s="3">
        <f t="shared" ca="1" si="628"/>
        <v>3.4445628319892979E-2</v>
      </c>
      <c r="AM750" s="3">
        <f t="shared" ca="1" si="629"/>
        <v>3.4756897494379262E-2</v>
      </c>
      <c r="AN750" s="3">
        <f t="shared" ca="1" si="630"/>
        <v>3.5134223977721181E-2</v>
      </c>
      <c r="AO750" s="3">
        <f t="shared" ca="1" si="631"/>
        <v>3.5575558709344646E-2</v>
      </c>
      <c r="AP750" s="3">
        <f t="shared" ca="1" si="632"/>
        <v>3.607722339241886E-2</v>
      </c>
      <c r="AQ750" s="3">
        <f t="shared" ca="1" si="633"/>
        <v>3.6634071770667076E-2</v>
      </c>
      <c r="AR750" s="3">
        <f t="shared" ca="1" si="634"/>
        <v>3.7239755325799623E-2</v>
      </c>
      <c r="AS750" s="3">
        <f t="shared" ca="1" si="635"/>
        <v>3.7887015341865282E-2</v>
      </c>
      <c r="AT750" s="3">
        <f t="shared" ca="1" si="636"/>
        <v>3.8567856198314807E-2</v>
      </c>
      <c r="AU750" s="3">
        <f t="shared" ca="1" si="637"/>
        <v>3.9273496479996194E-2</v>
      </c>
      <c r="AV750" s="3">
        <f t="shared" ca="1" si="638"/>
        <v>3.9994328551672495E-2</v>
      </c>
      <c r="AW750" s="3">
        <f t="shared" ca="1" si="639"/>
        <v>4.0720764414085446E-2</v>
      </c>
      <c r="AX750" s="3">
        <f t="shared" ca="1" si="640"/>
        <v>4.144623079348473E-2</v>
      </c>
      <c r="AY750" s="3">
        <f t="shared" ca="1" si="641"/>
        <v>4.2171904927968684E-2</v>
      </c>
      <c r="AZ750" s="3">
        <f t="shared" ca="1" si="590"/>
        <v>4.2906153320181384E-2</v>
      </c>
      <c r="BC750" s="3">
        <f t="shared" ca="1" si="642"/>
        <v>0.77145229499439871</v>
      </c>
      <c r="BD750" s="3">
        <f t="shared" ca="1" si="642"/>
        <v>-1.8800406215952821</v>
      </c>
      <c r="BE750" s="3">
        <f t="shared" ca="1" si="642"/>
        <v>-0.2640707369768478</v>
      </c>
    </row>
    <row r="751" spans="1:57" x14ac:dyDescent="0.15">
      <c r="A751" s="3">
        <f t="shared" si="591"/>
        <v>7.3899999999998869</v>
      </c>
      <c r="B751" s="3">
        <f t="shared" ca="1" si="592"/>
        <v>3.2388988942204787E-2</v>
      </c>
      <c r="C751" s="3">
        <f t="shared" ca="1" si="593"/>
        <v>3.3389470489436406E-2</v>
      </c>
      <c r="D751" s="3">
        <f t="shared" ca="1" si="594"/>
        <v>3.4267068107957266E-2</v>
      </c>
      <c r="E751" s="3">
        <f t="shared" ca="1" si="595"/>
        <v>3.5028154341451442E-2</v>
      </c>
      <c r="F751" s="3">
        <f t="shared" ca="1" si="596"/>
        <v>3.5678790355757453E-2</v>
      </c>
      <c r="G751" s="3">
        <f t="shared" ca="1" si="597"/>
        <v>3.6225023564183674E-2</v>
      </c>
      <c r="H751" s="3">
        <f t="shared" ca="1" si="598"/>
        <v>3.6673043035114553E-2</v>
      </c>
      <c r="I751" s="3">
        <f t="shared" ca="1" si="599"/>
        <v>3.7029225498606572E-2</v>
      </c>
      <c r="J751" s="3">
        <f t="shared" ca="1" si="600"/>
        <v>3.7300109558912282E-2</v>
      </c>
      <c r="K751" s="3">
        <f t="shared" ca="1" si="601"/>
        <v>3.7492339214619648E-2</v>
      </c>
      <c r="L751" s="3">
        <f t="shared" ca="1" si="602"/>
        <v>3.7612610246695197E-2</v>
      </c>
      <c r="M751" s="3">
        <f t="shared" ca="1" si="603"/>
        <v>3.7667634554434865E-2</v>
      </c>
      <c r="N751" s="3">
        <f t="shared" ca="1" si="604"/>
        <v>3.7664116716366131E-2</v>
      </c>
      <c r="O751" s="3">
        <f t="shared" ca="1" si="605"/>
        <v>3.7608724682650745E-2</v>
      </c>
      <c r="P751" s="3">
        <f t="shared" ca="1" si="606"/>
        <v>3.7508038383856107E-2</v>
      </c>
      <c r="Q751" s="3">
        <f t="shared" ca="1" si="607"/>
        <v>3.7368474007888536E-2</v>
      </c>
      <c r="R751" s="3">
        <f t="shared" ca="1" si="608"/>
        <v>3.719619960443292E-2</v>
      </c>
      <c r="S751" s="3">
        <f t="shared" ca="1" si="609"/>
        <v>3.6997069884869116E-2</v>
      </c>
      <c r="T751" s="3">
        <f t="shared" ca="1" si="610"/>
        <v>3.677660779539884E-2</v>
      </c>
      <c r="U751" s="3">
        <f t="shared" ca="1" si="611"/>
        <v>3.6540046484979639E-2</v>
      </c>
      <c r="V751" s="3">
        <f t="shared" ca="1" si="612"/>
        <v>3.6292422781971076E-2</v>
      </c>
      <c r="W751" s="3">
        <f t="shared" ca="1" si="613"/>
        <v>3.6038691951195495E-2</v>
      </c>
      <c r="X751" s="3">
        <f t="shared" ca="1" si="614"/>
        <v>3.5783823886739514E-2</v>
      </c>
      <c r="Y751" s="3">
        <f t="shared" ca="1" si="615"/>
        <v>3.5532849330235768E-2</v>
      </c>
      <c r="Z751" s="3">
        <f t="shared" ca="1" si="616"/>
        <v>3.5290848811904002E-2</v>
      </c>
      <c r="AA751" s="3">
        <f t="shared" ca="1" si="617"/>
        <v>3.5062905138183179E-2</v>
      </c>
      <c r="AB751" s="3">
        <f t="shared" ca="1" si="618"/>
        <v>3.4854057009812554E-2</v>
      </c>
      <c r="AC751" s="3">
        <f t="shared" ca="1" si="619"/>
        <v>3.4669286934484692E-2</v>
      </c>
      <c r="AD751" s="3">
        <f t="shared" ca="1" si="620"/>
        <v>3.4513553280819731E-2</v>
      </c>
      <c r="AE751" s="3">
        <f t="shared" ca="1" si="621"/>
        <v>3.4391847035372652E-2</v>
      </c>
      <c r="AF751" s="3">
        <f t="shared" ca="1" si="622"/>
        <v>3.4309233778959024E-2</v>
      </c>
      <c r="AG751" s="3">
        <f t="shared" ca="1" si="623"/>
        <v>3.4270839085553922E-2</v>
      </c>
      <c r="AH751" s="3">
        <f t="shared" ca="1" si="624"/>
        <v>3.4281749327082493E-2</v>
      </c>
      <c r="AI751" s="3">
        <f t="shared" ca="1" si="625"/>
        <v>3.4346821534694483E-2</v>
      </c>
      <c r="AJ751" s="3">
        <f t="shared" ca="1" si="626"/>
        <v>3.4470417294605565E-2</v>
      </c>
      <c r="AK751" s="3">
        <f t="shared" ca="1" si="627"/>
        <v>3.4656092243790217E-2</v>
      </c>
      <c r="AL751" s="3">
        <f t="shared" ca="1" si="628"/>
        <v>3.4906283011131314E-2</v>
      </c>
      <c r="AM751" s="3">
        <f t="shared" ca="1" si="629"/>
        <v>3.5222036064831597E-2</v>
      </c>
      <c r="AN751" s="3">
        <f t="shared" ca="1" si="630"/>
        <v>3.5602817009635065E-2</v>
      </c>
      <c r="AO751" s="3">
        <f t="shared" ca="1" si="631"/>
        <v>3.6046427042429538E-2</v>
      </c>
      <c r="AP751" s="3">
        <f t="shared" ca="1" si="632"/>
        <v>3.6549041296295222E-2</v>
      </c>
      <c r="AQ751" s="3">
        <f t="shared" ca="1" si="633"/>
        <v>3.7105372218271017E-2</v>
      </c>
      <c r="AR751" s="3">
        <f t="shared" ca="1" si="634"/>
        <v>3.770893581173012E-2</v>
      </c>
      <c r="AS751" s="3">
        <f t="shared" ca="1" si="635"/>
        <v>3.8352341348436972E-2</v>
      </c>
      <c r="AT751" s="3">
        <f t="shared" ca="1" si="636"/>
        <v>3.9027460247074063E-2</v>
      </c>
      <c r="AU751" s="3">
        <f t="shared" ca="1" si="637"/>
        <v>3.9725377388111473E-2</v>
      </c>
      <c r="AV751" s="3">
        <f t="shared" ca="1" si="638"/>
        <v>4.0436368456464838E-2</v>
      </c>
      <c r="AW751" s="3">
        <f t="shared" ca="1" si="639"/>
        <v>4.1150788832128887E-2</v>
      </c>
      <c r="AX751" s="3">
        <f t="shared" ca="1" si="640"/>
        <v>4.1862103551400874E-2</v>
      </c>
      <c r="AY751" s="3">
        <f t="shared" ca="1" si="641"/>
        <v>4.2571517218629985E-2</v>
      </c>
      <c r="AZ751" s="3">
        <f t="shared" ca="1" si="590"/>
        <v>4.3286941458233093E-2</v>
      </c>
      <c r="BC751" s="3">
        <f t="shared" ca="1" si="642"/>
        <v>0.66847442380559041</v>
      </c>
      <c r="BD751" s="3">
        <f t="shared" ca="1" si="642"/>
        <v>0.45484666077906599</v>
      </c>
      <c r="BE751" s="3">
        <f t="shared" ca="1" si="642"/>
        <v>0.56988280446418571</v>
      </c>
    </row>
    <row r="752" spans="1:57" x14ac:dyDescent="0.15">
      <c r="A752" s="3">
        <f t="shared" si="591"/>
        <v>7.3999999999998867</v>
      </c>
      <c r="B752" s="3">
        <f t="shared" ca="1" si="592"/>
        <v>3.2309620861035816E-2</v>
      </c>
      <c r="C752" s="3">
        <f t="shared" ca="1" si="593"/>
        <v>3.3378153991297656E-2</v>
      </c>
      <c r="D752" s="3">
        <f t="shared" ca="1" si="594"/>
        <v>3.4320491101095932E-2</v>
      </c>
      <c r="E752" s="3">
        <f t="shared" ca="1" si="595"/>
        <v>3.5143098676868503E-2</v>
      </c>
      <c r="F752" s="3">
        <f t="shared" ca="1" si="596"/>
        <v>3.5852136714179743E-2</v>
      </c>
      <c r="G752" s="3">
        <f t="shared" ca="1" si="597"/>
        <v>3.6453753639415221E-2</v>
      </c>
      <c r="H752" s="3">
        <f t="shared" ca="1" si="598"/>
        <v>3.6954239658383375E-2</v>
      </c>
      <c r="I752" s="3">
        <f t="shared" ca="1" si="599"/>
        <v>3.7360071444795105E-2</v>
      </c>
      <c r="J752" s="3">
        <f t="shared" ca="1" si="600"/>
        <v>3.7677885845920571E-2</v>
      </c>
      <c r="K752" s="3">
        <f t="shared" ca="1" si="601"/>
        <v>3.7914423556748511E-2</v>
      </c>
      <c r="L752" s="3">
        <f t="shared" ca="1" si="602"/>
        <v>3.8076475953796936E-2</v>
      </c>
      <c r="M752" s="3">
        <f t="shared" ca="1" si="603"/>
        <v>3.8170849752985958E-2</v>
      </c>
      <c r="N752" s="3">
        <f t="shared" ca="1" si="604"/>
        <v>3.8204343521672506E-2</v>
      </c>
      <c r="O752" s="3">
        <f t="shared" ca="1" si="605"/>
        <v>3.8183717989428614E-2</v>
      </c>
      <c r="P752" s="3">
        <f t="shared" ca="1" si="606"/>
        <v>3.8115644222235949E-2</v>
      </c>
      <c r="Q752" s="3">
        <f t="shared" ca="1" si="607"/>
        <v>3.800662777050684E-2</v>
      </c>
      <c r="R752" s="3">
        <f t="shared" ca="1" si="608"/>
        <v>3.7862924694915007E-2</v>
      </c>
      <c r="S752" s="3">
        <f t="shared" ca="1" si="609"/>
        <v>3.7690477332667414E-2</v>
      </c>
      <c r="T752" s="3">
        <f t="shared" ca="1" si="610"/>
        <v>3.7494897103294539E-2</v>
      </c>
      <c r="U752" s="3">
        <f t="shared" ca="1" si="611"/>
        <v>3.7281507525867834E-2</v>
      </c>
      <c r="V752" s="3">
        <f t="shared" ca="1" si="612"/>
        <v>3.705543813517128E-2</v>
      </c>
      <c r="W752" s="3">
        <f t="shared" ca="1" si="613"/>
        <v>3.6821738876668349E-2</v>
      </c>
      <c r="X752" s="3">
        <f t="shared" ca="1" si="614"/>
        <v>3.6585475304744347E-2</v>
      </c>
      <c r="Y752" s="3">
        <f t="shared" ca="1" si="615"/>
        <v>3.6351773656580932E-2</v>
      </c>
      <c r="Z752" s="3">
        <f t="shared" ca="1" si="616"/>
        <v>3.6125809061938699E-2</v>
      </c>
      <c r="AA752" s="3">
        <f t="shared" ca="1" si="617"/>
        <v>3.591275804834633E-2</v>
      </c>
      <c r="AB752" s="3">
        <f t="shared" ca="1" si="618"/>
        <v>3.5717752837625301E-2</v>
      </c>
      <c r="AC752" s="3">
        <f t="shared" ca="1" si="619"/>
        <v>3.5545870131992119E-2</v>
      </c>
      <c r="AD752" s="3">
        <f t="shared" ca="1" si="620"/>
        <v>3.5402163651252185E-2</v>
      </c>
      <c r="AE752" s="3">
        <f t="shared" ca="1" si="621"/>
        <v>3.5291720582355107E-2</v>
      </c>
      <c r="AF752" s="3">
        <f t="shared" ca="1" si="622"/>
        <v>3.5219702411801869E-2</v>
      </c>
      <c r="AG752" s="3">
        <f t="shared" ca="1" si="623"/>
        <v>3.5191328620226225E-2</v>
      </c>
      <c r="AH752" s="3">
        <f t="shared" ca="1" si="624"/>
        <v>3.5211775656280218E-2</v>
      </c>
      <c r="AI752" s="3">
        <f t="shared" ca="1" si="625"/>
        <v>3.5285985267431916E-2</v>
      </c>
      <c r="AJ752" s="3">
        <f t="shared" ca="1" si="626"/>
        <v>3.5418397497968407E-2</v>
      </c>
      <c r="AK752" s="3">
        <f t="shared" ca="1" si="627"/>
        <v>3.5612640125561201E-2</v>
      </c>
      <c r="AL752" s="3">
        <f t="shared" ca="1" si="628"/>
        <v>3.5871216434769274E-2</v>
      </c>
      <c r="AM752" s="3">
        <f t="shared" ca="1" si="629"/>
        <v>3.6195235670405813E-2</v>
      </c>
      <c r="AN752" s="3">
        <f t="shared" ca="1" si="630"/>
        <v>3.6584224478083245E-2</v>
      </c>
      <c r="AO752" s="3">
        <f t="shared" ca="1" si="631"/>
        <v>3.7036045801403718E-2</v>
      </c>
      <c r="AP752" s="3">
        <f t="shared" ca="1" si="632"/>
        <v>3.7546939734629949E-2</v>
      </c>
      <c r="AQ752" s="3">
        <f t="shared" ca="1" si="633"/>
        <v>3.8111688970286876E-2</v>
      </c>
      <c r="AR752" s="3">
        <f t="shared" ca="1" si="634"/>
        <v>3.8723885528535028E-2</v>
      </c>
      <c r="AS752" s="3">
        <f t="shared" ca="1" si="635"/>
        <v>3.9376218075688259E-2</v>
      </c>
      <c r="AT752" s="3">
        <f t="shared" ca="1" si="636"/>
        <v>4.0060636480592021E-2</v>
      </c>
      <c r="AU752" s="3">
        <f t="shared" ca="1" si="637"/>
        <v>4.0768303685632529E-2</v>
      </c>
      <c r="AV752" s="3">
        <f t="shared" ca="1" si="638"/>
        <v>4.1489591322863423E-2</v>
      </c>
      <c r="AW752" s="3">
        <f t="shared" ca="1" si="639"/>
        <v>4.2215011475951747E-2</v>
      </c>
      <c r="AX752" s="3">
        <f t="shared" ca="1" si="640"/>
        <v>4.2938278698169817E-2</v>
      </c>
      <c r="AY752" s="3">
        <f t="shared" ca="1" si="641"/>
        <v>4.3660826741031548E-2</v>
      </c>
      <c r="AZ752" s="3">
        <f t="shared" ca="1" si="590"/>
        <v>4.4390384147801644E-2</v>
      </c>
      <c r="BC752" s="3">
        <f t="shared" ca="1" si="642"/>
        <v>1.0616904976492796</v>
      </c>
      <c r="BD752" s="3">
        <f t="shared" ca="1" si="642"/>
        <v>-2.4656437253467001</v>
      </c>
      <c r="BE752" s="3">
        <f t="shared" ca="1" si="642"/>
        <v>0.65307192075085041</v>
      </c>
    </row>
    <row r="753" spans="1:57" x14ac:dyDescent="0.15">
      <c r="A753" s="3">
        <f t="shared" si="591"/>
        <v>7.4099999999998865</v>
      </c>
      <c r="B753" s="3">
        <f t="shared" ca="1" si="592"/>
        <v>3.2626079248636468E-2</v>
      </c>
      <c r="C753" s="3">
        <f t="shared" ca="1" si="593"/>
        <v>3.3693851490606566E-2</v>
      </c>
      <c r="D753" s="3">
        <f t="shared" ca="1" si="594"/>
        <v>3.4636158156309202E-2</v>
      </c>
      <c r="E753" s="3">
        <f t="shared" ca="1" si="595"/>
        <v>3.5459433174086452E-2</v>
      </c>
      <c r="F753" s="3">
        <f t="shared" ca="1" si="596"/>
        <v>3.6169808814306571E-2</v>
      </c>
      <c r="G753" s="3">
        <f t="shared" ca="1" si="597"/>
        <v>3.677340792033023E-2</v>
      </c>
      <c r="H753" s="3">
        <f t="shared" ca="1" si="598"/>
        <v>3.7276495212925462E-2</v>
      </c>
      <c r="I753" s="3">
        <f t="shared" ca="1" si="599"/>
        <v>3.7685520676855842E-2</v>
      </c>
      <c r="J753" s="3">
        <f t="shared" ca="1" si="600"/>
        <v>3.8007092772887788E-2</v>
      </c>
      <c r="K753" s="3">
        <f t="shared" ca="1" si="601"/>
        <v>3.8247922271804811E-2</v>
      </c>
      <c r="L753" s="3">
        <f t="shared" ca="1" si="602"/>
        <v>3.8414769531508852E-2</v>
      </c>
      <c r="M753" s="3">
        <f t="shared" ca="1" si="603"/>
        <v>3.8514409469399311E-2</v>
      </c>
      <c r="N753" s="3">
        <f t="shared" ca="1" si="604"/>
        <v>3.855360801888514E-2</v>
      </c>
      <c r="O753" s="3">
        <f t="shared" ca="1" si="605"/>
        <v>3.8539092057479754E-2</v>
      </c>
      <c r="P753" s="3">
        <f t="shared" ca="1" si="606"/>
        <v>3.8477497152531889E-2</v>
      </c>
      <c r="Q753" s="3">
        <f t="shared" ca="1" si="607"/>
        <v>3.8375291591340559E-2</v>
      </c>
      <c r="R753" s="3">
        <f t="shared" ca="1" si="608"/>
        <v>3.8238692839276049E-2</v>
      </c>
      <c r="S753" s="3">
        <f t="shared" ca="1" si="609"/>
        <v>3.8073604277733451E-2</v>
      </c>
      <c r="T753" s="3">
        <f t="shared" ca="1" si="610"/>
        <v>3.7885599238918703E-2</v>
      </c>
      <c r="U753" s="3">
        <f t="shared" ca="1" si="611"/>
        <v>3.7679965060154363E-2</v>
      </c>
      <c r="V753" s="3">
        <f t="shared" ca="1" si="612"/>
        <v>3.7461797423544163E-2</v>
      </c>
      <c r="W753" s="3">
        <f t="shared" ca="1" si="613"/>
        <v>3.7236114376196831E-2</v>
      </c>
      <c r="X753" s="3">
        <f t="shared" ca="1" si="614"/>
        <v>3.700795053091236E-2</v>
      </c>
      <c r="Y753" s="3">
        <f t="shared" ca="1" si="615"/>
        <v>3.6782401003912252E-2</v>
      </c>
      <c r="Z753" s="3">
        <f t="shared" ca="1" si="616"/>
        <v>3.6564608908339936E-2</v>
      </c>
      <c r="AA753" s="3">
        <f t="shared" ca="1" si="617"/>
        <v>3.6359717890224616E-2</v>
      </c>
      <c r="AB753" s="3">
        <f t="shared" ca="1" si="618"/>
        <v>3.6172827107349863E-2</v>
      </c>
      <c r="AC753" s="3">
        <f t="shared" ca="1" si="619"/>
        <v>3.6008980881000296E-2</v>
      </c>
      <c r="AD753" s="3">
        <f t="shared" ca="1" si="620"/>
        <v>3.587320170056179E-2</v>
      </c>
      <c r="AE753" s="3">
        <f t="shared" ca="1" si="621"/>
        <v>3.5770546348895371E-2</v>
      </c>
      <c r="AF753" s="3">
        <f t="shared" ca="1" si="622"/>
        <v>3.570614557961789E-2</v>
      </c>
      <c r="AG753" s="3">
        <f t="shared" ca="1" si="623"/>
        <v>3.5685186104834135E-2</v>
      </c>
      <c r="AH753" s="3">
        <f t="shared" ca="1" si="624"/>
        <v>3.5712807744125864E-2</v>
      </c>
      <c r="AI753" s="3">
        <f t="shared" ca="1" si="625"/>
        <v>3.5793910237525525E-2</v>
      </c>
      <c r="AJ753" s="3">
        <f t="shared" ca="1" si="626"/>
        <v>3.5932885362455119E-2</v>
      </c>
      <c r="AK753" s="3">
        <f t="shared" ca="1" si="627"/>
        <v>3.6133306328993746E-2</v>
      </c>
      <c r="AL753" s="3">
        <f t="shared" ca="1" si="628"/>
        <v>3.6397616401206173E-2</v>
      </c>
      <c r="AM753" s="3">
        <f t="shared" ca="1" si="629"/>
        <v>3.6726860967212185E-2</v>
      </c>
      <c r="AN753" s="3">
        <f t="shared" ca="1" si="630"/>
        <v>3.7120501129020531E-2</v>
      </c>
      <c r="AO753" s="3">
        <f t="shared" ca="1" si="631"/>
        <v>3.7576335042648054E-2</v>
      </c>
      <c r="AP753" s="3">
        <f t="shared" ca="1" si="632"/>
        <v>3.8090541270637032E-2</v>
      </c>
      <c r="AQ753" s="3">
        <f t="shared" ca="1" si="633"/>
        <v>3.8657846267835465E-2</v>
      </c>
      <c r="AR753" s="3">
        <f t="shared" ca="1" si="634"/>
        <v>3.927179154015744E-2</v>
      </c>
      <c r="AS753" s="3">
        <f t="shared" ca="1" si="635"/>
        <v>3.9925018530989481E-2</v>
      </c>
      <c r="AT753" s="3">
        <f t="shared" ca="1" si="636"/>
        <v>4.0609428952986068E-2</v>
      </c>
      <c r="AU753" s="3">
        <f t="shared" ca="1" si="637"/>
        <v>4.1316137569564947E-2</v>
      </c>
      <c r="AV753" s="3">
        <f t="shared" ca="1" si="638"/>
        <v>4.2035486576459481E-2</v>
      </c>
      <c r="AW753" s="3">
        <f t="shared" ca="1" si="639"/>
        <v>4.275802001868604E-2</v>
      </c>
      <c r="AX753" s="3">
        <f t="shared" ca="1" si="640"/>
        <v>4.3477574960506804E-2</v>
      </c>
      <c r="AY753" s="3">
        <f t="shared" ca="1" si="641"/>
        <v>4.4195679457445049E-2</v>
      </c>
      <c r="AZ753" s="3">
        <f t="shared" ca="1" si="590"/>
        <v>4.4919736058816682E-2</v>
      </c>
      <c r="BC753" s="3">
        <f t="shared" ca="1" si="642"/>
        <v>0.65031938258222066</v>
      </c>
      <c r="BD753" s="3">
        <f t="shared" ca="1" si="642"/>
        <v>-0.54610894696145174</v>
      </c>
      <c r="BE753" s="3">
        <f t="shared" ca="1" si="642"/>
        <v>0.51262223961356224</v>
      </c>
    </row>
    <row r="754" spans="1:57" x14ac:dyDescent="0.15">
      <c r="A754" s="3">
        <f t="shared" si="591"/>
        <v>7.4199999999998862</v>
      </c>
      <c r="B754" s="3">
        <f t="shared" ca="1" si="592"/>
        <v>3.2827288578622958E-2</v>
      </c>
      <c r="C754" s="3">
        <f t="shared" ca="1" si="593"/>
        <v>3.3847782717530146E-2</v>
      </c>
      <c r="D754" s="3">
        <f t="shared" ca="1" si="594"/>
        <v>3.4745863382045217E-2</v>
      </c>
      <c r="E754" s="3">
        <f t="shared" ca="1" si="595"/>
        <v>3.5527866496731203E-2</v>
      </c>
      <c r="F754" s="3">
        <f t="shared" ca="1" si="596"/>
        <v>3.6199831107262395E-2</v>
      </c>
      <c r="G754" s="3">
        <f t="shared" ca="1" si="597"/>
        <v>3.6767788933593039E-2</v>
      </c>
      <c r="H754" s="3">
        <f t="shared" ca="1" si="598"/>
        <v>3.7237913645031359E-2</v>
      </c>
      <c r="I754" s="3">
        <f t="shared" ca="1" si="599"/>
        <v>3.7616562961101239E-2</v>
      </c>
      <c r="J754" s="3">
        <f t="shared" ca="1" si="600"/>
        <v>3.7910251382970071E-2</v>
      </c>
      <c r="K754" s="3">
        <f t="shared" ca="1" si="601"/>
        <v>3.8125594192986688E-2</v>
      </c>
      <c r="L754" s="3">
        <f t="shared" ca="1" si="602"/>
        <v>3.8269255172497608E-2</v>
      </c>
      <c r="M754" s="3">
        <f t="shared" ca="1" si="603"/>
        <v>3.8347911881331721E-2</v>
      </c>
      <c r="N754" s="3">
        <f t="shared" ca="1" si="604"/>
        <v>3.836823205224657E-2</v>
      </c>
      <c r="O754" s="3">
        <f t="shared" ca="1" si="605"/>
        <v>3.8336843135424188E-2</v>
      </c>
      <c r="P754" s="3">
        <f t="shared" ca="1" si="606"/>
        <v>3.8260279621949549E-2</v>
      </c>
      <c r="Q754" s="3">
        <f t="shared" ca="1" si="607"/>
        <v>3.814490696702328E-2</v>
      </c>
      <c r="R754" s="3">
        <f t="shared" ca="1" si="608"/>
        <v>3.7996838491160832E-2</v>
      </c>
      <c r="S754" s="3">
        <f t="shared" ca="1" si="609"/>
        <v>3.7821873094973923E-2</v>
      </c>
      <c r="T754" s="3">
        <f t="shared" ca="1" si="610"/>
        <v>3.762548051911422E-2</v>
      </c>
      <c r="U754" s="3">
        <f t="shared" ca="1" si="611"/>
        <v>3.7412846423395492E-2</v>
      </c>
      <c r="V754" s="3">
        <f t="shared" ca="1" si="612"/>
        <v>3.7188967133986506E-2</v>
      </c>
      <c r="W754" s="3">
        <f t="shared" ca="1" si="613"/>
        <v>3.695876327643538E-2</v>
      </c>
      <c r="X754" s="3">
        <f t="shared" ca="1" si="614"/>
        <v>3.6727172976028052E-2</v>
      </c>
      <c r="Y754" s="3">
        <f t="shared" ca="1" si="615"/>
        <v>3.6499194667771483E-2</v>
      </c>
      <c r="Z754" s="3">
        <f t="shared" ca="1" si="616"/>
        <v>3.6279873888553041E-2</v>
      </c>
      <c r="AA754" s="3">
        <f t="shared" ca="1" si="617"/>
        <v>3.6074255856910438E-2</v>
      </c>
      <c r="AB754" s="3">
        <f t="shared" ca="1" si="618"/>
        <v>3.5887341137910207E-2</v>
      </c>
      <c r="AC754" s="3">
        <f t="shared" ca="1" si="619"/>
        <v>3.5724076152574093E-2</v>
      </c>
      <c r="AD754" s="3">
        <f t="shared" ca="1" si="620"/>
        <v>3.5589386634053803E-2</v>
      </c>
      <c r="AE754" s="3">
        <f t="shared" ca="1" si="621"/>
        <v>3.5488233412204626E-2</v>
      </c>
      <c r="AF754" s="3">
        <f t="shared" ca="1" si="622"/>
        <v>3.5425650924705135E-2</v>
      </c>
      <c r="AG754" s="3">
        <f t="shared" ca="1" si="623"/>
        <v>3.5406727495579098E-2</v>
      </c>
      <c r="AH754" s="3">
        <f t="shared" ca="1" si="624"/>
        <v>3.5436500665429409E-2</v>
      </c>
      <c r="AI754" s="3">
        <f t="shared" ca="1" si="625"/>
        <v>3.5519762499323065E-2</v>
      </c>
      <c r="AJ754" s="3">
        <f t="shared" ca="1" si="626"/>
        <v>3.5660790839461193E-2</v>
      </c>
      <c r="AK754" s="3">
        <f t="shared" ca="1" si="627"/>
        <v>3.5863038676931205E-2</v>
      </c>
      <c r="AL754" s="3">
        <f t="shared" ca="1" si="628"/>
        <v>3.6128823636238414E-2</v>
      </c>
      <c r="AM754" s="3">
        <f t="shared" ca="1" si="629"/>
        <v>3.6459061672729755E-2</v>
      </c>
      <c r="AN754" s="3">
        <f t="shared" ca="1" si="630"/>
        <v>3.6853082817589443E-2</v>
      </c>
      <c r="AO754" s="3">
        <f t="shared" ca="1" si="631"/>
        <v>3.7308554962025023E-2</v>
      </c>
      <c r="AP754" s="3">
        <f t="shared" ca="1" si="632"/>
        <v>3.7821529700397996E-2</v>
      </c>
      <c r="AQ754" s="3">
        <f t="shared" ca="1" si="633"/>
        <v>3.8386611822006762E-2</v>
      </c>
      <c r="AR754" s="3">
        <f t="shared" ca="1" si="634"/>
        <v>3.8997226842004115E-2</v>
      </c>
      <c r="AS754" s="3">
        <f t="shared" ca="1" si="635"/>
        <v>3.9645903419842726E-2</v>
      </c>
      <c r="AT754" s="3">
        <f t="shared" ca="1" si="636"/>
        <v>4.0324429569189302E-2</v>
      </c>
      <c r="AU754" s="3">
        <f t="shared" ca="1" si="637"/>
        <v>4.1023806707004846E-2</v>
      </c>
      <c r="AV754" s="3">
        <f t="shared" ca="1" si="638"/>
        <v>4.1734283278314577E-2</v>
      </c>
      <c r="AW754" s="3">
        <f t="shared" ca="1" si="639"/>
        <v>4.2446371558135756E-2</v>
      </c>
      <c r="AX754" s="3">
        <f t="shared" ca="1" si="640"/>
        <v>4.3153965015239583E-2</v>
      </c>
      <c r="AY754" s="3">
        <f t="shared" ca="1" si="641"/>
        <v>4.3858612060858282E-2</v>
      </c>
      <c r="AZ754" s="3">
        <f t="shared" ca="1" si="590"/>
        <v>4.4567351373086178E-2</v>
      </c>
      <c r="BC754" s="3">
        <f t="shared" ca="1" si="642"/>
        <v>-0.31844334446623712</v>
      </c>
      <c r="BD754" s="3">
        <f t="shared" ca="1" si="642"/>
        <v>1.0404317013669475</v>
      </c>
      <c r="BE754" s="3">
        <f t="shared" ca="1" si="642"/>
        <v>0.12533109601155434</v>
      </c>
    </row>
    <row r="755" spans="1:57" x14ac:dyDescent="0.15">
      <c r="A755" s="3">
        <f t="shared" si="591"/>
        <v>7.429999999999886</v>
      </c>
      <c r="B755" s="3">
        <f t="shared" ca="1" si="592"/>
        <v>3.3514989307510262E-2</v>
      </c>
      <c r="C755" s="3">
        <f t="shared" ca="1" si="593"/>
        <v>3.459047377667164E-2</v>
      </c>
      <c r="D755" s="3">
        <f t="shared" ca="1" si="594"/>
        <v>3.5536451251246916E-2</v>
      </c>
      <c r="E755" s="3">
        <f t="shared" ca="1" si="595"/>
        <v>3.6359549912532971E-2</v>
      </c>
      <c r="F755" s="3">
        <f t="shared" ca="1" si="596"/>
        <v>3.7066105788467113E-2</v>
      </c>
      <c r="G755" s="3">
        <f t="shared" ca="1" si="597"/>
        <v>3.766244964196723E-2</v>
      </c>
      <c r="H755" s="3">
        <f t="shared" ca="1" si="598"/>
        <v>3.8155054231537359E-2</v>
      </c>
      <c r="I755" s="3">
        <f t="shared" ca="1" si="599"/>
        <v>3.8550575142505684E-2</v>
      </c>
      <c r="J755" s="3">
        <f t="shared" ca="1" si="600"/>
        <v>3.8855823050795046E-2</v>
      </c>
      <c r="K755" s="3">
        <f t="shared" ca="1" si="601"/>
        <v>3.907770789348837E-2</v>
      </c>
      <c r="L755" s="3">
        <f t="shared" ca="1" si="602"/>
        <v>3.9223187024687634E-2</v>
      </c>
      <c r="M755" s="3">
        <f t="shared" ca="1" si="603"/>
        <v>3.9299230794720807E-2</v>
      </c>
      <c r="N755" s="3">
        <f t="shared" ca="1" si="604"/>
        <v>3.9312798876091584E-2</v>
      </c>
      <c r="O755" s="3">
        <f t="shared" ca="1" si="605"/>
        <v>3.9270809423603177E-2</v>
      </c>
      <c r="P755" s="3">
        <f t="shared" ca="1" si="606"/>
        <v>3.918008598189128E-2</v>
      </c>
      <c r="Q755" s="3">
        <f t="shared" ca="1" si="607"/>
        <v>3.9047281312734203E-2</v>
      </c>
      <c r="R755" s="3">
        <f t="shared" ca="1" si="608"/>
        <v>3.8878794750005163E-2</v>
      </c>
      <c r="S755" s="3">
        <f t="shared" ca="1" si="609"/>
        <v>3.8680710896248291E-2</v>
      </c>
      <c r="T755" s="3">
        <f t="shared" ca="1" si="610"/>
        <v>3.8458786103773068E-2</v>
      </c>
      <c r="U755" s="3">
        <f t="shared" ca="1" si="611"/>
        <v>3.8218494566247145E-2</v>
      </c>
      <c r="V755" s="3">
        <f t="shared" ca="1" si="612"/>
        <v>3.7965123457523002E-2</v>
      </c>
      <c r="W755" s="3">
        <f t="shared" ca="1" si="613"/>
        <v>3.7703886165200248E-2</v>
      </c>
      <c r="X755" s="3">
        <f t="shared" ca="1" si="614"/>
        <v>3.7440014488107964E-2</v>
      </c>
      <c r="Y755" s="3">
        <f t="shared" ca="1" si="615"/>
        <v>3.7178800327068925E-2</v>
      </c>
      <c r="Z755" s="3">
        <f t="shared" ca="1" si="616"/>
        <v>3.6925581790620894E-2</v>
      </c>
      <c r="AA755" s="3">
        <f t="shared" ca="1" si="617"/>
        <v>3.6685695831436799E-2</v>
      </c>
      <c r="AB755" s="3">
        <f t="shared" ca="1" si="618"/>
        <v>3.6464434600646384E-2</v>
      </c>
      <c r="AC755" s="3">
        <f t="shared" ca="1" si="619"/>
        <v>3.6267036806820287E-2</v>
      </c>
      <c r="AD755" s="3">
        <f t="shared" ca="1" si="620"/>
        <v>3.6098721607871816E-2</v>
      </c>
      <c r="AE755" s="3">
        <f t="shared" ca="1" si="621"/>
        <v>3.5964744038323032E-2</v>
      </c>
      <c r="AF755" s="3">
        <f t="shared" ca="1" si="622"/>
        <v>3.5870432343402592E-2</v>
      </c>
      <c r="AG755" s="3">
        <f t="shared" ca="1" si="623"/>
        <v>3.5821166546166454E-2</v>
      </c>
      <c r="AH755" s="3">
        <f t="shared" ca="1" si="624"/>
        <v>3.5822271965250105E-2</v>
      </c>
      <c r="AI755" s="3">
        <f t="shared" ca="1" si="625"/>
        <v>3.5878823030481198E-2</v>
      </c>
      <c r="AJ755" s="3">
        <f t="shared" ca="1" si="626"/>
        <v>3.5995373688095723E-2</v>
      </c>
      <c r="AK755" s="3">
        <f t="shared" ca="1" si="627"/>
        <v>3.6175646766709244E-2</v>
      </c>
      <c r="AL755" s="3">
        <f t="shared" ca="1" si="628"/>
        <v>3.6422224340334555E-2</v>
      </c>
      <c r="AM755" s="3">
        <f t="shared" ca="1" si="629"/>
        <v>3.6736283063715881E-2</v>
      </c>
      <c r="AN755" s="3">
        <f t="shared" ca="1" si="630"/>
        <v>3.7117412078264397E-2</v>
      </c>
      <c r="AO755" s="3">
        <f t="shared" ca="1" si="631"/>
        <v>3.7563539241242117E-2</v>
      </c>
      <c r="AP755" s="3">
        <f t="shared" ca="1" si="632"/>
        <v>3.8070979449813552E-2</v>
      </c>
      <c r="AQ755" s="3">
        <f t="shared" ca="1" si="633"/>
        <v>3.8634606106154483E-2</v>
      </c>
      <c r="AR755" s="3">
        <f t="shared" ca="1" si="634"/>
        <v>3.9248118963724134E-2</v>
      </c>
      <c r="AS755" s="3">
        <f t="shared" ca="1" si="635"/>
        <v>3.9904324044671431E-2</v>
      </c>
      <c r="AT755" s="3">
        <f t="shared" ca="1" si="636"/>
        <v>4.0595285835657129E-2</v>
      </c>
      <c r="AU755" s="3">
        <f t="shared" ca="1" si="637"/>
        <v>4.1312282964031638E-2</v>
      </c>
      <c r="AV755" s="3">
        <f t="shared" ca="1" si="638"/>
        <v>4.2045861528657393E-2</v>
      </c>
      <c r="AW755" s="3">
        <f t="shared" ca="1" si="639"/>
        <v>4.2786893962973915E-2</v>
      </c>
      <c r="AX755" s="3">
        <f t="shared" ca="1" si="640"/>
        <v>4.3529719584216593E-2</v>
      </c>
      <c r="AY755" s="3">
        <f t="shared" ca="1" si="641"/>
        <v>4.4276289639719184E-2</v>
      </c>
      <c r="AZ755" s="3">
        <f t="shared" ca="1" si="590"/>
        <v>4.5033713575466532E-2</v>
      </c>
      <c r="BC755" s="3">
        <f t="shared" ca="1" si="642"/>
        <v>1.0016089561801653</v>
      </c>
      <c r="BD755" s="3">
        <f t="shared" ca="1" si="642"/>
        <v>1.0660683977194152</v>
      </c>
      <c r="BE755" s="3">
        <f t="shared" ca="1" si="642"/>
        <v>-2.5949334787956935</v>
      </c>
    </row>
    <row r="756" spans="1:57" x14ac:dyDescent="0.15">
      <c r="A756" s="3">
        <f t="shared" si="591"/>
        <v>7.4399999999998858</v>
      </c>
      <c r="B756" s="3">
        <f t="shared" ca="1" si="592"/>
        <v>3.4868099349074852E-2</v>
      </c>
      <c r="C756" s="3">
        <f t="shared" ca="1" si="593"/>
        <v>3.5836734894392645E-2</v>
      </c>
      <c r="D756" s="3">
        <f t="shared" ca="1" si="594"/>
        <v>3.6682661355707483E-2</v>
      </c>
      <c r="E756" s="3">
        <f t="shared" ca="1" si="595"/>
        <v>3.7412287570653735E-2</v>
      </c>
      <c r="F756" s="3">
        <f t="shared" ca="1" si="596"/>
        <v>3.8031734895738786E-2</v>
      </c>
      <c r="G756" s="3">
        <f t="shared" ca="1" si="597"/>
        <v>3.8547121442861911E-2</v>
      </c>
      <c r="H756" s="3">
        <f t="shared" ca="1" si="598"/>
        <v>3.8964707340348161E-2</v>
      </c>
      <c r="I756" s="3">
        <f t="shared" ca="1" si="599"/>
        <v>3.929093431060212E-2</v>
      </c>
      <c r="J756" s="3">
        <f t="shared" ca="1" si="600"/>
        <v>3.9532397478994723E-2</v>
      </c>
      <c r="K756" s="3">
        <f t="shared" ca="1" si="601"/>
        <v>3.9695789720796473E-2</v>
      </c>
      <c r="L756" s="3">
        <f t="shared" ca="1" si="602"/>
        <v>3.9787850252312761E-2</v>
      </c>
      <c r="M756" s="3">
        <f t="shared" ca="1" si="603"/>
        <v>3.9815330502448613E-2</v>
      </c>
      <c r="N756" s="3">
        <f t="shared" ca="1" si="604"/>
        <v>3.9784970363844464E-2</v>
      </c>
      <c r="O756" s="3">
        <f t="shared" ca="1" si="605"/>
        <v>3.970346696799635E-2</v>
      </c>
      <c r="P756" s="3">
        <f t="shared" ca="1" si="606"/>
        <v>3.9577421183244303E-2</v>
      </c>
      <c r="Q756" s="3">
        <f t="shared" ca="1" si="607"/>
        <v>3.941326135717297E-2</v>
      </c>
      <c r="R756" s="3">
        <f t="shared" ca="1" si="608"/>
        <v>3.9217161135877907E-2</v>
      </c>
      <c r="S756" s="3">
        <f t="shared" ca="1" si="609"/>
        <v>3.8994979147123209E-2</v>
      </c>
      <c r="T756" s="3">
        <f t="shared" ca="1" si="610"/>
        <v>3.8752246698413172E-2</v>
      </c>
      <c r="U756" s="3">
        <f t="shared" ca="1" si="611"/>
        <v>3.8494214868639007E-2</v>
      </c>
      <c r="V756" s="3">
        <f t="shared" ca="1" si="612"/>
        <v>3.8225950022717295E-2</v>
      </c>
      <c r="W756" s="3">
        <f t="shared" ca="1" si="613"/>
        <v>3.7952446633622058E-2</v>
      </c>
      <c r="X756" s="3">
        <f t="shared" ca="1" si="614"/>
        <v>3.767871847466403E-2</v>
      </c>
      <c r="Y756" s="3">
        <f t="shared" ca="1" si="615"/>
        <v>3.7409839199691555E-2</v>
      </c>
      <c r="Z756" s="3">
        <f t="shared" ca="1" si="616"/>
        <v>3.7150927777235561E-2</v>
      </c>
      <c r="AA756" s="3">
        <f t="shared" ca="1" si="617"/>
        <v>3.690710119623581E-2</v>
      </c>
      <c r="AB756" s="3">
        <f t="shared" ca="1" si="618"/>
        <v>3.6683431513008041E-2</v>
      </c>
      <c r="AC756" s="3">
        <f t="shared" ca="1" si="619"/>
        <v>3.6484938051509104E-2</v>
      </c>
      <c r="AD756" s="3">
        <f t="shared" ca="1" si="620"/>
        <v>3.6316621715105073E-2</v>
      </c>
      <c r="AE756" s="3">
        <f t="shared" ca="1" si="621"/>
        <v>3.6183520040135524E-2</v>
      </c>
      <c r="AF756" s="3">
        <f t="shared" ca="1" si="622"/>
        <v>3.609074334230189E-2</v>
      </c>
      <c r="AG756" s="3">
        <f t="shared" ca="1" si="623"/>
        <v>3.6043451570365398E-2</v>
      </c>
      <c r="AH756" s="3">
        <f t="shared" ca="1" si="624"/>
        <v>3.6046746017821769E-2</v>
      </c>
      <c r="AI756" s="3">
        <f t="shared" ca="1" si="625"/>
        <v>3.6105471659137835E-2</v>
      </c>
      <c r="AJ756" s="3">
        <f t="shared" ca="1" si="626"/>
        <v>3.6223946724347394E-2</v>
      </c>
      <c r="AK756" s="3">
        <f t="shared" ca="1" si="627"/>
        <v>3.6405652076926823E-2</v>
      </c>
      <c r="AL756" s="3">
        <f t="shared" ca="1" si="628"/>
        <v>3.6652922470487251E-2</v>
      </c>
      <c r="AM756" s="3">
        <f t="shared" ca="1" si="629"/>
        <v>3.6966683532479852E-2</v>
      </c>
      <c r="AN756" s="3">
        <f t="shared" ca="1" si="630"/>
        <v>3.7346271836752362E-2</v>
      </c>
      <c r="AO756" s="3">
        <f t="shared" ca="1" si="631"/>
        <v>3.7789363578449316E-2</v>
      </c>
      <c r="AP756" s="3">
        <f t="shared" ca="1" si="632"/>
        <v>3.8292025368832805E-2</v>
      </c>
      <c r="AQ756" s="3">
        <f t="shared" ca="1" si="633"/>
        <v>3.8848887640557606E-2</v>
      </c>
      <c r="AR756" s="3">
        <f t="shared" ca="1" si="634"/>
        <v>3.9453412752970249E-2</v>
      </c>
      <c r="AS756" s="3">
        <f t="shared" ca="1" si="635"/>
        <v>4.009817237821494E-2</v>
      </c>
      <c r="AT756" s="3">
        <f t="shared" ca="1" si="636"/>
        <v>4.0774995795787437E-2</v>
      </c>
      <c r="AU756" s="3">
        <f t="shared" ca="1" si="637"/>
        <v>4.1474927557389595E-2</v>
      </c>
      <c r="AV756" s="3">
        <f t="shared" ca="1" si="638"/>
        <v>4.2188300970905833E-2</v>
      </c>
      <c r="AW756" s="3">
        <f t="shared" ca="1" si="639"/>
        <v>4.2905838647091833E-2</v>
      </c>
      <c r="AX756" s="3">
        <f t="shared" ca="1" si="640"/>
        <v>4.362181319649297E-2</v>
      </c>
      <c r="AY756" s="3">
        <f t="shared" ca="1" si="641"/>
        <v>4.4338060366273399E-2</v>
      </c>
      <c r="AZ756" s="3">
        <f t="shared" ca="1" si="590"/>
        <v>4.5061112027771022E-2</v>
      </c>
      <c r="BC756" s="3">
        <f t="shared" ca="1" si="642"/>
        <v>0.64280337953688438</v>
      </c>
      <c r="BD756" s="3">
        <f t="shared" ca="1" si="642"/>
        <v>2.5307371085801087</v>
      </c>
      <c r="BE756" s="3">
        <f t="shared" ca="1" si="642"/>
        <v>0.17751016014749066</v>
      </c>
    </row>
    <row r="757" spans="1:57" x14ac:dyDescent="0.15">
      <c r="A757" s="3">
        <f t="shared" si="591"/>
        <v>7.4499999999998856</v>
      </c>
      <c r="B757" s="3">
        <f t="shared" ca="1" si="592"/>
        <v>3.4661465484694294E-2</v>
      </c>
      <c r="C757" s="3">
        <f t="shared" ca="1" si="593"/>
        <v>3.5609658795853753E-2</v>
      </c>
      <c r="D757" s="3">
        <f t="shared" ca="1" si="594"/>
        <v>3.6437956894674071E-2</v>
      </c>
      <c r="E757" s="3">
        <f t="shared" ca="1" si="595"/>
        <v>3.715265497141327E-2</v>
      </c>
      <c r="F757" s="3">
        <f t="shared" ca="1" si="596"/>
        <v>3.7759765354398525E-2</v>
      </c>
      <c r="G757" s="3">
        <f t="shared" ca="1" si="597"/>
        <v>3.8265299107768769E-2</v>
      </c>
      <c r="H757" s="3">
        <f t="shared" ca="1" si="598"/>
        <v>3.8675409307856692E-2</v>
      </c>
      <c r="I757" s="3">
        <f t="shared" ca="1" si="599"/>
        <v>3.8996429383232209E-2</v>
      </c>
      <c r="J757" s="3">
        <f t="shared" ca="1" si="600"/>
        <v>3.9234844481330612E-2</v>
      </c>
      <c r="K757" s="3">
        <f t="shared" ca="1" si="601"/>
        <v>3.9397235996931811E-2</v>
      </c>
      <c r="L757" s="3">
        <f t="shared" ca="1" si="602"/>
        <v>3.9490230595713563E-2</v>
      </c>
      <c r="M757" s="3">
        <f t="shared" ca="1" si="603"/>
        <v>3.9520466370830662E-2</v>
      </c>
      <c r="N757" s="3">
        <f t="shared" ca="1" si="604"/>
        <v>3.9494569013032894E-2</v>
      </c>
      <c r="O757" s="3">
        <f t="shared" ca="1" si="605"/>
        <v>3.9419120200290828E-2</v>
      </c>
      <c r="P757" s="3">
        <f t="shared" ca="1" si="606"/>
        <v>3.9300603692732382E-2</v>
      </c>
      <c r="Q757" s="3">
        <f t="shared" ca="1" si="607"/>
        <v>3.9145329001118348E-2</v>
      </c>
      <c r="R757" s="3">
        <f t="shared" ca="1" si="608"/>
        <v>3.8959349680868074E-2</v>
      </c>
      <c r="S757" s="3">
        <f t="shared" ca="1" si="609"/>
        <v>3.8748404006406612E-2</v>
      </c>
      <c r="T757" s="3">
        <f t="shared" ca="1" si="610"/>
        <v>3.8517903881875155E-2</v>
      </c>
      <c r="U757" s="3">
        <f t="shared" ca="1" si="611"/>
        <v>3.827298292034674E-2</v>
      </c>
      <c r="V757" s="3">
        <f t="shared" ca="1" si="612"/>
        <v>3.8018592318529797E-2</v>
      </c>
      <c r="W757" s="3">
        <f t="shared" ca="1" si="613"/>
        <v>3.7759613255396375E-2</v>
      </c>
      <c r="X757" s="3">
        <f t="shared" ca="1" si="614"/>
        <v>3.7500947077151243E-2</v>
      </c>
      <c r="Y757" s="3">
        <f t="shared" ca="1" si="615"/>
        <v>3.7247554775649151E-2</v>
      </c>
      <c r="Z757" s="3">
        <f t="shared" ca="1" si="616"/>
        <v>3.7004441765781187E-2</v>
      </c>
      <c r="AA757" s="3">
        <f t="shared" ca="1" si="617"/>
        <v>3.6776610672973789E-2</v>
      </c>
      <c r="AB757" s="3">
        <f t="shared" ca="1" si="618"/>
        <v>3.6569019075774215E-2</v>
      </c>
      <c r="AC757" s="3">
        <f t="shared" ca="1" si="619"/>
        <v>3.6386572538968348E-2</v>
      </c>
      <c r="AD757" s="3">
        <f t="shared" ca="1" si="620"/>
        <v>3.6234159329343804E-2</v>
      </c>
      <c r="AE757" s="3">
        <f t="shared" ca="1" si="621"/>
        <v>3.6116705079272303E-2</v>
      </c>
      <c r="AF757" s="3">
        <f t="shared" ca="1" si="622"/>
        <v>3.6039207734874179E-2</v>
      </c>
      <c r="AG757" s="3">
        <f t="shared" ca="1" si="623"/>
        <v>3.6006712694440522E-2</v>
      </c>
      <c r="AH757" s="3">
        <f t="shared" ca="1" si="624"/>
        <v>3.602420272056437E-2</v>
      </c>
      <c r="AI757" s="3">
        <f t="shared" ca="1" si="625"/>
        <v>3.6096398809976393E-2</v>
      </c>
      <c r="AJ757" s="3">
        <f t="shared" ca="1" si="626"/>
        <v>3.6227488954370959E-2</v>
      </c>
      <c r="AK757" s="3">
        <f t="shared" ca="1" si="627"/>
        <v>3.6420817547821505E-2</v>
      </c>
      <c r="AL757" s="3">
        <f t="shared" ca="1" si="628"/>
        <v>3.6678577552241153E-2</v>
      </c>
      <c r="AM757" s="3">
        <f t="shared" ca="1" si="629"/>
        <v>3.7001549139824119E-2</v>
      </c>
      <c r="AN757" s="3">
        <f t="shared" ca="1" si="630"/>
        <v>3.7388921937805117E-2</v>
      </c>
      <c r="AO757" s="3">
        <f t="shared" ca="1" si="631"/>
        <v>3.7838226149577006E-2</v>
      </c>
      <c r="AP757" s="3">
        <f t="shared" ca="1" si="632"/>
        <v>3.834538580966855E-2</v>
      </c>
      <c r="AQ757" s="3">
        <f t="shared" ca="1" si="633"/>
        <v>3.8904894095563226E-2</v>
      </c>
      <c r="AR757" s="3">
        <f t="shared" ca="1" si="634"/>
        <v>3.951008163621849E-2</v>
      </c>
      <c r="AS757" s="3">
        <f t="shared" ca="1" si="635"/>
        <v>4.0153391339472135E-2</v>
      </c>
      <c r="AT757" s="3">
        <f t="shared" ca="1" si="636"/>
        <v>4.0826522903126744E-2</v>
      </c>
      <c r="AU757" s="3">
        <f t="shared" ca="1" si="637"/>
        <v>4.1520392831770524E-2</v>
      </c>
      <c r="AV757" s="3">
        <f t="shared" ca="1" si="638"/>
        <v>4.2225228504517251E-2</v>
      </c>
      <c r="AW757" s="3">
        <f t="shared" ca="1" si="639"/>
        <v>4.2931709974600135E-2</v>
      </c>
      <c r="AX757" s="3">
        <f t="shared" ca="1" si="640"/>
        <v>4.3634147772846466E-2</v>
      </c>
      <c r="AY757" s="3">
        <f t="shared" ca="1" si="641"/>
        <v>4.4334358507602714E-2</v>
      </c>
      <c r="AZ757" s="3">
        <f t="shared" ca="1" si="590"/>
        <v>4.5038494617664841E-2</v>
      </c>
      <c r="BC757" s="3">
        <f t="shared" ca="1" si="642"/>
        <v>-0.23971468686436292</v>
      </c>
      <c r="BD757" s="3">
        <f t="shared" ca="1" si="642"/>
        <v>-0.63764120778925637</v>
      </c>
      <c r="BE757" s="3">
        <f t="shared" ca="1" si="642"/>
        <v>1.1263696794473272</v>
      </c>
    </row>
    <row r="758" spans="1:57" x14ac:dyDescent="0.15">
      <c r="A758" s="3">
        <f t="shared" si="591"/>
        <v>7.4599999999998854</v>
      </c>
      <c r="B758" s="3">
        <f t="shared" ca="1" si="592"/>
        <v>3.5513950527964737E-2</v>
      </c>
      <c r="C758" s="3">
        <f t="shared" ca="1" si="593"/>
        <v>3.6507679555409699E-2</v>
      </c>
      <c r="D758" s="3">
        <f t="shared" ca="1" si="594"/>
        <v>3.7378191982245172E-2</v>
      </c>
      <c r="E758" s="3">
        <f t="shared" ca="1" si="595"/>
        <v>3.8131901100613458E-2</v>
      </c>
      <c r="F758" s="3">
        <f t="shared" ca="1" si="596"/>
        <v>3.8774941907146629E-2</v>
      </c>
      <c r="G758" s="3">
        <f t="shared" ca="1" si="597"/>
        <v>3.9313450075015369E-2</v>
      </c>
      <c r="H758" s="3">
        <f t="shared" ca="1" si="598"/>
        <v>3.975370326059989E-2</v>
      </c>
      <c r="I758" s="3">
        <f t="shared" ca="1" si="599"/>
        <v>4.0102158221830109E-2</v>
      </c>
      <c r="J758" s="3">
        <f t="shared" ca="1" si="600"/>
        <v>4.0365421755031314E-2</v>
      </c>
      <c r="K758" s="3">
        <f t="shared" ca="1" si="601"/>
        <v>4.0550195409966787E-2</v>
      </c>
      <c r="L758" s="3">
        <f t="shared" ca="1" si="602"/>
        <v>4.066322494286094E-2</v>
      </c>
      <c r="M758" s="3">
        <f t="shared" ca="1" si="603"/>
        <v>4.0711266750672215E-2</v>
      </c>
      <c r="N758" s="3">
        <f t="shared" ca="1" si="604"/>
        <v>4.0701063954103785E-2</v>
      </c>
      <c r="O758" s="3">
        <f t="shared" ca="1" si="605"/>
        <v>4.0639314401383728E-2</v>
      </c>
      <c r="P758" s="3">
        <f t="shared" ca="1" si="606"/>
        <v>4.0532616366732346E-2</v>
      </c>
      <c r="Q758" s="3">
        <f t="shared" ca="1" si="607"/>
        <v>4.0387392155886243E-2</v>
      </c>
      <c r="R758" s="3">
        <f t="shared" ca="1" si="608"/>
        <v>4.0209806885212022E-2</v>
      </c>
      <c r="S758" s="3">
        <f t="shared" ca="1" si="609"/>
        <v>4.0005710151671918E-2</v>
      </c>
      <c r="T758" s="3">
        <f t="shared" ca="1" si="610"/>
        <v>3.978062615167164E-2</v>
      </c>
      <c r="U758" s="3">
        <f t="shared" ca="1" si="611"/>
        <v>3.9539802735294977E-2</v>
      </c>
      <c r="V758" s="3">
        <f t="shared" ca="1" si="612"/>
        <v>3.9288307625403043E-2</v>
      </c>
      <c r="W758" s="3">
        <f t="shared" ca="1" si="613"/>
        <v>3.9031140381180565E-2</v>
      </c>
      <c r="X758" s="3">
        <f t="shared" ca="1" si="614"/>
        <v>3.8773321573905291E-2</v>
      </c>
      <c r="Y758" s="3">
        <f t="shared" ca="1" si="615"/>
        <v>3.8519931172482189E-2</v>
      </c>
      <c r="Z758" s="3">
        <f t="shared" ca="1" si="616"/>
        <v>3.8276092678841737E-2</v>
      </c>
      <c r="AA758" s="3">
        <f t="shared" ca="1" si="617"/>
        <v>3.8046926009488682E-2</v>
      </c>
      <c r="AB758" s="3">
        <f t="shared" ca="1" si="618"/>
        <v>3.7837505936450459E-2</v>
      </c>
      <c r="AC758" s="3">
        <f t="shared" ca="1" si="619"/>
        <v>3.7652855944670556E-2</v>
      </c>
      <c r="AD758" s="3">
        <f t="shared" ca="1" si="620"/>
        <v>3.7497983335887074E-2</v>
      </c>
      <c r="AE758" s="3">
        <f t="shared" ca="1" si="621"/>
        <v>3.7377933486068299E-2</v>
      </c>
      <c r="AF758" s="3">
        <f t="shared" ca="1" si="622"/>
        <v>3.7297823585012414E-2</v>
      </c>
      <c r="AG758" s="3">
        <f t="shared" ca="1" si="623"/>
        <v>3.7262816057808471E-2</v>
      </c>
      <c r="AH758" s="3">
        <f t="shared" ca="1" si="624"/>
        <v>3.7278006684086831E-2</v>
      </c>
      <c r="AI758" s="3">
        <f t="shared" ca="1" si="625"/>
        <v>3.7348224014506673E-2</v>
      </c>
      <c r="AJ758" s="3">
        <f t="shared" ca="1" si="626"/>
        <v>3.747775733467839E-2</v>
      </c>
      <c r="AK758" s="3">
        <f t="shared" ca="1" si="627"/>
        <v>3.7670046119703281E-2</v>
      </c>
      <c r="AL758" s="3">
        <f t="shared" ca="1" si="628"/>
        <v>3.7927373123402011E-2</v>
      </c>
      <c r="AM758" s="3">
        <f t="shared" ca="1" si="629"/>
        <v>3.8250604689761429E-2</v>
      </c>
      <c r="AN758" s="3">
        <f t="shared" ca="1" si="630"/>
        <v>3.8639015175377177E-2</v>
      </c>
      <c r="AO758" s="3">
        <f t="shared" ca="1" si="631"/>
        <v>3.9090220517067516E-2</v>
      </c>
      <c r="AP758" s="3">
        <f t="shared" ca="1" si="632"/>
        <v>3.9600233935935841E-2</v>
      </c>
      <c r="AQ758" s="3">
        <f t="shared" ca="1" si="633"/>
        <v>4.0163643121666696E-2</v>
      </c>
      <c r="AR758" s="3">
        <f t="shared" ca="1" si="634"/>
        <v>4.0773878689026835E-2</v>
      </c>
      <c r="AS758" s="3">
        <f t="shared" ca="1" si="635"/>
        <v>4.1423486422076626E-2</v>
      </c>
      <c r="AT758" s="3">
        <f t="shared" ca="1" si="636"/>
        <v>4.210426812449377E-2</v>
      </c>
      <c r="AU758" s="3">
        <f t="shared" ca="1" si="637"/>
        <v>4.2807244352996411E-2</v>
      </c>
      <c r="AV758" s="3">
        <f t="shared" ca="1" si="638"/>
        <v>4.352276948222937E-2</v>
      </c>
      <c r="AW758" s="3">
        <f t="shared" ca="1" si="639"/>
        <v>4.4241714274336194E-2</v>
      </c>
      <c r="AX758" s="3">
        <f t="shared" ca="1" si="640"/>
        <v>4.4958657696120799E-2</v>
      </c>
      <c r="AY758" s="3">
        <f t="shared" ca="1" si="641"/>
        <v>4.5675621668114209E-2</v>
      </c>
      <c r="AZ758" s="3">
        <f t="shared" ca="1" si="590"/>
        <v>4.6398676024426232E-2</v>
      </c>
      <c r="BC758" s="3">
        <f t="shared" ca="1" si="642"/>
        <v>1.8656094530395659</v>
      </c>
      <c r="BD758" s="3">
        <f t="shared" ca="1" si="642"/>
        <v>-0.90615716668728652</v>
      </c>
      <c r="BE758" s="3">
        <f t="shared" ca="1" si="642"/>
        <v>-0.33818395123137268</v>
      </c>
    </row>
    <row r="759" spans="1:57" x14ac:dyDescent="0.15">
      <c r="A759" s="3">
        <f t="shared" si="591"/>
        <v>7.4699999999998852</v>
      </c>
      <c r="B759" s="3">
        <f t="shared" ca="1" si="592"/>
        <v>3.4698810857895127E-2</v>
      </c>
      <c r="C759" s="3">
        <f t="shared" ca="1" si="593"/>
        <v>3.5643450234652485E-2</v>
      </c>
      <c r="D759" s="3">
        <f t="shared" ca="1" si="594"/>
        <v>3.6470145617445146E-2</v>
      </c>
      <c r="E759" s="3">
        <f t="shared" ca="1" si="595"/>
        <v>3.7185106238249603E-2</v>
      </c>
      <c r="F759" s="3">
        <f t="shared" ca="1" si="596"/>
        <v>3.7794267547438878E-2</v>
      </c>
      <c r="G759" s="3">
        <f t="shared" ca="1" si="597"/>
        <v>3.8303567573257202E-2</v>
      </c>
      <c r="H759" s="3">
        <f t="shared" ca="1" si="598"/>
        <v>3.8719086273740065E-2</v>
      </c>
      <c r="I759" s="3">
        <f t="shared" ca="1" si="599"/>
        <v>3.9047081449189495E-2</v>
      </c>
      <c r="J759" s="3">
        <f t="shared" ca="1" si="600"/>
        <v>3.9293959261564142E-2</v>
      </c>
      <c r="K759" s="3">
        <f t="shared" ca="1" si="601"/>
        <v>3.9466219140943413E-2</v>
      </c>
      <c r="L759" s="3">
        <f t="shared" ca="1" si="602"/>
        <v>3.9570403664985029E-2</v>
      </c>
      <c r="M759" s="3">
        <f t="shared" ca="1" si="603"/>
        <v>3.9613065263595565E-2</v>
      </c>
      <c r="N759" s="3">
        <f t="shared" ca="1" si="604"/>
        <v>3.9600742208859167E-2</v>
      </c>
      <c r="O759" s="3">
        <f t="shared" ca="1" si="605"/>
        <v>3.9539926232759641E-2</v>
      </c>
      <c r="P759" s="3">
        <f t="shared" ca="1" si="606"/>
        <v>3.9437007835848803E-2</v>
      </c>
      <c r="Q759" s="3">
        <f t="shared" ca="1" si="607"/>
        <v>3.9298199840780028E-2</v>
      </c>
      <c r="R759" s="3">
        <f t="shared" ca="1" si="608"/>
        <v>3.9129456666720457E-2</v>
      </c>
      <c r="S759" s="3">
        <f t="shared" ca="1" si="609"/>
        <v>3.8936416999185569E-2</v>
      </c>
      <c r="T759" s="3">
        <f t="shared" ca="1" si="610"/>
        <v>3.8724395112361996E-2</v>
      </c>
      <c r="U759" s="3">
        <f t="shared" ca="1" si="611"/>
        <v>3.8498430885748641E-2</v>
      </c>
      <c r="V759" s="3">
        <f t="shared" ca="1" si="612"/>
        <v>3.8263386352061994E-2</v>
      </c>
      <c r="W759" s="3">
        <f t="shared" ca="1" si="613"/>
        <v>3.8024057214218143E-2</v>
      </c>
      <c r="X759" s="3">
        <f t="shared" ca="1" si="614"/>
        <v>3.7785261010228895E-2</v>
      </c>
      <c r="Y759" s="3">
        <f t="shared" ca="1" si="615"/>
        <v>3.7551874414870699E-2</v>
      </c>
      <c r="Z759" s="3">
        <f t="shared" ca="1" si="616"/>
        <v>3.7328816747815713E-2</v>
      </c>
      <c r="AA759" s="3">
        <f t="shared" ca="1" si="617"/>
        <v>3.7121002961316533E-2</v>
      </c>
      <c r="AB759" s="3">
        <f t="shared" ca="1" si="618"/>
        <v>3.6933302782035805E-2</v>
      </c>
      <c r="AC759" s="3">
        <f t="shared" ca="1" si="619"/>
        <v>3.6770535383991984E-2</v>
      </c>
      <c r="AD759" s="3">
        <f t="shared" ca="1" si="620"/>
        <v>3.6637504864668081E-2</v>
      </c>
      <c r="AE759" s="3">
        <f t="shared" ca="1" si="621"/>
        <v>3.6539054080252077E-2</v>
      </c>
      <c r="AF759" s="3">
        <f t="shared" ca="1" si="622"/>
        <v>3.6480097166503918E-2</v>
      </c>
      <c r="AG759" s="3">
        <f t="shared" ca="1" si="623"/>
        <v>3.6465591241736872E-2</v>
      </c>
      <c r="AH759" s="3">
        <f t="shared" ca="1" si="624"/>
        <v>3.6500422739977979E-2</v>
      </c>
      <c r="AI759" s="3">
        <f t="shared" ca="1" si="625"/>
        <v>3.6589205387236166E-2</v>
      </c>
      <c r="AJ759" s="3">
        <f t="shared" ca="1" si="626"/>
        <v>3.6736007385401587E-2</v>
      </c>
      <c r="AK759" s="3">
        <f t="shared" ca="1" si="627"/>
        <v>3.6944040931442497E-2</v>
      </c>
      <c r="AL759" s="3">
        <f t="shared" ca="1" si="628"/>
        <v>3.7215356245306308E-2</v>
      </c>
      <c r="AM759" s="3">
        <f t="shared" ca="1" si="629"/>
        <v>3.7550583560545366E-2</v>
      </c>
      <c r="AN759" s="3">
        <f t="shared" ca="1" si="630"/>
        <v>3.7948759729819037E-2</v>
      </c>
      <c r="AO759" s="3">
        <f t="shared" ca="1" si="631"/>
        <v>3.8407264239055459E-2</v>
      </c>
      <c r="AP759" s="3">
        <f t="shared" ca="1" si="632"/>
        <v>3.8921877349066707E-2</v>
      </c>
      <c r="AQ759" s="3">
        <f t="shared" ca="1" si="633"/>
        <v>3.9486959117832038E-2</v>
      </c>
      <c r="AR759" s="3">
        <f t="shared" ca="1" si="634"/>
        <v>4.0095717950357275E-2</v>
      </c>
      <c r="AS759" s="3">
        <f t="shared" ca="1" si="635"/>
        <v>4.0740480238139906E-2</v>
      </c>
      <c r="AT759" s="3">
        <f t="shared" ca="1" si="636"/>
        <v>4.1412827676279365E-2</v>
      </c>
      <c r="AU759" s="3">
        <f t="shared" ca="1" si="637"/>
        <v>4.210356307911324E-2</v>
      </c>
      <c r="AV759" s="3">
        <f t="shared" ca="1" si="638"/>
        <v>4.2802846837706493E-2</v>
      </c>
      <c r="AW759" s="3">
        <f t="shared" ca="1" si="639"/>
        <v>4.3501419724275819E-2</v>
      </c>
      <c r="AX759" s="3">
        <f t="shared" ca="1" si="640"/>
        <v>4.4193805625747436E-2</v>
      </c>
      <c r="AY759" s="3">
        <f t="shared" ca="1" si="641"/>
        <v>4.4881903763120991E-2</v>
      </c>
      <c r="AZ759" s="3">
        <f t="shared" ca="1" si="590"/>
        <v>4.5571337464355127E-2</v>
      </c>
      <c r="BC759" s="3">
        <f t="shared" ca="1" si="642"/>
        <v>-1.4333811684186859</v>
      </c>
      <c r="BD759" s="3">
        <f t="shared" ca="1" si="642"/>
        <v>-0.37786093888987793</v>
      </c>
      <c r="BE759" s="3">
        <f t="shared" ca="1" si="642"/>
        <v>1.616992719410538</v>
      </c>
    </row>
    <row r="760" spans="1:57" x14ac:dyDescent="0.15">
      <c r="A760" s="3">
        <f t="shared" si="591"/>
        <v>7.479999999999885</v>
      </c>
      <c r="B760" s="3">
        <f t="shared" ca="1" si="592"/>
        <v>3.4930931509970564E-2</v>
      </c>
      <c r="C760" s="3">
        <f t="shared" ca="1" si="593"/>
        <v>3.5815474510531797E-2</v>
      </c>
      <c r="D760" s="3">
        <f t="shared" ca="1" si="594"/>
        <v>3.6588550829763741E-2</v>
      </c>
      <c r="E760" s="3">
        <f t="shared" ca="1" si="595"/>
        <v>3.7256118137506372E-2</v>
      </c>
      <c r="F760" s="3">
        <f t="shared" ca="1" si="596"/>
        <v>3.7823864783651448E-2</v>
      </c>
      <c r="G760" s="3">
        <f t="shared" ca="1" si="597"/>
        <v>3.8297483558199535E-2</v>
      </c>
      <c r="H760" s="3">
        <f t="shared" ca="1" si="598"/>
        <v>3.8682809103406886E-2</v>
      </c>
      <c r="I760" s="3">
        <f t="shared" ca="1" si="599"/>
        <v>3.8985852636164012E-2</v>
      </c>
      <c r="J760" s="3">
        <f t="shared" ca="1" si="600"/>
        <v>3.9212772062107708E-2</v>
      </c>
      <c r="K760" s="3">
        <f t="shared" ca="1" si="601"/>
        <v>3.9369817078207026E-2</v>
      </c>
      <c r="L760" s="3">
        <f t="shared" ca="1" si="602"/>
        <v>3.9463279475534414E-2</v>
      </c>
      <c r="M760" s="3">
        <f t="shared" ca="1" si="603"/>
        <v>3.9499460107064406E-2</v>
      </c>
      <c r="N760" s="3">
        <f t="shared" ca="1" si="604"/>
        <v>3.9484644778660739E-2</v>
      </c>
      <c r="O760" s="3">
        <f t="shared" ca="1" si="605"/>
        <v>3.9425071480665631E-2</v>
      </c>
      <c r="P760" s="3">
        <f t="shared" ca="1" si="606"/>
        <v>3.9326875313525252E-2</v>
      </c>
      <c r="Q760" s="3">
        <f t="shared" ca="1" si="607"/>
        <v>3.9196012000278571E-2</v>
      </c>
      <c r="R760" s="3">
        <f t="shared" ca="1" si="608"/>
        <v>3.9038177666359461E-2</v>
      </c>
      <c r="S760" s="3">
        <f t="shared" ca="1" si="609"/>
        <v>3.8858752513372355E-2</v>
      </c>
      <c r="T760" s="3">
        <f t="shared" ca="1" si="610"/>
        <v>3.8662793340068648E-2</v>
      </c>
      <c r="U760" s="3">
        <f t="shared" ca="1" si="611"/>
        <v>3.8455084508722294E-2</v>
      </c>
      <c r="V760" s="3">
        <f t="shared" ca="1" si="612"/>
        <v>3.824023480633381E-2</v>
      </c>
      <c r="W760" s="3">
        <f t="shared" ca="1" si="613"/>
        <v>3.8022788503761888E-2</v>
      </c>
      <c r="X760" s="3">
        <f t="shared" ca="1" si="614"/>
        <v>3.7807312508286249E-2</v>
      </c>
      <c r="Y760" s="3">
        <f t="shared" ca="1" si="615"/>
        <v>3.75984325905434E-2</v>
      </c>
      <c r="Z760" s="3">
        <f t="shared" ca="1" si="616"/>
        <v>3.7400816280058424E-2</v>
      </c>
      <c r="AA760" s="3">
        <f t="shared" ca="1" si="617"/>
        <v>3.7219125970960686E-2</v>
      </c>
      <c r="AB760" s="3">
        <f t="shared" ca="1" si="618"/>
        <v>3.7057978766987965E-2</v>
      </c>
      <c r="AC760" s="3">
        <f t="shared" ca="1" si="619"/>
        <v>3.6921941961118247E-2</v>
      </c>
      <c r="AD760" s="3">
        <f t="shared" ca="1" si="620"/>
        <v>3.6815568868020072E-2</v>
      </c>
      <c r="AE760" s="3">
        <f t="shared" ca="1" si="621"/>
        <v>3.6743452221167129E-2</v>
      </c>
      <c r="AF760" s="3">
        <f t="shared" ca="1" si="622"/>
        <v>3.6710255464977505E-2</v>
      </c>
      <c r="AG760" s="3">
        <f t="shared" ca="1" si="623"/>
        <v>3.6720682737963285E-2</v>
      </c>
      <c r="AH760" s="3">
        <f t="shared" ca="1" si="624"/>
        <v>3.6779363426718392E-2</v>
      </c>
      <c r="AI760" s="3">
        <f t="shared" ca="1" si="625"/>
        <v>3.6890648715171254E-2</v>
      </c>
      <c r="AJ760" s="3">
        <f t="shared" ca="1" si="626"/>
        <v>3.7058338005354678E-2</v>
      </c>
      <c r="AK760" s="3">
        <f t="shared" ca="1" si="627"/>
        <v>3.7285368518740217E-2</v>
      </c>
      <c r="AL760" s="3">
        <f t="shared" ca="1" si="628"/>
        <v>3.7573510277621937E-2</v>
      </c>
      <c r="AM760" s="3">
        <f t="shared" ca="1" si="629"/>
        <v>3.7923109784998812E-2</v>
      </c>
      <c r="AN760" s="3">
        <f t="shared" ca="1" si="630"/>
        <v>3.8332918818405996E-2</v>
      </c>
      <c r="AO760" s="3">
        <f t="shared" ca="1" si="631"/>
        <v>3.8800032890444612E-2</v>
      </c>
      <c r="AP760" s="3">
        <f t="shared" ca="1" si="632"/>
        <v>3.9319951815958307E-2</v>
      </c>
      <c r="AQ760" s="3">
        <f t="shared" ca="1" si="633"/>
        <v>3.988676053741106E-2</v>
      </c>
      <c r="AR760" s="3">
        <f t="shared" ca="1" si="634"/>
        <v>4.0493397714142891E-2</v>
      </c>
      <c r="AS760" s="3">
        <f t="shared" ca="1" si="635"/>
        <v>4.113192273851924E-2</v>
      </c>
      <c r="AT760" s="3">
        <f t="shared" ca="1" si="636"/>
        <v>4.1793649652136361E-2</v>
      </c>
      <c r="AU760" s="3">
        <f t="shared" ca="1" si="637"/>
        <v>4.2469116409878473E-2</v>
      </c>
      <c r="AV760" s="3">
        <f t="shared" ca="1" si="638"/>
        <v>4.3148243106854861E-2</v>
      </c>
      <c r="AW760" s="3">
        <f t="shared" ca="1" si="639"/>
        <v>4.3821594431307509E-2</v>
      </c>
      <c r="AX760" s="3">
        <f t="shared" ca="1" si="640"/>
        <v>4.4483590245643009E-2</v>
      </c>
      <c r="AY760" s="3">
        <f t="shared" ca="1" si="641"/>
        <v>4.5135953002948391E-2</v>
      </c>
      <c r="AZ760" s="3">
        <f t="shared" ca="1" si="590"/>
        <v>4.5783915959314449E-2</v>
      </c>
      <c r="BC760" s="3">
        <f t="shared" ca="1" si="642"/>
        <v>0.16020995196732724</v>
      </c>
      <c r="BD760" s="3">
        <f t="shared" ca="1" si="642"/>
        <v>-0.45440502514975201</v>
      </c>
      <c r="BE760" s="3">
        <f t="shared" ca="1" si="642"/>
        <v>1.9877722646917704</v>
      </c>
    </row>
    <row r="761" spans="1:57" x14ac:dyDescent="0.15">
      <c r="A761" s="3">
        <f t="shared" si="591"/>
        <v>7.4899999999998847</v>
      </c>
      <c r="B761" s="3">
        <f t="shared" ca="1" si="592"/>
        <v>3.606450620172174E-2</v>
      </c>
      <c r="C761" s="3">
        <f t="shared" ca="1" si="593"/>
        <v>3.6891696538330528E-2</v>
      </c>
      <c r="D761" s="3">
        <f t="shared" ca="1" si="594"/>
        <v>3.7612421745579397E-2</v>
      </c>
      <c r="E761" s="3">
        <f t="shared" ca="1" si="595"/>
        <v>3.8232457138492111E-2</v>
      </c>
      <c r="F761" s="3">
        <f t="shared" ca="1" si="596"/>
        <v>3.8757313121811077E-2</v>
      </c>
      <c r="G761" s="3">
        <f t="shared" ca="1" si="597"/>
        <v>3.9192506363829691E-2</v>
      </c>
      <c r="H761" s="3">
        <f t="shared" ca="1" si="598"/>
        <v>3.9543695283759485E-2</v>
      </c>
      <c r="I761" s="3">
        <f t="shared" ca="1" si="599"/>
        <v>3.9816713599708439E-2</v>
      </c>
      <c r="J761" s="3">
        <f t="shared" ca="1" si="600"/>
        <v>4.0017540049542923E-2</v>
      </c>
      <c r="K761" s="3">
        <f t="shared" ca="1" si="601"/>
        <v>4.0152243694139292E-2</v>
      </c>
      <c r="L761" s="3">
        <f t="shared" ca="1" si="602"/>
        <v>4.0226934640264986E-2</v>
      </c>
      <c r="M761" s="3">
        <f t="shared" ca="1" si="603"/>
        <v>4.0247731264263911E-2</v>
      </c>
      <c r="N761" s="3">
        <f t="shared" ca="1" si="604"/>
        <v>4.0220735998358154E-2</v>
      </c>
      <c r="O761" s="3">
        <f t="shared" ca="1" si="605"/>
        <v>4.015200217616624E-2</v>
      </c>
      <c r="P761" s="3">
        <f t="shared" ca="1" si="606"/>
        <v>4.004747858212572E-2</v>
      </c>
      <c r="Q761" s="3">
        <f t="shared" ca="1" si="607"/>
        <v>3.9912932933865934E-2</v>
      </c>
      <c r="R761" s="3">
        <f t="shared" ca="1" si="608"/>
        <v>3.9753872177371148E-2</v>
      </c>
      <c r="S761" s="3">
        <f t="shared" ca="1" si="609"/>
        <v>3.9575487168591432E-2</v>
      </c>
      <c r="T761" s="3">
        <f t="shared" ca="1" si="610"/>
        <v>3.9382646388094328E-2</v>
      </c>
      <c r="U761" s="3">
        <f t="shared" ca="1" si="611"/>
        <v>3.9179947844446214E-2</v>
      </c>
      <c r="V761" s="3">
        <f t="shared" ca="1" si="612"/>
        <v>3.8971816233291989E-2</v>
      </c>
      <c r="W761" s="3">
        <f t="shared" ca="1" si="613"/>
        <v>3.8762613527546633E-2</v>
      </c>
      <c r="X761" s="3">
        <f t="shared" ca="1" si="614"/>
        <v>3.8556725116376804E-2</v>
      </c>
      <c r="Y761" s="3">
        <f t="shared" ca="1" si="615"/>
        <v>3.835859496664612E-2</v>
      </c>
      <c r="Z761" s="3">
        <f t="shared" ca="1" si="616"/>
        <v>3.817270792046025E-2</v>
      </c>
      <c r="AA761" s="3">
        <f t="shared" ca="1" si="617"/>
        <v>3.8003542930616453E-2</v>
      </c>
      <c r="AB761" s="3">
        <f t="shared" ca="1" si="618"/>
        <v>3.7855533610852553E-2</v>
      </c>
      <c r="AC761" s="3">
        <f t="shared" ca="1" si="619"/>
        <v>3.7733064513157742E-2</v>
      </c>
      <c r="AD761" s="3">
        <f t="shared" ca="1" si="620"/>
        <v>3.764050730067528E-2</v>
      </c>
      <c r="AE761" s="3">
        <f t="shared" ca="1" si="621"/>
        <v>3.7582273690879194E-2</v>
      </c>
      <c r="AF761" s="3">
        <f t="shared" ca="1" si="622"/>
        <v>3.7562845509163723E-2</v>
      </c>
      <c r="AG761" s="3">
        <f t="shared" ca="1" si="623"/>
        <v>3.7586742950974299E-2</v>
      </c>
      <c r="AH761" s="3">
        <f t="shared" ca="1" si="624"/>
        <v>3.7658407363665977E-2</v>
      </c>
      <c r="AI761" s="3">
        <f t="shared" ca="1" si="625"/>
        <v>3.7781996382018325E-2</v>
      </c>
      <c r="AJ761" s="3">
        <f t="shared" ca="1" si="626"/>
        <v>3.79611096027812E-2</v>
      </c>
      <c r="AK761" s="3">
        <f t="shared" ca="1" si="627"/>
        <v>3.8198478285573496E-2</v>
      </c>
      <c r="AL761" s="3">
        <f t="shared" ca="1" si="628"/>
        <v>3.8495661302465137E-2</v>
      </c>
      <c r="AM761" s="3">
        <f t="shared" ca="1" si="629"/>
        <v>3.8852790517097474E-2</v>
      </c>
      <c r="AN761" s="3">
        <f t="shared" ca="1" si="630"/>
        <v>3.9268401772004573E-2</v>
      </c>
      <c r="AO761" s="3">
        <f t="shared" ca="1" si="631"/>
        <v>3.9739375795094921E-2</v>
      </c>
      <c r="AP761" s="3">
        <f t="shared" ca="1" si="632"/>
        <v>4.0261001179939956E-2</v>
      </c>
      <c r="AQ761" s="3">
        <f t="shared" ca="1" si="633"/>
        <v>4.0827156978972566E-2</v>
      </c>
      <c r="AR761" s="3">
        <f t="shared" ca="1" si="634"/>
        <v>4.1430581278884826E-2</v>
      </c>
      <c r="AS761" s="3">
        <f t="shared" ca="1" si="635"/>
        <v>4.2063135577909888E-2</v>
      </c>
      <c r="AT761" s="3">
        <f t="shared" ca="1" si="636"/>
        <v>4.2715935438109011E-2</v>
      </c>
      <c r="AU761" s="3">
        <f t="shared" ca="1" si="637"/>
        <v>4.3379323564270163E-2</v>
      </c>
      <c r="AV761" s="3">
        <f t="shared" ca="1" si="638"/>
        <v>4.404305015787377E-2</v>
      </c>
      <c r="AW761" s="3">
        <f t="shared" ca="1" si="639"/>
        <v>4.4697574382463405E-2</v>
      </c>
      <c r="AX761" s="3">
        <f t="shared" ca="1" si="640"/>
        <v>4.5337279739145329E-2</v>
      </c>
      <c r="AY761" s="3">
        <f t="shared" ca="1" si="641"/>
        <v>4.5963776765102056E-2</v>
      </c>
      <c r="AZ761" s="3">
        <f t="shared" ca="1" si="590"/>
        <v>4.6582100271377047E-2</v>
      </c>
      <c r="BC761" s="3">
        <f t="shared" ca="1" si="642"/>
        <v>1.2966868261468738</v>
      </c>
      <c r="BD761" s="3">
        <f t="shared" ca="1" si="642"/>
        <v>0.38948783631878925</v>
      </c>
      <c r="BE761" s="3">
        <f t="shared" ca="1" si="642"/>
        <v>1.0604334434230367</v>
      </c>
    </row>
    <row r="762" spans="1:57" x14ac:dyDescent="0.15">
      <c r="A762" s="3">
        <f t="shared" si="591"/>
        <v>7.4999999999998845</v>
      </c>
      <c r="B762" s="3">
        <f t="shared" ca="1" si="592"/>
        <v>3.8290841401542763E-2</v>
      </c>
      <c r="C762" s="3">
        <f t="shared" ca="1" si="593"/>
        <v>3.9009105751236159E-2</v>
      </c>
      <c r="D762" s="3">
        <f t="shared" ca="1" si="594"/>
        <v>3.9628181110643639E-2</v>
      </c>
      <c r="E762" s="3">
        <f t="shared" ca="1" si="595"/>
        <v>4.0153602423799298E-2</v>
      </c>
      <c r="F762" s="3">
        <f t="shared" ca="1" si="596"/>
        <v>4.0590644082398292E-2</v>
      </c>
      <c r="G762" s="3">
        <f t="shared" ca="1" si="597"/>
        <v>4.0944588526633283E-2</v>
      </c>
      <c r="H762" s="3">
        <f t="shared" ca="1" si="598"/>
        <v>4.1220859822789557E-2</v>
      </c>
      <c r="I762" s="3">
        <f t="shared" ca="1" si="599"/>
        <v>4.1425056052446022E-2</v>
      </c>
      <c r="J762" s="3">
        <f t="shared" ca="1" si="600"/>
        <v>4.1562918651965389E-2</v>
      </c>
      <c r="K762" s="3">
        <f t="shared" ca="1" si="601"/>
        <v>4.1640277920800307E-2</v>
      </c>
      <c r="L762" s="3">
        <f t="shared" ca="1" si="602"/>
        <v>4.1663004161199904E-2</v>
      </c>
      <c r="M762" s="3">
        <f t="shared" ca="1" si="603"/>
        <v>4.1636975150570452E-2</v>
      </c>
      <c r="N762" s="3">
        <f t="shared" ca="1" si="604"/>
        <v>4.1568051817463973E-2</v>
      </c>
      <c r="O762" s="3">
        <f t="shared" ca="1" si="605"/>
        <v>4.1462044701222819E-2</v>
      </c>
      <c r="P762" s="3">
        <f t="shared" ca="1" si="606"/>
        <v>4.132465813212112E-2</v>
      </c>
      <c r="Q762" s="3">
        <f t="shared" ca="1" si="607"/>
        <v>4.116141369453101E-2</v>
      </c>
      <c r="R762" s="3">
        <f t="shared" ca="1" si="608"/>
        <v>4.0977571047296268E-2</v>
      </c>
      <c r="S762" s="3">
        <f t="shared" ca="1" si="609"/>
        <v>4.0778073616895234E-2</v>
      </c>
      <c r="T762" s="3">
        <f t="shared" ca="1" si="610"/>
        <v>4.0567543500634337E-2</v>
      </c>
      <c r="U762" s="3">
        <f t="shared" ca="1" si="611"/>
        <v>4.0350334294252638E-2</v>
      </c>
      <c r="V762" s="3">
        <f t="shared" ca="1" si="612"/>
        <v>4.013062853354088E-2</v>
      </c>
      <c r="W762" s="3">
        <f t="shared" ca="1" si="613"/>
        <v>3.9912547804700139E-2</v>
      </c>
      <c r="X762" s="3">
        <f t="shared" ca="1" si="614"/>
        <v>3.9700237868704087E-2</v>
      </c>
      <c r="Y762" s="3">
        <f t="shared" ca="1" si="615"/>
        <v>3.9497902766603692E-2</v>
      </c>
      <c r="Z762" s="3">
        <f t="shared" ca="1" si="616"/>
        <v>3.9309786533640187E-2</v>
      </c>
      <c r="AA762" s="3">
        <f t="shared" ca="1" si="617"/>
        <v>3.91401265759386E-2</v>
      </c>
      <c r="AB762" s="3">
        <f t="shared" ca="1" si="618"/>
        <v>3.8993114927850223E-2</v>
      </c>
      <c r="AC762" s="3">
        <f t="shared" ca="1" si="619"/>
        <v>3.8872895317797952E-2</v>
      </c>
      <c r="AD762" s="3">
        <f t="shared" ca="1" si="620"/>
        <v>3.8783599665743511E-2</v>
      </c>
      <c r="AE762" s="3">
        <f t="shared" ca="1" si="621"/>
        <v>3.8729400556733982E-2</v>
      </c>
      <c r="AF762" s="3">
        <f t="shared" ca="1" si="622"/>
        <v>3.8714540046292129E-2</v>
      </c>
      <c r="AG762" s="3">
        <f t="shared" ca="1" si="623"/>
        <v>3.8743296200506504E-2</v>
      </c>
      <c r="AH762" s="3">
        <f t="shared" ca="1" si="624"/>
        <v>3.8819864112928315E-2</v>
      </c>
      <c r="AI762" s="3">
        <f t="shared" ca="1" si="625"/>
        <v>3.8948149639698802E-2</v>
      </c>
      <c r="AJ762" s="3">
        <f t="shared" ca="1" si="626"/>
        <v>3.9131494344786702E-2</v>
      </c>
      <c r="AK762" s="3">
        <f t="shared" ca="1" si="627"/>
        <v>3.9372365317824037E-2</v>
      </c>
      <c r="AL762" s="3">
        <f t="shared" ca="1" si="628"/>
        <v>3.9672052106507129E-2</v>
      </c>
      <c r="AM762" s="3">
        <f t="shared" ca="1" si="629"/>
        <v>4.0030413804840084E-2</v>
      </c>
      <c r="AN762" s="3">
        <f t="shared" ca="1" si="630"/>
        <v>4.0445712238995235E-2</v>
      </c>
      <c r="AO762" s="3">
        <f t="shared" ca="1" si="631"/>
        <v>4.0914555319090086E-2</v>
      </c>
      <c r="AP762" s="3">
        <f t="shared" ca="1" si="632"/>
        <v>4.1431962419681889E-2</v>
      </c>
      <c r="AQ762" s="3">
        <f t="shared" ca="1" si="633"/>
        <v>4.1991548705153342E-2</v>
      </c>
      <c r="AR762" s="3">
        <f t="shared" ca="1" si="634"/>
        <v>4.258579363875209E-2</v>
      </c>
      <c r="AS762" s="3">
        <f t="shared" ca="1" si="635"/>
        <v>4.3206302708504167E-2</v>
      </c>
      <c r="AT762" s="3">
        <f t="shared" ca="1" si="636"/>
        <v>4.3843934957157833E-2</v>
      </c>
      <c r="AU762" s="3">
        <f t="shared" ca="1" si="637"/>
        <v>4.4488780242167382E-2</v>
      </c>
      <c r="AV762" s="3">
        <f t="shared" ca="1" si="638"/>
        <v>4.5130362054396196E-2</v>
      </c>
      <c r="AW762" s="3">
        <f t="shared" ca="1" si="639"/>
        <v>4.5758977311590614E-2</v>
      </c>
      <c r="AX762" s="3">
        <f t="shared" ca="1" si="640"/>
        <v>4.6368913538097703E-2</v>
      </c>
      <c r="AY762" s="3">
        <f t="shared" ca="1" si="641"/>
        <v>4.6961609520245834E-2</v>
      </c>
      <c r="AZ762" s="3">
        <f t="shared" ca="1" si="590"/>
        <v>4.7541922962940152E-2</v>
      </c>
      <c r="BC762" s="3">
        <f t="shared" ca="1" si="642"/>
        <v>2.0510623622139956</v>
      </c>
      <c r="BD762" s="3">
        <f t="shared" ca="1" si="642"/>
        <v>2.3606505552204418</v>
      </c>
      <c r="BE762" s="3">
        <f t="shared" ca="1" si="642"/>
        <v>0.41742559593678674</v>
      </c>
    </row>
    <row r="763" spans="1:57" x14ac:dyDescent="0.15">
      <c r="A763" s="3">
        <f t="shared" si="591"/>
        <v>7.5099999999998843</v>
      </c>
      <c r="B763" s="3">
        <f t="shared" ca="1" si="592"/>
        <v>3.8718712472638382E-2</v>
      </c>
      <c r="C763" s="3">
        <f t="shared" ca="1" si="593"/>
        <v>3.9362758188745094E-2</v>
      </c>
      <c r="D763" s="3">
        <f t="shared" ca="1" si="594"/>
        <v>3.9913645091676157E-2</v>
      </c>
      <c r="E763" s="3">
        <f t="shared" ca="1" si="595"/>
        <v>4.0376692905114531E-2</v>
      </c>
      <c r="F763" s="3">
        <f t="shared" ca="1" si="596"/>
        <v>4.0756965106886735E-2</v>
      </c>
      <c r="G763" s="3">
        <f t="shared" ca="1" si="597"/>
        <v>4.1059534970067903E-2</v>
      </c>
      <c r="H763" s="3">
        <f t="shared" ca="1" si="598"/>
        <v>4.1289617245824715E-2</v>
      </c>
      <c r="I763" s="3">
        <f t="shared" ca="1" si="599"/>
        <v>4.1452599409387211E-2</v>
      </c>
      <c r="J763" s="3">
        <f t="shared" ca="1" si="600"/>
        <v>4.1554010629895742E-2</v>
      </c>
      <c r="K763" s="3">
        <f t="shared" ca="1" si="601"/>
        <v>4.1599467487997047E-2</v>
      </c>
      <c r="L763" s="3">
        <f t="shared" ca="1" si="602"/>
        <v>4.1594625529013253E-2</v>
      </c>
      <c r="M763" s="3">
        <f t="shared" ca="1" si="603"/>
        <v>4.1545146976798057E-2</v>
      </c>
      <c r="N763" s="3">
        <f t="shared" ca="1" si="604"/>
        <v>4.1456676293900992E-2</v>
      </c>
      <c r="O763" s="3">
        <f t="shared" ca="1" si="605"/>
        <v>4.1334806255670181E-2</v>
      </c>
      <c r="P763" s="3">
        <f t="shared" ca="1" si="606"/>
        <v>4.1185021768114151E-2</v>
      </c>
      <c r="Q763" s="3">
        <f t="shared" ca="1" si="607"/>
        <v>4.1012623322749887E-2</v>
      </c>
      <c r="R763" s="3">
        <f t="shared" ca="1" si="608"/>
        <v>4.0822648351913723E-2</v>
      </c>
      <c r="S763" s="3">
        <f t="shared" ca="1" si="609"/>
        <v>4.0619817937016203E-2</v>
      </c>
      <c r="T763" s="3">
        <f t="shared" ca="1" si="610"/>
        <v>4.0408532894990995E-2</v>
      </c>
      <c r="U763" s="3">
        <f t="shared" ca="1" si="611"/>
        <v>4.019292751728902E-2</v>
      </c>
      <c r="V763" s="3">
        <f t="shared" ca="1" si="612"/>
        <v>3.9976967278789355E-2</v>
      </c>
      <c r="W763" s="3">
        <f t="shared" ca="1" si="613"/>
        <v>3.9764558457629315E-2</v>
      </c>
      <c r="X763" s="3">
        <f t="shared" ca="1" si="614"/>
        <v>3.9559632244116856E-2</v>
      </c>
      <c r="Y763" s="3">
        <f t="shared" ca="1" si="615"/>
        <v>3.9366177799348971E-2</v>
      </c>
      <c r="Z763" s="3">
        <f t="shared" ca="1" si="616"/>
        <v>3.918822340038601E-2</v>
      </c>
      <c r="AA763" s="3">
        <f t="shared" ca="1" si="617"/>
        <v>3.9029789969506165E-2</v>
      </c>
      <c r="AB763" s="3">
        <f t="shared" ca="1" si="618"/>
        <v>3.8894853040270308E-2</v>
      </c>
      <c r="AC763" s="3">
        <f t="shared" ca="1" si="619"/>
        <v>3.8787340602622435E-2</v>
      </c>
      <c r="AD763" s="3">
        <f t="shared" ca="1" si="620"/>
        <v>3.8711169909037516E-2</v>
      </c>
      <c r="AE763" s="3">
        <f t="shared" ca="1" si="621"/>
        <v>3.8670299462866493E-2</v>
      </c>
      <c r="AF763" s="3">
        <f t="shared" ca="1" si="622"/>
        <v>3.8668756566050649E-2</v>
      </c>
      <c r="AG763" s="3">
        <f t="shared" ca="1" si="623"/>
        <v>3.8710602136312423E-2</v>
      </c>
      <c r="AH763" s="3">
        <f t="shared" ca="1" si="624"/>
        <v>3.8799809966382166E-2</v>
      </c>
      <c r="AI763" s="3">
        <f t="shared" ca="1" si="625"/>
        <v>3.8940059072159638E-2</v>
      </c>
      <c r="AJ763" s="3">
        <f t="shared" ca="1" si="626"/>
        <v>3.9134457925568043E-2</v>
      </c>
      <c r="AK763" s="3">
        <f t="shared" ca="1" si="627"/>
        <v>3.9385234406644494E-2</v>
      </c>
      <c r="AL763" s="3">
        <f t="shared" ca="1" si="628"/>
        <v>3.9693433733286147E-2</v>
      </c>
      <c r="AM763" s="3">
        <f t="shared" ca="1" si="629"/>
        <v>4.005866726840504E-2</v>
      </c>
      <c r="AN763" s="3">
        <f t="shared" ca="1" si="630"/>
        <v>4.0478947909262916E-2</v>
      </c>
      <c r="AO763" s="3">
        <f t="shared" ca="1" si="631"/>
        <v>4.0950635883641499E-2</v>
      </c>
      <c r="AP763" s="3">
        <f t="shared" ca="1" si="632"/>
        <v>4.1468506517182875E-2</v>
      </c>
      <c r="AQ763" s="3">
        <f t="shared" ca="1" si="633"/>
        <v>4.202593625499132E-2</v>
      </c>
      <c r="AR763" s="3">
        <f t="shared" ca="1" si="634"/>
        <v>4.2615171052614524E-2</v>
      </c>
      <c r="AS763" s="3">
        <f t="shared" ca="1" si="635"/>
        <v>4.3227585441168968E-2</v>
      </c>
      <c r="AT763" s="3">
        <f t="shared" ca="1" si="636"/>
        <v>4.3853807081009215E-2</v>
      </c>
      <c r="AU763" s="3">
        <f t="shared" ca="1" si="637"/>
        <v>4.4483698568469884E-2</v>
      </c>
      <c r="AV763" s="3">
        <f t="shared" ca="1" si="638"/>
        <v>4.5106583036573437E-2</v>
      </c>
      <c r="AW763" s="3">
        <f t="shared" ca="1" si="639"/>
        <v>4.5712621546129414E-2</v>
      </c>
      <c r="AX763" s="3">
        <f t="shared" ca="1" si="640"/>
        <v>4.6296029192723513E-2</v>
      </c>
      <c r="AY763" s="3">
        <f t="shared" ca="1" si="641"/>
        <v>4.6858097968203949E-2</v>
      </c>
      <c r="AZ763" s="3">
        <f t="shared" ca="1" si="590"/>
        <v>4.7403621257335472E-2</v>
      </c>
      <c r="BC763" s="3">
        <f t="shared" ca="1" si="642"/>
        <v>-4.3343107009030213E-2</v>
      </c>
      <c r="BD763" s="3">
        <f t="shared" ca="1" si="642"/>
        <v>0.8454690666372775</v>
      </c>
      <c r="BE763" s="3">
        <f t="shared" ca="1" si="642"/>
        <v>1.0476573280142629</v>
      </c>
    </row>
    <row r="764" spans="1:57" x14ac:dyDescent="0.15">
      <c r="A764" s="3">
        <f t="shared" si="591"/>
        <v>7.5199999999998841</v>
      </c>
      <c r="B764" s="3">
        <f t="shared" ca="1" si="592"/>
        <v>3.8756782405655409E-2</v>
      </c>
      <c r="C764" s="3">
        <f t="shared" ca="1" si="593"/>
        <v>3.94046136070604E-2</v>
      </c>
      <c r="D764" s="3">
        <f t="shared" ca="1" si="594"/>
        <v>3.9957915050825521E-2</v>
      </c>
      <c r="E764" s="3">
        <f t="shared" ca="1" si="595"/>
        <v>4.0422072389357355E-2</v>
      </c>
      <c r="F764" s="3">
        <f t="shared" ca="1" si="596"/>
        <v>4.0802219284493957E-2</v>
      </c>
      <c r="G764" s="3">
        <f t="shared" ca="1" si="597"/>
        <v>4.1103500902177986E-2</v>
      </c>
      <c r="H764" s="3">
        <f t="shared" ca="1" si="598"/>
        <v>4.1331203715578052E-2</v>
      </c>
      <c r="I764" s="3">
        <f t="shared" ca="1" si="599"/>
        <v>4.1490785623302967E-2</v>
      </c>
      <c r="J764" s="3">
        <f t="shared" ca="1" si="600"/>
        <v>4.158784456118416E-2</v>
      </c>
      <c r="K764" s="3">
        <f t="shared" ca="1" si="601"/>
        <v>4.1628064433245175E-2</v>
      </c>
      <c r="L764" s="3">
        <f t="shared" ca="1" si="602"/>
        <v>4.1617167074893734E-2</v>
      </c>
      <c r="M764" s="3">
        <f t="shared" ca="1" si="603"/>
        <v>4.1560880201127068E-2</v>
      </c>
      <c r="N764" s="3">
        <f t="shared" ca="1" si="604"/>
        <v>4.1464912845477514E-2</v>
      </c>
      <c r="O764" s="3">
        <f t="shared" ca="1" si="605"/>
        <v>4.1334921049038652E-2</v>
      </c>
      <c r="P764" s="3">
        <f t="shared" ca="1" si="606"/>
        <v>4.1176451323126743E-2</v>
      </c>
      <c r="Q764" s="3">
        <f t="shared" ca="1" si="607"/>
        <v>4.0994864106675674E-2</v>
      </c>
      <c r="R764" s="3">
        <f t="shared" ca="1" si="608"/>
        <v>4.0795255666088256E-2</v>
      </c>
      <c r="S764" s="3">
        <f t="shared" ca="1" si="609"/>
        <v>4.0582405821946242E-2</v>
      </c>
      <c r="T764" s="3">
        <f t="shared" ca="1" si="610"/>
        <v>4.0360775213277369E-2</v>
      </c>
      <c r="U764" s="3">
        <f t="shared" ca="1" si="611"/>
        <v>4.0134559935057053E-2</v>
      </c>
      <c r="V764" s="3">
        <f t="shared" ca="1" si="612"/>
        <v>3.9907789499254789E-2</v>
      </c>
      <c r="W764" s="3">
        <f t="shared" ca="1" si="613"/>
        <v>3.9684435953637201E-2</v>
      </c>
      <c r="X764" s="3">
        <f t="shared" ca="1" si="614"/>
        <v>3.9468496974605867E-2</v>
      </c>
      <c r="Y764" s="3">
        <f t="shared" ca="1" si="615"/>
        <v>3.9264027888684411E-2</v>
      </c>
      <c r="Z764" s="3">
        <f t="shared" ca="1" si="616"/>
        <v>3.9075122263184076E-2</v>
      </c>
      <c r="AA764" s="3">
        <f t="shared" ca="1" si="617"/>
        <v>3.8905865599142476E-2</v>
      </c>
      <c r="AB764" s="3">
        <f t="shared" ca="1" si="618"/>
        <v>3.8760298007521406E-2</v>
      </c>
      <c r="AC764" s="3">
        <f t="shared" ca="1" si="619"/>
        <v>3.8642412824150922E-2</v>
      </c>
      <c r="AD764" s="3">
        <f t="shared" ca="1" si="620"/>
        <v>3.8556193708680159E-2</v>
      </c>
      <c r="AE764" s="3">
        <f t="shared" ca="1" si="621"/>
        <v>3.8505666132271361E-2</v>
      </c>
      <c r="AF764" s="3">
        <f t="shared" ca="1" si="622"/>
        <v>3.8494923658333714E-2</v>
      </c>
      <c r="AG764" s="3">
        <f t="shared" ca="1" si="623"/>
        <v>3.8528091036119594E-2</v>
      </c>
      <c r="AH764" s="3">
        <f t="shared" ca="1" si="624"/>
        <v>3.8609201709695187E-2</v>
      </c>
      <c r="AI764" s="3">
        <f t="shared" ca="1" si="625"/>
        <v>3.8741988792627823E-2</v>
      </c>
      <c r="AJ764" s="3">
        <f t="shared" ca="1" si="626"/>
        <v>3.8929608605389278E-2</v>
      </c>
      <c r="AK764" s="3">
        <f t="shared" ca="1" si="627"/>
        <v>3.9174330778962804E-2</v>
      </c>
      <c r="AL764" s="3">
        <f t="shared" ca="1" si="628"/>
        <v>3.9477237196365644E-2</v>
      </c>
      <c r="AM764" s="3">
        <f t="shared" ca="1" si="629"/>
        <v>3.9837972528406519E-2</v>
      </c>
      <c r="AN764" s="3">
        <f t="shared" ca="1" si="630"/>
        <v>4.0254581831313203E-2</v>
      </c>
      <c r="AO764" s="3">
        <f t="shared" ca="1" si="631"/>
        <v>4.0723458786145167E-2</v>
      </c>
      <c r="AP764" s="3">
        <f t="shared" ca="1" si="632"/>
        <v>4.1239415839167161E-2</v>
      </c>
      <c r="AQ764" s="3">
        <f t="shared" ca="1" si="633"/>
        <v>4.1795871883381741E-2</v>
      </c>
      <c r="AR764" s="3">
        <f t="shared" ca="1" si="634"/>
        <v>4.2385120480597574E-2</v>
      </c>
      <c r="AS764" s="3">
        <f t="shared" ca="1" si="635"/>
        <v>4.299858625945701E-2</v>
      </c>
      <c r="AT764" s="3">
        <f t="shared" ca="1" si="636"/>
        <v>4.3626946643291517E-2</v>
      </c>
      <c r="AU764" s="3">
        <f t="shared" ca="1" si="637"/>
        <v>4.4260118568326727E-2</v>
      </c>
      <c r="AV764" s="3">
        <f t="shared" ca="1" si="638"/>
        <v>4.4887507162707389E-2</v>
      </c>
      <c r="AW764" s="3">
        <f t="shared" ca="1" si="639"/>
        <v>4.549941996181487E-2</v>
      </c>
      <c r="AX764" s="3">
        <f t="shared" ca="1" si="640"/>
        <v>4.609027920810424E-2</v>
      </c>
      <c r="AY764" s="3">
        <f t="shared" ca="1" si="641"/>
        <v>4.6661512811375455E-2</v>
      </c>
      <c r="AZ764" s="3">
        <f t="shared" ca="1" si="590"/>
        <v>4.7218215444538712E-2</v>
      </c>
      <c r="BC764" s="3">
        <f t="shared" ca="1" si="642"/>
        <v>-0.14153285927938875</v>
      </c>
      <c r="BD764" s="3">
        <f t="shared" ca="1" si="642"/>
        <v>0.63332510433471967</v>
      </c>
      <c r="BE764" s="3">
        <f t="shared" ca="1" si="642"/>
        <v>-0.78955343855394133</v>
      </c>
    </row>
    <row r="765" spans="1:57" x14ac:dyDescent="0.15">
      <c r="A765" s="3">
        <f t="shared" si="591"/>
        <v>7.5299999999998839</v>
      </c>
      <c r="B765" s="3">
        <f t="shared" ca="1" si="592"/>
        <v>3.8586158249448964E-2</v>
      </c>
      <c r="C765" s="3">
        <f t="shared" ca="1" si="593"/>
        <v>3.9200196045289355E-2</v>
      </c>
      <c r="D765" s="3">
        <f t="shared" ca="1" si="594"/>
        <v>3.9722911015807272E-2</v>
      </c>
      <c r="E765" s="3">
        <f t="shared" ca="1" si="595"/>
        <v>4.0159569992284178E-2</v>
      </c>
      <c r="F765" s="3">
        <f t="shared" ca="1" si="596"/>
        <v>4.051519201979225E-2</v>
      </c>
      <c r="G765" s="3">
        <f t="shared" ca="1" si="597"/>
        <v>4.0794809318769873E-2</v>
      </c>
      <c r="H765" s="3">
        <f t="shared" ca="1" si="598"/>
        <v>4.1003595223460594E-2</v>
      </c>
      <c r="I765" s="3">
        <f t="shared" ca="1" si="599"/>
        <v>4.1146893187763725E-2</v>
      </c>
      <c r="J765" s="3">
        <f t="shared" ca="1" si="600"/>
        <v>4.1230185050380994E-2</v>
      </c>
      <c r="K765" s="3">
        <f t="shared" ca="1" si="601"/>
        <v>4.1259037183092408E-2</v>
      </c>
      <c r="L765" s="3">
        <f t="shared" ca="1" si="602"/>
        <v>4.1239052860457912E-2</v>
      </c>
      <c r="M765" s="3">
        <f t="shared" ca="1" si="603"/>
        <v>4.1175840435260569E-2</v>
      </c>
      <c r="N765" s="3">
        <f t="shared" ca="1" si="604"/>
        <v>4.1074988650956254E-2</v>
      </c>
      <c r="O765" s="3">
        <f t="shared" ca="1" si="605"/>
        <v>4.094203194622073E-2</v>
      </c>
      <c r="P765" s="3">
        <f t="shared" ca="1" si="606"/>
        <v>4.0782393569565659E-2</v>
      </c>
      <c r="Q765" s="3">
        <f t="shared" ca="1" si="607"/>
        <v>4.0601309050120313E-2</v>
      </c>
      <c r="R765" s="3">
        <f t="shared" ca="1" si="608"/>
        <v>4.0403748651501571E-2</v>
      </c>
      <c r="S765" s="3">
        <f t="shared" ca="1" si="609"/>
        <v>4.019436612016633E-2</v>
      </c>
      <c r="T765" s="3">
        <f t="shared" ca="1" si="610"/>
        <v>3.9977497121910503E-2</v>
      </c>
      <c r="U765" s="3">
        <f t="shared" ca="1" si="611"/>
        <v>3.9757214764950789E-2</v>
      </c>
      <c r="V765" s="3">
        <f t="shared" ca="1" si="612"/>
        <v>3.9537427798043374E-2</v>
      </c>
      <c r="W765" s="3">
        <f t="shared" ca="1" si="613"/>
        <v>3.9321989217958972E-2</v>
      </c>
      <c r="X765" s="3">
        <f t="shared" ca="1" si="614"/>
        <v>3.9114778345824927E-2</v>
      </c>
      <c r="Y765" s="3">
        <f t="shared" ca="1" si="615"/>
        <v>3.8919731821133459E-2</v>
      </c>
      <c r="Z765" s="3">
        <f t="shared" ca="1" si="616"/>
        <v>3.8740823652262363E-2</v>
      </c>
      <c r="AA765" s="3">
        <f t="shared" ca="1" si="617"/>
        <v>3.858201908402701E-2</v>
      </c>
      <c r="AB765" s="3">
        <f t="shared" ca="1" si="618"/>
        <v>3.8447237985205281E-2</v>
      </c>
      <c r="AC765" s="3">
        <f t="shared" ca="1" si="619"/>
        <v>3.8340354223784567E-2</v>
      </c>
      <c r="AD765" s="3">
        <f t="shared" ca="1" si="620"/>
        <v>3.8265233042846389E-2</v>
      </c>
      <c r="AE765" s="3">
        <f t="shared" ca="1" si="621"/>
        <v>3.8225782032282898E-2</v>
      </c>
      <c r="AF765" s="3">
        <f t="shared" ca="1" si="622"/>
        <v>3.8225976133417924E-2</v>
      </c>
      <c r="AG765" s="3">
        <f t="shared" ca="1" si="623"/>
        <v>3.8269819008475384E-2</v>
      </c>
      <c r="AH765" s="3">
        <f t="shared" ca="1" si="624"/>
        <v>3.8361218806829432E-2</v>
      </c>
      <c r="AI765" s="3">
        <f t="shared" ca="1" si="625"/>
        <v>3.8503777779778044E-2</v>
      </c>
      <c r="AJ765" s="3">
        <f t="shared" ca="1" si="626"/>
        <v>3.8700515139435052E-2</v>
      </c>
      <c r="AK765" s="3">
        <f t="shared" ca="1" si="627"/>
        <v>3.8953557331058777E-2</v>
      </c>
      <c r="AL765" s="3">
        <f t="shared" ca="1" si="628"/>
        <v>3.9263838000687584E-2</v>
      </c>
      <c r="AM765" s="3">
        <f t="shared" ca="1" si="629"/>
        <v>3.9630850269093743E-2</v>
      </c>
      <c r="AN765" s="3">
        <f t="shared" ca="1" si="630"/>
        <v>4.0052486542402788E-2</v>
      </c>
      <c r="AO765" s="3">
        <f t="shared" ca="1" si="631"/>
        <v>4.0524989193344317E-2</v>
      </c>
      <c r="AP765" s="3">
        <f t="shared" ca="1" si="632"/>
        <v>4.1043023060396741E-2</v>
      </c>
      <c r="AQ765" s="3">
        <f t="shared" ca="1" si="633"/>
        <v>4.1599864752673653E-2</v>
      </c>
      <c r="AR765" s="3">
        <f t="shared" ca="1" si="634"/>
        <v>4.2187670653115468E-2</v>
      </c>
      <c r="AS765" s="3">
        <f t="shared" ca="1" si="635"/>
        <v>4.2797730646244918E-2</v>
      </c>
      <c r="AT765" s="3">
        <f t="shared" ca="1" si="636"/>
        <v>4.3420587174954138E-2</v>
      </c>
      <c r="AU765" s="3">
        <f t="shared" ca="1" si="637"/>
        <v>4.4046027233509907E-2</v>
      </c>
      <c r="AV765" s="3">
        <f t="shared" ca="1" si="638"/>
        <v>4.4663354399813712E-2</v>
      </c>
      <c r="AW765" s="3">
        <f t="shared" ca="1" si="639"/>
        <v>4.5262839062310205E-2</v>
      </c>
      <c r="AX765" s="3">
        <f t="shared" ca="1" si="640"/>
        <v>4.5838924350790948E-2</v>
      </c>
      <c r="AY765" s="3">
        <f t="shared" ca="1" si="641"/>
        <v>4.6392992565457022E-2</v>
      </c>
      <c r="AZ765" s="3">
        <f t="shared" ca="1" si="590"/>
        <v>4.6930208516321806E-2</v>
      </c>
      <c r="BC765" s="3">
        <f t="shared" ca="1" si="642"/>
        <v>-0.47515663167832134</v>
      </c>
      <c r="BD765" s="3">
        <f t="shared" ca="1" si="642"/>
        <v>3.2365720709311319E-2</v>
      </c>
      <c r="BE765" s="3">
        <f t="shared" ca="1" si="642"/>
        <v>0.811614423811438</v>
      </c>
    </row>
    <row r="766" spans="1:57" x14ac:dyDescent="0.15">
      <c r="A766" s="3">
        <f t="shared" si="591"/>
        <v>7.5399999999998837</v>
      </c>
      <c r="B766" s="3">
        <f t="shared" ca="1" si="592"/>
        <v>3.7592715847040485E-2</v>
      </c>
      <c r="C766" s="3">
        <f t="shared" ca="1" si="593"/>
        <v>3.8269126349691221E-2</v>
      </c>
      <c r="D766" s="3">
        <f t="shared" ca="1" si="594"/>
        <v>3.8850617353015718E-2</v>
      </c>
      <c r="E766" s="3">
        <f t="shared" ca="1" si="595"/>
        <v>3.934257020495361E-2</v>
      </c>
      <c r="F766" s="3">
        <f t="shared" ca="1" si="596"/>
        <v>3.9750122620932561E-2</v>
      </c>
      <c r="G766" s="3">
        <f t="shared" ca="1" si="597"/>
        <v>4.0078427125714404E-2</v>
      </c>
      <c r="H766" s="3">
        <f t="shared" ca="1" si="598"/>
        <v>4.0332777142198031E-2</v>
      </c>
      <c r="I766" s="3">
        <f t="shared" ca="1" si="599"/>
        <v>4.0518634900220979E-2</v>
      </c>
      <c r="J766" s="3">
        <f t="shared" ca="1" si="600"/>
        <v>4.0641599366349132E-2</v>
      </c>
      <c r="K766" s="3">
        <f t="shared" ca="1" si="601"/>
        <v>4.0707352613242972E-2</v>
      </c>
      <c r="L766" s="3">
        <f t="shared" ca="1" si="602"/>
        <v>4.072161259228349E-2</v>
      </c>
      <c r="M766" s="3">
        <f t="shared" ca="1" si="603"/>
        <v>4.0690101529178437E-2</v>
      </c>
      <c r="N766" s="3">
        <f t="shared" ca="1" si="604"/>
        <v>4.0618521104756521E-2</v>
      </c>
      <c r="O766" s="3">
        <f t="shared" ca="1" si="605"/>
        <v>4.0512517375764091E-2</v>
      </c>
      <c r="P766" s="3">
        <f t="shared" ca="1" si="606"/>
        <v>4.0377623548664303E-2</v>
      </c>
      <c r="Q766" s="3">
        <f t="shared" ca="1" si="607"/>
        <v>4.0219183474618343E-2</v>
      </c>
      <c r="R766" s="3">
        <f t="shared" ca="1" si="608"/>
        <v>4.0042274666726482E-2</v>
      </c>
      <c r="S766" s="3">
        <f t="shared" ca="1" si="609"/>
        <v>3.985165807303475E-2</v>
      </c>
      <c r="T766" s="3">
        <f t="shared" ca="1" si="610"/>
        <v>3.9651777679532804E-2</v>
      </c>
      <c r="U766" s="3">
        <f t="shared" ca="1" si="611"/>
        <v>3.9446816905845672E-2</v>
      </c>
      <c r="V766" s="3">
        <f t="shared" ca="1" si="612"/>
        <v>3.92407970254567E-2</v>
      </c>
      <c r="W766" s="3">
        <f t="shared" ca="1" si="613"/>
        <v>3.903768525175124E-2</v>
      </c>
      <c r="X766" s="3">
        <f t="shared" ca="1" si="614"/>
        <v>3.8841475797643382E-2</v>
      </c>
      <c r="Y766" s="3">
        <f t="shared" ca="1" si="615"/>
        <v>3.8656219851852032E-2</v>
      </c>
      <c r="Z766" s="3">
        <f t="shared" ca="1" si="616"/>
        <v>3.8486005103571877E-2</v>
      </c>
      <c r="AA766" s="3">
        <f t="shared" ca="1" si="617"/>
        <v>3.8334909795372928E-2</v>
      </c>
      <c r="AB766" s="3">
        <f t="shared" ca="1" si="618"/>
        <v>3.820696682303211E-2</v>
      </c>
      <c r="AC766" s="3">
        <f t="shared" ca="1" si="619"/>
        <v>3.8106163861415757E-2</v>
      </c>
      <c r="AD766" s="3">
        <f t="shared" ca="1" si="620"/>
        <v>3.8036481001439859E-2</v>
      </c>
      <c r="AE766" s="3">
        <f t="shared" ca="1" si="621"/>
        <v>3.8001941190606292E-2</v>
      </c>
      <c r="AF766" s="3">
        <f t="shared" ca="1" si="622"/>
        <v>3.8006633952550786E-2</v>
      </c>
      <c r="AG766" s="3">
        <f t="shared" ca="1" si="623"/>
        <v>3.8054675032011639E-2</v>
      </c>
      <c r="AH766" s="3">
        <f t="shared" ca="1" si="624"/>
        <v>3.8150080426015559E-2</v>
      </c>
      <c r="AI766" s="3">
        <f t="shared" ca="1" si="625"/>
        <v>3.8296554652365526E-2</v>
      </c>
      <c r="AJ766" s="3">
        <f t="shared" ca="1" si="626"/>
        <v>3.8497212946966203E-2</v>
      </c>
      <c r="AK766" s="3">
        <f t="shared" ca="1" si="627"/>
        <v>3.8754271722022011E-2</v>
      </c>
      <c r="AL766" s="3">
        <f t="shared" ca="1" si="628"/>
        <v>3.9068749574027423E-2</v>
      </c>
      <c r="AM766" s="3">
        <f t="shared" ca="1" si="629"/>
        <v>3.944022130541306E-2</v>
      </c>
      <c r="AN766" s="3">
        <f t="shared" ca="1" si="630"/>
        <v>3.9866659952733779E-2</v>
      </c>
      <c r="AO766" s="3">
        <f t="shared" ca="1" si="631"/>
        <v>4.0344389908096294E-2</v>
      </c>
      <c r="AP766" s="3">
        <f t="shared" ca="1" si="632"/>
        <v>4.0868161762366767E-2</v>
      </c>
      <c r="AQ766" s="3">
        <f t="shared" ca="1" si="633"/>
        <v>4.1431343196566349E-2</v>
      </c>
      <c r="AR766" s="3">
        <f t="shared" ca="1" si="634"/>
        <v>4.2026186717158298E-2</v>
      </c>
      <c r="AS766" s="3">
        <f t="shared" ca="1" si="635"/>
        <v>4.2644080713515463E-2</v>
      </c>
      <c r="AT766" s="3">
        <f t="shared" ca="1" si="636"/>
        <v>4.3275666002556362E-2</v>
      </c>
      <c r="AU766" s="3">
        <f t="shared" ca="1" si="637"/>
        <v>4.3910833458119372E-2</v>
      </c>
      <c r="AV766" s="3">
        <f t="shared" ca="1" si="638"/>
        <v>4.4539019649624957E-2</v>
      </c>
      <c r="AW766" s="3">
        <f t="shared" ca="1" si="639"/>
        <v>4.5150692232962648E-2</v>
      </c>
      <c r="AX766" s="3">
        <f t="shared" ca="1" si="640"/>
        <v>4.5740547149017909E-2</v>
      </c>
      <c r="AY766" s="3">
        <f t="shared" ca="1" si="641"/>
        <v>4.6310156657023108E-2</v>
      </c>
      <c r="AZ766" s="3">
        <f t="shared" ca="1" si="590"/>
        <v>4.6865033980922739E-2</v>
      </c>
      <c r="BC766" s="3">
        <f t="shared" ca="1" si="642"/>
        <v>-0.58901621527803627</v>
      </c>
      <c r="BD766" s="3">
        <f t="shared" ca="1" si="642"/>
        <v>-1.848543399251442</v>
      </c>
      <c r="BE766" s="3">
        <f t="shared" ca="1" si="642"/>
        <v>0.19167582898125701</v>
      </c>
    </row>
    <row r="767" spans="1:57" x14ac:dyDescent="0.15">
      <c r="A767" s="3">
        <f t="shared" si="591"/>
        <v>7.5499999999998835</v>
      </c>
      <c r="B767" s="3">
        <f t="shared" ca="1" si="592"/>
        <v>3.7160594423631982E-2</v>
      </c>
      <c r="C767" s="3">
        <f t="shared" ca="1" si="593"/>
        <v>3.7873959357356851E-2</v>
      </c>
      <c r="D767" s="3">
        <f t="shared" ca="1" si="594"/>
        <v>3.8488378203183592E-2</v>
      </c>
      <c r="E767" s="3">
        <f t="shared" ca="1" si="595"/>
        <v>3.9009394069494982E-2</v>
      </c>
      <c r="F767" s="3">
        <f t="shared" ca="1" si="596"/>
        <v>3.9442310535464549E-2</v>
      </c>
      <c r="G767" s="3">
        <f t="shared" ca="1" si="597"/>
        <v>3.9792447586575241E-2</v>
      </c>
      <c r="H767" s="3">
        <f t="shared" ca="1" si="598"/>
        <v>4.006526586883799E-2</v>
      </c>
      <c r="I767" s="3">
        <f t="shared" ca="1" si="599"/>
        <v>4.0266393515778091E-2</v>
      </c>
      <c r="J767" s="3">
        <f t="shared" ca="1" si="600"/>
        <v>4.0401593753996948E-2</v>
      </c>
      <c r="K767" s="3">
        <f t="shared" ca="1" si="601"/>
        <v>4.0476711497265352E-2</v>
      </c>
      <c r="L767" s="3">
        <f t="shared" ca="1" si="602"/>
        <v>4.0497626518418435E-2</v>
      </c>
      <c r="M767" s="3">
        <f t="shared" ca="1" si="603"/>
        <v>4.0470222058088631E-2</v>
      </c>
      <c r="N767" s="3">
        <f t="shared" ca="1" si="604"/>
        <v>4.040035986880245E-2</v>
      </c>
      <c r="O767" s="3">
        <f t="shared" ca="1" si="605"/>
        <v>4.0293844752885485E-2</v>
      </c>
      <c r="P767" s="3">
        <f t="shared" ca="1" si="606"/>
        <v>4.0156367002745032E-2</v>
      </c>
      <c r="Q767" s="3">
        <f t="shared" ca="1" si="607"/>
        <v>3.9993425930834228E-2</v>
      </c>
      <c r="R767" s="3">
        <f t="shared" ca="1" si="608"/>
        <v>3.9810253459489874E-2</v>
      </c>
      <c r="S767" s="3">
        <f t="shared" ca="1" si="609"/>
        <v>3.9611764921430259E-2</v>
      </c>
      <c r="T767" s="3">
        <f t="shared" ca="1" si="610"/>
        <v>3.9402559823374116E-2</v>
      </c>
      <c r="U767" s="3">
        <f t="shared" ca="1" si="611"/>
        <v>3.9186979101332189E-2</v>
      </c>
      <c r="V767" s="3">
        <f t="shared" ca="1" si="612"/>
        <v>3.8969203748063765E-2</v>
      </c>
      <c r="W767" s="3">
        <f t="shared" ca="1" si="613"/>
        <v>3.8753362367783296E-2</v>
      </c>
      <c r="X767" s="3">
        <f t="shared" ca="1" si="614"/>
        <v>3.8543611219051463E-2</v>
      </c>
      <c r="Y767" s="3">
        <f t="shared" ca="1" si="615"/>
        <v>3.8344163183156664E-2</v>
      </c>
      <c r="Z767" s="3">
        <f t="shared" ca="1" si="616"/>
        <v>3.8159266777160285E-2</v>
      </c>
      <c r="AA767" s="3">
        <f t="shared" ca="1" si="617"/>
        <v>3.7993160402682857E-2</v>
      </c>
      <c r="AB767" s="3">
        <f t="shared" ca="1" si="618"/>
        <v>3.7850037158809011E-2</v>
      </c>
      <c r="AC767" s="3">
        <f t="shared" ca="1" si="619"/>
        <v>3.7734045708814133E-2</v>
      </c>
      <c r="AD767" s="3">
        <f t="shared" ca="1" si="620"/>
        <v>3.7649328162355236E-2</v>
      </c>
      <c r="AE767" s="3">
        <f t="shared" ca="1" si="621"/>
        <v>3.7600069969748982E-2</v>
      </c>
      <c r="AF767" s="3">
        <f t="shared" ca="1" si="622"/>
        <v>3.759052234765807E-2</v>
      </c>
      <c r="AG767" s="3">
        <f t="shared" ca="1" si="623"/>
        <v>3.7624960199348988E-2</v>
      </c>
      <c r="AH767" s="3">
        <f t="shared" ca="1" si="624"/>
        <v>3.770755441858905E-2</v>
      </c>
      <c r="AI767" s="3">
        <f t="shared" ca="1" si="625"/>
        <v>3.7842158825542996E-2</v>
      </c>
      <c r="AJ767" s="3">
        <f t="shared" ca="1" si="626"/>
        <v>3.8032031719480434E-2</v>
      </c>
      <c r="AK767" s="3">
        <f t="shared" ca="1" si="627"/>
        <v>3.8279526539933155E-2</v>
      </c>
      <c r="AL767" s="3">
        <f t="shared" ca="1" si="628"/>
        <v>3.8585793929186769E-2</v>
      </c>
      <c r="AM767" s="3">
        <f t="shared" ca="1" si="629"/>
        <v>3.8950537511016715E-2</v>
      </c>
      <c r="AN767" s="3">
        <f t="shared" ca="1" si="630"/>
        <v>3.9371858140897151E-2</v>
      </c>
      <c r="AO767" s="3">
        <f t="shared" ca="1" si="631"/>
        <v>3.9846209465683152E-2</v>
      </c>
      <c r="AP767" s="3">
        <f t="shared" ca="1" si="632"/>
        <v>4.0368475095730036E-2</v>
      </c>
      <c r="AQ767" s="3">
        <f t="shared" ca="1" si="633"/>
        <v>4.0932161045709861E-2</v>
      </c>
      <c r="AR767" s="3">
        <f t="shared" ca="1" si="634"/>
        <v>4.1529663153946295E-2</v>
      </c>
      <c r="AS767" s="3">
        <f t="shared" ca="1" si="635"/>
        <v>4.2152515472756849E-2</v>
      </c>
      <c r="AT767" s="3">
        <f t="shared" ca="1" si="636"/>
        <v>4.2791504463908378E-2</v>
      </c>
      <c r="AU767" s="3">
        <f t="shared" ca="1" si="637"/>
        <v>4.3436672623760803E-2</v>
      </c>
      <c r="AV767" s="3">
        <f t="shared" ca="1" si="638"/>
        <v>4.4077637959483121E-2</v>
      </c>
      <c r="AW767" s="3">
        <f t="shared" ca="1" si="639"/>
        <v>4.4705113665993751E-2</v>
      </c>
      <c r="AX767" s="3">
        <f t="shared" ca="1" si="640"/>
        <v>4.5314094398941837E-2</v>
      </c>
      <c r="AY767" s="3">
        <f t="shared" ca="1" si="641"/>
        <v>4.5906392706400047E-2</v>
      </c>
      <c r="AZ767" s="3">
        <f t="shared" ca="1" si="590"/>
        <v>4.648786801708249E-2</v>
      </c>
      <c r="BC767" s="3">
        <f t="shared" ca="1" si="642"/>
        <v>-0.54268789931680317</v>
      </c>
      <c r="BD767" s="3">
        <f t="shared" ca="1" si="642"/>
        <v>0.19716157844730997</v>
      </c>
      <c r="BE767" s="3">
        <f t="shared" ca="1" si="642"/>
        <v>-1.2211381968295623</v>
      </c>
    </row>
    <row r="768" spans="1:57" x14ac:dyDescent="0.15">
      <c r="A768" s="3">
        <f t="shared" si="591"/>
        <v>7.5599999999998833</v>
      </c>
      <c r="B768" s="3">
        <f t="shared" ca="1" si="592"/>
        <v>3.7860834419062198E-2</v>
      </c>
      <c r="C768" s="3">
        <f t="shared" ca="1" si="593"/>
        <v>3.8491437428822328E-2</v>
      </c>
      <c r="D768" s="3">
        <f t="shared" ca="1" si="594"/>
        <v>3.9028415102849531E-2</v>
      </c>
      <c r="E768" s="3">
        <f t="shared" ca="1" si="595"/>
        <v>3.9477139182547201E-2</v>
      </c>
      <c r="F768" s="3">
        <f t="shared" ca="1" si="596"/>
        <v>3.9842745933285628E-2</v>
      </c>
      <c r="G768" s="3">
        <f t="shared" ca="1" si="597"/>
        <v>4.0130389587028095E-2</v>
      </c>
      <c r="H768" s="3">
        <f t="shared" ca="1" si="598"/>
        <v>4.0345364777020498E-2</v>
      </c>
      <c r="I768" s="3">
        <f t="shared" ca="1" si="599"/>
        <v>4.0493132298114257E-2</v>
      </c>
      <c r="J768" s="3">
        <f t="shared" ca="1" si="600"/>
        <v>4.0579286399079179E-2</v>
      </c>
      <c r="K768" s="3">
        <f t="shared" ca="1" si="601"/>
        <v>4.0609501604914666E-2</v>
      </c>
      <c r="L768" s="3">
        <f t="shared" ca="1" si="602"/>
        <v>4.0589486284290793E-2</v>
      </c>
      <c r="M768" s="3">
        <f t="shared" ca="1" si="603"/>
        <v>4.0524951464411561E-2</v>
      </c>
      <c r="N768" s="3">
        <f t="shared" ca="1" si="604"/>
        <v>4.0421585733490306E-2</v>
      </c>
      <c r="O768" s="3">
        <f t="shared" ca="1" si="605"/>
        <v>4.0285019396750554E-2</v>
      </c>
      <c r="P768" s="3">
        <f t="shared" ca="1" si="606"/>
        <v>4.0120766590562129E-2</v>
      </c>
      <c r="Q768" s="3">
        <f t="shared" ca="1" si="607"/>
        <v>3.9934148858140388E-2</v>
      </c>
      <c r="R768" s="3">
        <f t="shared" ca="1" si="608"/>
        <v>3.9730219321078813E-2</v>
      </c>
      <c r="S768" s="3">
        <f t="shared" ca="1" si="609"/>
        <v>3.9513714510000471E-2</v>
      </c>
      <c r="T768" s="3">
        <f t="shared" ca="1" si="610"/>
        <v>3.9289056282777714E-2</v>
      </c>
      <c r="U768" s="3">
        <f t="shared" ca="1" si="611"/>
        <v>3.9060409926376216E-2</v>
      </c>
      <c r="V768" s="3">
        <f t="shared" ca="1" si="612"/>
        <v>3.8831782976773671E-2</v>
      </c>
      <c r="W768" s="3">
        <f t="shared" ca="1" si="613"/>
        <v>3.8607132232621383E-2</v>
      </c>
      <c r="X768" s="3">
        <f t="shared" ca="1" si="614"/>
        <v>3.8390442781576488E-2</v>
      </c>
      <c r="Y768" s="3">
        <f t="shared" ca="1" si="615"/>
        <v>3.8185755970714233E-2</v>
      </c>
      <c r="Z768" s="3">
        <f t="shared" ca="1" si="616"/>
        <v>3.7997147922097768E-2</v>
      </c>
      <c r="AA768" s="3">
        <f t="shared" ca="1" si="617"/>
        <v>3.7828683987794723E-2</v>
      </c>
      <c r="AB768" s="3">
        <f t="shared" ca="1" si="618"/>
        <v>3.7684384276410833E-2</v>
      </c>
      <c r="AC768" s="3">
        <f t="shared" ca="1" si="619"/>
        <v>3.7568225250748606E-2</v>
      </c>
      <c r="AD768" s="3">
        <f t="shared" ca="1" si="620"/>
        <v>3.7484177839398933E-2</v>
      </c>
      <c r="AE768" s="3">
        <f t="shared" ca="1" si="621"/>
        <v>3.7436256769808933E-2</v>
      </c>
      <c r="AF768" s="3">
        <f t="shared" ca="1" si="622"/>
        <v>3.7428541691489702E-2</v>
      </c>
      <c r="AG768" s="3">
        <f t="shared" ca="1" si="623"/>
        <v>3.7465133371511562E-2</v>
      </c>
      <c r="AH768" s="3">
        <f t="shared" ca="1" si="624"/>
        <v>3.7550024279006264E-2</v>
      </c>
      <c r="AI768" s="3">
        <f t="shared" ca="1" si="625"/>
        <v>3.7686884202231791E-2</v>
      </c>
      <c r="AJ768" s="3">
        <f t="shared" ca="1" si="626"/>
        <v>3.7878781173613332E-2</v>
      </c>
      <c r="AK768" s="3">
        <f t="shared" ca="1" si="627"/>
        <v>3.8127872350890733E-2</v>
      </c>
      <c r="AL768" s="3">
        <f t="shared" ca="1" si="628"/>
        <v>3.8435107148163221E-2</v>
      </c>
      <c r="AM768" s="3">
        <f t="shared" ca="1" si="629"/>
        <v>3.8799984781013937E-2</v>
      </c>
      <c r="AN768" s="3">
        <f t="shared" ca="1" si="630"/>
        <v>3.9220400743064342E-2</v>
      </c>
      <c r="AO768" s="3">
        <f t="shared" ca="1" si="631"/>
        <v>3.9692604801724096E-2</v>
      </c>
      <c r="AP768" s="3">
        <f t="shared" ca="1" si="632"/>
        <v>4.0211280483632303E-2</v>
      </c>
      <c r="AQ768" s="3">
        <f t="shared" ca="1" si="633"/>
        <v>4.0769739027587529E-2</v>
      </c>
      <c r="AR768" s="3">
        <f t="shared" ca="1" si="634"/>
        <v>4.1360186440906929E-2</v>
      </c>
      <c r="AS768" s="3">
        <f t="shared" ca="1" si="635"/>
        <v>4.1973969229002178E-2</v>
      </c>
      <c r="AT768" s="3">
        <f t="shared" ca="1" si="636"/>
        <v>4.2601686408553309E-2</v>
      </c>
      <c r="AU768" s="3">
        <f t="shared" ca="1" si="637"/>
        <v>4.3233199485257758E-2</v>
      </c>
      <c r="AV768" s="3">
        <f t="shared" ca="1" si="638"/>
        <v>4.3857975976570054E-2</v>
      </c>
      <c r="AW768" s="3">
        <f t="shared" ca="1" si="639"/>
        <v>4.4466642470463613E-2</v>
      </c>
      <c r="AX768" s="3">
        <f t="shared" ca="1" si="640"/>
        <v>4.5054157959344185E-2</v>
      </c>
      <c r="AY768" s="3">
        <f t="shared" ca="1" si="641"/>
        <v>4.562224418895474E-2</v>
      </c>
      <c r="AZ768" s="3">
        <f t="shared" ca="1" si="590"/>
        <v>4.617668847544841E-2</v>
      </c>
      <c r="BC768" s="3">
        <f t="shared" ca="1" si="642"/>
        <v>-2.8814573563145096E-2</v>
      </c>
      <c r="BD768" s="3">
        <f t="shared" ca="1" si="642"/>
        <v>1.9278985911805586</v>
      </c>
      <c r="BE768" s="3">
        <f t="shared" ca="1" si="642"/>
        <v>0.17191145367799443</v>
      </c>
    </row>
    <row r="769" spans="1:57" x14ac:dyDescent="0.15">
      <c r="A769" s="3">
        <f t="shared" si="591"/>
        <v>7.569999999999883</v>
      </c>
      <c r="B769" s="3">
        <f t="shared" ca="1" si="592"/>
        <v>3.713284896235839E-2</v>
      </c>
      <c r="C769" s="3">
        <f t="shared" ca="1" si="593"/>
        <v>3.7813074233611563E-2</v>
      </c>
      <c r="D769" s="3">
        <f t="shared" ca="1" si="594"/>
        <v>3.8394963443861861E-2</v>
      </c>
      <c r="E769" s="3">
        <f t="shared" ca="1" si="595"/>
        <v>3.8884070653035403E-2</v>
      </c>
      <c r="F769" s="3">
        <f t="shared" ca="1" si="596"/>
        <v>3.928571844834354E-2</v>
      </c>
      <c r="G769" s="3">
        <f t="shared" ca="1" si="597"/>
        <v>3.9605248907483563E-2</v>
      </c>
      <c r="H769" s="3">
        <f t="shared" ca="1" si="598"/>
        <v>3.9848144228856769E-2</v>
      </c>
      <c r="I769" s="3">
        <f t="shared" ca="1" si="599"/>
        <v>4.0020051440296134E-2</v>
      </c>
      <c r="J769" s="3">
        <f t="shared" ca="1" si="600"/>
        <v>4.0126749388959708E-2</v>
      </c>
      <c r="K769" s="3">
        <f t="shared" ca="1" si="601"/>
        <v>4.0174095795206186E-2</v>
      </c>
      <c r="L769" s="3">
        <f t="shared" ca="1" si="602"/>
        <v>4.0167981211793956E-2</v>
      </c>
      <c r="M769" s="3">
        <f t="shared" ca="1" si="603"/>
        <v>4.0114298037919473E-2</v>
      </c>
      <c r="N769" s="3">
        <f t="shared" ca="1" si="604"/>
        <v>4.0018915275265736E-2</v>
      </c>
      <c r="O769" s="3">
        <f t="shared" ca="1" si="605"/>
        <v>3.9887642303214101E-2</v>
      </c>
      <c r="P769" s="3">
        <f t="shared" ca="1" si="606"/>
        <v>3.9726170674271491E-2</v>
      </c>
      <c r="Q769" s="3">
        <f t="shared" ca="1" si="607"/>
        <v>3.9539997746224007E-2</v>
      </c>
      <c r="R769" s="3">
        <f t="shared" ca="1" si="608"/>
        <v>3.9334351444333344E-2</v>
      </c>
      <c r="S769" s="3">
        <f t="shared" ca="1" si="609"/>
        <v>3.9114143124630948E-2</v>
      </c>
      <c r="T769" s="3">
        <f t="shared" ca="1" si="610"/>
        <v>3.8883970640577414E-2</v>
      </c>
      <c r="U769" s="3">
        <f t="shared" ca="1" si="611"/>
        <v>3.8648177278377202E-2</v>
      </c>
      <c r="V769" s="3">
        <f t="shared" ca="1" si="612"/>
        <v>3.8410950754689401E-2</v>
      </c>
      <c r="W769" s="3">
        <f t="shared" ca="1" si="613"/>
        <v>3.8176429679733954E-2</v>
      </c>
      <c r="X769" s="3">
        <f t="shared" ca="1" si="614"/>
        <v>3.7948781567436869E-2</v>
      </c>
      <c r="Y769" s="3">
        <f t="shared" ca="1" si="615"/>
        <v>3.7732229817883128E-2</v>
      </c>
      <c r="Z769" s="3">
        <f t="shared" ca="1" si="616"/>
        <v>3.7531031749485168E-2</v>
      </c>
      <c r="AA769" s="3">
        <f t="shared" ca="1" si="617"/>
        <v>3.7349433270377791E-2</v>
      </c>
      <c r="AB769" s="3">
        <f t="shared" ca="1" si="618"/>
        <v>3.7191635118926564E-2</v>
      </c>
      <c r="AC769" s="3">
        <f t="shared" ca="1" si="619"/>
        <v>3.7061795182287839E-2</v>
      </c>
      <c r="AD769" s="3">
        <f t="shared" ca="1" si="620"/>
        <v>3.6964066821588946E-2</v>
      </c>
      <c r="AE769" s="3">
        <f t="shared" ca="1" si="621"/>
        <v>3.6902647628960387E-2</v>
      </c>
      <c r="AF769" s="3">
        <f t="shared" ca="1" si="622"/>
        <v>3.6881799239819393E-2</v>
      </c>
      <c r="AG769" s="3">
        <f t="shared" ca="1" si="623"/>
        <v>3.6905801803709927E-2</v>
      </c>
      <c r="AH769" s="3">
        <f t="shared" ca="1" si="624"/>
        <v>3.6978822857421351E-2</v>
      </c>
      <c r="AI769" s="3">
        <f t="shared" ca="1" si="625"/>
        <v>3.7104701637044726E-2</v>
      </c>
      <c r="AJ769" s="3">
        <f t="shared" ca="1" si="626"/>
        <v>3.7286669392300499E-2</v>
      </c>
      <c r="AK769" s="3">
        <f t="shared" ca="1" si="627"/>
        <v>3.7527040504647273E-2</v>
      </c>
      <c r="AL769" s="3">
        <f t="shared" ca="1" si="628"/>
        <v>3.7826916700836377E-2</v>
      </c>
      <c r="AM769" s="3">
        <f t="shared" ca="1" si="629"/>
        <v>3.8185946373624054E-2</v>
      </c>
      <c r="AN769" s="3">
        <f t="shared" ca="1" si="630"/>
        <v>3.8602173288865796E-2</v>
      </c>
      <c r="AO769" s="3">
        <f t="shared" ca="1" si="631"/>
        <v>3.907199701487904E-2</v>
      </c>
      <c r="AP769" s="3">
        <f t="shared" ca="1" si="632"/>
        <v>3.9590254705182154E-2</v>
      </c>
      <c r="AQ769" s="3">
        <f t="shared" ca="1" si="633"/>
        <v>4.0150416526036126E-2</v>
      </c>
      <c r="AR769" s="3">
        <f t="shared" ca="1" si="634"/>
        <v>4.0744852303872217E-2</v>
      </c>
      <c r="AS769" s="3">
        <f t="shared" ca="1" si="635"/>
        <v>4.136507460367126E-2</v>
      </c>
      <c r="AT769" s="3">
        <f t="shared" ca="1" si="636"/>
        <v>4.2001848730553556E-2</v>
      </c>
      <c r="AU769" s="3">
        <f t="shared" ca="1" si="637"/>
        <v>4.2645209414011613E-2</v>
      </c>
      <c r="AV769" s="3">
        <f t="shared" ca="1" si="638"/>
        <v>4.3284828563879482E-2</v>
      </c>
      <c r="AW769" s="3">
        <f t="shared" ca="1" si="639"/>
        <v>4.3911600784498198E-2</v>
      </c>
      <c r="AX769" s="3">
        <f t="shared" ca="1" si="640"/>
        <v>4.4520801906687016E-2</v>
      </c>
      <c r="AY769" s="3">
        <f t="shared" ca="1" si="641"/>
        <v>4.5114416852093164E-2</v>
      </c>
      <c r="AZ769" s="3">
        <f t="shared" ca="1" si="590"/>
        <v>4.5698572249925455E-2</v>
      </c>
      <c r="BC769" s="3">
        <f t="shared" ca="1" si="642"/>
        <v>-0.79915700203113005</v>
      </c>
      <c r="BD769" s="3">
        <f t="shared" ca="1" si="642"/>
        <v>-0.19697252867393544</v>
      </c>
      <c r="BE769" s="3">
        <f t="shared" ca="1" si="642"/>
        <v>-1.1534565514061654</v>
      </c>
    </row>
    <row r="770" spans="1:57" x14ac:dyDescent="0.15">
      <c r="A770" s="3">
        <f t="shared" si="591"/>
        <v>7.5799999999998828</v>
      </c>
      <c r="B770" s="3">
        <f t="shared" ca="1" si="592"/>
        <v>3.6614162364701962E-2</v>
      </c>
      <c r="C770" s="3">
        <f t="shared" ca="1" si="593"/>
        <v>3.7269433660457908E-2</v>
      </c>
      <c r="D770" s="3">
        <f t="shared" ca="1" si="594"/>
        <v>3.7828964839884856E-2</v>
      </c>
      <c r="E770" s="3">
        <f t="shared" ca="1" si="595"/>
        <v>3.8298212380717747E-2</v>
      </c>
      <c r="F770" s="3">
        <f t="shared" ca="1" si="596"/>
        <v>3.8682405241706568E-2</v>
      </c>
      <c r="G770" s="3">
        <f t="shared" ca="1" si="597"/>
        <v>3.8986793359890783E-2</v>
      </c>
      <c r="H770" s="3">
        <f t="shared" ca="1" si="598"/>
        <v>3.9216766491403328E-2</v>
      </c>
      <c r="I770" s="3">
        <f t="shared" ca="1" si="599"/>
        <v>3.9377877883586598E-2</v>
      </c>
      <c r="J770" s="3">
        <f t="shared" ca="1" si="600"/>
        <v>3.9475810973146022E-2</v>
      </c>
      <c r="K770" s="3">
        <f t="shared" ca="1" si="601"/>
        <v>3.9516326674793906E-2</v>
      </c>
      <c r="L770" s="3">
        <f t="shared" ca="1" si="602"/>
        <v>3.9505217728354747E-2</v>
      </c>
      <c r="M770" s="3">
        <f t="shared" ca="1" si="603"/>
        <v>3.944827790506672E-2</v>
      </c>
      <c r="N770" s="3">
        <f t="shared" ca="1" si="604"/>
        <v>3.9351276612515994E-2</v>
      </c>
      <c r="O770" s="3">
        <f t="shared" ca="1" si="605"/>
        <v>3.9219922290301031E-2</v>
      </c>
      <c r="P770" s="3">
        <f t="shared" ca="1" si="606"/>
        <v>3.9059803894254286E-2</v>
      </c>
      <c r="Q770" s="3">
        <f t="shared" ca="1" si="607"/>
        <v>3.8876314595734242E-2</v>
      </c>
      <c r="R770" s="3">
        <f t="shared" ca="1" si="608"/>
        <v>3.867457714332536E-2</v>
      </c>
      <c r="S770" s="3">
        <f t="shared" ca="1" si="609"/>
        <v>3.845939776109078E-2</v>
      </c>
      <c r="T770" s="3">
        <f t="shared" ca="1" si="610"/>
        <v>3.8235270357372071E-2</v>
      </c>
      <c r="U770" s="3">
        <f t="shared" ca="1" si="611"/>
        <v>3.8006436280461055E-2</v>
      </c>
      <c r="V770" s="3">
        <f t="shared" ca="1" si="612"/>
        <v>3.7776983479535682E-2</v>
      </c>
      <c r="W770" s="3">
        <f t="shared" ca="1" si="613"/>
        <v>3.7550952407898276E-2</v>
      </c>
      <c r="X770" s="3">
        <f t="shared" ca="1" si="614"/>
        <v>3.7332413017498241E-2</v>
      </c>
      <c r="Y770" s="3">
        <f t="shared" ca="1" si="615"/>
        <v>3.7125490763516823E-2</v>
      </c>
      <c r="Z770" s="3">
        <f t="shared" ca="1" si="616"/>
        <v>3.6934344167129818E-2</v>
      </c>
      <c r="AA770" s="3">
        <f t="shared" ca="1" si="617"/>
        <v>3.6763119713232775E-2</v>
      </c>
      <c r="AB770" s="3">
        <f t="shared" ca="1" si="618"/>
        <v>3.6615918805062701E-2</v>
      </c>
      <c r="AC770" s="3">
        <f t="shared" ca="1" si="619"/>
        <v>3.6496800793513189E-2</v>
      </c>
      <c r="AD770" s="3">
        <f t="shared" ca="1" si="620"/>
        <v>3.6409821500110628E-2</v>
      </c>
      <c r="AE770" s="3">
        <f t="shared" ca="1" si="621"/>
        <v>3.6359081383313119E-2</v>
      </c>
      <c r="AF770" s="3">
        <f t="shared" ca="1" si="622"/>
        <v>3.6348744031595083E-2</v>
      </c>
      <c r="AG770" s="3">
        <f t="shared" ca="1" si="623"/>
        <v>3.6382988909897516E-2</v>
      </c>
      <c r="AH770" s="3">
        <f t="shared" ca="1" si="624"/>
        <v>3.6465878529490667E-2</v>
      </c>
      <c r="AI770" s="3">
        <f t="shared" ca="1" si="625"/>
        <v>3.6601141468907611E-2</v>
      </c>
      <c r="AJ770" s="3">
        <f t="shared" ca="1" si="626"/>
        <v>3.6791892094512238E-2</v>
      </c>
      <c r="AK770" s="3">
        <f t="shared" ca="1" si="627"/>
        <v>3.7040321932480316E-2</v>
      </c>
      <c r="AL770" s="3">
        <f t="shared" ca="1" si="628"/>
        <v>3.7347404978725421E-2</v>
      </c>
      <c r="AM770" s="3">
        <f t="shared" ca="1" si="629"/>
        <v>3.7712658804297826E-2</v>
      </c>
      <c r="AN770" s="3">
        <f t="shared" ca="1" si="630"/>
        <v>3.8133995497080277E-2</v>
      </c>
      <c r="AO770" s="3">
        <f t="shared" ca="1" si="631"/>
        <v>3.8607684522037125E-2</v>
      </c>
      <c r="AP770" s="3">
        <f t="shared" ca="1" si="632"/>
        <v>3.9128436784797375E-2</v>
      </c>
      <c r="AQ770" s="3">
        <f t="shared" ca="1" si="633"/>
        <v>3.968960149613722E-2</v>
      </c>
      <c r="AR770" s="3">
        <f t="shared" ca="1" si="634"/>
        <v>4.0283432365630853E-2</v>
      </c>
      <c r="AS770" s="3">
        <f t="shared" ca="1" si="635"/>
        <v>4.0901328041625391E-2</v>
      </c>
      <c r="AT770" s="3">
        <f t="shared" ca="1" si="636"/>
        <v>4.1533940275608222E-2</v>
      </c>
      <c r="AU770" s="3">
        <f t="shared" ca="1" si="637"/>
        <v>4.2171197663458358E-2</v>
      </c>
      <c r="AV770" s="3">
        <f t="shared" ca="1" si="638"/>
        <v>4.2802697799088851E-2</v>
      </c>
      <c r="AW770" s="3">
        <f t="shared" ca="1" si="639"/>
        <v>4.3419324298868994E-2</v>
      </c>
      <c r="AX770" s="3">
        <f t="shared" ca="1" si="640"/>
        <v>4.4016388778001084E-2</v>
      </c>
      <c r="AY770" s="3">
        <f t="shared" ca="1" si="641"/>
        <v>4.4595860875999371E-2</v>
      </c>
      <c r="AZ770" s="3">
        <f t="shared" ca="1" si="590"/>
        <v>4.5163836120176083E-2</v>
      </c>
      <c r="BC770" s="3">
        <f t="shared" ca="1" si="642"/>
        <v>-0.90551536591002879</v>
      </c>
      <c r="BD770" s="3">
        <f t="shared" ca="1" si="642"/>
        <v>-0.15369048319689327</v>
      </c>
      <c r="BE770" s="3">
        <f t="shared" ca="1" si="642"/>
        <v>0.76586154638888004</v>
      </c>
    </row>
    <row r="771" spans="1:57" x14ac:dyDescent="0.15">
      <c r="A771" s="3">
        <f t="shared" si="591"/>
        <v>7.5899999999998826</v>
      </c>
      <c r="B771" s="3">
        <f t="shared" ca="1" si="592"/>
        <v>3.6535242982318861E-2</v>
      </c>
      <c r="C771" s="3">
        <f t="shared" ca="1" si="593"/>
        <v>3.7128282061993319E-2</v>
      </c>
      <c r="D771" s="3">
        <f t="shared" ca="1" si="594"/>
        <v>3.7629323897756133E-2</v>
      </c>
      <c r="E771" s="3">
        <f t="shared" ca="1" si="595"/>
        <v>3.8043709752090482E-2</v>
      </c>
      <c r="F771" s="3">
        <f t="shared" ca="1" si="596"/>
        <v>3.8376557272905884E-2</v>
      </c>
      <c r="G771" s="3">
        <f t="shared" ca="1" si="597"/>
        <v>3.8633006538416607E-2</v>
      </c>
      <c r="H771" s="3">
        <f t="shared" ca="1" si="598"/>
        <v>3.8818337123587607E-2</v>
      </c>
      <c r="I771" s="3">
        <f t="shared" ca="1" si="599"/>
        <v>3.8937990750536298E-2</v>
      </c>
      <c r="J771" s="3">
        <f t="shared" ca="1" si="600"/>
        <v>3.8997537705476419E-2</v>
      </c>
      <c r="K771" s="3">
        <f t="shared" ca="1" si="601"/>
        <v>3.9002624365192994E-2</v>
      </c>
      <c r="L771" s="3">
        <f t="shared" ca="1" si="602"/>
        <v>3.8958927928140957E-2</v>
      </c>
      <c r="M771" s="3">
        <f t="shared" ca="1" si="603"/>
        <v>3.8872125806142264E-2</v>
      </c>
      <c r="N771" s="3">
        <f t="shared" ca="1" si="604"/>
        <v>3.8747870073637364E-2</v>
      </c>
      <c r="O771" s="3">
        <f t="shared" ca="1" si="605"/>
        <v>3.8591750485168844E-2</v>
      </c>
      <c r="P771" s="3">
        <f t="shared" ca="1" si="606"/>
        <v>3.8409235655964429E-2</v>
      </c>
      <c r="Q771" s="3">
        <f t="shared" ca="1" si="607"/>
        <v>3.8205596839014845E-2</v>
      </c>
      <c r="R771" s="3">
        <f t="shared" ca="1" si="608"/>
        <v>3.7985833894986318E-2</v>
      </c>
      <c r="S771" s="3">
        <f t="shared" ca="1" si="609"/>
        <v>3.7754630227575497E-2</v>
      </c>
      <c r="T771" s="3">
        <f t="shared" ca="1" si="610"/>
        <v>3.7516358128013877E-2</v>
      </c>
      <c r="U771" s="3">
        <f t="shared" ca="1" si="611"/>
        <v>3.7275139337954129E-2</v>
      </c>
      <c r="V771" s="3">
        <f t="shared" ca="1" si="612"/>
        <v>3.7034944359169153E-2</v>
      </c>
      <c r="W771" s="3">
        <f t="shared" ca="1" si="613"/>
        <v>3.6799697787807291E-2</v>
      </c>
      <c r="X771" s="3">
        <f t="shared" ca="1" si="614"/>
        <v>3.6573354294047643E-2</v>
      </c>
      <c r="Y771" s="3">
        <f t="shared" ca="1" si="615"/>
        <v>3.6359923658985896E-2</v>
      </c>
      <c r="Z771" s="3">
        <f t="shared" ca="1" si="616"/>
        <v>3.6163447881905973E-2</v>
      </c>
      <c r="AA771" s="3">
        <f t="shared" ca="1" si="617"/>
        <v>3.5987956314091227E-2</v>
      </c>
      <c r="AB771" s="3">
        <f t="shared" ca="1" si="618"/>
        <v>3.5837433327492237E-2</v>
      </c>
      <c r="AC771" s="3">
        <f t="shared" ca="1" si="619"/>
        <v>3.5715822044537909E-2</v>
      </c>
      <c r="AD771" s="3">
        <f t="shared" ca="1" si="620"/>
        <v>3.5627063043137112E-2</v>
      </c>
      <c r="AE771" s="3">
        <f t="shared" ca="1" si="621"/>
        <v>3.5575141917674941E-2</v>
      </c>
      <c r="AF771" s="3">
        <f t="shared" ca="1" si="622"/>
        <v>3.5564106444794658E-2</v>
      </c>
      <c r="AG771" s="3">
        <f t="shared" ca="1" si="623"/>
        <v>3.5598017605880786E-2</v>
      </c>
      <c r="AH771" s="3">
        <f t="shared" ca="1" si="624"/>
        <v>3.5680815061908504E-2</v>
      </c>
      <c r="AI771" s="3">
        <f t="shared" ca="1" si="625"/>
        <v>3.5816098897201783E-2</v>
      </c>
      <c r="AJ771" s="3">
        <f t="shared" ca="1" si="626"/>
        <v>3.6006848763194259E-2</v>
      </c>
      <c r="AK771" s="3">
        <f t="shared" ca="1" si="627"/>
        <v>3.6255115521132586E-2</v>
      </c>
      <c r="AL771" s="3">
        <f t="shared" ca="1" si="628"/>
        <v>3.656172766214006E-2</v>
      </c>
      <c r="AM771" s="3">
        <f t="shared" ca="1" si="629"/>
        <v>3.6926054206300477E-2</v>
      </c>
      <c r="AN771" s="3">
        <f t="shared" ca="1" si="630"/>
        <v>3.7345857882881056E-2</v>
      </c>
      <c r="AO771" s="3">
        <f t="shared" ca="1" si="631"/>
        <v>3.7817260418467183E-2</v>
      </c>
      <c r="AP771" s="3">
        <f t="shared" ca="1" si="632"/>
        <v>3.8334828864511408E-2</v>
      </c>
      <c r="AQ771" s="3">
        <f t="shared" ca="1" si="633"/>
        <v>3.8891773860942523E-2</v>
      </c>
      <c r="AR771" s="3">
        <f t="shared" ca="1" si="634"/>
        <v>3.9480215332346948E-2</v>
      </c>
      <c r="AS771" s="3">
        <f t="shared" ca="1" si="635"/>
        <v>4.0091420305562932E-2</v>
      </c>
      <c r="AT771" s="3">
        <f t="shared" ca="1" si="636"/>
        <v>4.071590941471017E-2</v>
      </c>
      <c r="AU771" s="3">
        <f t="shared" ca="1" si="637"/>
        <v>4.1343488046272844E-2</v>
      </c>
      <c r="AV771" s="3">
        <f t="shared" ca="1" si="638"/>
        <v>4.1963663032666847E-2</v>
      </c>
      <c r="AW771" s="3">
        <f t="shared" ca="1" si="639"/>
        <v>4.2567290225601649E-2</v>
      </c>
      <c r="AX771" s="3">
        <f t="shared" ca="1" si="640"/>
        <v>4.3149698291197087E-2</v>
      </c>
      <c r="AY771" s="3">
        <f t="shared" ca="1" si="641"/>
        <v>4.3712823558303998E-2</v>
      </c>
      <c r="AZ771" s="3">
        <f t="shared" ca="1" si="590"/>
        <v>4.4262754108365748E-2</v>
      </c>
      <c r="BC771" s="3">
        <f t="shared" ca="1" si="642"/>
        <v>-1.0203313113770713</v>
      </c>
      <c r="BD771" s="3">
        <f t="shared" ca="1" si="642"/>
        <v>1.6162983598138245</v>
      </c>
      <c r="BE771" s="3">
        <f t="shared" ca="1" si="642"/>
        <v>-5.0593613661618519E-2</v>
      </c>
    </row>
    <row r="772" spans="1:57" x14ac:dyDescent="0.15">
      <c r="A772" s="3">
        <f t="shared" si="591"/>
        <v>7.5999999999998824</v>
      </c>
      <c r="B772" s="3">
        <f t="shared" ca="1" si="592"/>
        <v>3.6697997077325906E-2</v>
      </c>
      <c r="C772" s="3">
        <f t="shared" ca="1" si="593"/>
        <v>3.7224494587865919E-2</v>
      </c>
      <c r="D772" s="3">
        <f t="shared" ca="1" si="594"/>
        <v>3.7664516496448072E-2</v>
      </c>
      <c r="E772" s="3">
        <f t="shared" ca="1" si="595"/>
        <v>3.8023206478105073E-2</v>
      </c>
      <c r="F772" s="3">
        <f t="shared" ca="1" si="596"/>
        <v>3.8305488448659296E-2</v>
      </c>
      <c r="G772" s="3">
        <f t="shared" ca="1" si="597"/>
        <v>3.851631017076599E-2</v>
      </c>
      <c r="H772" s="3">
        <f t="shared" ca="1" si="598"/>
        <v>3.8660758561053998E-2</v>
      </c>
      <c r="I772" s="3">
        <f t="shared" ca="1" si="599"/>
        <v>3.874408133362349E-2</v>
      </c>
      <c r="J772" s="3">
        <f t="shared" ca="1" si="600"/>
        <v>3.8771653146160802E-2</v>
      </c>
      <c r="K772" s="3">
        <f t="shared" ca="1" si="601"/>
        <v>3.8748923367167863E-2</v>
      </c>
      <c r="L772" s="3">
        <f t="shared" ca="1" si="602"/>
        <v>3.8681371187082161E-2</v>
      </c>
      <c r="M772" s="3">
        <f t="shared" ca="1" si="603"/>
        <v>3.8574475188547855E-2</v>
      </c>
      <c r="N772" s="3">
        <f t="shared" ca="1" si="604"/>
        <v>3.8433687635534494E-2</v>
      </c>
      <c r="O772" s="3">
        <f t="shared" ca="1" si="605"/>
        <v>3.8264397114130849E-2</v>
      </c>
      <c r="P772" s="3">
        <f t="shared" ca="1" si="606"/>
        <v>3.8071869417117696E-2</v>
      </c>
      <c r="Q772" s="3">
        <f t="shared" ca="1" si="607"/>
        <v>3.7861171409440009E-2</v>
      </c>
      <c r="R772" s="3">
        <f t="shared" ca="1" si="608"/>
        <v>3.7637097614909854E-2</v>
      </c>
      <c r="S772" s="3">
        <f t="shared" ca="1" si="609"/>
        <v>3.7404126190635545E-2</v>
      </c>
      <c r="T772" s="3">
        <f t="shared" ca="1" si="610"/>
        <v>3.7166425400660945E-2</v>
      </c>
      <c r="U772" s="3">
        <f t="shared" ca="1" si="611"/>
        <v>3.6927914972897297E-2</v>
      </c>
      <c r="V772" s="3">
        <f t="shared" ca="1" si="612"/>
        <v>3.6692365543230479E-2</v>
      </c>
      <c r="W772" s="3">
        <f t="shared" ca="1" si="613"/>
        <v>3.6463503411875584E-2</v>
      </c>
      <c r="X772" s="3">
        <f t="shared" ca="1" si="614"/>
        <v>3.6245085509108106E-2</v>
      </c>
      <c r="Y772" s="3">
        <f t="shared" ca="1" si="615"/>
        <v>3.6040923474695091E-2</v>
      </c>
      <c r="Z772" s="3">
        <f t="shared" ca="1" si="616"/>
        <v>3.5854860323507209E-2</v>
      </c>
      <c r="AA772" s="3">
        <f t="shared" ca="1" si="617"/>
        <v>3.5690725824975164E-2</v>
      </c>
      <c r="AB772" s="3">
        <f t="shared" ca="1" si="618"/>
        <v>3.5552304885532578E-2</v>
      </c>
      <c r="AC772" s="3">
        <f t="shared" ca="1" si="619"/>
        <v>3.5443341968553629E-2</v>
      </c>
      <c r="AD772" s="3">
        <f t="shared" ca="1" si="620"/>
        <v>3.5367579965633583E-2</v>
      </c>
      <c r="AE772" s="3">
        <f t="shared" ca="1" si="621"/>
        <v>3.5328807137842415E-2</v>
      </c>
      <c r="AF772" s="3">
        <f t="shared" ca="1" si="622"/>
        <v>3.5330872946270735E-2</v>
      </c>
      <c r="AG772" s="3">
        <f t="shared" ca="1" si="623"/>
        <v>3.5377637351124862E-2</v>
      </c>
      <c r="AH772" s="3">
        <f t="shared" ca="1" si="624"/>
        <v>3.5472834599919643E-2</v>
      </c>
      <c r="AI772" s="3">
        <f t="shared" ca="1" si="625"/>
        <v>3.5619853708068562E-2</v>
      </c>
      <c r="AJ772" s="3">
        <f t="shared" ca="1" si="626"/>
        <v>3.5821457042788045E-2</v>
      </c>
      <c r="AK772" s="3">
        <f t="shared" ca="1" si="627"/>
        <v>3.607947225331145E-2</v>
      </c>
      <c r="AL772" s="3">
        <f t="shared" ca="1" si="628"/>
        <v>3.6394499814761276E-2</v>
      </c>
      <c r="AM772" s="3">
        <f t="shared" ca="1" si="629"/>
        <v>3.6765677729814913E-2</v>
      </c>
      <c r="AN772" s="3">
        <f t="shared" ca="1" si="630"/>
        <v>3.7190536951241811E-2</v>
      </c>
      <c r="AO772" s="3">
        <f t="shared" ca="1" si="631"/>
        <v>3.7664969094645451E-2</v>
      </c>
      <c r="AP772" s="3">
        <f t="shared" ca="1" si="632"/>
        <v>3.8183315012681567E-2</v>
      </c>
      <c r="AQ772" s="3">
        <f t="shared" ca="1" si="633"/>
        <v>3.8738564419861753E-2</v>
      </c>
      <c r="AR772" s="3">
        <f t="shared" ca="1" si="634"/>
        <v>3.9322621048767263E-2</v>
      </c>
      <c r="AS772" s="3">
        <f t="shared" ca="1" si="635"/>
        <v>3.9926537864523347E-2</v>
      </c>
      <c r="AT772" s="3">
        <f t="shared" ca="1" si="636"/>
        <v>4.0540622091754484E-2</v>
      </c>
      <c r="AU772" s="3">
        <f t="shared" ca="1" si="637"/>
        <v>4.1154474106221001E-2</v>
      </c>
      <c r="AV772" s="3">
        <f t="shared" ca="1" si="638"/>
        <v>4.1757428788491424E-2</v>
      </c>
      <c r="AW772" s="3">
        <f t="shared" ca="1" si="639"/>
        <v>4.2340232671639964E-2</v>
      </c>
      <c r="AX772" s="3">
        <f t="shared" ca="1" si="640"/>
        <v>4.2898148015185419E-2</v>
      </c>
      <c r="AY772" s="3">
        <f t="shared" ca="1" si="641"/>
        <v>4.3432995904324125E-2</v>
      </c>
      <c r="AZ772" s="3">
        <f t="shared" ca="1" si="590"/>
        <v>4.3950808630525473E-2</v>
      </c>
      <c r="BC772" s="3">
        <f t="shared" ca="1" si="642"/>
        <v>-0.35380869958984107</v>
      </c>
      <c r="BD772" s="3">
        <f t="shared" ca="1" si="642"/>
        <v>0.67820747314748608</v>
      </c>
      <c r="BE772" s="3">
        <f t="shared" ca="1" si="642"/>
        <v>1.0192242136040539</v>
      </c>
    </row>
    <row r="773" spans="1:57" x14ac:dyDescent="0.15">
      <c r="A773" s="3">
        <f t="shared" si="591"/>
        <v>7.6099999999998822</v>
      </c>
      <c r="B773" s="3">
        <f t="shared" ca="1" si="592"/>
        <v>3.5464385866221991E-2</v>
      </c>
      <c r="C773" s="3">
        <f t="shared" ca="1" si="593"/>
        <v>3.6017080354153769E-2</v>
      </c>
      <c r="D773" s="3">
        <f t="shared" ca="1" si="594"/>
        <v>3.6480834170222798E-2</v>
      </c>
      <c r="E773" s="3">
        <f t="shared" ca="1" si="595"/>
        <v>3.6860887990480803E-2</v>
      </c>
      <c r="F773" s="3">
        <f t="shared" ca="1" si="596"/>
        <v>3.7162266538355797E-2</v>
      </c>
      <c r="G773" s="3">
        <f t="shared" ca="1" si="597"/>
        <v>3.7390019765450679E-2</v>
      </c>
      <c r="H773" s="3">
        <f t="shared" ca="1" si="598"/>
        <v>3.7549336414426829E-2</v>
      </c>
      <c r="I773" s="3">
        <f t="shared" ca="1" si="599"/>
        <v>3.7645564670319147E-2</v>
      </c>
      <c r="J773" s="3">
        <f t="shared" ca="1" si="600"/>
        <v>3.7684178046053715E-2</v>
      </c>
      <c r="K773" s="3">
        <f t="shared" ca="1" si="601"/>
        <v>3.7670723393216893E-2</v>
      </c>
      <c r="L773" s="3">
        <f t="shared" ca="1" si="602"/>
        <v>3.7610776389167731E-2</v>
      </c>
      <c r="M773" s="3">
        <f t="shared" ca="1" si="603"/>
        <v>3.7509911279108986E-2</v>
      </c>
      <c r="N773" s="3">
        <f t="shared" ca="1" si="604"/>
        <v>3.7373675000741853E-2</v>
      </c>
      <c r="O773" s="3">
        <f t="shared" ca="1" si="605"/>
        <v>3.7207549449983668E-2</v>
      </c>
      <c r="P773" s="3">
        <f t="shared" ca="1" si="606"/>
        <v>3.7016892077218477E-2</v>
      </c>
      <c r="Q773" s="3">
        <f t="shared" ca="1" si="607"/>
        <v>3.6806859851731599E-2</v>
      </c>
      <c r="R773" s="3">
        <f t="shared" ca="1" si="608"/>
        <v>3.6582336473648468E-2</v>
      </c>
      <c r="S773" s="3">
        <f t="shared" ca="1" si="609"/>
        <v>3.6347889389239302E-2</v>
      </c>
      <c r="T773" s="3">
        <f t="shared" ca="1" si="610"/>
        <v>3.6107777386991488E-2</v>
      </c>
      <c r="U773" s="3">
        <f t="shared" ca="1" si="611"/>
        <v>3.5866012735394137E-2</v>
      </c>
      <c r="V773" s="3">
        <f t="shared" ca="1" si="612"/>
        <v>3.5626460747207447E-2</v>
      </c>
      <c r="W773" s="3">
        <f t="shared" ca="1" si="613"/>
        <v>3.5392943949196044E-2</v>
      </c>
      <c r="X773" s="3">
        <f t="shared" ca="1" si="614"/>
        <v>3.5169316035065568E-2</v>
      </c>
      <c r="Y773" s="3">
        <f t="shared" ca="1" si="615"/>
        <v>3.4959484997754947E-2</v>
      </c>
      <c r="Z773" s="3">
        <f t="shared" ca="1" si="616"/>
        <v>3.476738936713504E-2</v>
      </c>
      <c r="AA773" s="3">
        <f t="shared" ca="1" si="617"/>
        <v>3.4596953844472846E-2</v>
      </c>
      <c r="AB773" s="3">
        <f t="shared" ca="1" si="618"/>
        <v>3.4452058398176492E-2</v>
      </c>
      <c r="AC773" s="3">
        <f t="shared" ca="1" si="619"/>
        <v>3.4336543363382481E-2</v>
      </c>
      <c r="AD773" s="3">
        <f t="shared" ca="1" si="620"/>
        <v>3.4254248463794684E-2</v>
      </c>
      <c r="AE773" s="3">
        <f t="shared" ca="1" si="621"/>
        <v>3.4209059118885422E-2</v>
      </c>
      <c r="AF773" s="3">
        <f t="shared" ca="1" si="622"/>
        <v>3.4204920931442367E-2</v>
      </c>
      <c r="AG773" s="3">
        <f t="shared" ca="1" si="623"/>
        <v>3.424578726401023E-2</v>
      </c>
      <c r="AH773" s="3">
        <f t="shared" ca="1" si="624"/>
        <v>3.4335481348896746E-2</v>
      </c>
      <c r="AI773" s="3">
        <f t="shared" ca="1" si="625"/>
        <v>3.4477475519660988E-2</v>
      </c>
      <c r="AJ773" s="3">
        <f t="shared" ca="1" si="626"/>
        <v>3.467460925210851E-2</v>
      </c>
      <c r="AK773" s="3">
        <f t="shared" ca="1" si="627"/>
        <v>3.4928781398741816E-2</v>
      </c>
      <c r="AL773" s="3">
        <f t="shared" ca="1" si="628"/>
        <v>3.5240658870016747E-2</v>
      </c>
      <c r="AM773" s="3">
        <f t="shared" ca="1" si="629"/>
        <v>3.5609443147384692E-2</v>
      </c>
      <c r="AN773" s="3">
        <f t="shared" ca="1" si="630"/>
        <v>3.6032727951789849E-2</v>
      </c>
      <c r="AO773" s="3">
        <f t="shared" ca="1" si="631"/>
        <v>3.6506469377459751E-2</v>
      </c>
      <c r="AP773" s="3">
        <f t="shared" ca="1" si="632"/>
        <v>3.7025076695083113E-2</v>
      </c>
      <c r="AQ773" s="3">
        <f t="shared" ca="1" si="633"/>
        <v>3.7581613299784808E-2</v>
      </c>
      <c r="AR773" s="3">
        <f t="shared" ca="1" si="634"/>
        <v>3.8168061286109008E-2</v>
      </c>
      <c r="AS773" s="3">
        <f t="shared" ca="1" si="635"/>
        <v>3.8775554081874518E-2</v>
      </c>
      <c r="AT773" s="3">
        <f t="shared" ca="1" si="636"/>
        <v>3.9394480181548286E-2</v>
      </c>
      <c r="AU773" s="3">
        <f t="shared" ca="1" si="637"/>
        <v>4.0014530122706525E-2</v>
      </c>
      <c r="AV773" s="3">
        <f t="shared" ca="1" si="638"/>
        <v>4.0625162598096856E-2</v>
      </c>
      <c r="AW773" s="3">
        <f t="shared" ca="1" si="639"/>
        <v>4.1217310191761156E-2</v>
      </c>
      <c r="AX773" s="3">
        <f t="shared" ca="1" si="640"/>
        <v>4.1786462291238342E-2</v>
      </c>
      <c r="AY773" s="3">
        <f t="shared" ca="1" si="641"/>
        <v>4.2334620438506089E-2</v>
      </c>
      <c r="AZ773" s="3">
        <f t="shared" ca="1" si="590"/>
        <v>4.2868133571139347E-2</v>
      </c>
      <c r="BC773" s="3">
        <f t="shared" ca="1" si="642"/>
        <v>-1.7324521673961204</v>
      </c>
      <c r="BD773" s="3">
        <f t="shared" ca="1" si="642"/>
        <v>-0.14103963726277691</v>
      </c>
      <c r="BE773" s="3">
        <f t="shared" ca="1" si="642"/>
        <v>-0.58909322157350363</v>
      </c>
    </row>
    <row r="774" spans="1:57" x14ac:dyDescent="0.15">
      <c r="A774" s="3">
        <f t="shared" si="591"/>
        <v>7.619999999999882</v>
      </c>
      <c r="B774" s="3">
        <f t="shared" ca="1" si="592"/>
        <v>3.4459167822401146E-2</v>
      </c>
      <c r="C774" s="3">
        <f t="shared" ca="1" si="593"/>
        <v>3.5044449174163987E-2</v>
      </c>
      <c r="D774" s="3">
        <f t="shared" ca="1" si="594"/>
        <v>3.5538765783664009E-2</v>
      </c>
      <c r="E774" s="3">
        <f t="shared" ca="1" si="595"/>
        <v>3.5947427347545788E-2</v>
      </c>
      <c r="F774" s="3">
        <f t="shared" ca="1" si="596"/>
        <v>3.6275531367911937E-2</v>
      </c>
      <c r="G774" s="3">
        <f t="shared" ca="1" si="597"/>
        <v>3.6528201921496833E-2</v>
      </c>
      <c r="H774" s="3">
        <f t="shared" ca="1" si="598"/>
        <v>3.6710701493334538E-2</v>
      </c>
      <c r="I774" s="3">
        <f t="shared" ca="1" si="599"/>
        <v>3.6828450650522891E-2</v>
      </c>
      <c r="J774" s="3">
        <f t="shared" ca="1" si="600"/>
        <v>3.6886993677226733E-2</v>
      </c>
      <c r="K774" s="3">
        <f t="shared" ca="1" si="601"/>
        <v>3.6891946831635714E-2</v>
      </c>
      <c r="L774" s="3">
        <f t="shared" ca="1" si="602"/>
        <v>3.6848954204985303E-2</v>
      </c>
      <c r="M774" s="3">
        <f t="shared" ca="1" si="603"/>
        <v>3.6763657628702408E-2</v>
      </c>
      <c r="N774" s="3">
        <f t="shared" ca="1" si="604"/>
        <v>3.6641670630383968E-2</v>
      </c>
      <c r="O774" s="3">
        <f t="shared" ca="1" si="605"/>
        <v>3.6488540326173435E-2</v>
      </c>
      <c r="P774" s="3">
        <f t="shared" ca="1" si="606"/>
        <v>3.6309687736435031E-2</v>
      </c>
      <c r="Q774" s="3">
        <f t="shared" ca="1" si="607"/>
        <v>3.6110331859675965E-2</v>
      </c>
      <c r="R774" s="3">
        <f t="shared" ca="1" si="608"/>
        <v>3.5895417518034135E-2</v>
      </c>
      <c r="S774" s="3">
        <f t="shared" ca="1" si="609"/>
        <v>3.5669573415089403E-2</v>
      </c>
      <c r="T774" s="3">
        <f t="shared" ca="1" si="610"/>
        <v>3.543712084753748E-2</v>
      </c>
      <c r="U774" s="3">
        <f t="shared" ca="1" si="611"/>
        <v>3.5202136610613409E-2</v>
      </c>
      <c r="V774" s="3">
        <f t="shared" ca="1" si="612"/>
        <v>3.4968552668387297E-2</v>
      </c>
      <c r="W774" s="3">
        <f t="shared" ca="1" si="613"/>
        <v>3.474025972835304E-2</v>
      </c>
      <c r="X774" s="3">
        <f t="shared" ca="1" si="614"/>
        <v>3.4521180182883394E-2</v>
      </c>
      <c r="Y774" s="3">
        <f t="shared" ca="1" si="615"/>
        <v>3.4315290304767807E-2</v>
      </c>
      <c r="Z774" s="3">
        <f t="shared" ca="1" si="616"/>
        <v>3.4126596070656205E-2</v>
      </c>
      <c r="AA774" s="3">
        <f t="shared" ca="1" si="617"/>
        <v>3.3959089059696725E-2</v>
      </c>
      <c r="AB774" s="3">
        <f t="shared" ca="1" si="618"/>
        <v>3.3816716261909893E-2</v>
      </c>
      <c r="AC774" s="3">
        <f t="shared" ca="1" si="619"/>
        <v>3.3703385846843577E-2</v>
      </c>
      <c r="AD774" s="3">
        <f t="shared" ca="1" si="620"/>
        <v>3.3623006320278238E-2</v>
      </c>
      <c r="AE774" s="3">
        <f t="shared" ca="1" si="621"/>
        <v>3.3579532183196537E-2</v>
      </c>
      <c r="AF774" s="3">
        <f t="shared" ca="1" si="622"/>
        <v>3.3576977068738169E-2</v>
      </c>
      <c r="AG774" s="3">
        <f t="shared" ca="1" si="623"/>
        <v>3.3619359596877417E-2</v>
      </c>
      <c r="AH774" s="3">
        <f t="shared" ca="1" si="624"/>
        <v>3.3710563814824096E-2</v>
      </c>
      <c r="AI774" s="3">
        <f t="shared" ca="1" si="625"/>
        <v>3.3854117193533852E-2</v>
      </c>
      <c r="AJ774" s="3">
        <f t="shared" ca="1" si="626"/>
        <v>3.4052908142737065E-2</v>
      </c>
      <c r="AK774" s="3">
        <f t="shared" ca="1" si="627"/>
        <v>3.4308878566288788E-2</v>
      </c>
      <c r="AL774" s="3">
        <f t="shared" ca="1" si="628"/>
        <v>3.4622733694289143E-2</v>
      </c>
      <c r="AM774" s="3">
        <f t="shared" ca="1" si="629"/>
        <v>3.4993710416193632E-2</v>
      </c>
      <c r="AN774" s="3">
        <f t="shared" ca="1" si="630"/>
        <v>3.5419437198772309E-2</v>
      </c>
      <c r="AO774" s="3">
        <f t="shared" ca="1" si="631"/>
        <v>3.5895906637107046E-2</v>
      </c>
      <c r="AP774" s="3">
        <f t="shared" ca="1" si="632"/>
        <v>3.6417568468613278E-2</v>
      </c>
      <c r="AQ774" s="3">
        <f t="shared" ca="1" si="633"/>
        <v>3.6977531806098238E-2</v>
      </c>
      <c r="AR774" s="3">
        <f t="shared" ca="1" si="634"/>
        <v>3.7567829091525749E-2</v>
      </c>
      <c r="AS774" s="3">
        <f t="shared" ca="1" si="635"/>
        <v>3.8179646174993288E-2</v>
      </c>
      <c r="AT774" s="3">
        <f t="shared" ca="1" si="636"/>
        <v>3.8803424942091817E-2</v>
      </c>
      <c r="AU774" s="3">
        <f t="shared" ca="1" si="637"/>
        <v>3.9428918708662837E-2</v>
      </c>
      <c r="AV774" s="3">
        <f t="shared" ca="1" si="638"/>
        <v>4.0045683167850947E-2</v>
      </c>
      <c r="AW774" s="3">
        <f t="shared" ca="1" si="639"/>
        <v>4.0644809719648844E-2</v>
      </c>
      <c r="AX774" s="3">
        <f t="shared" ca="1" si="640"/>
        <v>4.1221985889632912E-2</v>
      </c>
      <c r="AY774" s="3">
        <f t="shared" ca="1" si="641"/>
        <v>4.1779368343790757E-2</v>
      </c>
      <c r="AZ774" s="3">
        <f t="shared" ca="1" si="590"/>
        <v>4.232354047335684E-2</v>
      </c>
      <c r="BC774" s="3">
        <f t="shared" ca="1" si="642"/>
        <v>-1.0920723663346266</v>
      </c>
      <c r="BD774" s="3">
        <f t="shared" ca="1" si="642"/>
        <v>-0.88996079788741156</v>
      </c>
      <c r="BE774" s="3">
        <f t="shared" ca="1" si="642"/>
        <v>2.9915975296015418E-3</v>
      </c>
    </row>
    <row r="775" spans="1:57" x14ac:dyDescent="0.15">
      <c r="A775" s="3">
        <f t="shared" si="591"/>
        <v>7.6299999999998818</v>
      </c>
      <c r="B775" s="3">
        <f t="shared" ca="1" si="592"/>
        <v>3.4887383476248639E-2</v>
      </c>
      <c r="C775" s="3">
        <f t="shared" ca="1" si="593"/>
        <v>3.5568410971921968E-2</v>
      </c>
      <c r="D775" s="3">
        <f t="shared" ca="1" si="594"/>
        <v>3.6150828521897625E-2</v>
      </c>
      <c r="E775" s="3">
        <f t="shared" ca="1" si="595"/>
        <v>3.6640224450934372E-2</v>
      </c>
      <c r="F775" s="3">
        <f t="shared" ca="1" si="596"/>
        <v>3.7041978599098281E-2</v>
      </c>
      <c r="G775" s="3">
        <f t="shared" ca="1" si="597"/>
        <v>3.7361498692959731E-2</v>
      </c>
      <c r="H775" s="3">
        <f t="shared" ca="1" si="598"/>
        <v>3.7604330465078946E-2</v>
      </c>
      <c r="I775" s="3">
        <f t="shared" ca="1" si="599"/>
        <v>3.7776176364759974E-2</v>
      </c>
      <c r="J775" s="3">
        <f t="shared" ca="1" si="600"/>
        <v>3.7882860952473375E-2</v>
      </c>
      <c r="K775" s="3">
        <f t="shared" ca="1" si="601"/>
        <v>3.7930279405517277E-2</v>
      </c>
      <c r="L775" s="3">
        <f t="shared" ca="1" si="602"/>
        <v>3.7924353744810214E-2</v>
      </c>
      <c r="M775" s="3">
        <f t="shared" ca="1" si="603"/>
        <v>3.78710029004364E-2</v>
      </c>
      <c r="N775" s="3">
        <f t="shared" ca="1" si="604"/>
        <v>3.7776116494854801E-2</v>
      </c>
      <c r="O775" s="3">
        <f t="shared" ca="1" si="605"/>
        <v>3.7645516363789801E-2</v>
      </c>
      <c r="P775" s="3">
        <f t="shared" ca="1" si="606"/>
        <v>3.7484896599130325E-2</v>
      </c>
      <c r="Q775" s="3">
        <f t="shared" ca="1" si="607"/>
        <v>3.7299747742820986E-2</v>
      </c>
      <c r="R775" s="3">
        <f t="shared" ca="1" si="608"/>
        <v>3.7095285274077794E-2</v>
      </c>
      <c r="S775" s="3">
        <f t="shared" ca="1" si="609"/>
        <v>3.6876408711167943E-2</v>
      </c>
      <c r="T775" s="3">
        <f t="shared" ca="1" si="610"/>
        <v>3.6647711431725932E-2</v>
      </c>
      <c r="U775" s="3">
        <f t="shared" ca="1" si="611"/>
        <v>3.6413544332583689E-2</v>
      </c>
      <c r="V775" s="3">
        <f t="shared" ca="1" si="612"/>
        <v>3.6178115592069342E-2</v>
      </c>
      <c r="W775" s="3">
        <f t="shared" ca="1" si="613"/>
        <v>3.5945593641124533E-2</v>
      </c>
      <c r="X775" s="3">
        <f t="shared" ca="1" si="614"/>
        <v>3.5720179094772479E-2</v>
      </c>
      <c r="Y775" s="3">
        <f t="shared" ca="1" si="615"/>
        <v>3.5506126021351461E-2</v>
      </c>
      <c r="Z775" s="3">
        <f t="shared" ca="1" si="616"/>
        <v>3.5307717365272176E-2</v>
      </c>
      <c r="AA775" s="3">
        <f t="shared" ca="1" si="617"/>
        <v>3.5129221118798258E-2</v>
      </c>
      <c r="AB775" s="3">
        <f t="shared" ca="1" si="618"/>
        <v>3.497486084217831E-2</v>
      </c>
      <c r="AC775" s="3">
        <f t="shared" ca="1" si="619"/>
        <v>3.4848822090684572E-2</v>
      </c>
      <c r="AD775" s="3">
        <f t="shared" ca="1" si="620"/>
        <v>3.4755291690522466E-2</v>
      </c>
      <c r="AE775" s="3">
        <f t="shared" ca="1" si="621"/>
        <v>3.4698502735521553E-2</v>
      </c>
      <c r="AF775" s="3">
        <f t="shared" ca="1" si="622"/>
        <v>3.4682746366074782E-2</v>
      </c>
      <c r="AG775" s="3">
        <f t="shared" ca="1" si="623"/>
        <v>3.4712315903095196E-2</v>
      </c>
      <c r="AH775" s="3">
        <f t="shared" ca="1" si="624"/>
        <v>3.4791365627504262E-2</v>
      </c>
      <c r="AI775" s="3">
        <f t="shared" ca="1" si="625"/>
        <v>3.4923687555944466E-2</v>
      </c>
      <c r="AJ775" s="3">
        <f t="shared" ca="1" si="626"/>
        <v>3.5112428446779281E-2</v>
      </c>
      <c r="AK775" s="3">
        <f t="shared" ca="1" si="627"/>
        <v>3.5359782692941856E-2</v>
      </c>
      <c r="AL775" s="3">
        <f t="shared" ca="1" si="628"/>
        <v>3.5666703318303489E-2</v>
      </c>
      <c r="AM775" s="3">
        <f t="shared" ca="1" si="629"/>
        <v>3.6032672139439927E-2</v>
      </c>
      <c r="AN775" s="3">
        <f t="shared" ca="1" si="630"/>
        <v>3.6455561936407366E-2</v>
      </c>
      <c r="AO775" s="3">
        <f t="shared" ca="1" si="631"/>
        <v>3.6931611416819166E-2</v>
      </c>
      <c r="AP775" s="3">
        <f t="shared" ca="1" si="632"/>
        <v>3.7455520422196305E-2</v>
      </c>
      <c r="AQ775" s="3">
        <f t="shared" ca="1" si="633"/>
        <v>3.8020653407982823E-2</v>
      </c>
      <c r="AR775" s="3">
        <f t="shared" ca="1" si="634"/>
        <v>3.8619302737419078E-2</v>
      </c>
      <c r="AS775" s="3">
        <f t="shared" ca="1" si="635"/>
        <v>3.9242916234617821E-2</v>
      </c>
      <c r="AT775" s="3">
        <f t="shared" ca="1" si="636"/>
        <v>3.9882198896396576E-2</v>
      </c>
      <c r="AU775" s="3">
        <f t="shared" ca="1" si="637"/>
        <v>4.0527177033664472E-2</v>
      </c>
      <c r="AV775" s="3">
        <f t="shared" ca="1" si="638"/>
        <v>4.1167714108633853E-2</v>
      </c>
      <c r="AW775" s="3">
        <f t="shared" ca="1" si="639"/>
        <v>4.1795270656049689E-2</v>
      </c>
      <c r="AX775" s="3">
        <f t="shared" ca="1" si="640"/>
        <v>4.240594101160497E-2</v>
      </c>
      <c r="AY775" s="3">
        <f t="shared" ca="1" si="641"/>
        <v>4.300224808424994E-2</v>
      </c>
      <c r="AZ775" s="3">
        <f t="shared" ca="1" si="590"/>
        <v>4.3591185868364232E-2</v>
      </c>
      <c r="BC775" s="3">
        <f t="shared" ca="1" si="642"/>
        <v>1.63458127779605</v>
      </c>
      <c r="BD775" s="3">
        <f t="shared" ca="1" si="642"/>
        <v>-1.3264690623125119</v>
      </c>
      <c r="BE775" s="3">
        <f t="shared" ca="1" si="642"/>
        <v>-1.2189263870465536</v>
      </c>
    </row>
    <row r="776" spans="1:57" x14ac:dyDescent="0.15">
      <c r="A776" s="3">
        <f t="shared" si="591"/>
        <v>7.6399999999998816</v>
      </c>
      <c r="B776" s="3">
        <f t="shared" ca="1" si="592"/>
        <v>3.480207214062378E-2</v>
      </c>
      <c r="C776" s="3">
        <f t="shared" ca="1" si="593"/>
        <v>3.5482140916906227E-2</v>
      </c>
      <c r="D776" s="3">
        <f t="shared" ca="1" si="594"/>
        <v>3.6063416776651182E-2</v>
      </c>
      <c r="E776" s="3">
        <f t="shared" ca="1" si="595"/>
        <v>3.6551501955654472E-2</v>
      </c>
      <c r="F776" s="3">
        <f t="shared" ca="1" si="596"/>
        <v>3.6951793866908986E-2</v>
      </c>
      <c r="G776" s="3">
        <f t="shared" ca="1" si="597"/>
        <v>3.7269719087500819E-2</v>
      </c>
      <c r="H776" s="3">
        <f t="shared" ca="1" si="598"/>
        <v>3.7510841778935877E-2</v>
      </c>
      <c r="I776" s="3">
        <f t="shared" ca="1" si="599"/>
        <v>3.7680881449332293E-2</v>
      </c>
      <c r="J776" s="3">
        <f t="shared" ca="1" si="600"/>
        <v>3.7785678117048332E-2</v>
      </c>
      <c r="K776" s="3">
        <f t="shared" ca="1" si="601"/>
        <v>3.7831141067427985E-2</v>
      </c>
      <c r="L776" s="3">
        <f t="shared" ca="1" si="602"/>
        <v>3.7823205443178243E-2</v>
      </c>
      <c r="M776" s="3">
        <f t="shared" ca="1" si="603"/>
        <v>3.7767802461690633E-2</v>
      </c>
      <c r="N776" s="3">
        <f t="shared" ca="1" si="604"/>
        <v>3.7670833021506443E-2</v>
      </c>
      <c r="O776" s="3">
        <f t="shared" ca="1" si="605"/>
        <v>3.7538128853695764E-2</v>
      </c>
      <c r="P776" s="3">
        <f t="shared" ca="1" si="606"/>
        <v>3.7375392299836385E-2</v>
      </c>
      <c r="Q776" s="3">
        <f t="shared" ca="1" si="607"/>
        <v>3.7188120636309038E-2</v>
      </c>
      <c r="R776" s="3">
        <f t="shared" ca="1" si="608"/>
        <v>3.6981535211285957E-2</v>
      </c>
      <c r="S776" s="3">
        <f t="shared" ca="1" si="609"/>
        <v>3.6760541591772583E-2</v>
      </c>
      <c r="T776" s="3">
        <f t="shared" ca="1" si="610"/>
        <v>3.6529740485481285E-2</v>
      </c>
      <c r="U776" s="3">
        <f t="shared" ca="1" si="611"/>
        <v>3.6293492141820004E-2</v>
      </c>
      <c r="V776" s="3">
        <f t="shared" ca="1" si="612"/>
        <v>3.6056016192284601E-2</v>
      </c>
      <c r="W776" s="3">
        <f t="shared" ca="1" si="613"/>
        <v>3.5821494009974419E-2</v>
      </c>
      <c r="X776" s="3">
        <f t="shared" ca="1" si="614"/>
        <v>3.5594139632747004E-2</v>
      </c>
      <c r="Y776" s="3">
        <f t="shared" ca="1" si="615"/>
        <v>3.5378220116659614E-2</v>
      </c>
      <c r="Z776" s="3">
        <f t="shared" ca="1" si="616"/>
        <v>3.5178030571516743E-2</v>
      </c>
      <c r="AA776" s="3">
        <f t="shared" ca="1" si="617"/>
        <v>3.4997850614565659E-2</v>
      </c>
      <c r="AB776" s="3">
        <f t="shared" ca="1" si="618"/>
        <v>3.4841915601318892E-2</v>
      </c>
      <c r="AC776" s="3">
        <f t="shared" ca="1" si="619"/>
        <v>3.471442370019296E-2</v>
      </c>
      <c r="AD776" s="3">
        <f t="shared" ca="1" si="620"/>
        <v>3.4619575271992595E-2</v>
      </c>
      <c r="AE776" s="3">
        <f t="shared" ca="1" si="621"/>
        <v>3.4561617190408303E-2</v>
      </c>
      <c r="AF776" s="3">
        <f t="shared" ca="1" si="622"/>
        <v>3.4544853255685896E-2</v>
      </c>
      <c r="AG776" s="3">
        <f t="shared" ca="1" si="623"/>
        <v>3.457358660905855E-2</v>
      </c>
      <c r="AH776" s="3">
        <f t="shared" ca="1" si="624"/>
        <v>3.4651976860124778E-2</v>
      </c>
      <c r="AI776" s="3">
        <f t="shared" ca="1" si="625"/>
        <v>3.4783815655998765E-2</v>
      </c>
      <c r="AJ776" s="3">
        <f t="shared" ca="1" si="626"/>
        <v>3.4972243195211875E-2</v>
      </c>
      <c r="AK776" s="3">
        <f t="shared" ca="1" si="627"/>
        <v>3.521944147459511E-2</v>
      </c>
      <c r="AL776" s="3">
        <f t="shared" ca="1" si="628"/>
        <v>3.5526346463183846E-2</v>
      </c>
      <c r="AM776" s="3">
        <f t="shared" ca="1" si="629"/>
        <v>3.5892420101123292E-2</v>
      </c>
      <c r="AN776" s="3">
        <f t="shared" ca="1" si="630"/>
        <v>3.6315514726466616E-2</v>
      </c>
      <c r="AO776" s="3">
        <f t="shared" ca="1" si="631"/>
        <v>3.6791850447916045E-2</v>
      </c>
      <c r="AP776" s="3">
        <f t="shared" ca="1" si="632"/>
        <v>3.731611252459463E-2</v>
      </c>
      <c r="AQ776" s="3">
        <f t="shared" ca="1" si="633"/>
        <v>3.7881656054881932E-2</v>
      </c>
      <c r="AR776" s="3">
        <f t="shared" ca="1" si="634"/>
        <v>3.8480768573075516E-2</v>
      </c>
      <c r="AS776" s="3">
        <f t="shared" ca="1" si="635"/>
        <v>3.9104895108773546E-2</v>
      </c>
      <c r="AT776" s="3">
        <f t="shared" ca="1" si="636"/>
        <v>3.9744739176422836E-2</v>
      </c>
      <c r="AU776" s="3">
        <f t="shared" ca="1" si="637"/>
        <v>4.039033598620604E-2</v>
      </c>
      <c r="AV776" s="3">
        <f t="shared" ca="1" si="638"/>
        <v>4.1031593205442876E-2</v>
      </c>
      <c r="AW776" s="3">
        <f t="shared" ca="1" si="639"/>
        <v>4.1660076465863755E-2</v>
      </c>
      <c r="AX776" s="3">
        <f t="shared" ca="1" si="640"/>
        <v>4.2272021310661115E-2</v>
      </c>
      <c r="AY776" s="3">
        <f t="shared" ca="1" si="641"/>
        <v>4.287005298767739E-2</v>
      </c>
      <c r="AZ776" s="3">
        <f t="shared" ca="1" si="590"/>
        <v>4.3461186270379169E-2</v>
      </c>
      <c r="BC776" s="3">
        <f t="shared" ca="1" si="642"/>
        <v>-0.19206623421696101</v>
      </c>
      <c r="BD776" s="3">
        <f t="shared" ca="1" si="642"/>
        <v>0.12913818270541455</v>
      </c>
      <c r="BE776" s="3">
        <f t="shared" ca="1" si="642"/>
        <v>-0.15449822299417093</v>
      </c>
    </row>
    <row r="777" spans="1:57" x14ac:dyDescent="0.15">
      <c r="A777" s="3">
        <f t="shared" si="591"/>
        <v>7.6499999999998813</v>
      </c>
      <c r="B777" s="3">
        <f t="shared" ca="1" si="592"/>
        <v>3.6037036169334999E-2</v>
      </c>
      <c r="C777" s="3">
        <f t="shared" ca="1" si="593"/>
        <v>3.6677778254336962E-2</v>
      </c>
      <c r="D777" s="3">
        <f t="shared" ca="1" si="594"/>
        <v>3.7222366549607776E-2</v>
      </c>
      <c r="E777" s="3">
        <f t="shared" ca="1" si="595"/>
        <v>3.7676318947977884E-2</v>
      </c>
      <c r="F777" s="3">
        <f t="shared" ca="1" si="596"/>
        <v>3.8044952133678513E-2</v>
      </c>
      <c r="G777" s="3">
        <f t="shared" ca="1" si="597"/>
        <v>3.8333613198639808E-2</v>
      </c>
      <c r="H777" s="3">
        <f t="shared" ca="1" si="598"/>
        <v>3.8547786378670491E-2</v>
      </c>
      <c r="I777" s="3">
        <f t="shared" ca="1" si="599"/>
        <v>3.8693109881443977E-2</v>
      </c>
      <c r="J777" s="3">
        <f t="shared" ca="1" si="600"/>
        <v>3.8775340828969156E-2</v>
      </c>
      <c r="K777" s="3">
        <f t="shared" ca="1" si="601"/>
        <v>3.880030426767047E-2</v>
      </c>
      <c r="L777" s="3">
        <f t="shared" ca="1" si="602"/>
        <v>3.8773850118113511E-2</v>
      </c>
      <c r="M777" s="3">
        <f t="shared" ca="1" si="603"/>
        <v>3.8701823537532334E-2</v>
      </c>
      <c r="N777" s="3">
        <f t="shared" ca="1" si="604"/>
        <v>3.859003834569557E-2</v>
      </c>
      <c r="O777" s="3">
        <f t="shared" ca="1" si="605"/>
        <v>3.844423780886564E-2</v>
      </c>
      <c r="P777" s="3">
        <f t="shared" ca="1" si="606"/>
        <v>3.8270034160763876E-2</v>
      </c>
      <c r="Q777" s="3">
        <f t="shared" ca="1" si="607"/>
        <v>3.8072833067657276E-2</v>
      </c>
      <c r="R777" s="3">
        <f t="shared" ca="1" si="608"/>
        <v>3.7857763423029676E-2</v>
      </c>
      <c r="S777" s="3">
        <f t="shared" ca="1" si="609"/>
        <v>3.7629638541011319E-2</v>
      </c>
      <c r="T777" s="3">
        <f t="shared" ca="1" si="610"/>
        <v>3.739296817260214E-2</v>
      </c>
      <c r="U777" s="3">
        <f t="shared" ca="1" si="611"/>
        <v>3.7152023634557683E-2</v>
      </c>
      <c r="V777" s="3">
        <f t="shared" ca="1" si="612"/>
        <v>3.691093771408107E-2</v>
      </c>
      <c r="W777" s="3">
        <f t="shared" ca="1" si="613"/>
        <v>3.6673806408802627E-2</v>
      </c>
      <c r="X777" s="3">
        <f t="shared" ca="1" si="614"/>
        <v>3.6444758843471675E-2</v>
      </c>
      <c r="Y777" s="3">
        <f t="shared" ca="1" si="615"/>
        <v>3.6227976718177686E-2</v>
      </c>
      <c r="Z777" s="3">
        <f t="shared" ca="1" si="616"/>
        <v>3.6027668970070488E-2</v>
      </c>
      <c r="AA777" s="3">
        <f t="shared" ca="1" si="617"/>
        <v>3.5848028517546343E-2</v>
      </c>
      <c r="AB777" s="3">
        <f t="shared" ca="1" si="618"/>
        <v>3.5693204200499047E-2</v>
      </c>
      <c r="AC777" s="3">
        <f t="shared" ca="1" si="619"/>
        <v>3.5567308491678246E-2</v>
      </c>
      <c r="AD777" s="3">
        <f t="shared" ca="1" si="620"/>
        <v>3.5474456964152974E-2</v>
      </c>
      <c r="AE777" s="3">
        <f t="shared" ca="1" si="621"/>
        <v>3.5418811921834256E-2</v>
      </c>
      <c r="AF777" s="3">
        <f t="shared" ca="1" si="622"/>
        <v>3.5404591440789855E-2</v>
      </c>
      <c r="AG777" s="3">
        <f t="shared" ca="1" si="623"/>
        <v>3.543601006549995E-2</v>
      </c>
      <c r="AH777" s="3">
        <f t="shared" ca="1" si="624"/>
        <v>3.5517134293035761E-2</v>
      </c>
      <c r="AI777" s="3">
        <f t="shared" ca="1" si="625"/>
        <v>3.5651656949936827E-2</v>
      </c>
      <c r="AJ777" s="3">
        <f t="shared" ca="1" si="626"/>
        <v>3.5842613230936751E-2</v>
      </c>
      <c r="AK777" s="3">
        <f t="shared" ca="1" si="627"/>
        <v>3.6092074316349469E-2</v>
      </c>
      <c r="AL777" s="3">
        <f t="shared" ca="1" si="628"/>
        <v>3.6400860736702255E-2</v>
      </c>
      <c r="AM777" s="3">
        <f t="shared" ca="1" si="629"/>
        <v>3.676831621715812E-2</v>
      </c>
      <c r="AN777" s="3">
        <f t="shared" ca="1" si="630"/>
        <v>3.7192174363388751E-2</v>
      </c>
      <c r="AO777" s="3">
        <f t="shared" ca="1" si="631"/>
        <v>3.7668538438275265E-2</v>
      </c>
      <c r="AP777" s="3">
        <f t="shared" ca="1" si="632"/>
        <v>3.8191980895809191E-2</v>
      </c>
      <c r="AQ777" s="3">
        <f t="shared" ca="1" si="633"/>
        <v>3.8755749240627795E-2</v>
      </c>
      <c r="AR777" s="3">
        <f t="shared" ca="1" si="634"/>
        <v>3.9352027891534171E-2</v>
      </c>
      <c r="AS777" s="3">
        <f t="shared" ca="1" si="635"/>
        <v>3.9972160782614501E-2</v>
      </c>
      <c r="AT777" s="3">
        <f t="shared" ca="1" si="636"/>
        <v>4.0606751826337523E-2</v>
      </c>
      <c r="AU777" s="3">
        <f t="shared" ca="1" si="637"/>
        <v>4.1245747511035845E-2</v>
      </c>
      <c r="AV777" s="3">
        <f t="shared" ca="1" si="638"/>
        <v>4.1879002599733858E-2</v>
      </c>
      <c r="AW777" s="3">
        <f t="shared" ca="1" si="639"/>
        <v>4.2498090216117432E-2</v>
      </c>
      <c r="AX777" s="3">
        <f t="shared" ca="1" si="640"/>
        <v>4.3099288006266064E-2</v>
      </c>
      <c r="AY777" s="3">
        <f t="shared" ca="1" si="641"/>
        <v>4.3685223598478019E-2</v>
      </c>
      <c r="AZ777" s="3">
        <f t="shared" ca="1" si="590"/>
        <v>4.4262824384600524E-2</v>
      </c>
      <c r="BC777" s="3">
        <f t="shared" ca="1" si="642"/>
        <v>1.4209537772663428</v>
      </c>
      <c r="BD777" s="3">
        <f t="shared" ca="1" si="642"/>
        <v>0.8056979528270487</v>
      </c>
      <c r="BE777" s="3">
        <f t="shared" ca="1" si="642"/>
        <v>0.16857092609235025</v>
      </c>
    </row>
    <row r="778" spans="1:57" x14ac:dyDescent="0.15">
      <c r="A778" s="3">
        <f t="shared" si="591"/>
        <v>7.6599999999998811</v>
      </c>
      <c r="B778" s="3">
        <f t="shared" ca="1" si="592"/>
        <v>3.5412946390017117E-2</v>
      </c>
      <c r="C778" s="3">
        <f t="shared" ca="1" si="593"/>
        <v>3.6087852465886243E-2</v>
      </c>
      <c r="D778" s="3">
        <f t="shared" ca="1" si="594"/>
        <v>3.6661742493771056E-2</v>
      </c>
      <c r="E778" s="3">
        <f t="shared" ca="1" si="595"/>
        <v>3.7140340752374906E-2</v>
      </c>
      <c r="F778" s="3">
        <f t="shared" ca="1" si="596"/>
        <v>3.752917387859369E-2</v>
      </c>
      <c r="G778" s="3">
        <f t="shared" ca="1" si="597"/>
        <v>3.7833800126945018E-2</v>
      </c>
      <c r="H778" s="3">
        <f t="shared" ca="1" si="598"/>
        <v>3.8059914436599659E-2</v>
      </c>
      <c r="I778" s="3">
        <f t="shared" ca="1" si="599"/>
        <v>3.8213364339422455E-2</v>
      </c>
      <c r="J778" s="3">
        <f t="shared" ca="1" si="600"/>
        <v>3.8300114690775731E-2</v>
      </c>
      <c r="K778" s="3">
        <f t="shared" ca="1" si="601"/>
        <v>3.8326196935054173E-2</v>
      </c>
      <c r="L778" s="3">
        <f t="shared" ca="1" si="602"/>
        <v>3.8297666410475856E-2</v>
      </c>
      <c r="M778" s="3">
        <f t="shared" ca="1" si="603"/>
        <v>3.8220572850299284E-2</v>
      </c>
      <c r="N778" s="3">
        <f t="shared" ca="1" si="604"/>
        <v>3.8100933624353947E-2</v>
      </c>
      <c r="O778" s="3">
        <f t="shared" ca="1" si="605"/>
        <v>3.7944694157787832E-2</v>
      </c>
      <c r="P778" s="3">
        <f t="shared" ca="1" si="606"/>
        <v>3.7757667202974896E-2</v>
      </c>
      <c r="Q778" s="3">
        <f t="shared" ca="1" si="607"/>
        <v>3.7545457455731131E-2</v>
      </c>
      <c r="R778" s="3">
        <f t="shared" ca="1" si="608"/>
        <v>3.7313392015442454E-2</v>
      </c>
      <c r="S778" s="3">
        <f t="shared" ca="1" si="609"/>
        <v>3.706648262584137E-2</v>
      </c>
      <c r="T778" s="3">
        <f t="shared" ca="1" si="610"/>
        <v>3.6809438778250811E-2</v>
      </c>
      <c r="U778" s="3">
        <f t="shared" ca="1" si="611"/>
        <v>3.6546733555095336E-2</v>
      </c>
      <c r="V778" s="3">
        <f t="shared" ca="1" si="612"/>
        <v>3.6282703585216021E-2</v>
      </c>
      <c r="W778" s="3">
        <f t="shared" ca="1" si="613"/>
        <v>3.6021650156575602E-2</v>
      </c>
      <c r="X778" s="3">
        <f t="shared" ca="1" si="614"/>
        <v>3.5767908128512209E-2</v>
      </c>
      <c r="Y778" s="3">
        <f t="shared" ca="1" si="615"/>
        <v>3.5525864485368014E-2</v>
      </c>
      <c r="Z778" s="3">
        <f t="shared" ca="1" si="616"/>
        <v>3.5299932637668445E-2</v>
      </c>
      <c r="AA778" s="3">
        <f t="shared" ca="1" si="617"/>
        <v>3.5094509465177649E-2</v>
      </c>
      <c r="AB778" s="3">
        <f t="shared" ca="1" si="618"/>
        <v>3.4913947965123933E-2</v>
      </c>
      <c r="AC778" s="3">
        <f t="shared" ca="1" si="619"/>
        <v>3.4762565589302914E-2</v>
      </c>
      <c r="AD778" s="3">
        <f t="shared" ca="1" si="620"/>
        <v>3.4644683783961273E-2</v>
      </c>
      <c r="AE778" s="3">
        <f t="shared" ca="1" si="621"/>
        <v>3.456467091669678E-2</v>
      </c>
      <c r="AF778" s="3">
        <f t="shared" ca="1" si="622"/>
        <v>3.4526949938501902E-2</v>
      </c>
      <c r="AG778" s="3">
        <f t="shared" ca="1" si="623"/>
        <v>3.4535937363342532E-2</v>
      </c>
      <c r="AH778" s="3">
        <f t="shared" ca="1" si="624"/>
        <v>3.4595897118155874E-2</v>
      </c>
      <c r="AI778" s="3">
        <f t="shared" ca="1" si="625"/>
        <v>3.4710713741796573E-2</v>
      </c>
      <c r="AJ778" s="3">
        <f t="shared" ca="1" si="626"/>
        <v>3.4883607965500302E-2</v>
      </c>
      <c r="AK778" s="3">
        <f t="shared" ca="1" si="627"/>
        <v>3.5116830717178332E-2</v>
      </c>
      <c r="AL778" s="3">
        <f t="shared" ca="1" si="628"/>
        <v>3.5411377689874582E-2</v>
      </c>
      <c r="AM778" s="3">
        <f t="shared" ca="1" si="629"/>
        <v>3.576676503997607E-2</v>
      </c>
      <c r="AN778" s="3">
        <f t="shared" ca="1" si="630"/>
        <v>3.6180898335058456E-2</v>
      </c>
      <c r="AO778" s="3">
        <f t="shared" ca="1" si="631"/>
        <v>3.6650054729549741E-2</v>
      </c>
      <c r="AP778" s="3">
        <f t="shared" ca="1" si="632"/>
        <v>3.7168984633091935E-2</v>
      </c>
      <c r="AQ778" s="3">
        <f t="shared" ca="1" si="633"/>
        <v>3.7731118702699198E-2</v>
      </c>
      <c r="AR778" s="3">
        <f t="shared" ca="1" si="634"/>
        <v>3.8328828938633999E-2</v>
      </c>
      <c r="AS778" s="3">
        <f t="shared" ca="1" si="635"/>
        <v>3.8953648865895446E-2</v>
      </c>
      <c r="AT778" s="3">
        <f t="shared" ca="1" si="636"/>
        <v>3.9596373669130984E-2</v>
      </c>
      <c r="AU778" s="3">
        <f t="shared" ca="1" si="637"/>
        <v>4.0247152487728484E-2</v>
      </c>
      <c r="AV778" s="3">
        <f t="shared" ca="1" si="638"/>
        <v>4.0896079044896234E-2</v>
      </c>
      <c r="AW778" s="3">
        <f t="shared" ca="1" si="639"/>
        <v>4.1535025305048434E-2</v>
      </c>
      <c r="AX778" s="3">
        <f t="shared" ca="1" si="640"/>
        <v>4.2160600879257208E-2</v>
      </c>
      <c r="AY778" s="3">
        <f t="shared" ca="1" si="641"/>
        <v>4.2775724637589392E-2</v>
      </c>
      <c r="AZ778" s="3">
        <f t="shared" ca="1" si="590"/>
        <v>4.3387557722694932E-2</v>
      </c>
      <c r="BC778" s="3">
        <f t="shared" ca="1" si="642"/>
        <v>-1.1140117653625206</v>
      </c>
      <c r="BD778" s="3">
        <f t="shared" ca="1" si="642"/>
        <v>0.97120792187867977</v>
      </c>
      <c r="BE778" s="3">
        <f t="shared" ca="1" si="642"/>
        <v>-1.9356126802245548</v>
      </c>
    </row>
    <row r="779" spans="1:57" x14ac:dyDescent="0.15">
      <c r="A779" s="3">
        <f t="shared" si="591"/>
        <v>7.6699999999998809</v>
      </c>
      <c r="B779" s="3">
        <f t="shared" ca="1" si="592"/>
        <v>3.6122710504453821E-2</v>
      </c>
      <c r="C779" s="3">
        <f t="shared" ca="1" si="593"/>
        <v>3.6791699136861464E-2</v>
      </c>
      <c r="D779" s="3">
        <f t="shared" ca="1" si="594"/>
        <v>3.7359154018521447E-2</v>
      </c>
      <c r="E779" s="3">
        <f t="shared" ca="1" si="595"/>
        <v>3.7830835080166388E-2</v>
      </c>
      <c r="F779" s="3">
        <f t="shared" ca="1" si="596"/>
        <v>3.8212308130375773E-2</v>
      </c>
      <c r="G779" s="3">
        <f t="shared" ca="1" si="597"/>
        <v>3.850917177189065E-2</v>
      </c>
      <c r="H779" s="3">
        <f t="shared" ca="1" si="598"/>
        <v>3.8727160814480951E-2</v>
      </c>
      <c r="I779" s="3">
        <f t="shared" ca="1" si="599"/>
        <v>3.8872161277206649E-2</v>
      </c>
      <c r="J779" s="3">
        <f t="shared" ca="1" si="600"/>
        <v>3.8950174916896348E-2</v>
      </c>
      <c r="K779" s="3">
        <f t="shared" ca="1" si="601"/>
        <v>3.8967268751129089E-2</v>
      </c>
      <c r="L779" s="3">
        <f t="shared" ca="1" si="602"/>
        <v>3.8929532713763378E-2</v>
      </c>
      <c r="M779" s="3">
        <f t="shared" ca="1" si="603"/>
        <v>3.8843050288383398E-2</v>
      </c>
      <c r="N779" s="3">
        <f t="shared" ca="1" si="604"/>
        <v>3.8713871561876466E-2</v>
      </c>
      <c r="O779" s="3">
        <f t="shared" ca="1" si="605"/>
        <v>3.8547973280291983E-2</v>
      </c>
      <c r="P779" s="3">
        <f t="shared" ca="1" si="606"/>
        <v>3.8351197879694932E-2</v>
      </c>
      <c r="Q779" s="3">
        <f t="shared" ca="1" si="607"/>
        <v>3.8129178263797865E-2</v>
      </c>
      <c r="R779" s="3">
        <f t="shared" ca="1" si="608"/>
        <v>3.788726893718327E-2</v>
      </c>
      <c r="S779" s="3">
        <f t="shared" ca="1" si="609"/>
        <v>3.7630509294220821E-2</v>
      </c>
      <c r="T779" s="3">
        <f t="shared" ca="1" si="610"/>
        <v>3.736363780188387E-2</v>
      </c>
      <c r="U779" s="3">
        <f t="shared" ca="1" si="611"/>
        <v>3.7091158544605839E-2</v>
      </c>
      <c r="V779" s="3">
        <f t="shared" ca="1" si="612"/>
        <v>3.6817441216660154E-2</v>
      </c>
      <c r="W779" s="3">
        <f t="shared" ca="1" si="613"/>
        <v>3.6546821600047581E-2</v>
      </c>
      <c r="X779" s="3">
        <f t="shared" ca="1" si="614"/>
        <v>3.6283669474508819E-2</v>
      </c>
      <c r="Y779" s="3">
        <f t="shared" ca="1" si="615"/>
        <v>3.6032406287241692E-2</v>
      </c>
      <c r="Z779" s="3">
        <f t="shared" ca="1" si="616"/>
        <v>3.5797479106727578E-2</v>
      </c>
      <c r="AA779" s="3">
        <f t="shared" ca="1" si="617"/>
        <v>3.558331797283832E-2</v>
      </c>
      <c r="AB779" s="3">
        <f t="shared" ca="1" si="618"/>
        <v>3.5394309251391455E-2</v>
      </c>
      <c r="AC779" s="3">
        <f t="shared" ca="1" si="619"/>
        <v>3.5234804585931701E-2</v>
      </c>
      <c r="AD779" s="3">
        <f t="shared" ca="1" si="620"/>
        <v>3.5109160494514062E-2</v>
      </c>
      <c r="AE779" s="3">
        <f t="shared" ca="1" si="621"/>
        <v>3.5021780579468302E-2</v>
      </c>
      <c r="AF779" s="3">
        <f t="shared" ca="1" si="622"/>
        <v>3.49771218034233E-2</v>
      </c>
      <c r="AG779" s="3">
        <f t="shared" ca="1" si="623"/>
        <v>3.4979631753858764E-2</v>
      </c>
      <c r="AH779" s="3">
        <f t="shared" ca="1" si="624"/>
        <v>3.5033600868047354E-2</v>
      </c>
      <c r="AI779" s="3">
        <f t="shared" ca="1" si="625"/>
        <v>3.5142934468463054E-2</v>
      </c>
      <c r="AJ779" s="3">
        <f t="shared" ca="1" si="626"/>
        <v>3.5310867901885999E-2</v>
      </c>
      <c r="AK779" s="3">
        <f t="shared" ca="1" si="627"/>
        <v>3.5539660946943677E-2</v>
      </c>
      <c r="AL779" s="3">
        <f t="shared" ca="1" si="628"/>
        <v>3.5830313599391289E-2</v>
      </c>
      <c r="AM779" s="3">
        <f t="shared" ca="1" si="629"/>
        <v>3.6182343632273954E-2</v>
      </c>
      <c r="AN779" s="3">
        <f t="shared" ca="1" si="630"/>
        <v>3.6593657808484649E-2</v>
      </c>
      <c r="AO779" s="3">
        <f t="shared" ca="1" si="631"/>
        <v>3.706053645010083E-2</v>
      </c>
      <c r="AP779" s="3">
        <f t="shared" ca="1" si="632"/>
        <v>3.7577737221170006E-2</v>
      </c>
      <c r="AQ779" s="3">
        <f t="shared" ca="1" si="633"/>
        <v>3.8138703214485363E-2</v>
      </c>
      <c r="AR779" s="3">
        <f t="shared" ca="1" si="634"/>
        <v>3.8735823246778316E-2</v>
      </c>
      <c r="AS779" s="3">
        <f t="shared" ca="1" si="635"/>
        <v>3.9360649662406703E-2</v>
      </c>
      <c r="AT779" s="3">
        <f t="shared" ca="1" si="636"/>
        <v>4.0003998340594697E-2</v>
      </c>
      <c r="AU779" s="3">
        <f t="shared" ca="1" si="637"/>
        <v>4.065605099278851E-2</v>
      </c>
      <c r="AV779" s="3">
        <f t="shared" ca="1" si="638"/>
        <v>4.1306970694811686E-2</v>
      </c>
      <c r="AW779" s="3">
        <f t="shared" ca="1" si="639"/>
        <v>4.1948758109112541E-2</v>
      </c>
      <c r="AX779" s="3">
        <f t="shared" ca="1" si="640"/>
        <v>4.2578183192111846E-2</v>
      </c>
      <c r="AY779" s="3">
        <f t="shared" ca="1" si="641"/>
        <v>4.3198284100646168E-2</v>
      </c>
      <c r="AZ779" s="3">
        <f t="shared" ca="1" si="590"/>
        <v>4.3816179365315365E-2</v>
      </c>
      <c r="BC779" s="3">
        <f t="shared" ca="1" si="642"/>
        <v>0.82576771425186646</v>
      </c>
      <c r="BD779" s="3">
        <f t="shared" ca="1" si="642"/>
        <v>0.70209765449929229</v>
      </c>
      <c r="BE779" s="3">
        <f t="shared" ca="1" si="642"/>
        <v>-0.6078838216535134</v>
      </c>
    </row>
    <row r="780" spans="1:57" x14ac:dyDescent="0.15">
      <c r="A780" s="3">
        <f t="shared" si="591"/>
        <v>7.6799999999998807</v>
      </c>
      <c r="B780" s="3">
        <f t="shared" ca="1" si="592"/>
        <v>3.3963332713492903E-2</v>
      </c>
      <c r="C780" s="3">
        <f t="shared" ca="1" si="593"/>
        <v>3.4725364061746013E-2</v>
      </c>
      <c r="D780" s="3">
        <f t="shared" ca="1" si="594"/>
        <v>3.5378306580663897E-2</v>
      </c>
      <c r="E780" s="3">
        <f t="shared" ca="1" si="595"/>
        <v>3.592819779211584E-2</v>
      </c>
      <c r="F780" s="3">
        <f t="shared" ca="1" si="596"/>
        <v>3.6380884568610078E-2</v>
      </c>
      <c r="G780" s="3">
        <f t="shared" ca="1" si="597"/>
        <v>3.6742247720272944E-2</v>
      </c>
      <c r="H780" s="3">
        <f t="shared" ca="1" si="598"/>
        <v>3.7018303768519764E-2</v>
      </c>
      <c r="I780" s="3">
        <f t="shared" ca="1" si="599"/>
        <v>3.7215219056605436E-2</v>
      </c>
      <c r="J780" s="3">
        <f t="shared" ca="1" si="600"/>
        <v>3.733927408497352E-2</v>
      </c>
      <c r="K780" s="3">
        <f t="shared" ca="1" si="601"/>
        <v>3.7396813293550879E-2</v>
      </c>
      <c r="L780" s="3">
        <f t="shared" ca="1" si="602"/>
        <v>3.7394203063644479E-2</v>
      </c>
      <c r="M780" s="3">
        <f t="shared" ca="1" si="603"/>
        <v>3.7337802477213175E-2</v>
      </c>
      <c r="N780" s="3">
        <f t="shared" ca="1" si="604"/>
        <v>3.7233936178993322E-2</v>
      </c>
      <c r="O780" s="3">
        <f t="shared" ca="1" si="605"/>
        <v>3.7088854071905847E-2</v>
      </c>
      <c r="P780" s="3">
        <f t="shared" ca="1" si="606"/>
        <v>3.6908670114905215E-2</v>
      </c>
      <c r="Q780" s="3">
        <f t="shared" ca="1" si="607"/>
        <v>3.6699287272260885E-2</v>
      </c>
      <c r="R780" s="3">
        <f t="shared" ca="1" si="608"/>
        <v>3.6466329327375049E-2</v>
      </c>
      <c r="S780" s="3">
        <f t="shared" ca="1" si="609"/>
        <v>3.6215105220469161E-2</v>
      </c>
      <c r="T780" s="3">
        <f t="shared" ca="1" si="610"/>
        <v>3.5950624303408486E-2</v>
      </c>
      <c r="U780" s="3">
        <f t="shared" ca="1" si="611"/>
        <v>3.5677663572618139E-2</v>
      </c>
      <c r="V780" s="3">
        <f t="shared" ca="1" si="612"/>
        <v>3.540086768509032E-2</v>
      </c>
      <c r="W780" s="3">
        <f t="shared" ca="1" si="613"/>
        <v>3.5124848794105469E-2</v>
      </c>
      <c r="X780" s="3">
        <f t="shared" ca="1" si="614"/>
        <v>3.4854253459370245E-2</v>
      </c>
      <c r="Y780" s="3">
        <f t="shared" ca="1" si="615"/>
        <v>3.4593779443554476E-2</v>
      </c>
      <c r="Z780" s="3">
        <f t="shared" ca="1" si="616"/>
        <v>3.4348149331852852E-2</v>
      </c>
      <c r="AA780" s="3">
        <f t="shared" ca="1" si="617"/>
        <v>3.4122068197128874E-2</v>
      </c>
      <c r="AB780" s="3">
        <f t="shared" ca="1" si="618"/>
        <v>3.3920197658966866E-2</v>
      </c>
      <c r="AC780" s="3">
        <f t="shared" ca="1" si="619"/>
        <v>3.374716543897615E-2</v>
      </c>
      <c r="AD780" s="3">
        <f t="shared" ca="1" si="620"/>
        <v>3.360760499899286E-2</v>
      </c>
      <c r="AE780" s="3">
        <f t="shared" ca="1" si="621"/>
        <v>3.350619702033119E-2</v>
      </c>
      <c r="AF780" s="3">
        <f t="shared" ca="1" si="622"/>
        <v>3.3447674287208302E-2</v>
      </c>
      <c r="AG780" s="3">
        <f t="shared" ca="1" si="623"/>
        <v>3.3436757238068514E-2</v>
      </c>
      <c r="AH780" s="3">
        <f t="shared" ca="1" si="624"/>
        <v>3.3478004574699925E-2</v>
      </c>
      <c r="AI780" s="3">
        <f t="shared" ca="1" si="625"/>
        <v>3.3575584148548721E-2</v>
      </c>
      <c r="AJ780" s="3">
        <f t="shared" ca="1" si="626"/>
        <v>3.3732987675357262E-2</v>
      </c>
      <c r="AK780" s="3">
        <f t="shared" ca="1" si="627"/>
        <v>3.3952725562223486E-2</v>
      </c>
      <c r="AL780" s="3">
        <f t="shared" ca="1" si="628"/>
        <v>3.4236043922607158E-2</v>
      </c>
      <c r="AM780" s="3">
        <f t="shared" ca="1" si="629"/>
        <v>3.4582704006499008E-2</v>
      </c>
      <c r="AN780" s="3">
        <f t="shared" ca="1" si="630"/>
        <v>3.4990855680270321E-2</v>
      </c>
      <c r="AO780" s="3">
        <f t="shared" ca="1" si="631"/>
        <v>3.5457024384097459E-2</v>
      </c>
      <c r="AP780" s="3">
        <f t="shared" ca="1" si="632"/>
        <v>3.5976217008775235E-2</v>
      </c>
      <c r="AQ780" s="3">
        <f t="shared" ca="1" si="633"/>
        <v>3.6542131039204007E-2</v>
      </c>
      <c r="AR780" s="3">
        <f t="shared" ca="1" si="634"/>
        <v>3.7147414017356259E-2</v>
      </c>
      <c r="AS780" s="3">
        <f t="shared" ca="1" si="635"/>
        <v>3.7783879013167258E-2</v>
      </c>
      <c r="AT780" s="3">
        <f t="shared" ca="1" si="636"/>
        <v>3.8442604706701876E-2</v>
      </c>
      <c r="AU780" s="3">
        <f t="shared" ca="1" si="637"/>
        <v>3.9114047985790129E-2</v>
      </c>
      <c r="AV780" s="3">
        <f t="shared" ca="1" si="638"/>
        <v>3.9788684334493549E-2</v>
      </c>
      <c r="AW780" s="3">
        <f t="shared" ca="1" si="639"/>
        <v>4.0458885614955184E-2</v>
      </c>
      <c r="AX780" s="3">
        <f t="shared" ca="1" si="640"/>
        <v>4.1121823176487222E-2</v>
      </c>
      <c r="AY780" s="3">
        <f t="shared" ca="1" si="641"/>
        <v>4.1780893093433878E-2</v>
      </c>
      <c r="AZ780" s="3">
        <f t="shared" ca="1" si="590"/>
        <v>4.244339230471305E-2</v>
      </c>
      <c r="BC780" s="3">
        <f t="shared" ca="1" si="642"/>
        <v>-2.4442039475341715</v>
      </c>
      <c r="BD780" s="3">
        <f t="shared" ca="1" si="642"/>
        <v>-1.2113900934903414</v>
      </c>
      <c r="BE780" s="3">
        <f t="shared" ca="1" si="642"/>
        <v>-1.2702972910633603</v>
      </c>
    </row>
    <row r="781" spans="1:57" x14ac:dyDescent="0.15">
      <c r="A781" s="3">
        <f t="shared" si="591"/>
        <v>7.6899999999998805</v>
      </c>
      <c r="B781" s="3">
        <f t="shared" ca="1" si="592"/>
        <v>3.4166414860137807E-2</v>
      </c>
      <c r="C781" s="3">
        <f t="shared" ca="1" si="593"/>
        <v>3.4969373077817299E-2</v>
      </c>
      <c r="D781" s="3">
        <f t="shared" ca="1" si="594"/>
        <v>3.5658831924969388E-2</v>
      </c>
      <c r="E781" s="3">
        <f t="shared" ca="1" si="595"/>
        <v>3.6241006754610616E-2</v>
      </c>
      <c r="F781" s="3">
        <f t="shared" ca="1" si="596"/>
        <v>3.6721925696601834E-2</v>
      </c>
      <c r="G781" s="3">
        <f t="shared" ca="1" si="597"/>
        <v>3.7107651929094598E-2</v>
      </c>
      <c r="H781" s="3">
        <f t="shared" ca="1" si="598"/>
        <v>3.7404383827955384E-2</v>
      </c>
      <c r="I781" s="3">
        <f t="shared" ca="1" si="599"/>
        <v>3.7618468199577142E-2</v>
      </c>
      <c r="J781" s="3">
        <f t="shared" ca="1" si="600"/>
        <v>3.7756364432147783E-2</v>
      </c>
      <c r="K781" s="3">
        <f t="shared" ca="1" si="601"/>
        <v>3.7824594538998772E-2</v>
      </c>
      <c r="L781" s="3">
        <f t="shared" ca="1" si="602"/>
        <v>3.7829701502458797E-2</v>
      </c>
      <c r="M781" s="3">
        <f t="shared" ca="1" si="603"/>
        <v>3.7778220152605596E-2</v>
      </c>
      <c r="N781" s="3">
        <f t="shared" ca="1" si="604"/>
        <v>3.7676649834559768E-2</v>
      </c>
      <c r="O781" s="3">
        <f t="shared" ca="1" si="605"/>
        <v>3.7531413745988874E-2</v>
      </c>
      <c r="P781" s="3">
        <f t="shared" ca="1" si="606"/>
        <v>3.7348797510044947E-2</v>
      </c>
      <c r="Q781" s="3">
        <f t="shared" ca="1" si="607"/>
        <v>3.7134874306474344E-2</v>
      </c>
      <c r="R781" s="3">
        <f t="shared" ca="1" si="608"/>
        <v>3.6895437373394353E-2</v>
      </c>
      <c r="S781" s="3">
        <f t="shared" ca="1" si="609"/>
        <v>3.6635965394213772E-2</v>
      </c>
      <c r="T781" s="3">
        <f t="shared" ca="1" si="610"/>
        <v>3.6361638816786494E-2</v>
      </c>
      <c r="U781" s="3">
        <f t="shared" ca="1" si="611"/>
        <v>3.6077407761098614E-2</v>
      </c>
      <c r="V781" s="3">
        <f t="shared" ca="1" si="612"/>
        <v>3.5788092045587083E-2</v>
      </c>
      <c r="W781" s="3">
        <f t="shared" ca="1" si="613"/>
        <v>3.5498480373540468E-2</v>
      </c>
      <c r="X781" s="3">
        <f t="shared" ca="1" si="614"/>
        <v>3.5213396245896263E-2</v>
      </c>
      <c r="Y781" s="3">
        <f t="shared" ca="1" si="615"/>
        <v>3.4937713895375859E-2</v>
      </c>
      <c r="Z781" s="3">
        <f t="shared" ca="1" si="616"/>
        <v>3.4676331584767572E-2</v>
      </c>
      <c r="AA781" s="3">
        <f t="shared" ca="1" si="617"/>
        <v>3.443412959489682E-2</v>
      </c>
      <c r="AB781" s="3">
        <f t="shared" ca="1" si="618"/>
        <v>3.4215944986155392E-2</v>
      </c>
      <c r="AC781" s="3">
        <f t="shared" ca="1" si="619"/>
        <v>3.4026581746086304E-2</v>
      </c>
      <c r="AD781" s="3">
        <f t="shared" ca="1" si="620"/>
        <v>3.387085045356563E-2</v>
      </c>
      <c r="AE781" s="3">
        <f t="shared" ca="1" si="621"/>
        <v>3.3753609014298802E-2</v>
      </c>
      <c r="AF781" s="3">
        <f t="shared" ca="1" si="622"/>
        <v>3.3679766145233547E-2</v>
      </c>
      <c r="AG781" s="3">
        <f t="shared" ca="1" si="623"/>
        <v>3.3654215214604537E-2</v>
      </c>
      <c r="AH781" s="3">
        <f t="shared" ca="1" si="624"/>
        <v>3.3681683244559217E-2</v>
      </c>
      <c r="AI781" s="3">
        <f t="shared" ca="1" si="625"/>
        <v>3.3766500662870479E-2</v>
      </c>
      <c r="AJ781" s="3">
        <f t="shared" ca="1" si="626"/>
        <v>3.3912315609987857E-2</v>
      </c>
      <c r="AK781" s="3">
        <f t="shared" ca="1" si="627"/>
        <v>3.4121789201819144E-2</v>
      </c>
      <c r="AL781" s="3">
        <f t="shared" ca="1" si="628"/>
        <v>3.4396313787268228E-2</v>
      </c>
      <c r="AM781" s="3">
        <f t="shared" ca="1" si="629"/>
        <v>3.4735794256356867E-2</v>
      </c>
      <c r="AN781" s="3">
        <f t="shared" ca="1" si="630"/>
        <v>3.5138523789781786E-2</v>
      </c>
      <c r="AO781" s="3">
        <f t="shared" ca="1" si="631"/>
        <v>3.5601173198545978E-2</v>
      </c>
      <c r="AP781" s="3">
        <f t="shared" ca="1" si="632"/>
        <v>3.61188988740535E-2</v>
      </c>
      <c r="AQ781" s="3">
        <f t="shared" ca="1" si="633"/>
        <v>3.6685552950529297E-2</v>
      </c>
      <c r="AR781" s="3">
        <f t="shared" ca="1" si="634"/>
        <v>3.7293941905748397E-2</v>
      </c>
      <c r="AS781" s="3">
        <f t="shared" ca="1" si="635"/>
        <v>3.7936039747283511E-2</v>
      </c>
      <c r="AT781" s="3">
        <f t="shared" ca="1" si="636"/>
        <v>3.860308837410581E-2</v>
      </c>
      <c r="AU781" s="3">
        <f t="shared" ca="1" si="637"/>
        <v>3.9285720765620938E-2</v>
      </c>
      <c r="AV781" s="3">
        <f t="shared" ca="1" si="638"/>
        <v>3.9974626160512297E-2</v>
      </c>
      <c r="AW781" s="3">
        <f t="shared" ca="1" si="639"/>
        <v>4.0662448395036348E-2</v>
      </c>
      <c r="AX781" s="3">
        <f t="shared" ca="1" si="640"/>
        <v>4.1346659512443748E-2</v>
      </c>
      <c r="AY781" s="3">
        <f t="shared" ca="1" si="641"/>
        <v>4.2030910084957331E-2</v>
      </c>
      <c r="AZ781" s="3">
        <f t="shared" ref="AZ781:AZ844" ca="1" si="643">AZ780+AZ$2*$B$7+(AZ$3*$BC781+AZ$4*$BD781+AZ$5*$BE781)*SQRT($B$7)+(AZ780-AY780)/(AZ$11-AY$11)*$B$7</f>
        <v>4.2722459363437451E-2</v>
      </c>
      <c r="BC781" s="3">
        <f t="shared" ca="1" si="642"/>
        <v>0.47170786667980646</v>
      </c>
      <c r="BD781" s="3">
        <f t="shared" ca="1" si="642"/>
        <v>0.18061854587688853</v>
      </c>
      <c r="BE781" s="3">
        <f t="shared" ca="1" si="642"/>
        <v>-1.3164937229399625</v>
      </c>
    </row>
    <row r="782" spans="1:57" x14ac:dyDescent="0.15">
      <c r="A782" s="3">
        <f t="shared" ref="A782:A845" si="644">A781+0.01</f>
        <v>7.6999999999998803</v>
      </c>
      <c r="B782" s="3">
        <f t="shared" ref="B782:B845" ca="1" si="645">B781+B$2*$B$7+(B$3*$BC782+B$4*$BD782+B$5*$BE782)*SQRT($B$7)+(C781-B781)/(C$11-B$11)*$B$7</f>
        <v>3.2871167938290591E-2</v>
      </c>
      <c r="C782" s="3">
        <f t="shared" ref="C782:C845" ca="1" si="646">C781+C$2*$B$7+(C$3*$BC782+C$4*$BD782+C$5*$BE782)*SQRT($B$7)+(D781-C781)/(D$11-C$11)*$B$7</f>
        <v>3.37634224474887E-2</v>
      </c>
      <c r="D782" s="3">
        <f t="shared" ref="D782:D845" ca="1" si="647">D781+D$2*$B$7+(D$3*$BC782+D$4*$BD782+D$5*$BE782)*SQRT($B$7)+(E781-D781)/(E$11-D$11)*$B$7</f>
        <v>3.4538658889924259E-2</v>
      </c>
      <c r="E782" s="3">
        <f t="shared" ref="E782:E845" ca="1" si="648">E781+E$2*$B$7+(E$3*$BC782+E$4*$BD782+E$5*$BE782)*SQRT($B$7)+(F781-E781)/(F$11-E$11)*$B$7</f>
        <v>3.5203177328936415E-2</v>
      </c>
      <c r="F782" s="3">
        <f t="shared" ref="F782:F845" ca="1" si="649">F781+F$2*$B$7+(F$3*$BC782+F$4*$BD782+F$5*$BE782)*SQRT($B$7)+(G781-F781)/(G$11-F$11)*$B$7</f>
        <v>3.5763093984603332E-2</v>
      </c>
      <c r="G782" s="3">
        <f t="shared" ref="G782:G845" ca="1" si="650">G781+G$2*$B$7+(G$3*$BC782+G$4*$BD782+G$5*$BE782)*SQRT($B$7)+(H781-G781)/(H$11-G$11)*$B$7</f>
        <v>3.622456120348154E-2</v>
      </c>
      <c r="H782" s="3">
        <f t="shared" ref="H782:H845" ca="1" si="651">H781+H$2*$B$7+(H$3*$BC782+H$4*$BD782+H$5*$BE782)*SQRT($B$7)+(I781-H781)/(I$11-H$11)*$B$7</f>
        <v>3.6593865998713629E-2</v>
      </c>
      <c r="I782" s="3">
        <f t="shared" ref="I782:I845" ca="1" si="652">I781+I$2*$B$7+(I$3*$BC782+I$4*$BD782+I$5*$BE782)*SQRT($B$7)+(J781-I781)/(J$11-I$11)*$B$7</f>
        <v>3.6877442418973984E-2</v>
      </c>
      <c r="J782" s="3">
        <f t="shared" ref="J782:J845" ca="1" si="653">J781+J$2*$B$7+(J$3*$BC782+J$4*$BD782+J$5*$BE782)*SQRT($B$7)+(K781-J781)/(K$11-J$11)*$B$7</f>
        <v>3.7081835524559313E-2</v>
      </c>
      <c r="K782" s="3">
        <f t="shared" ref="K782:K845" ca="1" si="654">K781+K$2*$B$7+(K$3*$BC782+K$4*$BD782+K$5*$BE782)*SQRT($B$7)+(L781-K781)/(L$11-K$11)*$B$7</f>
        <v>3.7213651693409247E-2</v>
      </c>
      <c r="L782" s="3">
        <f t="shared" ref="L782:L845" ca="1" si="655">L781+L$2*$B$7+(L$3*$BC782+L$4*$BD782+L$5*$BE782)*SQRT($B$7)+(M781-L781)/(M$11-L$11)*$B$7</f>
        <v>3.7279517302467376E-2</v>
      </c>
      <c r="M782" s="3">
        <f t="shared" ref="M782:M845" ca="1" si="656">M781+M$2*$B$7+(M$3*$BC782+M$4*$BD782+M$5*$BE782)*SQRT($B$7)+(N781-M781)/(N$11-M$11)*$B$7</f>
        <v>3.7286049719626881E-2</v>
      </c>
      <c r="N782" s="3">
        <f t="shared" ref="N782:N845" ca="1" si="657">N781+N$2*$B$7+(N$3*$BC782+N$4*$BD782+N$5*$BE782)*SQRT($B$7)+(O781-N781)/(O$11-N$11)*$B$7</f>
        <v>3.7239829772931082E-2</v>
      </c>
      <c r="O782" s="3">
        <f t="shared" ref="O782:O845" ca="1" si="658">O781+O$2*$B$7+(O$3*$BC782+O$4*$BD782+O$5*$BE782)*SQRT($B$7)+(P781-O781)/(P$11-O$11)*$B$7</f>
        <v>3.7147360732834436E-2</v>
      </c>
      <c r="P782" s="3">
        <f t="shared" ref="P782:P845" ca="1" si="659">P781+P$2*$B$7+(P$3*$BC782+P$4*$BD782+P$5*$BE782)*SQRT($B$7)+(Q781-P781)/(Q$11-P$11)*$B$7</f>
        <v>3.7015006668363368E-2</v>
      </c>
      <c r="Q782" s="3">
        <f t="shared" ref="Q782:Q845" ca="1" si="660">Q781+Q$2*$B$7+(Q$3*$BC782+Q$4*$BD782+Q$5*$BE782)*SQRT($B$7)+(R781-Q781)/(R$11-Q$11)*$B$7</f>
        <v>3.6848917770177125E-2</v>
      </c>
      <c r="R782" s="3">
        <f t="shared" ref="R782:R845" ca="1" si="661">R781+R$2*$B$7+(R$3*$BC782+R$4*$BD782+R$5*$BE782)*SQRT($B$7)+(S781-R781)/(S$11-R$11)*$B$7</f>
        <v>3.6654963547528806E-2</v>
      </c>
      <c r="S782" s="3">
        <f t="shared" ref="S782:S845" ca="1" si="662">S781+S$2*$B$7+(S$3*$BC782+S$4*$BD782+S$5*$BE782)*SQRT($B$7)+(T781-S781)/(T$11-S$11)*$B$7</f>
        <v>3.6438699264721763E-2</v>
      </c>
      <c r="T782" s="3">
        <f t="shared" ref="T782:T845" ca="1" si="663">T781+T$2*$B$7+(T$3*$BC782+T$4*$BD782+T$5*$BE782)*SQRT($B$7)+(U781-T781)/(U$11-T$11)*$B$7</f>
        <v>3.6205383316801253E-2</v>
      </c>
      <c r="U782" s="3">
        <f t="shared" ref="U782:U845" ca="1" si="664">U781+U$2*$B$7+(U$3*$BC782+U$4*$BD782+U$5*$BE782)*SQRT($B$7)+(V781-U781)/(V$11-U$11)*$B$7</f>
        <v>3.5960045798723243E-2</v>
      </c>
      <c r="V782" s="3">
        <f t="shared" ref="V782:V845" ca="1" si="665">V781+V$2*$B$7+(V$3*$BC782+V$4*$BD782+V$5*$BE782)*SQRT($B$7)+(W781-V781)/(W$11-V$11)*$B$7</f>
        <v>3.5707588528791939E-2</v>
      </c>
      <c r="W782" s="3">
        <f t="shared" ref="W782:W845" ca="1" si="666">W781+W$2*$B$7+(W$3*$BC782+W$4*$BD782+W$5*$BE782)*SQRT($B$7)+(X781-W781)/(X$11-W$11)*$B$7</f>
        <v>3.545288357877973E-2</v>
      </c>
      <c r="X782" s="3">
        <f t="shared" ref="X782:X845" ca="1" si="667">X781+X$2*$B$7+(X$3*$BC782+X$4*$BD782+X$5*$BE782)*SQRT($B$7)+(Y781-X781)/(Y$11-X$11)*$B$7</f>
        <v>3.5200838192082605E-2</v>
      </c>
      <c r="Y782" s="3">
        <f t="shared" ref="Y782:Y845" ca="1" si="668">Y781+Y$2*$B$7+(Y$3*$BC782+Y$4*$BD782+Y$5*$BE782)*SQRT($B$7)+(Z781-Y781)/(Z$11-Y$11)*$B$7</f>
        <v>3.4956409866275594E-2</v>
      </c>
      <c r="Z782" s="3">
        <f t="shared" ref="Z782:Z845" ca="1" si="669">Z781+Z$2*$B$7+(Z$3*$BC782+Z$4*$BD782+Z$5*$BE782)*SQRT($B$7)+(AA781-Z781)/(AA$11-Z$11)*$B$7</f>
        <v>3.4724579342999246E-2</v>
      </c>
      <c r="AA782" s="3">
        <f t="shared" ref="AA782:AA845" ca="1" si="670">AA781+AA$2*$B$7+(AA$3*$BC782+AA$4*$BD782+AA$5*$BE782)*SQRT($B$7)+(AB781-AA781)/(AB$11-AA$11)*$B$7</f>
        <v>3.4510308926349022E-2</v>
      </c>
      <c r="AB782" s="3">
        <f t="shared" ref="AB782:AB845" ca="1" si="671">AB781+AB$2*$B$7+(AB$3*$BC782+AB$4*$BD782+AB$5*$BE782)*SQRT($B$7)+(AC781-AB781)/(AC$11-AB$11)*$B$7</f>
        <v>3.4318517944677975E-2</v>
      </c>
      <c r="AC782" s="3">
        <f t="shared" ref="AC782:AC845" ca="1" si="672">AC781+AC$2*$B$7+(AC$3*$BC782+AC$4*$BD782+AC$5*$BE782)*SQRT($B$7)+(AD781-AC781)/(AD$11-AC$11)*$B$7</f>
        <v>3.4154093479136151E-2</v>
      </c>
      <c r="AD782" s="3">
        <f t="shared" ref="AD782:AD845" ca="1" si="673">AD781+AD$2*$B$7+(AD$3*$BC782+AD$4*$BD782+AD$5*$BE782)*SQRT($B$7)+(AE781-AD781)/(AE$11-AD$11)*$B$7</f>
        <v>3.4021930038437835E-2</v>
      </c>
      <c r="AE782" s="3">
        <f t="shared" ref="AE782:AE845" ca="1" si="674">AE781+AE$2*$B$7+(AE$3*$BC782+AE$4*$BD782+AE$5*$BE782)*SQRT($B$7)+(AF781-AE781)/(AF$11-AE$11)*$B$7</f>
        <v>3.3926969537497728E-2</v>
      </c>
      <c r="AF782" s="3">
        <f t="shared" ref="AF782:AF845" ca="1" si="675">AF781+AF$2*$B$7+(AF$3*$BC782+AF$4*$BD782+AF$5*$BE782)*SQRT($B$7)+(AG781-AF781)/(AG$11-AF$11)*$B$7</f>
        <v>3.3874203376586559E-2</v>
      </c>
      <c r="AG782" s="3">
        <f t="shared" ref="AG782:AG845" ca="1" si="676">AG781+AG$2*$B$7+(AG$3*$BC782+AG$4*$BD782+AG$5*$BE782)*SQRT($B$7)+(AH781-AG781)/(AH$11-AG$11)*$B$7</f>
        <v>3.3868604572191957E-2</v>
      </c>
      <c r="AH782" s="3">
        <f t="shared" ref="AH782:AH845" ca="1" si="677">AH781+AH$2*$B$7+(AH$3*$BC782+AH$4*$BD782+AH$5*$BE782)*SQRT($B$7)+(AI781-AH781)/(AI$11-AH$11)*$B$7</f>
        <v>3.3914975162591308E-2</v>
      </c>
      <c r="AI782" s="3">
        <f t="shared" ref="AI782:AI845" ca="1" si="678">AI781+AI$2*$B$7+(AI$3*$BC782+AI$4*$BD782+AI$5*$BE782)*SQRT($B$7)+(AJ781-AI781)/(AJ$11-AI$11)*$B$7</f>
        <v>3.4017714839503069E-2</v>
      </c>
      <c r="AJ782" s="3">
        <f t="shared" ref="AJ782:AJ845" ca="1" si="679">AJ781+AJ$2*$B$7+(AJ$3*$BC782+AJ$4*$BD782+AJ$5*$BE782)*SQRT($B$7)+(AK781-AJ781)/(AK$11-AJ$11)*$B$7</f>
        <v>3.4180534864417217E-2</v>
      </c>
      <c r="AK782" s="3">
        <f t="shared" ref="AK782:AK845" ca="1" si="680">AK781+AK$2*$B$7+(AK$3*$BC782+AK$4*$BD782+AK$5*$BE782)*SQRT($B$7)+(AL781-AK781)/(AL$11-AK$11)*$B$7</f>
        <v>3.4406153783235326E-2</v>
      </c>
      <c r="AL782" s="3">
        <f t="shared" ref="AL782:AL845" ca="1" si="681">AL781+AL$2*$B$7+(AL$3*$BC782+AL$4*$BD782+AL$5*$BE782)*SQRT($B$7)+(AM781-AL781)/(AM$11-AL$11)*$B$7</f>
        <v>3.4696016939048405E-2</v>
      </c>
      <c r="AM782" s="3">
        <f t="shared" ref="AM782:AM845" ca="1" si="682">AM781+AM$2*$B$7+(AM$3*$BC782+AM$4*$BD782+AM$5*$BE782)*SQRT($B$7)+(AN781-AM781)/(AN$11-AM$11)*$B$7</f>
        <v>3.5050079666046348E-2</v>
      </c>
      <c r="AN782" s="3">
        <f t="shared" ref="AN782:AN845" ca="1" si="683">AN781+AN$2*$B$7+(AN$3*$BC782+AN$4*$BD782+AN$5*$BE782)*SQRT($B$7)+(AO781-AN781)/(AO$11-AN$11)*$B$7</f>
        <v>3.5466685311032593E-2</v>
      </c>
      <c r="AO782" s="3">
        <f t="shared" ref="AO782:AO845" ca="1" si="684">AO781+AO$2*$B$7+(AO$3*$BC782+AO$4*$BD782+AO$5*$BE782)*SQRT($B$7)+(AP781-AO781)/(AP$11-AO$11)*$B$7</f>
        <v>3.5942556949083646E-2</v>
      </c>
      <c r="AP782" s="3">
        <f t="shared" ref="AP782:AP845" ca="1" si="685">AP781+AP$2*$B$7+(AP$3*$BC782+AP$4*$BD782+AP$5*$BE782)*SQRT($B$7)+(AQ781-AP781)/(AQ$11-AP$11)*$B$7</f>
        <v>3.6472907385838353E-2</v>
      </c>
      <c r="AQ782" s="3">
        <f t="shared" ref="AQ782:AQ845" ca="1" si="686">AQ781+AQ$2*$B$7+(AQ$3*$BC782+AQ$4*$BD782+AQ$5*$BE782)*SQRT($B$7)+(AR781-AQ781)/(AR$11-AQ$11)*$B$7</f>
        <v>3.7051650301227049E-2</v>
      </c>
      <c r="AR782" s="3">
        <f t="shared" ref="AR782:AR845" ca="1" si="687">AR781+AR$2*$B$7+(AR$3*$BC782+AR$4*$BD782+AR$5*$BE782)*SQRT($B$7)+(AS781-AR781)/(AS$11-AR$11)*$B$7</f>
        <v>3.7671657959515249E-2</v>
      </c>
      <c r="AS782" s="3">
        <f t="shared" ref="AS782:AS845" ca="1" si="688">AS781+AS$2*$B$7+(AS$3*$BC782+AS$4*$BD782+AS$5*$BE782)*SQRT($B$7)+(AT781-AS781)/(AT$11-AS$11)*$B$7</f>
        <v>3.8324972162189705E-2</v>
      </c>
      <c r="AT782" s="3">
        <f t="shared" ref="AT782:AT845" ca="1" si="689">AT781+AT$2*$B$7+(AT$3*$BC782+AT$4*$BD782+AT$5*$BE782)*SQRT($B$7)+(AU781-AT781)/(AU$11-AT$11)*$B$7</f>
        <v>3.9002905095232514E-2</v>
      </c>
      <c r="AU782" s="3">
        <f t="shared" ref="AU782:AU845" ca="1" si="690">AU781+AU$2*$B$7+(AU$3*$BC782+AU$4*$BD782+AU$5*$BE782)*SQRT($B$7)+(AV781-AU781)/(AV$11-AU$11)*$B$7</f>
        <v>3.9696173393537135E-2</v>
      </c>
      <c r="AV782" s="3">
        <f t="shared" ref="AV782:AV845" ca="1" si="691">AV781+AV$2*$B$7+(AV$3*$BC782+AV$4*$BD782+AV$5*$BE782)*SQRT($B$7)+(AW781-AV781)/(AW$11-AV$11)*$B$7</f>
        <v>4.0395588025449881E-2</v>
      </c>
      <c r="AW782" s="3">
        <f t="shared" ref="AW782:AW845" ca="1" si="692">AW781+AW$2*$B$7+(AW$3*$BC782+AW$4*$BD782+AW$5*$BE782)*SQRT($B$7)+(AX781-AW781)/(AX$11-AW$11)*$B$7</f>
        <v>4.1093972186388376E-2</v>
      </c>
      <c r="AX782" s="3">
        <f t="shared" ref="AX782:AX845" ca="1" si="693">AX781+AX$2*$B$7+(AX$3*$BC782+AX$4*$BD782+AX$5*$BE782)*SQRT($B$7)+(AY781-AX781)/(AY$11-AX$11)*$B$7</f>
        <v>4.1789004500271794E-2</v>
      </c>
      <c r="AY782" s="3">
        <f t="shared" ref="AY782:AY845" ca="1" si="694">AY781+AY$2*$B$7+(AY$3*$BC782+AY$4*$BD782+AY$5*$BE782)*SQRT($B$7)+(AZ781-AY781)/(AZ$11-AY$11)*$B$7</f>
        <v>4.2484491004134102E-2</v>
      </c>
      <c r="AZ782" s="3">
        <f t="shared" ca="1" si="643"/>
        <v>4.3187483436957809E-2</v>
      </c>
      <c r="BC782" s="3">
        <f t="shared" ref="BC782:BE845" ca="1" si="695">RAND()+RAND()+RAND()+RAND()+RAND()+RAND()+RAND()+RAND()+RAND()+RAND()+RAND()+RAND()-6</f>
        <v>-0.26861874186744039</v>
      </c>
      <c r="BD782" s="3">
        <f t="shared" ca="1" si="695"/>
        <v>-3.7735550504098461</v>
      </c>
      <c r="BE782" s="3">
        <f t="shared" ca="1" si="695"/>
        <v>1.4284499390623751</v>
      </c>
    </row>
    <row r="783" spans="1:57" x14ac:dyDescent="0.15">
      <c r="A783" s="3">
        <f t="shared" si="644"/>
        <v>7.7099999999998801</v>
      </c>
      <c r="B783" s="3">
        <f t="shared" ca="1" si="645"/>
        <v>3.2510019710082168E-2</v>
      </c>
      <c r="C783" s="3">
        <f t="shared" ca="1" si="646"/>
        <v>3.334295645096913E-2</v>
      </c>
      <c r="D783" s="3">
        <f t="shared" ca="1" si="647"/>
        <v>3.4064408206508169E-2</v>
      </c>
      <c r="E783" s="3">
        <f t="shared" ca="1" si="648"/>
        <v>3.468047068431869E-2</v>
      </c>
      <c r="F783" s="3">
        <f t="shared" ca="1" si="649"/>
        <v>3.5197059082619678E-2</v>
      </c>
      <c r="G783" s="3">
        <f t="shared" ca="1" si="650"/>
        <v>3.5620125772109858E-2</v>
      </c>
      <c r="H783" s="3">
        <f t="shared" ca="1" si="651"/>
        <v>3.5955757241667795E-2</v>
      </c>
      <c r="I783" s="3">
        <f t="shared" ca="1" si="652"/>
        <v>3.6210185617205619E-2</v>
      </c>
      <c r="J783" s="3">
        <f t="shared" ca="1" si="653"/>
        <v>3.6389752471338591E-2</v>
      </c>
      <c r="K783" s="3">
        <f t="shared" ca="1" si="654"/>
        <v>3.6500859393574406E-2</v>
      </c>
      <c r="L783" s="3">
        <f t="shared" ca="1" si="655"/>
        <v>3.6549927004695358E-2</v>
      </c>
      <c r="M783" s="3">
        <f t="shared" ca="1" si="656"/>
        <v>3.6543366055671961E-2</v>
      </c>
      <c r="N783" s="3">
        <f t="shared" ca="1" si="657"/>
        <v>3.6487549695627321E-2</v>
      </c>
      <c r="O783" s="3">
        <f t="shared" ca="1" si="658"/>
        <v>3.6388772101624292E-2</v>
      </c>
      <c r="P783" s="3">
        <f t="shared" ca="1" si="659"/>
        <v>3.6253186626224246E-2</v>
      </c>
      <c r="Q783" s="3">
        <f t="shared" ca="1" si="660"/>
        <v>3.6086731322563549E-2</v>
      </c>
      <c r="R783" s="3">
        <f t="shared" ca="1" si="661"/>
        <v>3.5895062843586019E-2</v>
      </c>
      <c r="S783" s="3">
        <f t="shared" ca="1" si="662"/>
        <v>3.5683523928175323E-2</v>
      </c>
      <c r="T783" s="3">
        <f t="shared" ca="1" si="663"/>
        <v>3.5457161825483363E-2</v>
      </c>
      <c r="U783" s="3">
        <f t="shared" ca="1" si="664"/>
        <v>3.5220797512293733E-2</v>
      </c>
      <c r="V783" s="3">
        <f t="shared" ca="1" si="665"/>
        <v>3.4979125700509983E-2</v>
      </c>
      <c r="W783" s="3">
        <f t="shared" ca="1" si="666"/>
        <v>3.4736812704227578E-2</v>
      </c>
      <c r="X783" s="3">
        <f t="shared" ca="1" si="667"/>
        <v>3.4498560366108669E-2</v>
      </c>
      <c r="Y783" s="3">
        <f t="shared" ca="1" si="668"/>
        <v>3.4269120299221668E-2</v>
      </c>
      <c r="Z783" s="3">
        <f t="shared" ca="1" si="669"/>
        <v>3.4053266581307494E-2</v>
      </c>
      <c r="AA783" s="3">
        <f t="shared" ca="1" si="670"/>
        <v>3.3855754410985241E-2</v>
      </c>
      <c r="AB783" s="3">
        <f t="shared" ca="1" si="671"/>
        <v>3.3681296267441888E-2</v>
      </c>
      <c r="AC783" s="3">
        <f t="shared" ca="1" si="672"/>
        <v>3.3534573208518929E-2</v>
      </c>
      <c r="AD783" s="3">
        <f t="shared" ca="1" si="673"/>
        <v>3.3420274540716034E-2</v>
      </c>
      <c r="AE783" s="3">
        <f t="shared" ca="1" si="674"/>
        <v>3.3343137027999223E-2</v>
      </c>
      <c r="AF783" s="3">
        <f t="shared" ca="1" si="675"/>
        <v>3.3307945559620578E-2</v>
      </c>
      <c r="AG783" s="3">
        <f t="shared" ca="1" si="676"/>
        <v>3.3319463574038026E-2</v>
      </c>
      <c r="AH783" s="3">
        <f t="shared" ca="1" si="677"/>
        <v>3.3382278876974938E-2</v>
      </c>
      <c r="AI783" s="3">
        <f t="shared" ca="1" si="678"/>
        <v>3.3500571167597012E-2</v>
      </c>
      <c r="AJ783" s="3">
        <f t="shared" ca="1" si="679"/>
        <v>3.3677825580973507E-2</v>
      </c>
      <c r="AK783" s="3">
        <f t="shared" ca="1" si="680"/>
        <v>3.3916528870643427E-2</v>
      </c>
      <c r="AL783" s="3">
        <f t="shared" ca="1" si="681"/>
        <v>3.421789018924426E-2</v>
      </c>
      <c r="AM783" s="3">
        <f t="shared" ca="1" si="682"/>
        <v>3.4581626175932599E-2</v>
      </c>
      <c r="AN783" s="3">
        <f t="shared" ca="1" si="683"/>
        <v>3.5005841251937689E-2</v>
      </c>
      <c r="AO783" s="3">
        <f t="shared" ca="1" si="684"/>
        <v>3.5487021705772545E-2</v>
      </c>
      <c r="AP783" s="3">
        <f t="shared" ca="1" si="685"/>
        <v>3.6020147726299981E-2</v>
      </c>
      <c r="AQ783" s="3">
        <f t="shared" ca="1" si="686"/>
        <v>3.6598905490331193E-2</v>
      </c>
      <c r="AR783" s="3">
        <f t="shared" ca="1" si="687"/>
        <v>3.7215943955130421E-2</v>
      </c>
      <c r="AS783" s="3">
        <f t="shared" ca="1" si="688"/>
        <v>3.786308363232016E-2</v>
      </c>
      <c r="AT783" s="3">
        <f t="shared" ca="1" si="689"/>
        <v>3.8531418128622749E-2</v>
      </c>
      <c r="AU783" s="3">
        <f t="shared" ca="1" si="690"/>
        <v>3.9211459362262717E-2</v>
      </c>
      <c r="AV783" s="3">
        <f t="shared" ca="1" si="691"/>
        <v>3.9893852050199033E-2</v>
      </c>
      <c r="AW783" s="3">
        <f t="shared" ca="1" si="692"/>
        <v>4.0571310157800397E-2</v>
      </c>
      <c r="AX783" s="3">
        <f t="shared" ca="1" si="693"/>
        <v>4.1241428733697114E-2</v>
      </c>
      <c r="AY783" s="3">
        <f t="shared" ca="1" si="694"/>
        <v>4.1907872886560275E-2</v>
      </c>
      <c r="AZ783" s="3">
        <f t="shared" ca="1" si="643"/>
        <v>4.2577197715631968E-2</v>
      </c>
      <c r="BC783" s="3">
        <f t="shared" ca="1" si="695"/>
        <v>-0.95892749788312681</v>
      </c>
      <c r="BD783" s="3">
        <f t="shared" ca="1" si="695"/>
        <v>0.1518634257814977</v>
      </c>
      <c r="BE783" s="3">
        <f t="shared" ca="1" si="695"/>
        <v>1.3510245266689909</v>
      </c>
    </row>
    <row r="784" spans="1:57" x14ac:dyDescent="0.15">
      <c r="A784" s="3">
        <f t="shared" si="644"/>
        <v>7.7199999999998798</v>
      </c>
      <c r="B784" s="3">
        <f t="shared" ca="1" si="645"/>
        <v>3.1797394316927519E-2</v>
      </c>
      <c r="C784" s="3">
        <f t="shared" ca="1" si="646"/>
        <v>3.266769836265012E-2</v>
      </c>
      <c r="D784" s="3">
        <f t="shared" ca="1" si="647"/>
        <v>3.3423033554392786E-2</v>
      </c>
      <c r="E784" s="3">
        <f t="shared" ca="1" si="648"/>
        <v>3.4069632057776592E-2</v>
      </c>
      <c r="F784" s="3">
        <f t="shared" ca="1" si="649"/>
        <v>3.4613548817125597E-2</v>
      </c>
      <c r="G784" s="3">
        <f t="shared" ca="1" si="650"/>
        <v>3.5060876963356795E-2</v>
      </c>
      <c r="H784" s="3">
        <f t="shared" ca="1" si="651"/>
        <v>3.5417843180158989E-2</v>
      </c>
      <c r="I784" s="3">
        <f t="shared" ca="1" si="652"/>
        <v>3.5690818386427875E-2</v>
      </c>
      <c r="J784" s="3">
        <f t="shared" ca="1" si="653"/>
        <v>3.5886281388126468E-2</v>
      </c>
      <c r="K784" s="3">
        <f t="shared" ca="1" si="654"/>
        <v>3.601076971402016E-2</v>
      </c>
      <c r="L784" s="3">
        <f t="shared" ca="1" si="655"/>
        <v>3.6070838958558928E-2</v>
      </c>
      <c r="M784" s="3">
        <f t="shared" ca="1" si="656"/>
        <v>3.6073033981594879E-2</v>
      </c>
      <c r="N784" s="3">
        <f t="shared" ca="1" si="657"/>
        <v>3.6023860972085688E-2</v>
      </c>
      <c r="O784" s="3">
        <f t="shared" ca="1" si="658"/>
        <v>3.5929745728285362E-2</v>
      </c>
      <c r="P784" s="3">
        <f t="shared" ca="1" si="659"/>
        <v>3.5796971604913269E-2</v>
      </c>
      <c r="Q784" s="3">
        <f t="shared" ca="1" si="660"/>
        <v>3.5631605250251386E-2</v>
      </c>
      <c r="R784" s="3">
        <f t="shared" ca="1" si="661"/>
        <v>3.5439431214596251E-2</v>
      </c>
      <c r="S784" s="3">
        <f t="shared" ca="1" si="662"/>
        <v>3.5225920486046558E-2</v>
      </c>
      <c r="T784" s="3">
        <f t="shared" ca="1" si="663"/>
        <v>3.4996249955459531E-2</v>
      </c>
      <c r="U784" s="3">
        <f t="shared" ca="1" si="664"/>
        <v>3.4755372268726013E-2</v>
      </c>
      <c r="V784" s="3">
        <f t="shared" ca="1" si="665"/>
        <v>3.4508115805367584E-2</v>
      </c>
      <c r="W784" s="3">
        <f t="shared" ca="1" si="666"/>
        <v>3.425928187598587E-2</v>
      </c>
      <c r="X784" s="3">
        <f t="shared" ca="1" si="667"/>
        <v>3.4013707659877934E-2</v>
      </c>
      <c r="Y784" s="3">
        <f t="shared" ca="1" si="668"/>
        <v>3.3776279617061936E-2</v>
      </c>
      <c r="Z784" s="3">
        <f t="shared" ca="1" si="669"/>
        <v>3.3551905899591818E-2</v>
      </c>
      <c r="AA784" s="3">
        <f t="shared" ca="1" si="670"/>
        <v>3.3345475352780748E-2</v>
      </c>
      <c r="AB784" s="3">
        <f t="shared" ca="1" si="671"/>
        <v>3.3161834370210981E-2</v>
      </c>
      <c r="AC784" s="3">
        <f t="shared" ca="1" si="672"/>
        <v>3.3005798749881556E-2</v>
      </c>
      <c r="AD784" s="3">
        <f t="shared" ca="1" si="673"/>
        <v>3.2882193344147055E-2</v>
      </c>
      <c r="AE784" s="3">
        <f t="shared" ca="1" si="674"/>
        <v>3.2795890485867639E-2</v>
      </c>
      <c r="AF784" s="3">
        <f t="shared" ca="1" si="675"/>
        <v>3.2751809238980738E-2</v>
      </c>
      <c r="AG784" s="3">
        <f t="shared" ca="1" si="676"/>
        <v>3.2754844117868276E-2</v>
      </c>
      <c r="AH784" s="3">
        <f t="shared" ca="1" si="677"/>
        <v>3.2809709327543873E-2</v>
      </c>
      <c r="AI784" s="3">
        <f t="shared" ca="1" si="678"/>
        <v>3.2920705198987328E-2</v>
      </c>
      <c r="AJ784" s="3">
        <f t="shared" ca="1" si="679"/>
        <v>3.309143137457253E-2</v>
      </c>
      <c r="AK784" s="3">
        <f t="shared" ca="1" si="680"/>
        <v>3.3324483474558325E-2</v>
      </c>
      <c r="AL784" s="3">
        <f t="shared" ca="1" si="681"/>
        <v>3.3621175158081301E-2</v>
      </c>
      <c r="AM784" s="3">
        <f t="shared" ca="1" si="682"/>
        <v>3.398132511169813E-2</v>
      </c>
      <c r="AN784" s="3">
        <f t="shared" ca="1" si="683"/>
        <v>3.4403139620888291E-2</v>
      </c>
      <c r="AO784" s="3">
        <f t="shared" ca="1" si="684"/>
        <v>3.4883209018041282E-2</v>
      </c>
      <c r="AP784" s="3">
        <f t="shared" ca="1" si="685"/>
        <v>3.5416621724561233E-2</v>
      </c>
      <c r="AQ784" s="3">
        <f t="shared" ca="1" si="686"/>
        <v>3.5997177245106773E-2</v>
      </c>
      <c r="AR784" s="3">
        <f t="shared" ca="1" si="687"/>
        <v>3.6617642017327798E-2</v>
      </c>
      <c r="AS784" s="3">
        <f t="shared" ca="1" si="688"/>
        <v>3.7269956064238885E-2</v>
      </c>
      <c r="AT784" s="3">
        <f t="shared" ca="1" si="689"/>
        <v>3.7945335437598614E-2</v>
      </c>
      <c r="AU784" s="3">
        <f t="shared" ca="1" si="690"/>
        <v>3.8634428855312444E-2</v>
      </c>
      <c r="AV784" s="3">
        <f t="shared" ca="1" si="691"/>
        <v>3.9328056670422981E-2</v>
      </c>
      <c r="AW784" s="3">
        <f t="shared" ca="1" si="692"/>
        <v>4.0019164878389406E-2</v>
      </c>
      <c r="AX784" s="3">
        <f t="shared" ca="1" si="693"/>
        <v>4.0705604552535891E-2</v>
      </c>
      <c r="AY784" s="3">
        <f t="shared" ca="1" si="694"/>
        <v>4.1391233505987314E-2</v>
      </c>
      <c r="AZ784" s="3">
        <f t="shared" ca="1" si="643"/>
        <v>4.2082553383139425E-2</v>
      </c>
      <c r="BC784" s="3">
        <f t="shared" ca="1" si="695"/>
        <v>-0.83965316794048039</v>
      </c>
      <c r="BD784" s="3">
        <f t="shared" ca="1" si="695"/>
        <v>-0.22193667428462405</v>
      </c>
      <c r="BE784" s="3">
        <f t="shared" ca="1" si="695"/>
        <v>-0.81443739880919441</v>
      </c>
    </row>
    <row r="785" spans="1:57" x14ac:dyDescent="0.15">
      <c r="A785" s="3">
        <f t="shared" si="644"/>
        <v>7.7299999999998796</v>
      </c>
      <c r="B785" s="3">
        <f t="shared" ca="1" si="645"/>
        <v>3.1044665642708726E-2</v>
      </c>
      <c r="C785" s="3">
        <f t="shared" ca="1" si="646"/>
        <v>3.195210507607487E-2</v>
      </c>
      <c r="D785" s="3">
        <f t="shared" ca="1" si="647"/>
        <v>3.2741700668200098E-2</v>
      </c>
      <c r="E785" s="3">
        <f t="shared" ca="1" si="648"/>
        <v>3.3419791680961715E-2</v>
      </c>
      <c r="F785" s="3">
        <f t="shared" ca="1" si="649"/>
        <v>3.3992543397563586E-2</v>
      </c>
      <c r="G785" s="3">
        <f t="shared" ca="1" si="650"/>
        <v>3.4466160270325286E-2</v>
      </c>
      <c r="H785" s="3">
        <f t="shared" ca="1" si="651"/>
        <v>3.4846979722201792E-2</v>
      </c>
      <c r="I785" s="3">
        <f t="shared" ca="1" si="652"/>
        <v>3.5141482006372134E-2</v>
      </c>
      <c r="J785" s="3">
        <f t="shared" ca="1" si="653"/>
        <v>3.5356253708757765E-2</v>
      </c>
      <c r="K785" s="3">
        <f t="shared" ca="1" si="654"/>
        <v>3.5497938850562447E-2</v>
      </c>
      <c r="L785" s="3">
        <f t="shared" ca="1" si="655"/>
        <v>3.5573198555100577E-2</v>
      </c>
      <c r="M785" s="3">
        <f t="shared" ca="1" si="656"/>
        <v>3.5588682342217418E-2</v>
      </c>
      <c r="N785" s="3">
        <f t="shared" ca="1" si="657"/>
        <v>3.5550999984824798E-2</v>
      </c>
      <c r="O785" s="3">
        <f t="shared" ca="1" si="658"/>
        <v>3.5466679442479707E-2</v>
      </c>
      <c r="P785" s="3">
        <f t="shared" ca="1" si="659"/>
        <v>3.5342104616411733E-2</v>
      </c>
      <c r="Q785" s="3">
        <f t="shared" ca="1" si="660"/>
        <v>3.518344130858507E-2</v>
      </c>
      <c r="R785" s="3">
        <f t="shared" ca="1" si="661"/>
        <v>3.499657254617871E-2</v>
      </c>
      <c r="S785" s="3">
        <f t="shared" ca="1" si="662"/>
        <v>3.4787068166848671E-2</v>
      </c>
      <c r="T785" s="3">
        <f t="shared" ca="1" si="663"/>
        <v>3.4560205316197988E-2</v>
      </c>
      <c r="U785" s="3">
        <f t="shared" ca="1" si="664"/>
        <v>3.4321038921687461E-2</v>
      </c>
      <c r="V785" s="3">
        <f t="shared" ca="1" si="665"/>
        <v>3.4074501629526924E-2</v>
      </c>
      <c r="W785" s="3">
        <f t="shared" ca="1" si="666"/>
        <v>3.382550032611923E-2</v>
      </c>
      <c r="X785" s="3">
        <f t="shared" ca="1" si="667"/>
        <v>3.3578978090095135E-2</v>
      </c>
      <c r="Y785" s="3">
        <f t="shared" ca="1" si="668"/>
        <v>3.3339926785462257E-2</v>
      </c>
      <c r="Z785" s="3">
        <f t="shared" ca="1" si="669"/>
        <v>3.3113359202527691E-2</v>
      </c>
      <c r="AA785" s="3">
        <f t="shared" ca="1" si="670"/>
        <v>3.290426841114516E-2</v>
      </c>
      <c r="AB785" s="3">
        <f t="shared" ca="1" si="671"/>
        <v>3.2717605308299931E-2</v>
      </c>
      <c r="AC785" s="3">
        <f t="shared" ca="1" si="672"/>
        <v>3.2558291020754998E-2</v>
      </c>
      <c r="AD785" s="3">
        <f t="shared" ca="1" si="673"/>
        <v>3.243125651967313E-2</v>
      </c>
      <c r="AE785" s="3">
        <f t="shared" ca="1" si="674"/>
        <v>3.2341480251416914E-2</v>
      </c>
      <c r="AF785" s="3">
        <f t="shared" ca="1" si="675"/>
        <v>3.2293985965126372E-2</v>
      </c>
      <c r="AG785" s="3">
        <f t="shared" ca="1" si="676"/>
        <v>3.2293769730067257E-2</v>
      </c>
      <c r="AH785" s="3">
        <f t="shared" ca="1" si="677"/>
        <v>3.2345642607686374E-2</v>
      </c>
      <c r="AI785" s="3">
        <f t="shared" ca="1" si="678"/>
        <v>3.2453996010779904E-2</v>
      </c>
      <c r="AJ785" s="3">
        <f t="shared" ca="1" si="679"/>
        <v>3.2622514548707161E-2</v>
      </c>
      <c r="AK785" s="3">
        <f t="shared" ca="1" si="680"/>
        <v>3.2853873193734874E-2</v>
      </c>
      <c r="AL785" s="3">
        <f t="shared" ca="1" si="681"/>
        <v>3.3149460634809245E-2</v>
      </c>
      <c r="AM785" s="3">
        <f t="shared" ca="1" si="682"/>
        <v>3.350916817471649E-2</v>
      </c>
      <c r="AN785" s="3">
        <f t="shared" ca="1" si="683"/>
        <v>3.393127457927135E-2</v>
      </c>
      <c r="AO785" s="3">
        <f t="shared" ca="1" si="684"/>
        <v>3.4412444881005554E-2</v>
      </c>
      <c r="AP785" s="3">
        <f t="shared" ca="1" si="685"/>
        <v>3.4947846408263157E-2</v>
      </c>
      <c r="AQ785" s="3">
        <f t="shared" ca="1" si="686"/>
        <v>3.5531362649093449E-2</v>
      </c>
      <c r="AR785" s="3">
        <f t="shared" ca="1" si="687"/>
        <v>3.6155848134644605E-2</v>
      </c>
      <c r="AS785" s="3">
        <f t="shared" ca="1" si="688"/>
        <v>3.6813333030488629E-2</v>
      </c>
      <c r="AT785" s="3">
        <f t="shared" ca="1" si="689"/>
        <v>3.7495126693005726E-2</v>
      </c>
      <c r="AU785" s="3">
        <f t="shared" ca="1" si="690"/>
        <v>3.8191985989002808E-2</v>
      </c>
      <c r="AV785" s="3">
        <f t="shared" ca="1" si="691"/>
        <v>3.8894878607978724E-2</v>
      </c>
      <c r="AW785" s="3">
        <f t="shared" ca="1" si="692"/>
        <v>3.9596953627867693E-2</v>
      </c>
      <c r="AX785" s="3">
        <f t="shared" ca="1" si="693"/>
        <v>4.0296287452775428E-2</v>
      </c>
      <c r="AY785" s="3">
        <f t="shared" ca="1" si="694"/>
        <v>4.0996896249587057E-2</v>
      </c>
      <c r="AZ785" s="3">
        <f t="shared" ca="1" si="643"/>
        <v>4.1705143644491564E-2</v>
      </c>
      <c r="BC785" s="3">
        <f t="shared" ca="1" si="695"/>
        <v>-0.76690678711265203</v>
      </c>
      <c r="BD785" s="3">
        <f t="shared" ca="1" si="695"/>
        <v>-0.63274187381835834</v>
      </c>
      <c r="BE785" s="3">
        <f t="shared" ca="1" si="695"/>
        <v>-0.39227919355152174</v>
      </c>
    </row>
    <row r="786" spans="1:57" x14ac:dyDescent="0.15">
      <c r="A786" s="3">
        <f t="shared" si="644"/>
        <v>7.7399999999998794</v>
      </c>
      <c r="B786" s="3">
        <f t="shared" ca="1" si="645"/>
        <v>3.3066631956556361E-2</v>
      </c>
      <c r="C786" s="3">
        <f t="shared" ca="1" si="646"/>
        <v>3.3807860831641244E-2</v>
      </c>
      <c r="D786" s="3">
        <f t="shared" ca="1" si="647"/>
        <v>3.4442910213802989E-2</v>
      </c>
      <c r="E786" s="3">
        <f t="shared" ca="1" si="648"/>
        <v>3.4977725778098698E-2</v>
      </c>
      <c r="F786" s="3">
        <f t="shared" ca="1" si="649"/>
        <v>3.5418082418333593E-2</v>
      </c>
      <c r="G786" s="3">
        <f t="shared" ca="1" si="650"/>
        <v>3.5769795148658204E-2</v>
      </c>
      <c r="H786" s="3">
        <f t="shared" ca="1" si="651"/>
        <v>3.6038811355265113E-2</v>
      </c>
      <c r="I786" s="3">
        <f t="shared" ca="1" si="652"/>
        <v>3.623121984660127E-2</v>
      </c>
      <c r="J786" s="3">
        <f t="shared" ca="1" si="653"/>
        <v>3.6353214214867258E-2</v>
      </c>
      <c r="K786" s="3">
        <f t="shared" ca="1" si="654"/>
        <v>3.6411044206504817E-2</v>
      </c>
      <c r="L786" s="3">
        <f t="shared" ca="1" si="655"/>
        <v>3.6410975708386452E-2</v>
      </c>
      <c r="M786" s="3">
        <f t="shared" ca="1" si="656"/>
        <v>3.6359262130900877E-2</v>
      </c>
      <c r="N786" s="3">
        <f t="shared" ca="1" si="657"/>
        <v>3.6262116054532161E-2</v>
      </c>
      <c r="O786" s="3">
        <f t="shared" ca="1" si="658"/>
        <v>3.6125666819915477E-2</v>
      </c>
      <c r="P786" s="3">
        <f t="shared" ca="1" si="659"/>
        <v>3.5955898099005186E-2</v>
      </c>
      <c r="Q786" s="3">
        <f t="shared" ca="1" si="660"/>
        <v>3.5758574085982812E-2</v>
      </c>
      <c r="R786" s="3">
        <f t="shared" ca="1" si="661"/>
        <v>3.5539175544434372E-2</v>
      </c>
      <c r="S786" s="3">
        <f t="shared" ca="1" si="662"/>
        <v>3.5302870441748069E-2</v>
      </c>
      <c r="T786" s="3">
        <f t="shared" ca="1" si="663"/>
        <v>3.5054535470880333E-2</v>
      </c>
      <c r="U786" s="3">
        <f t="shared" ca="1" si="664"/>
        <v>3.4798827132635358E-2</v>
      </c>
      <c r="V786" s="3">
        <f t="shared" ca="1" si="665"/>
        <v>3.4540281618164623E-2</v>
      </c>
      <c r="W786" s="3">
        <f t="shared" ca="1" si="666"/>
        <v>3.428341064821392E-2</v>
      </c>
      <c r="X786" s="3">
        <f t="shared" ca="1" si="667"/>
        <v>3.4032762442911903E-2</v>
      </c>
      <c r="Y786" s="3">
        <f t="shared" ca="1" si="668"/>
        <v>3.3792933507012034E-2</v>
      </c>
      <c r="Z786" s="3">
        <f t="shared" ca="1" si="669"/>
        <v>3.3568540512871385E-2</v>
      </c>
      <c r="AA786" s="3">
        <f t="shared" ca="1" si="670"/>
        <v>3.3364180012532579E-2</v>
      </c>
      <c r="AB786" s="3">
        <f t="shared" ca="1" si="671"/>
        <v>3.3184406674962204E-2</v>
      </c>
      <c r="AC786" s="3">
        <f t="shared" ca="1" si="672"/>
        <v>3.3033746223559195E-2</v>
      </c>
      <c r="AD786" s="3">
        <f t="shared" ca="1" si="673"/>
        <v>3.2916735000259476E-2</v>
      </c>
      <c r="AE786" s="3">
        <f t="shared" ca="1" si="674"/>
        <v>3.2837956788433161E-2</v>
      </c>
      <c r="AF786" s="3">
        <f t="shared" ca="1" si="675"/>
        <v>3.2802039211887589E-2</v>
      </c>
      <c r="AG786" s="3">
        <f t="shared" ca="1" si="676"/>
        <v>3.2813579052874395E-2</v>
      </c>
      <c r="AH786" s="3">
        <f t="shared" ca="1" si="677"/>
        <v>3.2876983365852347E-2</v>
      </c>
      <c r="AI786" s="3">
        <f t="shared" ca="1" si="678"/>
        <v>3.2996233775208474E-2</v>
      </c>
      <c r="AJ786" s="3">
        <f t="shared" ca="1" si="679"/>
        <v>3.3174598997059053E-2</v>
      </c>
      <c r="AK786" s="3">
        <f t="shared" ca="1" si="680"/>
        <v>3.3414332521305837E-2</v>
      </c>
      <c r="AL786" s="3">
        <f t="shared" ca="1" si="681"/>
        <v>3.3716397270504121E-2</v>
      </c>
      <c r="AM786" s="3">
        <f t="shared" ca="1" si="682"/>
        <v>3.4080256413022876E-2</v>
      </c>
      <c r="AN786" s="3">
        <f t="shared" ca="1" si="683"/>
        <v>3.4503760491479324E-2</v>
      </c>
      <c r="AO786" s="3">
        <f t="shared" ca="1" si="684"/>
        <v>3.4983148574754486E-2</v>
      </c>
      <c r="AP786" s="3">
        <f t="shared" ca="1" si="685"/>
        <v>3.5513166251732432E-2</v>
      </c>
      <c r="AQ786" s="3">
        <f t="shared" ca="1" si="686"/>
        <v>3.6087280328126387E-2</v>
      </c>
      <c r="AR786" s="3">
        <f t="shared" ca="1" si="687"/>
        <v>3.6697932721635053E-2</v>
      </c>
      <c r="AS786" s="3">
        <f t="shared" ca="1" si="688"/>
        <v>3.7336743055700256E-2</v>
      </c>
      <c r="AT786" s="3">
        <f t="shared" ca="1" si="689"/>
        <v>3.7994613540280497E-2</v>
      </c>
      <c r="AU786" s="3">
        <f t="shared" ca="1" si="690"/>
        <v>3.8661909226906335E-2</v>
      </c>
      <c r="AV786" s="3">
        <f t="shared" ca="1" si="691"/>
        <v>3.9329245508524333E-2</v>
      </c>
      <c r="AW786" s="3">
        <f t="shared" ca="1" si="692"/>
        <v>3.998947424258098E-2</v>
      </c>
      <c r="AX786" s="3">
        <f t="shared" ca="1" si="693"/>
        <v>4.0640395076494168E-2</v>
      </c>
      <c r="AY786" s="3">
        <f t="shared" ca="1" si="694"/>
        <v>4.1285675855541062E-2</v>
      </c>
      <c r="AZ786" s="3">
        <f t="shared" ca="1" si="643"/>
        <v>4.1931005246651241E-2</v>
      </c>
      <c r="BC786" s="3">
        <f t="shared" ca="1" si="695"/>
        <v>1.1181084431323125</v>
      </c>
      <c r="BD786" s="3">
        <f t="shared" ca="1" si="695"/>
        <v>3.241409482083732</v>
      </c>
      <c r="BE786" s="3">
        <f t="shared" ca="1" si="695"/>
        <v>1.0255172003530069</v>
      </c>
    </row>
    <row r="787" spans="1:57" x14ac:dyDescent="0.15">
      <c r="A787" s="3">
        <f t="shared" si="644"/>
        <v>7.7499999999998792</v>
      </c>
      <c r="B787" s="3">
        <f t="shared" ca="1" si="645"/>
        <v>3.34726996033664E-2</v>
      </c>
      <c r="C787" s="3">
        <f t="shared" ca="1" si="646"/>
        <v>3.418165496397288E-2</v>
      </c>
      <c r="D787" s="3">
        <f t="shared" ca="1" si="647"/>
        <v>3.4786245413813262E-2</v>
      </c>
      <c r="E787" s="3">
        <f t="shared" ca="1" si="648"/>
        <v>3.5292366154705553E-2</v>
      </c>
      <c r="F787" s="3">
        <f t="shared" ca="1" si="649"/>
        <v>3.5705744759713574E-2</v>
      </c>
      <c r="G787" s="3">
        <f t="shared" ca="1" si="650"/>
        <v>3.6032149842479599E-2</v>
      </c>
      <c r="H787" s="3">
        <f t="shared" ca="1" si="651"/>
        <v>3.6277481773907092E-2</v>
      </c>
      <c r="I787" s="3">
        <f t="shared" ca="1" si="652"/>
        <v>3.6447780936363798E-2</v>
      </c>
      <c r="J787" s="3">
        <f t="shared" ca="1" si="653"/>
        <v>3.6549190952341271E-2</v>
      </c>
      <c r="K787" s="3">
        <f t="shared" ca="1" si="654"/>
        <v>3.6587910323918303E-2</v>
      </c>
      <c r="L787" s="3">
        <f t="shared" ca="1" si="655"/>
        <v>3.6570152733697847E-2</v>
      </c>
      <c r="M787" s="3">
        <f t="shared" ca="1" si="656"/>
        <v>3.6502118510585317E-2</v>
      </c>
      <c r="N787" s="3">
        <f t="shared" ca="1" si="657"/>
        <v>3.6389966063739801E-2</v>
      </c>
      <c r="O787" s="3">
        <f t="shared" ca="1" si="658"/>
        <v>3.6239769132300259E-2</v>
      </c>
      <c r="P787" s="3">
        <f t="shared" ca="1" si="659"/>
        <v>3.6057454181008329E-2</v>
      </c>
      <c r="Q787" s="3">
        <f t="shared" ca="1" si="660"/>
        <v>3.5848726832779301E-2</v>
      </c>
      <c r="R787" s="3">
        <f t="shared" ca="1" si="661"/>
        <v>3.56190086451054E-2</v>
      </c>
      <c r="S787" s="3">
        <f t="shared" ca="1" si="662"/>
        <v>3.5373408793092094E-2</v>
      </c>
      <c r="T787" s="3">
        <f t="shared" ca="1" si="663"/>
        <v>3.5116746607201661E-2</v>
      </c>
      <c r="U787" s="3">
        <f t="shared" ca="1" si="664"/>
        <v>3.485362325064633E-2</v>
      </c>
      <c r="V787" s="3">
        <f t="shared" ca="1" si="665"/>
        <v>3.4588521534939895E-2</v>
      </c>
      <c r="W787" s="3">
        <f t="shared" ca="1" si="666"/>
        <v>3.4325901070946838E-2</v>
      </c>
      <c r="X787" s="3">
        <f t="shared" ca="1" si="667"/>
        <v>3.4070258259911355E-2</v>
      </c>
      <c r="Y787" s="3">
        <f t="shared" ca="1" si="668"/>
        <v>3.3826137281791478E-2</v>
      </c>
      <c r="Z787" s="3">
        <f t="shared" ca="1" si="669"/>
        <v>3.3598101732629705E-2</v>
      </c>
      <c r="AA787" s="3">
        <f t="shared" ca="1" si="670"/>
        <v>3.3390694702086055E-2</v>
      </c>
      <c r="AB787" s="3">
        <f t="shared" ca="1" si="671"/>
        <v>3.3208417697234205E-2</v>
      </c>
      <c r="AC787" s="3">
        <f t="shared" ca="1" si="672"/>
        <v>3.3055744103224413E-2</v>
      </c>
      <c r="AD787" s="3">
        <f t="shared" ca="1" si="673"/>
        <v>3.2937158681723123E-2</v>
      </c>
      <c r="AE787" s="3">
        <f t="shared" ca="1" si="674"/>
        <v>3.2857193573493829E-2</v>
      </c>
      <c r="AF787" s="3">
        <f t="shared" ca="1" si="675"/>
        <v>3.2820423263410212E-2</v>
      </c>
      <c r="AG787" s="3">
        <f t="shared" ca="1" si="676"/>
        <v>3.2831388201942972E-2</v>
      </c>
      <c r="AH787" s="3">
        <f t="shared" ca="1" si="677"/>
        <v>3.2894434370567084E-2</v>
      </c>
      <c r="AI787" s="3">
        <f t="shared" ca="1" si="678"/>
        <v>3.3013476532796397E-2</v>
      </c>
      <c r="AJ787" s="3">
        <f t="shared" ca="1" si="679"/>
        <v>3.3191710449354379E-2</v>
      </c>
      <c r="AK787" s="3">
        <f t="shared" ca="1" si="680"/>
        <v>3.3431311091729948E-2</v>
      </c>
      <c r="AL787" s="3">
        <f t="shared" ca="1" si="681"/>
        <v>3.373315861835962E-2</v>
      </c>
      <c r="AM787" s="3">
        <f t="shared" ca="1" si="682"/>
        <v>3.4096631111052191E-2</v>
      </c>
      <c r="AN787" s="3">
        <f t="shared" ca="1" si="683"/>
        <v>3.4519493984050936E-2</v>
      </c>
      <c r="AO787" s="3">
        <f t="shared" ca="1" si="684"/>
        <v>3.499790347670266E-2</v>
      </c>
      <c r="AP787" s="3">
        <f t="shared" ca="1" si="685"/>
        <v>3.5526526589206589E-2</v>
      </c>
      <c r="AQ787" s="3">
        <f t="shared" ca="1" si="686"/>
        <v>3.6098756575950249E-2</v>
      </c>
      <c r="AR787" s="3">
        <f t="shared" ca="1" si="687"/>
        <v>3.670696583224195E-2</v>
      </c>
      <c r="AS787" s="3">
        <f t="shared" ca="1" si="688"/>
        <v>3.7342706556940143E-2</v>
      </c>
      <c r="AT787" s="3">
        <f t="shared" ca="1" si="689"/>
        <v>3.7996817169837209E-2</v>
      </c>
      <c r="AU787" s="3">
        <f t="shared" ca="1" si="690"/>
        <v>3.8659614747194475E-2</v>
      </c>
      <c r="AV787" s="3">
        <f t="shared" ca="1" si="691"/>
        <v>3.932170653656019E-2</v>
      </c>
      <c r="AW787" s="3">
        <f t="shared" ca="1" si="692"/>
        <v>3.997599063380175E-2</v>
      </c>
      <c r="AX787" s="3">
        <f t="shared" ca="1" si="693"/>
        <v>4.0620331547983515E-2</v>
      </c>
      <c r="AY787" s="3">
        <f t="shared" ca="1" si="694"/>
        <v>4.1258385319654277E-2</v>
      </c>
      <c r="AZ787" s="3">
        <f t="shared" ca="1" si="643"/>
        <v>4.1895674005022678E-2</v>
      </c>
      <c r="BC787" s="3">
        <f t="shared" ca="1" si="695"/>
        <v>0.14253404439496542</v>
      </c>
      <c r="BD787" s="3">
        <f t="shared" ca="1" si="695"/>
        <v>0.88878190595821494</v>
      </c>
      <c r="BE787" s="3">
        <f t="shared" ca="1" si="695"/>
        <v>-0.10576010166754379</v>
      </c>
    </row>
    <row r="788" spans="1:57" x14ac:dyDescent="0.15">
      <c r="A788" s="3">
        <f t="shared" si="644"/>
        <v>7.759999999999879</v>
      </c>
      <c r="B788" s="3">
        <f t="shared" ca="1" si="645"/>
        <v>3.3290957701368147E-2</v>
      </c>
      <c r="C788" s="3">
        <f t="shared" ca="1" si="646"/>
        <v>3.3941547237256085E-2</v>
      </c>
      <c r="D788" s="3">
        <f t="shared" ca="1" si="647"/>
        <v>3.449449942055538E-2</v>
      </c>
      <c r="E788" s="3">
        <f t="shared" ca="1" si="648"/>
        <v>3.4955445989573765E-2</v>
      </c>
      <c r="F788" s="3">
        <f t="shared" ca="1" si="649"/>
        <v>3.5329854161717245E-2</v>
      </c>
      <c r="G788" s="3">
        <f t="shared" ca="1" si="650"/>
        <v>3.5623233084503089E-2</v>
      </c>
      <c r="H788" s="3">
        <f t="shared" ca="1" si="651"/>
        <v>3.5841223032008748E-2</v>
      </c>
      <c r="I788" s="3">
        <f t="shared" ca="1" si="652"/>
        <v>3.598960287632906E-2</v>
      </c>
      <c r="J788" s="3">
        <f t="shared" ca="1" si="653"/>
        <v>3.6074253191432371E-2</v>
      </c>
      <c r="K788" s="3">
        <f t="shared" ca="1" si="654"/>
        <v>3.6101108162515279E-2</v>
      </c>
      <c r="L788" s="3">
        <f t="shared" ca="1" si="655"/>
        <v>3.6076116197045809E-2</v>
      </c>
      <c r="M788" s="3">
        <f t="shared" ca="1" si="656"/>
        <v>3.6005211467328137E-2</v>
      </c>
      <c r="N788" s="3">
        <f t="shared" ca="1" si="657"/>
        <v>3.5894285129271834E-2</v>
      </c>
      <c r="O788" s="3">
        <f t="shared" ca="1" si="658"/>
        <v>3.5749142235084221E-2</v>
      </c>
      <c r="P788" s="3">
        <f t="shared" ca="1" si="659"/>
        <v>3.5575438961692026E-2</v>
      </c>
      <c r="Q788" s="3">
        <f t="shared" ca="1" si="660"/>
        <v>3.5378609294726658E-2</v>
      </c>
      <c r="R788" s="3">
        <f t="shared" ca="1" si="661"/>
        <v>3.5163802540541654E-2</v>
      </c>
      <c r="S788" s="3">
        <f t="shared" ca="1" si="662"/>
        <v>3.4935856057234427E-2</v>
      </c>
      <c r="T788" s="3">
        <f t="shared" ca="1" si="663"/>
        <v>3.4699318799950037E-2</v>
      </c>
      <c r="U788" s="3">
        <f t="shared" ca="1" si="664"/>
        <v>3.445852358014672E-2</v>
      </c>
      <c r="V788" s="3">
        <f t="shared" ca="1" si="665"/>
        <v>3.4217686801774602E-2</v>
      </c>
      <c r="W788" s="3">
        <f t="shared" ca="1" si="666"/>
        <v>3.3981002918315732E-2</v>
      </c>
      <c r="X788" s="3">
        <f t="shared" ca="1" si="667"/>
        <v>3.3752703448690469E-2</v>
      </c>
      <c r="Y788" s="3">
        <f t="shared" ca="1" si="668"/>
        <v>3.3537067179709938E-2</v>
      </c>
      <c r="Z788" s="3">
        <f t="shared" ca="1" si="669"/>
        <v>3.3338391570059613E-2</v>
      </c>
      <c r="AA788" s="3">
        <f t="shared" ca="1" si="670"/>
        <v>3.3160953199705599E-2</v>
      </c>
      <c r="AB788" s="3">
        <f t="shared" ca="1" si="671"/>
        <v>3.3008987376980416E-2</v>
      </c>
      <c r="AC788" s="3">
        <f t="shared" ca="1" si="672"/>
        <v>3.2886702110624159E-2</v>
      </c>
      <c r="AD788" s="3">
        <f t="shared" ca="1" si="673"/>
        <v>3.2798317527465919E-2</v>
      </c>
      <c r="AE788" s="3">
        <f t="shared" ca="1" si="674"/>
        <v>3.2748101042414914E-2</v>
      </c>
      <c r="AF788" s="3">
        <f t="shared" ca="1" si="675"/>
        <v>3.2740360884233141E-2</v>
      </c>
      <c r="AG788" s="3">
        <f t="shared" ca="1" si="676"/>
        <v>3.2779368023465205E-2</v>
      </c>
      <c r="AH788" s="3">
        <f t="shared" ca="1" si="677"/>
        <v>3.2869194199523367E-2</v>
      </c>
      <c r="AI788" s="3">
        <f t="shared" ca="1" si="678"/>
        <v>3.3013474139836817E-2</v>
      </c>
      <c r="AJ788" s="3">
        <f t="shared" ca="1" si="679"/>
        <v>3.321511748515471E-2</v>
      </c>
      <c r="AK788" s="3">
        <f t="shared" ca="1" si="680"/>
        <v>3.3476007550317897E-2</v>
      </c>
      <c r="AL788" s="3">
        <f t="shared" ca="1" si="681"/>
        <v>3.3796728629874186E-2</v>
      </c>
      <c r="AM788" s="3">
        <f t="shared" ca="1" si="682"/>
        <v>3.41763606649148E-2</v>
      </c>
      <c r="AN788" s="3">
        <f t="shared" ca="1" si="683"/>
        <v>3.4612370933964798E-2</v>
      </c>
      <c r="AO788" s="3">
        <f t="shared" ca="1" si="684"/>
        <v>3.5100619878332601E-2</v>
      </c>
      <c r="AP788" s="3">
        <f t="shared" ca="1" si="685"/>
        <v>3.5635482956958703E-2</v>
      </c>
      <c r="AQ788" s="3">
        <f t="shared" ca="1" si="686"/>
        <v>3.621006690016252E-2</v>
      </c>
      <c r="AR788" s="3">
        <f t="shared" ca="1" si="687"/>
        <v>3.6816461569497007E-2</v>
      </c>
      <c r="AS788" s="3">
        <f t="shared" ca="1" si="688"/>
        <v>3.7445938758604462E-2</v>
      </c>
      <c r="AT788" s="3">
        <f t="shared" ca="1" si="689"/>
        <v>3.8089060360088009E-2</v>
      </c>
      <c r="AU788" s="3">
        <f t="shared" ca="1" si="690"/>
        <v>3.8735883218216041E-2</v>
      </c>
      <c r="AV788" s="3">
        <f t="shared" ca="1" si="691"/>
        <v>3.9376794469493777E-2</v>
      </c>
      <c r="AW788" s="3">
        <f t="shared" ca="1" si="692"/>
        <v>4.0004525767352916E-2</v>
      </c>
      <c r="AX788" s="3">
        <f t="shared" ca="1" si="693"/>
        <v>4.0616791895855688E-2</v>
      </c>
      <c r="AY788" s="3">
        <f t="shared" ca="1" si="694"/>
        <v>4.1217020941381563E-2</v>
      </c>
      <c r="AZ788" s="3">
        <f t="shared" ca="1" si="643"/>
        <v>4.181037490227886E-2</v>
      </c>
      <c r="BC788" s="3">
        <f t="shared" ca="1" si="695"/>
        <v>-0.37472274923544191</v>
      </c>
      <c r="BD788" s="3">
        <f t="shared" ca="1" si="695"/>
        <v>-0.73342053591250078</v>
      </c>
      <c r="BE788" s="3">
        <f t="shared" ca="1" si="695"/>
        <v>2.2331355480622275</v>
      </c>
    </row>
    <row r="789" spans="1:57" x14ac:dyDescent="0.15">
      <c r="A789" s="3">
        <f t="shared" si="644"/>
        <v>7.7699999999998788</v>
      </c>
      <c r="B789" s="3">
        <f t="shared" ca="1" si="645"/>
        <v>3.3603261321690676E-2</v>
      </c>
      <c r="C789" s="3">
        <f t="shared" ca="1" si="646"/>
        <v>3.4315891520458663E-2</v>
      </c>
      <c r="D789" s="3">
        <f t="shared" ca="1" si="647"/>
        <v>3.4926059531843898E-2</v>
      </c>
      <c r="E789" s="3">
        <f t="shared" ca="1" si="648"/>
        <v>3.5439573806754388E-2</v>
      </c>
      <c r="F789" s="3">
        <f t="shared" ca="1" si="649"/>
        <v>3.5862081338682468E-2</v>
      </c>
      <c r="G789" s="3">
        <f t="shared" ca="1" si="650"/>
        <v>3.6199271910359897E-2</v>
      </c>
      <c r="H789" s="3">
        <f t="shared" ca="1" si="651"/>
        <v>3.6456965784722677E-2</v>
      </c>
      <c r="I789" s="3">
        <f t="shared" ca="1" si="652"/>
        <v>3.6641120406781219E-2</v>
      </c>
      <c r="J789" s="3">
        <f t="shared" ca="1" si="653"/>
        <v>3.6757793390566972E-2</v>
      </c>
      <c r="K789" s="3">
        <f t="shared" ca="1" si="654"/>
        <v>3.68130946991828E-2</v>
      </c>
      <c r="L789" s="3">
        <f t="shared" ca="1" si="655"/>
        <v>3.6813147561285973E-2</v>
      </c>
      <c r="M789" s="3">
        <f t="shared" ca="1" si="656"/>
        <v>3.676406008459996E-2</v>
      </c>
      <c r="N789" s="3">
        <f t="shared" ca="1" si="657"/>
        <v>3.6671896257064671E-2</v>
      </c>
      <c r="O789" s="3">
        <f t="shared" ca="1" si="658"/>
        <v>3.6542632525891613E-2</v>
      </c>
      <c r="P789" s="3">
        <f t="shared" ca="1" si="659"/>
        <v>3.6382094867156739E-2</v>
      </c>
      <c r="Q789" s="3">
        <f t="shared" ca="1" si="660"/>
        <v>3.6195885730883962E-2</v>
      </c>
      <c r="R789" s="3">
        <f t="shared" ca="1" si="661"/>
        <v>3.5989322294924263E-2</v>
      </c>
      <c r="S789" s="3">
        <f t="shared" ca="1" si="662"/>
        <v>3.5767410243154302E-2</v>
      </c>
      <c r="T789" s="3">
        <f t="shared" ca="1" si="663"/>
        <v>3.5534868309826696E-2</v>
      </c>
      <c r="U789" s="3">
        <f t="shared" ca="1" si="664"/>
        <v>3.529620110748298E-2</v>
      </c>
      <c r="V789" s="3">
        <f t="shared" ca="1" si="665"/>
        <v>3.5055798771466751E-2</v>
      </c>
      <c r="W789" s="3">
        <f t="shared" ca="1" si="666"/>
        <v>3.481803071733227E-2</v>
      </c>
      <c r="X789" s="3">
        <f t="shared" ca="1" si="667"/>
        <v>3.4587303685413115E-2</v>
      </c>
      <c r="Y789" s="3">
        <f t="shared" ca="1" si="668"/>
        <v>3.4368071168442815E-2</v>
      </c>
      <c r="Z789" s="3">
        <f t="shared" ca="1" si="669"/>
        <v>3.4164804594256554E-2</v>
      </c>
      <c r="AA789" s="3">
        <f t="shared" ca="1" si="670"/>
        <v>3.398195415329909E-2</v>
      </c>
      <c r="AB789" s="3">
        <f t="shared" ca="1" si="671"/>
        <v>3.38239290855619E-2</v>
      </c>
      <c r="AC789" s="3">
        <f t="shared" ca="1" si="672"/>
        <v>3.3695112152159881E-2</v>
      </c>
      <c r="AD789" s="3">
        <f t="shared" ca="1" si="673"/>
        <v>3.3599898957217912E-2</v>
      </c>
      <c r="AE789" s="3">
        <f t="shared" ca="1" si="674"/>
        <v>3.3542732273139315E-2</v>
      </c>
      <c r="AF789" s="3">
        <f t="shared" ca="1" si="675"/>
        <v>3.3528094122051599E-2</v>
      </c>
      <c r="AG789" s="3">
        <f t="shared" ca="1" si="676"/>
        <v>3.3560426013284024E-2</v>
      </c>
      <c r="AH789" s="3">
        <f t="shared" ca="1" si="677"/>
        <v>3.364396544225922E-2</v>
      </c>
      <c r="AI789" s="3">
        <f t="shared" ca="1" si="678"/>
        <v>3.3782507092597426E-2</v>
      </c>
      <c r="AJ789" s="3">
        <f t="shared" ca="1" si="679"/>
        <v>3.3979114488293487E-2</v>
      </c>
      <c r="AK789" s="3">
        <f t="shared" ca="1" si="680"/>
        <v>3.4235819317348891E-2</v>
      </c>
      <c r="AL789" s="3">
        <f t="shared" ca="1" si="681"/>
        <v>3.4553350078839647E-2</v>
      </c>
      <c r="AM789" s="3">
        <f t="shared" ca="1" si="682"/>
        <v>3.4930928687192907E-2</v>
      </c>
      <c r="AN789" s="3">
        <f t="shared" ca="1" si="683"/>
        <v>3.5366164445922582E-2</v>
      </c>
      <c r="AO789" s="3">
        <f t="shared" ca="1" si="684"/>
        <v>3.5855062197387842E-2</v>
      </c>
      <c r="AP789" s="3">
        <f t="shared" ca="1" si="685"/>
        <v>3.6392146073567729E-2</v>
      </c>
      <c r="AQ789" s="3">
        <f t="shared" ca="1" si="686"/>
        <v>3.6970676474473316E-2</v>
      </c>
      <c r="AR789" s="3">
        <f t="shared" ca="1" si="687"/>
        <v>3.7582900884426472E-2</v>
      </c>
      <c r="AS789" s="3">
        <f t="shared" ca="1" si="688"/>
        <v>3.8220250883367397E-2</v>
      </c>
      <c r="AT789" s="3">
        <f t="shared" ca="1" si="689"/>
        <v>3.8873452276567376E-2</v>
      </c>
      <c r="AU789" s="3">
        <f t="shared" ca="1" si="690"/>
        <v>3.9532742592674357E-2</v>
      </c>
      <c r="AV789" s="3">
        <f t="shared" ca="1" si="691"/>
        <v>4.0188730044476186E-2</v>
      </c>
      <c r="AW789" s="3">
        <f t="shared" ca="1" si="692"/>
        <v>4.0834420291271038E-2</v>
      </c>
      <c r="AX789" s="3">
        <f t="shared" ca="1" si="693"/>
        <v>4.1467816941489155E-2</v>
      </c>
      <c r="AY789" s="3">
        <f t="shared" ca="1" si="694"/>
        <v>4.209255759922037E-2</v>
      </c>
      <c r="AZ789" s="3">
        <f t="shared" ca="1" si="643"/>
        <v>4.2714013720029913E-2</v>
      </c>
      <c r="BC789" s="3">
        <f t="shared" ca="1" si="695"/>
        <v>1.1472757487966891</v>
      </c>
      <c r="BD789" s="3">
        <f t="shared" ca="1" si="695"/>
        <v>-0.97431307709031856</v>
      </c>
      <c r="BE789" s="3">
        <f t="shared" ca="1" si="695"/>
        <v>-0.6921899746498168</v>
      </c>
    </row>
    <row r="790" spans="1:57" x14ac:dyDescent="0.15">
      <c r="A790" s="3">
        <f t="shared" si="644"/>
        <v>7.7799999999998786</v>
      </c>
      <c r="B790" s="3">
        <f t="shared" ca="1" si="645"/>
        <v>3.3839173676370245E-2</v>
      </c>
      <c r="C790" s="3">
        <f t="shared" ca="1" si="646"/>
        <v>3.4487657054496752E-2</v>
      </c>
      <c r="D790" s="3">
        <f t="shared" ca="1" si="647"/>
        <v>3.5039627234382441E-2</v>
      </c>
      <c r="E790" s="3">
        <f t="shared" ca="1" si="648"/>
        <v>3.5500673237078319E-2</v>
      </c>
      <c r="F790" s="3">
        <f t="shared" ca="1" si="649"/>
        <v>3.5876225645618584E-2</v>
      </c>
      <c r="G790" s="3">
        <f t="shared" ca="1" si="650"/>
        <v>3.6171758661295371E-2</v>
      </c>
      <c r="H790" s="3">
        <f t="shared" ca="1" si="651"/>
        <v>3.6392876303857347E-2</v>
      </c>
      <c r="I790" s="3">
        <f t="shared" ca="1" si="652"/>
        <v>3.6545318356846469E-2</v>
      </c>
      <c r="J790" s="3">
        <f t="shared" ca="1" si="653"/>
        <v>3.6634923245387127E-2</v>
      </c>
      <c r="K790" s="3">
        <f t="shared" ca="1" si="654"/>
        <v>3.6667580487627104E-2</v>
      </c>
      <c r="L790" s="3">
        <f t="shared" ca="1" si="655"/>
        <v>3.6649191911970504E-2</v>
      </c>
      <c r="M790" s="3">
        <f t="shared" ca="1" si="656"/>
        <v>3.6585643335765305E-2</v>
      </c>
      <c r="N790" s="3">
        <f t="shared" ca="1" si="657"/>
        <v>3.6482775346514222E-2</v>
      </c>
      <c r="O790" s="3">
        <f t="shared" ca="1" si="658"/>
        <v>3.6346339550788857E-2</v>
      </c>
      <c r="P790" s="3">
        <f t="shared" ca="1" si="659"/>
        <v>3.6181935493392228E-2</v>
      </c>
      <c r="Q790" s="3">
        <f t="shared" ca="1" si="660"/>
        <v>3.5994937873155851E-2</v>
      </c>
      <c r="R790" s="3">
        <f t="shared" ca="1" si="661"/>
        <v>3.5790435544786774E-2</v>
      </c>
      <c r="S790" s="3">
        <f t="shared" ca="1" si="662"/>
        <v>3.5573206343280463E-2</v>
      </c>
      <c r="T790" s="3">
        <f t="shared" ca="1" si="663"/>
        <v>3.5347742618709599E-2</v>
      </c>
      <c r="U790" s="3">
        <f t="shared" ca="1" si="664"/>
        <v>3.5118324619578221E-2</v>
      </c>
      <c r="V790" s="3">
        <f t="shared" ca="1" si="665"/>
        <v>3.4889120033509954E-2</v>
      </c>
      <c r="W790" s="3">
        <f t="shared" ca="1" si="666"/>
        <v>3.4664277039591081E-2</v>
      </c>
      <c r="X790" s="3">
        <f t="shared" ca="1" si="667"/>
        <v>3.4447981385531581E-2</v>
      </c>
      <c r="Y790" s="3">
        <f t="shared" ca="1" si="668"/>
        <v>3.4244465051524918E-2</v>
      </c>
      <c r="Z790" s="3">
        <f t="shared" ca="1" si="669"/>
        <v>3.4057977223655569E-2</v>
      </c>
      <c r="AA790" s="3">
        <f t="shared" ca="1" si="670"/>
        <v>3.3892745505543533E-2</v>
      </c>
      <c r="AB790" s="3">
        <f t="shared" ca="1" si="671"/>
        <v>3.3752956881526561E-2</v>
      </c>
      <c r="AC790" s="3">
        <f t="shared" ca="1" si="672"/>
        <v>3.3642772675865754E-2</v>
      </c>
      <c r="AD790" s="3">
        <f t="shared" ca="1" si="673"/>
        <v>3.356636776385874E-2</v>
      </c>
      <c r="AE790" s="3">
        <f t="shared" ca="1" si="674"/>
        <v>3.352796404039337E-2</v>
      </c>
      <c r="AF790" s="3">
        <f t="shared" ca="1" si="675"/>
        <v>3.3531821052144029E-2</v>
      </c>
      <c r="AG790" s="3">
        <f t="shared" ca="1" si="676"/>
        <v>3.3582154547842157E-2</v>
      </c>
      <c r="AH790" s="3">
        <f t="shared" ca="1" si="677"/>
        <v>3.3682971459197353E-2</v>
      </c>
      <c r="AI790" s="3">
        <f t="shared" ca="1" si="678"/>
        <v>3.3837830100834972E-2</v>
      </c>
      <c r="AJ790" s="3">
        <f t="shared" ca="1" si="679"/>
        <v>3.4049551566066857E-2</v>
      </c>
      <c r="AK790" s="3">
        <f t="shared" ca="1" si="680"/>
        <v>3.4319919628955468E-2</v>
      </c>
      <c r="AL790" s="3">
        <f t="shared" ca="1" si="681"/>
        <v>3.4649410744754174E-2</v>
      </c>
      <c r="AM790" s="3">
        <f t="shared" ca="1" si="682"/>
        <v>3.5036992598532095E-2</v>
      </c>
      <c r="AN790" s="3">
        <f t="shared" ca="1" si="683"/>
        <v>3.548002036258624E-2</v>
      </c>
      <c r="AO790" s="3">
        <f t="shared" ca="1" si="684"/>
        <v>3.5974247162039244E-2</v>
      </c>
      <c r="AP790" s="3">
        <f t="shared" ca="1" si="685"/>
        <v>3.6513949698114778E-2</v>
      </c>
      <c r="AQ790" s="3">
        <f t="shared" ca="1" si="686"/>
        <v>3.7092145915850104E-2</v>
      </c>
      <c r="AR790" s="3">
        <f t="shared" ca="1" si="687"/>
        <v>3.7700844761879564E-2</v>
      </c>
      <c r="AS790" s="3">
        <f t="shared" ca="1" si="688"/>
        <v>3.8331241481241687E-2</v>
      </c>
      <c r="AT790" s="3">
        <f t="shared" ca="1" si="689"/>
        <v>3.89738299235831E-2</v>
      </c>
      <c r="AU790" s="3">
        <f t="shared" ca="1" si="690"/>
        <v>3.9618632906042395E-2</v>
      </c>
      <c r="AV790" s="3">
        <f t="shared" ca="1" si="691"/>
        <v>4.0256084572554696E-2</v>
      </c>
      <c r="AW790" s="3">
        <f t="shared" ca="1" si="692"/>
        <v>4.0879068680927666E-2</v>
      </c>
      <c r="AX790" s="3">
        <f t="shared" ca="1" si="693"/>
        <v>4.1485479874099417E-2</v>
      </c>
      <c r="AY790" s="3">
        <f t="shared" ca="1" si="694"/>
        <v>4.2078769068933271E-2</v>
      </c>
      <c r="AZ790" s="3">
        <f t="shared" ca="1" si="643"/>
        <v>4.2664044974385869E-2</v>
      </c>
      <c r="BC790" s="3">
        <f t="shared" ca="1" si="695"/>
        <v>-7.2196415394720326E-2</v>
      </c>
      <c r="BD790" s="3">
        <f t="shared" ca="1" si="695"/>
        <v>0.20795298098414694</v>
      </c>
      <c r="BE790" s="3">
        <f t="shared" ca="1" si="695"/>
        <v>1.4289364461983718</v>
      </c>
    </row>
    <row r="791" spans="1:57" x14ac:dyDescent="0.15">
      <c r="A791" s="3">
        <f t="shared" si="644"/>
        <v>7.7899999999998784</v>
      </c>
      <c r="B791" s="3">
        <f t="shared" ca="1" si="645"/>
        <v>3.3820431920553888E-2</v>
      </c>
      <c r="C791" s="3">
        <f t="shared" ca="1" si="646"/>
        <v>3.4462776683170229E-2</v>
      </c>
      <c r="D791" s="3">
        <f t="shared" ca="1" si="647"/>
        <v>3.5009745479681102E-2</v>
      </c>
      <c r="E791" s="3">
        <f t="shared" ca="1" si="648"/>
        <v>3.546688315587998E-2</v>
      </c>
      <c r="F791" s="3">
        <f t="shared" ca="1" si="649"/>
        <v>3.5839579095134813E-2</v>
      </c>
      <c r="G791" s="3">
        <f t="shared" ca="1" si="650"/>
        <v>3.6133267098274621E-2</v>
      </c>
      <c r="H791" s="3">
        <f t="shared" ca="1" si="651"/>
        <v>3.6353510107706606E-2</v>
      </c>
      <c r="I791" s="3">
        <f t="shared" ca="1" si="652"/>
        <v>3.6506005409166993E-2</v>
      </c>
      <c r="J791" s="3">
        <f t="shared" ca="1" si="653"/>
        <v>3.6596547407963628E-2</v>
      </c>
      <c r="K791" s="3">
        <f t="shared" ca="1" si="654"/>
        <v>3.6630980352394753E-2</v>
      </c>
      <c r="L791" s="3">
        <f t="shared" ca="1" si="655"/>
        <v>3.6615159847020351E-2</v>
      </c>
      <c r="M791" s="3">
        <f t="shared" ca="1" si="656"/>
        <v>3.6554924590823143E-2</v>
      </c>
      <c r="N791" s="3">
        <f t="shared" ca="1" si="657"/>
        <v>3.6456066936276108E-2</v>
      </c>
      <c r="O791" s="3">
        <f t="shared" ca="1" si="658"/>
        <v>3.6324288811709744E-2</v>
      </c>
      <c r="P791" s="3">
        <f t="shared" ca="1" si="659"/>
        <v>3.6165138498467253E-2</v>
      </c>
      <c r="Q791" s="3">
        <f t="shared" ca="1" si="660"/>
        <v>3.5983938126960206E-2</v>
      </c>
      <c r="R791" s="3">
        <f t="shared" ca="1" si="661"/>
        <v>3.5785723432448457E-2</v>
      </c>
      <c r="S791" s="3">
        <f t="shared" ca="1" si="662"/>
        <v>3.5575219624551804E-2</v>
      </c>
      <c r="T791" s="3">
        <f t="shared" ca="1" si="663"/>
        <v>3.5356867903777303E-2</v>
      </c>
      <c r="U791" s="3">
        <f t="shared" ca="1" si="664"/>
        <v>3.5134899387129361E-2</v>
      </c>
      <c r="V791" s="3">
        <f t="shared" ca="1" si="665"/>
        <v>3.4913434532948151E-2</v>
      </c>
      <c r="W791" s="3">
        <f t="shared" ca="1" si="666"/>
        <v>3.4696575482940348E-2</v>
      </c>
      <c r="X791" s="3">
        <f t="shared" ca="1" si="667"/>
        <v>3.4488462176005506E-2</v>
      </c>
      <c r="Y791" s="3">
        <f t="shared" ca="1" si="668"/>
        <v>3.429328025942429E-2</v>
      </c>
      <c r="Z791" s="3">
        <f t="shared" ca="1" si="669"/>
        <v>3.4115231864840473E-2</v>
      </c>
      <c r="AA791" s="3">
        <f t="shared" ca="1" si="670"/>
        <v>3.3958497209884204E-2</v>
      </c>
      <c r="AB791" s="3">
        <f t="shared" ca="1" si="671"/>
        <v>3.3827216233827E-2</v>
      </c>
      <c r="AC791" s="3">
        <f t="shared" ca="1" si="672"/>
        <v>3.3725504032448179E-2</v>
      </c>
      <c r="AD791" s="3">
        <f t="shared" ca="1" si="673"/>
        <v>3.3657489943455854E-2</v>
      </c>
      <c r="AE791" s="3">
        <f t="shared" ca="1" si="674"/>
        <v>3.3627350146475138E-2</v>
      </c>
      <c r="AF791" s="3">
        <f t="shared" ca="1" si="675"/>
        <v>3.3639296841235872E-2</v>
      </c>
      <c r="AG791" s="3">
        <f t="shared" ca="1" si="676"/>
        <v>3.3697495114020877E-2</v>
      </c>
      <c r="AH791" s="3">
        <f t="shared" ca="1" si="677"/>
        <v>3.3805896410932554E-2</v>
      </c>
      <c r="AI791" s="3">
        <f t="shared" ca="1" si="678"/>
        <v>3.3967997750579113E-2</v>
      </c>
      <c r="AJ791" s="3">
        <f t="shared" ca="1" si="679"/>
        <v>3.4186552880135765E-2</v>
      </c>
      <c r="AK791" s="3">
        <f t="shared" ca="1" si="680"/>
        <v>3.4463272771339745E-2</v>
      </c>
      <c r="AL791" s="3">
        <f t="shared" ca="1" si="681"/>
        <v>3.4798556986122574E-2</v>
      </c>
      <c r="AM791" s="3">
        <f t="shared" ca="1" si="682"/>
        <v>3.5191294176369653E-2</v>
      </c>
      <c r="AN791" s="3">
        <f t="shared" ca="1" si="683"/>
        <v>3.5638760625652161E-2</v>
      </c>
      <c r="AO791" s="3">
        <f t="shared" ca="1" si="684"/>
        <v>3.613663302179735E-2</v>
      </c>
      <c r="AP791" s="3">
        <f t="shared" ca="1" si="685"/>
        <v>3.6679115929000597E-2</v>
      </c>
      <c r="AQ791" s="3">
        <f t="shared" ca="1" si="686"/>
        <v>3.7259160109882596E-2</v>
      </c>
      <c r="AR791" s="3">
        <f t="shared" ca="1" si="687"/>
        <v>3.7868711211657372E-2</v>
      </c>
      <c r="AS791" s="3">
        <f t="shared" ca="1" si="688"/>
        <v>3.8498903426258772E-2</v>
      </c>
      <c r="AT791" s="3">
        <f t="shared" ca="1" si="689"/>
        <v>3.9140174186802594E-2</v>
      </c>
      <c r="AU791" s="3">
        <f t="shared" ca="1" si="690"/>
        <v>3.9782507605982689E-2</v>
      </c>
      <c r="AV791" s="3">
        <f t="shared" ca="1" si="691"/>
        <v>4.0416339996440176E-2</v>
      </c>
      <c r="AW791" s="3">
        <f t="shared" ca="1" si="692"/>
        <v>4.1034608667423693E-2</v>
      </c>
      <c r="AX791" s="3">
        <f t="shared" ca="1" si="693"/>
        <v>4.1635272936155994E-2</v>
      </c>
      <c r="AY791" s="3">
        <f t="shared" ca="1" si="694"/>
        <v>4.2221770705297736E-2</v>
      </c>
      <c r="AZ791" s="3">
        <f t="shared" ca="1" si="643"/>
        <v>4.2799222961389848E-2</v>
      </c>
      <c r="BC791" s="3">
        <f t="shared" ca="1" si="695"/>
        <v>7.0169176641057263E-2</v>
      </c>
      <c r="BD791" s="3">
        <f t="shared" ca="1" si="695"/>
        <v>-0.43044590513980552</v>
      </c>
      <c r="BE791" s="3">
        <f t="shared" ca="1" si="695"/>
        <v>0.55237247325524752</v>
      </c>
    </row>
    <row r="792" spans="1:57" x14ac:dyDescent="0.15">
      <c r="A792" s="3">
        <f t="shared" si="644"/>
        <v>7.7999999999998781</v>
      </c>
      <c r="B792" s="3">
        <f t="shared" ca="1" si="645"/>
        <v>3.3923411328676684E-2</v>
      </c>
      <c r="C792" s="3">
        <f t="shared" ca="1" si="646"/>
        <v>3.4495021056835502E-2</v>
      </c>
      <c r="D792" s="3">
        <f t="shared" ca="1" si="647"/>
        <v>3.4977462469207667E-2</v>
      </c>
      <c r="E792" s="3">
        <f t="shared" ca="1" si="648"/>
        <v>3.5376055134735386E-2</v>
      </c>
      <c r="F792" s="3">
        <f t="shared" ca="1" si="649"/>
        <v>3.5695966091998869E-2</v>
      </c>
      <c r="G792" s="3">
        <f t="shared" ca="1" si="650"/>
        <v>3.5942407566720902E-2</v>
      </c>
      <c r="H792" s="3">
        <f t="shared" ca="1" si="651"/>
        <v>3.6120720234452383E-2</v>
      </c>
      <c r="I792" s="3">
        <f t="shared" ca="1" si="652"/>
        <v>3.6236377691578038E-2</v>
      </c>
      <c r="J792" s="3">
        <f t="shared" ca="1" si="653"/>
        <v>3.6294949137482969E-2</v>
      </c>
      <c r="K792" s="3">
        <f t="shared" ca="1" si="654"/>
        <v>3.630205237043041E-2</v>
      </c>
      <c r="L792" s="3">
        <f t="shared" ca="1" si="655"/>
        <v>3.6263315592140265E-2</v>
      </c>
      <c r="M792" s="3">
        <f t="shared" ca="1" si="656"/>
        <v>3.6184349199791153E-2</v>
      </c>
      <c r="N792" s="3">
        <f t="shared" ca="1" si="657"/>
        <v>3.6070716120856536E-2</v>
      </c>
      <c r="O792" s="3">
        <f t="shared" ca="1" si="658"/>
        <v>3.5927887412615891E-2</v>
      </c>
      <c r="P792" s="3">
        <f t="shared" ca="1" si="659"/>
        <v>3.5761178905747829E-2</v>
      </c>
      <c r="Q792" s="3">
        <f t="shared" ca="1" si="660"/>
        <v>3.5575678990117904E-2</v>
      </c>
      <c r="R792" s="3">
        <f t="shared" ca="1" si="661"/>
        <v>3.5376189130314636E-2</v>
      </c>
      <c r="S792" s="3">
        <f t="shared" ca="1" si="662"/>
        <v>3.516720077899281E-2</v>
      </c>
      <c r="T792" s="3">
        <f t="shared" ca="1" si="663"/>
        <v>3.4952922866349628E-2</v>
      </c>
      <c r="U792" s="3">
        <f t="shared" ca="1" si="664"/>
        <v>3.4737356254828634E-2</v>
      </c>
      <c r="V792" s="3">
        <f t="shared" ca="1" si="665"/>
        <v>3.4524393036219063E-2</v>
      </c>
      <c r="W792" s="3">
        <f t="shared" ca="1" si="666"/>
        <v>3.4317908158313842E-2</v>
      </c>
      <c r="X792" s="3">
        <f t="shared" ca="1" si="667"/>
        <v>3.4121814579614475E-2</v>
      </c>
      <c r="Y792" s="3">
        <f t="shared" ca="1" si="668"/>
        <v>3.3940070438952724E-2</v>
      </c>
      <c r="Z792" s="3">
        <f t="shared" ca="1" si="669"/>
        <v>3.3776649645795125E-2</v>
      </c>
      <c r="AA792" s="3">
        <f t="shared" ca="1" si="670"/>
        <v>3.3635503877494907E-2</v>
      </c>
      <c r="AB792" s="3">
        <f t="shared" ca="1" si="671"/>
        <v>3.3520544883483473E-2</v>
      </c>
      <c r="AC792" s="3">
        <f t="shared" ca="1" si="672"/>
        <v>3.3435660383770653E-2</v>
      </c>
      <c r="AD792" s="3">
        <f t="shared" ca="1" si="673"/>
        <v>3.3384753013816049E-2</v>
      </c>
      <c r="AE792" s="3">
        <f t="shared" ca="1" si="674"/>
        <v>3.3371772044242819E-2</v>
      </c>
      <c r="AF792" s="3">
        <f t="shared" ca="1" si="675"/>
        <v>3.3400701100420649E-2</v>
      </c>
      <c r="AG792" s="3">
        <f t="shared" ca="1" si="676"/>
        <v>3.3475473348615004E-2</v>
      </c>
      <c r="AH792" s="3">
        <f t="shared" ca="1" si="677"/>
        <v>3.359980347200734E-2</v>
      </c>
      <c r="AI792" s="3">
        <f t="shared" ca="1" si="678"/>
        <v>3.3776945911080797E-2</v>
      </c>
      <c r="AJ792" s="3">
        <f t="shared" ca="1" si="679"/>
        <v>3.4009405796644611E-2</v>
      </c>
      <c r="AK792" s="3">
        <f t="shared" ca="1" si="680"/>
        <v>3.4298640055185313E-2</v>
      </c>
      <c r="AL792" s="3">
        <f t="shared" ca="1" si="681"/>
        <v>3.4644790151409775E-2</v>
      </c>
      <c r="AM792" s="3">
        <f t="shared" ca="1" si="682"/>
        <v>3.5046484545803301E-2</v>
      </c>
      <c r="AN792" s="3">
        <f t="shared" ca="1" si="683"/>
        <v>3.5500739521134292E-2</v>
      </c>
      <c r="AO792" s="3">
        <f t="shared" ca="1" si="684"/>
        <v>3.6002974252834399E-2</v>
      </c>
      <c r="AP792" s="3">
        <f t="shared" ca="1" si="685"/>
        <v>3.6547140106057412E-2</v>
      </c>
      <c r="AQ792" s="3">
        <f t="shared" ca="1" si="686"/>
        <v>3.7125939577561794E-2</v>
      </c>
      <c r="AR792" s="3">
        <f t="shared" ca="1" si="687"/>
        <v>3.7731073898962034E-2</v>
      </c>
      <c r="AS792" s="3">
        <f t="shared" ca="1" si="688"/>
        <v>3.8353435140713231E-2</v>
      </c>
      <c r="AT792" s="3">
        <f t="shared" ca="1" si="689"/>
        <v>3.8983223512536518E-2</v>
      </c>
      <c r="AU792" s="3">
        <f t="shared" ca="1" si="690"/>
        <v>3.9610204079038459E-2</v>
      </c>
      <c r="AV792" s="3">
        <f t="shared" ca="1" si="691"/>
        <v>4.0224635188115317E-2</v>
      </c>
      <c r="AW792" s="3">
        <f t="shared" ca="1" si="692"/>
        <v>4.0819326761808022E-2</v>
      </c>
      <c r="AX792" s="3">
        <f t="shared" ca="1" si="693"/>
        <v>4.1392120076748695E-2</v>
      </c>
      <c r="AY792" s="3">
        <f t="shared" ca="1" si="694"/>
        <v>4.1946259366125498E-2</v>
      </c>
      <c r="AZ792" s="3">
        <f t="shared" ca="1" si="643"/>
        <v>4.2486717131879764E-2</v>
      </c>
      <c r="BC792" s="3">
        <f t="shared" ca="1" si="695"/>
        <v>-0.40764818521176061</v>
      </c>
      <c r="BD792" s="3">
        <f t="shared" ca="1" si="695"/>
        <v>0.48749984211724673</v>
      </c>
      <c r="BE792" s="3">
        <f t="shared" ca="1" si="695"/>
        <v>1.3219753583525078</v>
      </c>
    </row>
    <row r="793" spans="1:57" x14ac:dyDescent="0.15">
      <c r="A793" s="3">
        <f t="shared" si="644"/>
        <v>7.8099999999998779</v>
      </c>
      <c r="B793" s="3">
        <f t="shared" ca="1" si="645"/>
        <v>3.3833289868925365E-2</v>
      </c>
      <c r="C793" s="3">
        <f t="shared" ca="1" si="646"/>
        <v>3.4457076853204947E-2</v>
      </c>
      <c r="D793" s="3">
        <f t="shared" ca="1" si="647"/>
        <v>3.498733011785414E-2</v>
      </c>
      <c r="E793" s="3">
        <f t="shared" ca="1" si="648"/>
        <v>3.5429533763405886E-2</v>
      </c>
      <c r="F793" s="3">
        <f t="shared" ca="1" si="649"/>
        <v>3.578902224884703E-2</v>
      </c>
      <c r="G793" s="3">
        <f t="shared" ca="1" si="650"/>
        <v>3.6071175960759885E-2</v>
      </c>
      <c r="H793" s="3">
        <f t="shared" ca="1" si="651"/>
        <v>3.6281503029189879E-2</v>
      </c>
      <c r="I793" s="3">
        <f t="shared" ca="1" si="652"/>
        <v>3.6425643080639551E-2</v>
      </c>
      <c r="J793" s="3">
        <f t="shared" ca="1" si="653"/>
        <v>3.6509329833489777E-2</v>
      </c>
      <c r="K793" s="3">
        <f t="shared" ca="1" si="654"/>
        <v>3.6538344366713417E-2</v>
      </c>
      <c r="L793" s="3">
        <f t="shared" ca="1" si="655"/>
        <v>3.6518477211011757E-2</v>
      </c>
      <c r="M793" s="3">
        <f t="shared" ca="1" si="656"/>
        <v>3.6455500189096164E-2</v>
      </c>
      <c r="N793" s="3">
        <f t="shared" ca="1" si="657"/>
        <v>3.6355136524320285E-2</v>
      </c>
      <c r="O793" s="3">
        <f t="shared" ca="1" si="658"/>
        <v>3.6223016121121054E-2</v>
      </c>
      <c r="P793" s="3">
        <f t="shared" ca="1" si="659"/>
        <v>3.6064612083515621E-2</v>
      </c>
      <c r="Q793" s="3">
        <f t="shared" ca="1" si="660"/>
        <v>3.5885168800021745E-2</v>
      </c>
      <c r="R793" s="3">
        <f t="shared" ca="1" si="661"/>
        <v>3.5689643224631494E-2</v>
      </c>
      <c r="S793" s="3">
        <f t="shared" ca="1" si="662"/>
        <v>3.5482682832568481E-2</v>
      </c>
      <c r="T793" s="3">
        <f t="shared" ca="1" si="663"/>
        <v>3.5268654073835795E-2</v>
      </c>
      <c r="U793" s="3">
        <f t="shared" ca="1" si="664"/>
        <v>3.5051717343877034E-2</v>
      </c>
      <c r="V793" s="3">
        <f t="shared" ca="1" si="665"/>
        <v>3.4835926141184012E-2</v>
      </c>
      <c r="W793" s="3">
        <f t="shared" ca="1" si="666"/>
        <v>3.4625317973706951E-2</v>
      </c>
      <c r="X793" s="3">
        <f t="shared" ca="1" si="667"/>
        <v>3.4423968558789042E-2</v>
      </c>
      <c r="Y793" s="3">
        <f t="shared" ca="1" si="668"/>
        <v>3.4235998262339327E-2</v>
      </c>
      <c r="Z793" s="3">
        <f t="shared" ca="1" si="669"/>
        <v>3.4065542515085832E-2</v>
      </c>
      <c r="AA793" s="3">
        <f t="shared" ca="1" si="670"/>
        <v>3.3916714210914377E-2</v>
      </c>
      <c r="AB793" s="3">
        <f t="shared" ca="1" si="671"/>
        <v>3.3793586675498401E-2</v>
      </c>
      <c r="AC793" s="3">
        <f t="shared" ca="1" si="672"/>
        <v>3.3700210016349409E-2</v>
      </c>
      <c r="AD793" s="3">
        <f t="shared" ca="1" si="673"/>
        <v>3.364064991234416E-2</v>
      </c>
      <c r="AE793" s="3">
        <f t="shared" ca="1" si="674"/>
        <v>3.3619018441597454E-2</v>
      </c>
      <c r="AF793" s="3">
        <f t="shared" ca="1" si="675"/>
        <v>3.3639460338006417E-2</v>
      </c>
      <c r="AG793" s="3">
        <f t="shared" ca="1" si="676"/>
        <v>3.3706066500761828E-2</v>
      </c>
      <c r="AH793" s="3">
        <f t="shared" ca="1" si="677"/>
        <v>3.3822704483620875E-2</v>
      </c>
      <c r="AI793" s="3">
        <f t="shared" ca="1" si="678"/>
        <v>3.3992775777977526E-2</v>
      </c>
      <c r="AJ793" s="3">
        <f t="shared" ca="1" si="679"/>
        <v>3.4218926539498117E-2</v>
      </c>
      <c r="AK793" s="3">
        <f t="shared" ca="1" si="680"/>
        <v>3.4502749318179739E-2</v>
      </c>
      <c r="AL793" s="3">
        <f t="shared" ca="1" si="681"/>
        <v>3.4844517189421866E-2</v>
      </c>
      <c r="AM793" s="3">
        <f t="shared" ca="1" si="682"/>
        <v>3.5242988175922356E-2</v>
      </c>
      <c r="AN793" s="3">
        <f t="shared" ca="1" si="683"/>
        <v>3.5695308359215763E-2</v>
      </c>
      <c r="AO793" s="3">
        <f t="shared" ca="1" si="684"/>
        <v>3.6197029238405946E-2</v>
      </c>
      <c r="AP793" s="3">
        <f t="shared" ca="1" si="685"/>
        <v>3.6742238828069429E-2</v>
      </c>
      <c r="AQ793" s="3">
        <f t="shared" ca="1" si="686"/>
        <v>3.7323781185908463E-2</v>
      </c>
      <c r="AR793" s="3">
        <f t="shared" ca="1" si="687"/>
        <v>3.793350292362116E-2</v>
      </c>
      <c r="AS793" s="3">
        <f t="shared" ca="1" si="688"/>
        <v>3.8562443837946284E-2</v>
      </c>
      <c r="AT793" s="3">
        <f t="shared" ca="1" si="689"/>
        <v>3.9200957028517211E-2</v>
      </c>
      <c r="AU793" s="3">
        <f t="shared" ca="1" si="690"/>
        <v>3.9838979083320791E-2</v>
      </c>
      <c r="AV793" s="3">
        <f t="shared" ca="1" si="691"/>
        <v>4.0466981146859954E-2</v>
      </c>
      <c r="AW793" s="3">
        <f t="shared" ca="1" si="692"/>
        <v>4.1078035690700988E-2</v>
      </c>
      <c r="AX793" s="3">
        <f t="shared" ca="1" si="693"/>
        <v>4.1670254188108477E-2</v>
      </c>
      <c r="AY793" s="3">
        <f t="shared" ca="1" si="694"/>
        <v>4.2247077856296326E-2</v>
      </c>
      <c r="AZ793" s="3">
        <f t="shared" ca="1" si="643"/>
        <v>4.2813816152310447E-2</v>
      </c>
      <c r="BC793" s="3">
        <f t="shared" ca="1" si="695"/>
        <v>0.34555469992492416</v>
      </c>
      <c r="BD793" s="3">
        <f t="shared" ca="1" si="695"/>
        <v>-0.60784263049766274</v>
      </c>
      <c r="BE793" s="3">
        <f t="shared" ca="1" si="695"/>
        <v>-0.80050887051071573</v>
      </c>
    </row>
    <row r="794" spans="1:57" x14ac:dyDescent="0.15">
      <c r="A794" s="3">
        <f t="shared" si="644"/>
        <v>7.8199999999998777</v>
      </c>
      <c r="B794" s="3">
        <f t="shared" ca="1" si="645"/>
        <v>3.2826671223045063E-2</v>
      </c>
      <c r="C794" s="3">
        <f t="shared" ca="1" si="646"/>
        <v>3.3543509860731083E-2</v>
      </c>
      <c r="D794" s="3">
        <f t="shared" ca="1" si="647"/>
        <v>3.4158990121287647E-2</v>
      </c>
      <c r="E794" s="3">
        <f t="shared" ca="1" si="648"/>
        <v>3.4678887633682473E-2</v>
      </c>
      <c r="F794" s="3">
        <f t="shared" ca="1" si="649"/>
        <v>3.5108831231185772E-2</v>
      </c>
      <c r="G794" s="3">
        <f t="shared" ca="1" si="650"/>
        <v>3.5454496386179778E-2</v>
      </c>
      <c r="H794" s="3">
        <f t="shared" ca="1" si="651"/>
        <v>3.5721685593784608E-2</v>
      </c>
      <c r="I794" s="3">
        <f t="shared" ca="1" si="652"/>
        <v>3.5916331419465861E-2</v>
      </c>
      <c r="J794" s="3">
        <f t="shared" ca="1" si="653"/>
        <v>3.6044459014902157E-2</v>
      </c>
      <c r="K794" s="3">
        <f t="shared" ca="1" si="654"/>
        <v>3.6112139659809118E-2</v>
      </c>
      <c r="L794" s="3">
        <f t="shared" ca="1" si="655"/>
        <v>3.6125453134868125E-2</v>
      </c>
      <c r="M794" s="3">
        <f t="shared" ca="1" si="656"/>
        <v>3.6090459604797932E-2</v>
      </c>
      <c r="N794" s="3">
        <f t="shared" ca="1" si="657"/>
        <v>3.6013169498925614E-2</v>
      </c>
      <c r="O794" s="3">
        <f t="shared" ca="1" si="658"/>
        <v>3.5899498476436864E-2</v>
      </c>
      <c r="P794" s="3">
        <f t="shared" ca="1" si="659"/>
        <v>3.5755203828261348E-2</v>
      </c>
      <c r="Q794" s="3">
        <f t="shared" ca="1" si="660"/>
        <v>3.5585812870451733E-2</v>
      </c>
      <c r="R794" s="3">
        <f t="shared" ca="1" si="661"/>
        <v>3.5396564996134659E-2</v>
      </c>
      <c r="S794" s="3">
        <f t="shared" ca="1" si="662"/>
        <v>3.5192390672114979E-2</v>
      </c>
      <c r="T794" s="3">
        <f t="shared" ca="1" si="663"/>
        <v>3.4977940847533251E-2</v>
      </c>
      <c r="U794" s="3">
        <f t="shared" ca="1" si="664"/>
        <v>3.4757662427374873E-2</v>
      </c>
      <c r="V794" s="3">
        <f t="shared" ca="1" si="665"/>
        <v>3.4535897278971023E-2</v>
      </c>
      <c r="W794" s="3">
        <f t="shared" ca="1" si="666"/>
        <v>3.4316972413470585E-2</v>
      </c>
      <c r="X794" s="3">
        <f t="shared" ca="1" si="667"/>
        <v>3.4105253235490851E-2</v>
      </c>
      <c r="Y794" s="3">
        <f t="shared" ca="1" si="668"/>
        <v>3.3905149262969524E-2</v>
      </c>
      <c r="Z794" s="3">
        <f t="shared" ca="1" si="669"/>
        <v>3.3721084380869237E-2</v>
      </c>
      <c r="AA794" s="3">
        <f t="shared" ca="1" si="670"/>
        <v>3.3557459645870265E-2</v>
      </c>
      <c r="AB794" s="3">
        <f t="shared" ca="1" si="671"/>
        <v>3.3418636915180981E-2</v>
      </c>
      <c r="AC794" s="3">
        <f t="shared" ca="1" si="672"/>
        <v>3.3308955636000559E-2</v>
      </c>
      <c r="AD794" s="3">
        <f t="shared" ca="1" si="673"/>
        <v>3.3232771464972104E-2</v>
      </c>
      <c r="AE794" s="3">
        <f t="shared" ca="1" si="674"/>
        <v>3.3194486192790452E-2</v>
      </c>
      <c r="AF794" s="3">
        <f t="shared" ca="1" si="675"/>
        <v>3.319853253343584E-2</v>
      </c>
      <c r="AG794" s="3">
        <f t="shared" ca="1" si="676"/>
        <v>3.3249285960845039E-2</v>
      </c>
      <c r="AH794" s="3">
        <f t="shared" ca="1" si="677"/>
        <v>3.3350893722025383E-2</v>
      </c>
      <c r="AI794" s="3">
        <f t="shared" ca="1" si="678"/>
        <v>3.350703117782828E-2</v>
      </c>
      <c r="AJ794" s="3">
        <f t="shared" ca="1" si="679"/>
        <v>3.3720612339817914E-2</v>
      </c>
      <c r="AK794" s="3">
        <f t="shared" ca="1" si="680"/>
        <v>3.3993492240313283E-2</v>
      </c>
      <c r="AL794" s="3">
        <f t="shared" ca="1" si="681"/>
        <v>3.432620246350454E-2</v>
      </c>
      <c r="AM794" s="3">
        <f t="shared" ca="1" si="682"/>
        <v>3.4717757538100885E-2</v>
      </c>
      <c r="AN794" s="3">
        <f t="shared" ca="1" si="683"/>
        <v>3.5165560333968816E-2</v>
      </c>
      <c r="AO794" s="3">
        <f t="shared" ca="1" si="684"/>
        <v>3.5665421699467098E-2</v>
      </c>
      <c r="AP794" s="3">
        <f t="shared" ca="1" si="685"/>
        <v>3.6211693335893129E-2</v>
      </c>
      <c r="AQ794" s="3">
        <f t="shared" ca="1" si="686"/>
        <v>3.6797487877343417E-2</v>
      </c>
      <c r="AR794" s="3">
        <f t="shared" ca="1" si="687"/>
        <v>3.7414924301591386E-2</v>
      </c>
      <c r="AS794" s="3">
        <f t="shared" ca="1" si="688"/>
        <v>3.805531717399975E-2</v>
      </c>
      <c r="AT794" s="3">
        <f t="shared" ca="1" si="689"/>
        <v>3.8709299795851151E-2</v>
      </c>
      <c r="AU794" s="3">
        <f t="shared" ca="1" si="690"/>
        <v>3.9367108043044982E-2</v>
      </c>
      <c r="AV794" s="3">
        <f t="shared" ca="1" si="691"/>
        <v>4.001955379081687E-2</v>
      </c>
      <c r="AW794" s="3">
        <f t="shared" ca="1" si="692"/>
        <v>4.0660099152268314E-2</v>
      </c>
      <c r="AX794" s="3">
        <f t="shared" ca="1" si="693"/>
        <v>4.128725127211192E-2</v>
      </c>
      <c r="AY794" s="3">
        <f t="shared" ca="1" si="694"/>
        <v>4.1904778090076582E-2</v>
      </c>
      <c r="AZ794" s="3">
        <f t="shared" ca="1" si="643"/>
        <v>4.2518374295249441E-2</v>
      </c>
      <c r="BC794" s="3">
        <f t="shared" ca="1" si="695"/>
        <v>-0.71589808268638677</v>
      </c>
      <c r="BD794" s="3">
        <f t="shared" ca="1" si="695"/>
        <v>-1.0171636840258875</v>
      </c>
      <c r="BE794" s="3">
        <f t="shared" ca="1" si="695"/>
        <v>-1.4638873449960021</v>
      </c>
    </row>
    <row r="795" spans="1:57" x14ac:dyDescent="0.15">
      <c r="A795" s="3">
        <f t="shared" si="644"/>
        <v>7.8299999999998775</v>
      </c>
      <c r="B795" s="3">
        <f t="shared" ca="1" si="645"/>
        <v>3.3080474593811089E-2</v>
      </c>
      <c r="C795" s="3">
        <f t="shared" ca="1" si="646"/>
        <v>3.3742284972776239E-2</v>
      </c>
      <c r="D795" s="3">
        <f t="shared" ca="1" si="647"/>
        <v>3.4307550325698211E-2</v>
      </c>
      <c r="E795" s="3">
        <f t="shared" ca="1" si="648"/>
        <v>3.4781873206116587E-2</v>
      </c>
      <c r="F795" s="3">
        <f t="shared" ca="1" si="649"/>
        <v>3.5170712175035389E-2</v>
      </c>
      <c r="G795" s="3">
        <f t="shared" ca="1" si="650"/>
        <v>3.5479573115442364E-2</v>
      </c>
      <c r="H795" s="3">
        <f t="shared" ca="1" si="651"/>
        <v>3.5714088198230222E-2</v>
      </c>
      <c r="I795" s="3">
        <f t="shared" ca="1" si="652"/>
        <v>3.5880018236934409E-2</v>
      </c>
      <c r="J795" s="3">
        <f t="shared" ca="1" si="653"/>
        <v>3.5983215131100296E-2</v>
      </c>
      <c r="K795" s="3">
        <f t="shared" ca="1" si="654"/>
        <v>3.6029575681391132E-2</v>
      </c>
      <c r="L795" s="3">
        <f t="shared" ca="1" si="655"/>
        <v>3.6025004239529056E-2</v>
      </c>
      <c r="M795" s="3">
        <f t="shared" ca="1" si="656"/>
        <v>3.5975384628739629E-2</v>
      </c>
      <c r="N795" s="3">
        <f t="shared" ca="1" si="657"/>
        <v>3.5886549794518975E-2</v>
      </c>
      <c r="O795" s="3">
        <f t="shared" ca="1" si="658"/>
        <v>3.5764236458664944E-2</v>
      </c>
      <c r="P795" s="3">
        <f t="shared" ca="1" si="659"/>
        <v>3.5614021413052248E-2</v>
      </c>
      <c r="Q795" s="3">
        <f t="shared" ca="1" si="660"/>
        <v>3.5441250230720603E-2</v>
      </c>
      <c r="R795" s="3">
        <f t="shared" ca="1" si="661"/>
        <v>3.5250980094200232E-2</v>
      </c>
      <c r="S795" s="3">
        <f t="shared" ca="1" si="662"/>
        <v>3.5047959831248476E-2</v>
      </c>
      <c r="T795" s="3">
        <f t="shared" ca="1" si="663"/>
        <v>3.4836660269571572E-2</v>
      </c>
      <c r="U795" s="3">
        <f t="shared" ca="1" si="664"/>
        <v>3.4621350200102763E-2</v>
      </c>
      <c r="V795" s="3">
        <f t="shared" ca="1" si="665"/>
        <v>3.4406195220919894E-2</v>
      </c>
      <c r="W795" s="3">
        <f t="shared" ca="1" si="666"/>
        <v>3.4195347189272141E-2</v>
      </c>
      <c r="X795" s="3">
        <f t="shared" ca="1" si="667"/>
        <v>3.3992996525566081E-2</v>
      </c>
      <c r="Y795" s="3">
        <f t="shared" ca="1" si="668"/>
        <v>3.3803377225032308E-2</v>
      </c>
      <c r="Z795" s="3">
        <f t="shared" ca="1" si="669"/>
        <v>3.363073696025938E-2</v>
      </c>
      <c r="AA795" s="3">
        <f t="shared" ca="1" si="670"/>
        <v>3.3479300297316945E-2</v>
      </c>
      <c r="AB795" s="3">
        <f t="shared" ca="1" si="671"/>
        <v>3.3353252980331476E-2</v>
      </c>
      <c r="AC795" s="3">
        <f t="shared" ca="1" si="672"/>
        <v>3.3256759148171507E-2</v>
      </c>
      <c r="AD795" s="3">
        <f t="shared" ca="1" si="673"/>
        <v>3.3193999769162853E-2</v>
      </c>
      <c r="AE795" s="3">
        <f t="shared" ca="1" si="674"/>
        <v>3.3169201651150587E-2</v>
      </c>
      <c r="AF795" s="3">
        <f t="shared" ca="1" si="675"/>
        <v>3.3186620759311385E-2</v>
      </c>
      <c r="AG795" s="3">
        <f t="shared" ca="1" si="676"/>
        <v>3.3250452383918251E-2</v>
      </c>
      <c r="AH795" s="3">
        <f t="shared" ca="1" si="677"/>
        <v>3.3364658687972885E-2</v>
      </c>
      <c r="AI795" s="3">
        <f t="shared" ca="1" si="678"/>
        <v>3.3532724120733069E-2</v>
      </c>
      <c r="AJ795" s="3">
        <f t="shared" ca="1" si="679"/>
        <v>3.3757365781409435E-2</v>
      </c>
      <c r="AK795" s="3">
        <f t="shared" ca="1" si="680"/>
        <v>3.4040236444392365E-2</v>
      </c>
      <c r="AL795" s="3">
        <f t="shared" ca="1" si="681"/>
        <v>3.4381661501827206E-2</v>
      </c>
      <c r="AM795" s="3">
        <f t="shared" ca="1" si="682"/>
        <v>3.4780447333301039E-2</v>
      </c>
      <c r="AN795" s="3">
        <f t="shared" ca="1" si="683"/>
        <v>3.5233788987450866E-2</v>
      </c>
      <c r="AO795" s="3">
        <f t="shared" ca="1" si="684"/>
        <v>3.57372920878598E-2</v>
      </c>
      <c r="AP795" s="3">
        <f t="shared" ca="1" si="685"/>
        <v>3.6285107459559672E-2</v>
      </c>
      <c r="AQ795" s="3">
        <f t="shared" ca="1" si="686"/>
        <v>3.6870151728055002E-2</v>
      </c>
      <c r="AR795" s="3">
        <f t="shared" ca="1" si="687"/>
        <v>3.7484351624465589E-2</v>
      </c>
      <c r="AS795" s="3">
        <f t="shared" ca="1" si="688"/>
        <v>3.8118831930658723E-2</v>
      </c>
      <c r="AT795" s="3">
        <f t="shared" ca="1" si="689"/>
        <v>3.8764041870511697E-2</v>
      </c>
      <c r="AU795" s="3">
        <f t="shared" ca="1" si="690"/>
        <v>3.9410052775912939E-2</v>
      </c>
      <c r="AV795" s="3">
        <f t="shared" ca="1" si="691"/>
        <v>4.0047553570266951E-2</v>
      </c>
      <c r="AW795" s="3">
        <f t="shared" ca="1" si="692"/>
        <v>4.066993146802881E-2</v>
      </c>
      <c r="AX795" s="3">
        <f t="shared" ca="1" si="693"/>
        <v>4.1275623245600586E-2</v>
      </c>
      <c r="AY795" s="3">
        <f t="shared" ca="1" si="694"/>
        <v>4.1868260074636801E-2</v>
      </c>
      <c r="AZ795" s="3">
        <f t="shared" ca="1" si="643"/>
        <v>4.245332641565748E-2</v>
      </c>
      <c r="BC795" s="3">
        <f t="shared" ca="1" si="695"/>
        <v>-4.8457785408364984E-2</v>
      </c>
      <c r="BD795" s="3">
        <f t="shared" ca="1" si="695"/>
        <v>0.37187607586540405</v>
      </c>
      <c r="BE795" s="3">
        <f t="shared" ca="1" si="695"/>
        <v>1.0224063647334312</v>
      </c>
    </row>
    <row r="796" spans="1:57" x14ac:dyDescent="0.15">
      <c r="A796" s="3">
        <f t="shared" si="644"/>
        <v>7.8399999999998773</v>
      </c>
      <c r="B796" s="3">
        <f t="shared" ca="1" si="645"/>
        <v>3.3478611606291869E-2</v>
      </c>
      <c r="C796" s="3">
        <f t="shared" ca="1" si="646"/>
        <v>3.415180979963349E-2</v>
      </c>
      <c r="D796" s="3">
        <f t="shared" ca="1" si="647"/>
        <v>3.4728165060111719E-2</v>
      </c>
      <c r="E796" s="3">
        <f t="shared" ca="1" si="648"/>
        <v>3.5213288116332508E-2</v>
      </c>
      <c r="F796" s="3">
        <f t="shared" ca="1" si="649"/>
        <v>3.5612648465122451E-2</v>
      </c>
      <c r="G796" s="3">
        <f t="shared" ca="1" si="650"/>
        <v>3.5931763579809463E-2</v>
      </c>
      <c r="H796" s="3">
        <f t="shared" ca="1" si="651"/>
        <v>3.6176276472936079E-2</v>
      </c>
      <c r="I796" s="3">
        <f t="shared" ca="1" si="652"/>
        <v>3.6351957370534857E-2</v>
      </c>
      <c r="J796" s="3">
        <f t="shared" ca="1" si="653"/>
        <v>3.6464666089910835E-2</v>
      </c>
      <c r="K796" s="3">
        <f t="shared" ca="1" si="654"/>
        <v>3.6520306128108061E-2</v>
      </c>
      <c r="L796" s="3">
        <f t="shared" ca="1" si="655"/>
        <v>3.6524787584070059E-2</v>
      </c>
      <c r="M796" s="3">
        <f t="shared" ca="1" si="656"/>
        <v>3.6483999111113746E-2</v>
      </c>
      <c r="N796" s="3">
        <f t="shared" ca="1" si="657"/>
        <v>3.6403777336264466E-2</v>
      </c>
      <c r="O796" s="3">
        <f t="shared" ca="1" si="658"/>
        <v>3.6289861207130195E-2</v>
      </c>
      <c r="P796" s="3">
        <f t="shared" ca="1" si="659"/>
        <v>3.6147828186082837E-2</v>
      </c>
      <c r="Q796" s="3">
        <f t="shared" ca="1" si="660"/>
        <v>3.5983023288228784E-2</v>
      </c>
      <c r="R796" s="3">
        <f t="shared" ca="1" si="661"/>
        <v>3.5800502691364151E-2</v>
      </c>
      <c r="S796" s="3">
        <f t="shared" ca="1" si="662"/>
        <v>3.5605014808982323E-2</v>
      </c>
      <c r="T796" s="3">
        <f t="shared" ca="1" si="663"/>
        <v>3.5401031581934153E-2</v>
      </c>
      <c r="U796" s="3">
        <f t="shared" ca="1" si="664"/>
        <v>3.5192824918428033E-2</v>
      </c>
      <c r="V796" s="3">
        <f t="shared" ca="1" si="665"/>
        <v>3.4984565364026839E-2</v>
      </c>
      <c r="W796" s="3">
        <f t="shared" ca="1" si="666"/>
        <v>3.4780410819905141E-2</v>
      </c>
      <c r="X796" s="3">
        <f t="shared" ca="1" si="667"/>
        <v>3.4584557905920181E-2</v>
      </c>
      <c r="Y796" s="3">
        <f t="shared" ca="1" si="668"/>
        <v>3.4401246275233402E-2</v>
      </c>
      <c r="Z796" s="3">
        <f t="shared" ca="1" si="669"/>
        <v>3.423472857692586E-2</v>
      </c>
      <c r="AA796" s="3">
        <f t="shared" ca="1" si="670"/>
        <v>3.4089234088438468E-2</v>
      </c>
      <c r="AB796" s="3">
        <f t="shared" ca="1" si="671"/>
        <v>3.3968953651342122E-2</v>
      </c>
      <c r="AC796" s="3">
        <f t="shared" ca="1" si="672"/>
        <v>3.3878057303006297E-2</v>
      </c>
      <c r="AD796" s="3">
        <f t="shared" ca="1" si="673"/>
        <v>3.382073251198018E-2</v>
      </c>
      <c r="AE796" s="3">
        <f t="shared" ca="1" si="674"/>
        <v>3.3801212262371295E-2</v>
      </c>
      <c r="AF796" s="3">
        <f t="shared" ca="1" si="675"/>
        <v>3.3823756896286881E-2</v>
      </c>
      <c r="AG796" s="3">
        <f t="shared" ca="1" si="676"/>
        <v>3.3892562616760637E-2</v>
      </c>
      <c r="AH796" s="3">
        <f t="shared" ca="1" si="677"/>
        <v>3.4011587580668162E-2</v>
      </c>
      <c r="AI796" s="3">
        <f t="shared" ca="1" si="678"/>
        <v>3.4184306400089737E-2</v>
      </c>
      <c r="AJ796" s="3">
        <f t="shared" ca="1" si="679"/>
        <v>3.441342034940225E-2</v>
      </c>
      <c r="AK796" s="3">
        <f t="shared" ca="1" si="680"/>
        <v>3.4700561060816433E-2</v>
      </c>
      <c r="AL796" s="3">
        <f t="shared" ca="1" si="681"/>
        <v>3.5046028889722608E-2</v>
      </c>
      <c r="AM796" s="3">
        <f t="shared" ca="1" si="682"/>
        <v>3.5448603267574874E-2</v>
      </c>
      <c r="AN796" s="3">
        <f t="shared" ca="1" si="683"/>
        <v>3.5905452668141144E-2</v>
      </c>
      <c r="AO796" s="3">
        <f t="shared" ca="1" si="684"/>
        <v>3.6412158771630378E-2</v>
      </c>
      <c r="AP796" s="3">
        <f t="shared" ca="1" si="685"/>
        <v>3.6962852818593621E-2</v>
      </c>
      <c r="AQ796" s="3">
        <f t="shared" ca="1" si="686"/>
        <v>3.7550436695613469E-2</v>
      </c>
      <c r="AR796" s="3">
        <f t="shared" ca="1" si="687"/>
        <v>3.8166826130850581E-2</v>
      </c>
      <c r="AS796" s="3">
        <f t="shared" ca="1" si="688"/>
        <v>3.8803137431229921E-2</v>
      </c>
      <c r="AT796" s="3">
        <f t="shared" ca="1" si="689"/>
        <v>3.9449817328322631E-2</v>
      </c>
      <c r="AU796" s="3">
        <f t="shared" ca="1" si="690"/>
        <v>4.0096954636281094E-2</v>
      </c>
      <c r="AV796" s="3">
        <f t="shared" ca="1" si="691"/>
        <v>4.0735297482173659E-2</v>
      </c>
      <c r="AW796" s="3">
        <f t="shared" ca="1" si="692"/>
        <v>4.135833946684702E-2</v>
      </c>
      <c r="AX796" s="3">
        <f t="shared" ca="1" si="693"/>
        <v>4.1964626864828755E-2</v>
      </c>
      <c r="AY796" s="3">
        <f t="shared" ca="1" si="694"/>
        <v>4.2557833804920446E-2</v>
      </c>
      <c r="AZ796" s="3">
        <f t="shared" ca="1" si="643"/>
        <v>4.3143492715582127E-2</v>
      </c>
      <c r="BC796" s="3">
        <f t="shared" ca="1" si="695"/>
        <v>0.88509461878281037</v>
      </c>
      <c r="BD796" s="3">
        <f t="shared" ca="1" si="695"/>
        <v>-0.63773490178009595</v>
      </c>
      <c r="BE796" s="3">
        <f t="shared" ca="1" si="695"/>
        <v>0.30121877182854995</v>
      </c>
    </row>
    <row r="797" spans="1:57" x14ac:dyDescent="0.15">
      <c r="A797" s="3">
        <f t="shared" si="644"/>
        <v>7.8499999999998771</v>
      </c>
      <c r="B797" s="3">
        <f t="shared" ca="1" si="645"/>
        <v>3.5052561870479809E-2</v>
      </c>
      <c r="C797" s="3">
        <f t="shared" ca="1" si="646"/>
        <v>3.5661743967200794E-2</v>
      </c>
      <c r="D797" s="3">
        <f t="shared" ca="1" si="647"/>
        <v>3.6177954477550546E-2</v>
      </c>
      <c r="E797" s="3">
        <f t="shared" ca="1" si="648"/>
        <v>3.6606686330094465E-2</v>
      </c>
      <c r="F797" s="3">
        <f t="shared" ca="1" si="649"/>
        <v>3.6953293940249987E-2</v>
      </c>
      <c r="G797" s="3">
        <f t="shared" ca="1" si="650"/>
        <v>3.722318032638932E-2</v>
      </c>
      <c r="H797" s="3">
        <f t="shared" ca="1" si="651"/>
        <v>3.7421873283799721E-2</v>
      </c>
      <c r="I797" s="3">
        <f t="shared" ca="1" si="652"/>
        <v>3.7555026390794027E-2</v>
      </c>
      <c r="J797" s="3">
        <f t="shared" ca="1" si="653"/>
        <v>3.762838132768731E-2</v>
      </c>
      <c r="K797" s="3">
        <f t="shared" ca="1" si="654"/>
        <v>3.7647722238599149E-2</v>
      </c>
      <c r="L797" s="3">
        <f t="shared" ca="1" si="655"/>
        <v>3.7618838921029789E-2</v>
      </c>
      <c r="M797" s="3">
        <f t="shared" ca="1" si="656"/>
        <v>3.7547498805094219E-2</v>
      </c>
      <c r="N797" s="3">
        <f t="shared" ca="1" si="657"/>
        <v>3.7439416139910531E-2</v>
      </c>
      <c r="O797" s="3">
        <f t="shared" ca="1" si="658"/>
        <v>3.7300206037468503E-2</v>
      </c>
      <c r="P797" s="3">
        <f t="shared" ca="1" si="659"/>
        <v>3.7135320575746554E-2</v>
      </c>
      <c r="Q797" s="3">
        <f t="shared" ca="1" si="660"/>
        <v>3.6949978172659687E-2</v>
      </c>
      <c r="R797" s="3">
        <f t="shared" ca="1" si="661"/>
        <v>3.6749107982757219E-2</v>
      </c>
      <c r="S797" s="3">
        <f t="shared" ca="1" si="662"/>
        <v>3.6537332005494701E-2</v>
      </c>
      <c r="T797" s="3">
        <f t="shared" ca="1" si="663"/>
        <v>3.6318997304628141E-2</v>
      </c>
      <c r="U797" s="3">
        <f t="shared" ca="1" si="664"/>
        <v>3.6098252911923222E-2</v>
      </c>
      <c r="V797" s="3">
        <f t="shared" ca="1" si="665"/>
        <v>3.5879148312034585E-2</v>
      </c>
      <c r="W797" s="3">
        <f t="shared" ca="1" si="666"/>
        <v>3.5665721422850627E-2</v>
      </c>
      <c r="X797" s="3">
        <f t="shared" ca="1" si="667"/>
        <v>3.5462049022526795E-2</v>
      </c>
      <c r="Y797" s="3">
        <f t="shared" ca="1" si="668"/>
        <v>3.5272250378204549E-2</v>
      </c>
      <c r="Z797" s="3">
        <f t="shared" ca="1" si="669"/>
        <v>3.5100457079832968E-2</v>
      </c>
      <c r="AA797" s="3">
        <f t="shared" ca="1" si="670"/>
        <v>3.4950777093623597E-2</v>
      </c>
      <c r="AB797" s="3">
        <f t="shared" ca="1" si="671"/>
        <v>3.4827280344290841E-2</v>
      </c>
      <c r="AC797" s="3">
        <f t="shared" ca="1" si="672"/>
        <v>3.4734016749417486E-2</v>
      </c>
      <c r="AD797" s="3">
        <f t="shared" ca="1" si="673"/>
        <v>3.467505424097482E-2</v>
      </c>
      <c r="AE797" s="3">
        <f t="shared" ca="1" si="674"/>
        <v>3.4654505913024096E-2</v>
      </c>
      <c r="AF797" s="3">
        <f t="shared" ca="1" si="675"/>
        <v>3.4676510384997673E-2</v>
      </c>
      <c r="AG797" s="3">
        <f t="shared" ca="1" si="676"/>
        <v>3.474513864399012E-2</v>
      </c>
      <c r="AH797" s="3">
        <f t="shared" ca="1" si="677"/>
        <v>3.4864218693807868E-2</v>
      </c>
      <c r="AI797" s="3">
        <f t="shared" ca="1" si="678"/>
        <v>3.5037089159278473E-2</v>
      </c>
      <c r="AJ797" s="3">
        <f t="shared" ca="1" si="679"/>
        <v>3.5266309353276126E-2</v>
      </c>
      <c r="AK797" s="3">
        <f t="shared" ca="1" si="680"/>
        <v>3.5553363657618312E-2</v>
      </c>
      <c r="AL797" s="3">
        <f t="shared" ca="1" si="681"/>
        <v>3.5898401322390715E-2</v>
      </c>
      <c r="AM797" s="3">
        <f t="shared" ca="1" si="682"/>
        <v>3.6300048808057671E-2</v>
      </c>
      <c r="AN797" s="3">
        <f t="shared" ca="1" si="683"/>
        <v>3.6755322035825815E-2</v>
      </c>
      <c r="AO797" s="3">
        <f t="shared" ca="1" si="684"/>
        <v>3.7259652799385763E-2</v>
      </c>
      <c r="AP797" s="3">
        <f t="shared" ca="1" si="685"/>
        <v>3.7807026821396895E-2</v>
      </c>
      <c r="AQ797" s="3">
        <f t="shared" ca="1" si="686"/>
        <v>3.8390205293917054E-2</v>
      </c>
      <c r="AR797" s="3">
        <f t="shared" ca="1" si="687"/>
        <v>3.9000966962386051E-2</v>
      </c>
      <c r="AS797" s="3">
        <f t="shared" ca="1" si="688"/>
        <v>3.9630293748117176E-2</v>
      </c>
      <c r="AT797" s="3">
        <f t="shared" ca="1" si="689"/>
        <v>4.0268504259544743E-2</v>
      </c>
      <c r="AU797" s="3">
        <f t="shared" ca="1" si="690"/>
        <v>4.0905579597191023E-2</v>
      </c>
      <c r="AV797" s="3">
        <f t="shared" ca="1" si="691"/>
        <v>4.1532202005120714E-2</v>
      </c>
      <c r="AW797" s="3">
        <f t="shared" ca="1" si="692"/>
        <v>4.2141845502484739E-2</v>
      </c>
      <c r="AX797" s="3">
        <f t="shared" ca="1" si="693"/>
        <v>4.2733038500794518E-2</v>
      </c>
      <c r="AY797" s="3">
        <f t="shared" ca="1" si="694"/>
        <v>4.3309372155892534E-2</v>
      </c>
      <c r="AZ797" s="3">
        <f t="shared" ca="1" si="643"/>
        <v>4.3876299425326219E-2</v>
      </c>
      <c r="BC797" s="3">
        <f t="shared" ca="1" si="695"/>
        <v>1.5282214493164377</v>
      </c>
      <c r="BD797" s="3">
        <f t="shared" ca="1" si="695"/>
        <v>1.6502913782153588</v>
      </c>
      <c r="BE797" s="3">
        <f t="shared" ca="1" si="695"/>
        <v>-3.8730505683581384E-2</v>
      </c>
    </row>
    <row r="798" spans="1:57" x14ac:dyDescent="0.15">
      <c r="A798" s="3">
        <f t="shared" si="644"/>
        <v>7.8599999999998769</v>
      </c>
      <c r="B798" s="3">
        <f t="shared" ca="1" si="645"/>
        <v>3.6363788867807174E-2</v>
      </c>
      <c r="C798" s="3">
        <f t="shared" ca="1" si="646"/>
        <v>3.6942537085293214E-2</v>
      </c>
      <c r="D798" s="3">
        <f t="shared" ca="1" si="647"/>
        <v>3.7431643829021033E-2</v>
      </c>
      <c r="E798" s="3">
        <f t="shared" ca="1" si="648"/>
        <v>3.7836476144715504E-2</v>
      </c>
      <c r="F798" s="3">
        <f t="shared" ca="1" si="649"/>
        <v>3.8162265241741399E-2</v>
      </c>
      <c r="G798" s="3">
        <f t="shared" ca="1" si="650"/>
        <v>3.8414291531096642E-2</v>
      </c>
      <c r="H798" s="3">
        <f t="shared" ca="1" si="651"/>
        <v>3.8597959425031317E-2</v>
      </c>
      <c r="I798" s="3">
        <f t="shared" ca="1" si="652"/>
        <v>3.8718797687180562E-2</v>
      </c>
      <c r="J798" s="3">
        <f t="shared" ca="1" si="653"/>
        <v>3.8782421699378213E-2</v>
      </c>
      <c r="K798" s="3">
        <f t="shared" ca="1" si="654"/>
        <v>3.8794488096676412E-2</v>
      </c>
      <c r="L798" s="3">
        <f t="shared" ca="1" si="655"/>
        <v>3.8760658219524353E-2</v>
      </c>
      <c r="M798" s="3">
        <f t="shared" ca="1" si="656"/>
        <v>3.8686570114568407E-2</v>
      </c>
      <c r="N798" s="3">
        <f t="shared" ca="1" si="657"/>
        <v>3.8577807486692615E-2</v>
      </c>
      <c r="O798" s="3">
        <f t="shared" ca="1" si="658"/>
        <v>3.8439853444120459E-2</v>
      </c>
      <c r="P798" s="3">
        <f t="shared" ca="1" si="659"/>
        <v>3.8278026519008343E-2</v>
      </c>
      <c r="Q798" s="3">
        <f t="shared" ca="1" si="660"/>
        <v>3.8097410386386157E-2</v>
      </c>
      <c r="R798" s="3">
        <f t="shared" ca="1" si="661"/>
        <v>3.7902799052568034E-2</v>
      </c>
      <c r="S798" s="3">
        <f t="shared" ca="1" si="662"/>
        <v>3.7698679996537962E-2</v>
      </c>
      <c r="T798" s="3">
        <f t="shared" ca="1" si="663"/>
        <v>3.7489267307797558E-2</v>
      </c>
      <c r="U798" s="3">
        <f t="shared" ca="1" si="664"/>
        <v>3.7278579040807884E-2</v>
      </c>
      <c r="V798" s="3">
        <f t="shared" ca="1" si="665"/>
        <v>3.7070535503695226E-2</v>
      </c>
      <c r="W798" s="3">
        <f t="shared" ca="1" si="666"/>
        <v>3.6869046496720882E-2</v>
      </c>
      <c r="X798" s="3">
        <f t="shared" ca="1" si="667"/>
        <v>3.6678060808279567E-2</v>
      </c>
      <c r="Y798" s="3">
        <f t="shared" ca="1" si="668"/>
        <v>3.6501569168857932E-2</v>
      </c>
      <c r="Z798" s="3">
        <f t="shared" ca="1" si="669"/>
        <v>3.6343573967058541E-2</v>
      </c>
      <c r="AA798" s="3">
        <f t="shared" ca="1" si="670"/>
        <v>3.6208053728578438E-2</v>
      </c>
      <c r="AB798" s="3">
        <f t="shared" ca="1" si="671"/>
        <v>3.6098949340044352E-2</v>
      </c>
      <c r="AC798" s="3">
        <f t="shared" ca="1" si="672"/>
        <v>3.6020182473743965E-2</v>
      </c>
      <c r="AD798" s="3">
        <f t="shared" ca="1" si="673"/>
        <v>3.5975693380828712E-2</v>
      </c>
      <c r="AE798" s="3">
        <f t="shared" ca="1" si="674"/>
        <v>3.5969467091488419E-2</v>
      </c>
      <c r="AF798" s="3">
        <f t="shared" ca="1" si="675"/>
        <v>3.6005512295442688E-2</v>
      </c>
      <c r="AG798" s="3">
        <f t="shared" ca="1" si="676"/>
        <v>3.6087766527931761E-2</v>
      </c>
      <c r="AH798" s="3">
        <f t="shared" ca="1" si="677"/>
        <v>3.6219919385836664E-2</v>
      </c>
      <c r="AI798" s="3">
        <f t="shared" ca="1" si="678"/>
        <v>3.6405165250074638E-2</v>
      </c>
      <c r="AJ798" s="3">
        <f t="shared" ca="1" si="679"/>
        <v>3.6645913229066754E-2</v>
      </c>
      <c r="AK798" s="3">
        <f t="shared" ca="1" si="680"/>
        <v>3.6943492239966472E-2</v>
      </c>
      <c r="AL798" s="3">
        <f t="shared" ca="1" si="681"/>
        <v>3.7297892253068517E-2</v>
      </c>
      <c r="AM798" s="3">
        <f t="shared" ca="1" si="682"/>
        <v>3.7707578629043455E-2</v>
      </c>
      <c r="AN798" s="3">
        <f t="shared" ca="1" si="683"/>
        <v>3.8169406652684923E-2</v>
      </c>
      <c r="AO798" s="3">
        <f t="shared" ca="1" si="684"/>
        <v>3.8678650181365126E-2</v>
      </c>
      <c r="AP798" s="3">
        <f t="shared" ca="1" si="685"/>
        <v>3.922914137914655E-2</v>
      </c>
      <c r="AQ798" s="3">
        <f t="shared" ca="1" si="686"/>
        <v>3.9813492680625756E-2</v>
      </c>
      <c r="AR798" s="3">
        <f t="shared" ca="1" si="687"/>
        <v>4.0423337763291302E-2</v>
      </c>
      <c r="AS798" s="3">
        <f t="shared" ca="1" si="688"/>
        <v>4.1049516150921721E-2</v>
      </c>
      <c r="AT798" s="3">
        <f t="shared" ca="1" si="689"/>
        <v>4.1682210599832056E-2</v>
      </c>
      <c r="AU798" s="3">
        <f t="shared" ca="1" si="690"/>
        <v>4.2311287196354394E-2</v>
      </c>
      <c r="AV798" s="3">
        <f t="shared" ca="1" si="691"/>
        <v>4.2927355090403366E-2</v>
      </c>
      <c r="AW798" s="3">
        <f t="shared" ca="1" si="692"/>
        <v>4.3523860616635102E-2</v>
      </c>
      <c r="AX798" s="3">
        <f t="shared" ca="1" si="693"/>
        <v>4.4099304884173456E-2</v>
      </c>
      <c r="AY798" s="3">
        <f t="shared" ca="1" si="694"/>
        <v>4.4657188008770117E-2</v>
      </c>
      <c r="AZ798" s="3">
        <f t="shared" ca="1" si="643"/>
        <v>4.5202914096430298E-2</v>
      </c>
      <c r="BC798" s="3">
        <f t="shared" ca="1" si="695"/>
        <v>1.9536274424706797</v>
      </c>
      <c r="BD798" s="3">
        <f t="shared" ca="1" si="695"/>
        <v>-0.28101503664534189</v>
      </c>
      <c r="BE798" s="3">
        <f t="shared" ca="1" si="695"/>
        <v>1.0426577241048971</v>
      </c>
    </row>
    <row r="799" spans="1:57" x14ac:dyDescent="0.15">
      <c r="A799" s="3">
        <f t="shared" si="644"/>
        <v>7.8699999999998766</v>
      </c>
      <c r="B799" s="3">
        <f t="shared" ca="1" si="645"/>
        <v>3.709737050903552E-2</v>
      </c>
      <c r="C799" s="3">
        <f t="shared" ca="1" si="646"/>
        <v>3.7591932337388147E-2</v>
      </c>
      <c r="D799" s="3">
        <f t="shared" ca="1" si="647"/>
        <v>3.8003555517743988E-2</v>
      </c>
      <c r="E799" s="3">
        <f t="shared" ca="1" si="648"/>
        <v>3.8337371809333692E-2</v>
      </c>
      <c r="F799" s="3">
        <f t="shared" ca="1" si="649"/>
        <v>3.859837977025346E-2</v>
      </c>
      <c r="G799" s="3">
        <f t="shared" ca="1" si="650"/>
        <v>3.8791627731424208E-2</v>
      </c>
      <c r="H799" s="3">
        <f t="shared" ca="1" si="651"/>
        <v>3.8922287236236579E-2</v>
      </c>
      <c r="I799" s="3">
        <f t="shared" ca="1" si="652"/>
        <v>3.8995652746782468E-2</v>
      </c>
      <c r="J799" s="3">
        <f t="shared" ca="1" si="653"/>
        <v>3.9017103865013281E-2</v>
      </c>
      <c r="K799" s="3">
        <f t="shared" ca="1" si="654"/>
        <v>3.8992060240764584E-2</v>
      </c>
      <c r="L799" s="3">
        <f t="shared" ca="1" si="655"/>
        <v>3.8925945281716716E-2</v>
      </c>
      <c r="M799" s="3">
        <f t="shared" ca="1" si="656"/>
        <v>3.8824158170642643E-2</v>
      </c>
      <c r="N799" s="3">
        <f t="shared" ca="1" si="657"/>
        <v>3.8692042581812247E-2</v>
      </c>
      <c r="O799" s="3">
        <f t="shared" ca="1" si="658"/>
        <v>3.8534840131652141E-2</v>
      </c>
      <c r="P799" s="3">
        <f t="shared" ca="1" si="659"/>
        <v>3.8357626325365962E-2</v>
      </c>
      <c r="Q799" s="3">
        <f t="shared" ca="1" si="660"/>
        <v>3.8165240629802047E-2</v>
      </c>
      <c r="R799" s="3">
        <f t="shared" ca="1" si="661"/>
        <v>3.7962232458405139E-2</v>
      </c>
      <c r="S799" s="3">
        <f t="shared" ca="1" si="662"/>
        <v>3.7752845343422534E-2</v>
      </c>
      <c r="T799" s="3">
        <f t="shared" ca="1" si="663"/>
        <v>3.7541050982850994E-2</v>
      </c>
      <c r="U799" s="3">
        <f t="shared" ca="1" si="664"/>
        <v>3.7330627032673029E-2</v>
      </c>
      <c r="V799" s="3">
        <f t="shared" ca="1" si="665"/>
        <v>3.7125255188475106E-2</v>
      </c>
      <c r="W799" s="3">
        <f t="shared" ca="1" si="666"/>
        <v>3.6928607678259305E-2</v>
      </c>
      <c r="X799" s="3">
        <f t="shared" ca="1" si="667"/>
        <v>3.6744395832532251E-2</v>
      </c>
      <c r="Y799" s="3">
        <f t="shared" ca="1" si="668"/>
        <v>3.6576372374642487E-2</v>
      </c>
      <c r="Z799" s="3">
        <f t="shared" ca="1" si="669"/>
        <v>3.6428301029873225E-2</v>
      </c>
      <c r="AA799" s="3">
        <f t="shared" ca="1" si="670"/>
        <v>3.6303921434266105E-2</v>
      </c>
      <c r="AB799" s="3">
        <f t="shared" ca="1" si="671"/>
        <v>3.620693599502655E-2</v>
      </c>
      <c r="AC799" s="3">
        <f t="shared" ca="1" si="672"/>
        <v>3.6141028693247174E-2</v>
      </c>
      <c r="AD799" s="3">
        <f t="shared" ca="1" si="673"/>
        <v>3.6109902634409059E-2</v>
      </c>
      <c r="AE799" s="3">
        <f t="shared" ca="1" si="674"/>
        <v>3.6117305290324322E-2</v>
      </c>
      <c r="AF799" s="3">
        <f t="shared" ca="1" si="675"/>
        <v>3.61670058933675E-2</v>
      </c>
      <c r="AG799" s="3">
        <f t="shared" ca="1" si="676"/>
        <v>3.6262698970633639E-2</v>
      </c>
      <c r="AH799" s="3">
        <f t="shared" ca="1" si="677"/>
        <v>3.6407826138149163E-2</v>
      </c>
      <c r="AI799" s="3">
        <f t="shared" ca="1" si="678"/>
        <v>3.6605327956520703E-2</v>
      </c>
      <c r="AJ799" s="3">
        <f t="shared" ca="1" si="679"/>
        <v>3.6857353767322514E-2</v>
      </c>
      <c r="AK799" s="3">
        <f t="shared" ca="1" si="680"/>
        <v>3.7164967489552024E-2</v>
      </c>
      <c r="AL799" s="3">
        <f t="shared" ca="1" si="681"/>
        <v>3.7527890320123485E-2</v>
      </c>
      <c r="AM799" s="3">
        <f t="shared" ca="1" si="682"/>
        <v>3.7944317071991834E-2</v>
      </c>
      <c r="AN799" s="3">
        <f t="shared" ca="1" si="683"/>
        <v>3.8410832990350134E-2</v>
      </c>
      <c r="AO799" s="3">
        <f t="shared" ca="1" si="684"/>
        <v>3.8922444626617161E-2</v>
      </c>
      <c r="AP799" s="3">
        <f t="shared" ca="1" si="685"/>
        <v>3.9472721225091725E-2</v>
      </c>
      <c r="AQ799" s="3">
        <f t="shared" ca="1" si="686"/>
        <v>4.0054017079509868E-2</v>
      </c>
      <c r="AR799" s="3">
        <f t="shared" ca="1" si="687"/>
        <v>4.0657711395627745E-2</v>
      </c>
      <c r="AS799" s="3">
        <f t="shared" ca="1" si="688"/>
        <v>4.1274391973407966E-2</v>
      </c>
      <c r="AT799" s="3">
        <f t="shared" ca="1" si="689"/>
        <v>4.1893996676615433E-2</v>
      </c>
      <c r="AU799" s="3">
        <f t="shared" ca="1" si="690"/>
        <v>4.2506167958603375E-2</v>
      </c>
      <c r="AV799" s="3">
        <f t="shared" ca="1" si="691"/>
        <v>4.3101333326140003E-2</v>
      </c>
      <c r="AW799" s="3">
        <f t="shared" ca="1" si="692"/>
        <v>4.3672801979839332E-2</v>
      </c>
      <c r="AX799" s="3">
        <f t="shared" ca="1" si="693"/>
        <v>4.4218936994494112E-2</v>
      </c>
      <c r="AY799" s="3">
        <f t="shared" ca="1" si="694"/>
        <v>4.4743038832346753E-2</v>
      </c>
      <c r="AZ799" s="3">
        <f t="shared" ca="1" si="643"/>
        <v>4.5250409280727058E-2</v>
      </c>
      <c r="BC799" s="3">
        <f t="shared" ca="1" si="695"/>
        <v>0.30330250767177347</v>
      </c>
      <c r="BD799" s="3">
        <f t="shared" ca="1" si="695"/>
        <v>1.0741845491026325</v>
      </c>
      <c r="BE799" s="3">
        <f t="shared" ca="1" si="695"/>
        <v>1.0827855156873412</v>
      </c>
    </row>
    <row r="800" spans="1:57" x14ac:dyDescent="0.15">
      <c r="A800" s="3">
        <f t="shared" si="644"/>
        <v>7.8799999999998764</v>
      </c>
      <c r="B800" s="3">
        <f t="shared" ca="1" si="645"/>
        <v>3.7514589198129021E-2</v>
      </c>
      <c r="C800" s="3">
        <f t="shared" ca="1" si="646"/>
        <v>3.803226460195884E-2</v>
      </c>
      <c r="D800" s="3">
        <f t="shared" ca="1" si="647"/>
        <v>3.846304746105085E-2</v>
      </c>
      <c r="E800" s="3">
        <f t="shared" ca="1" si="648"/>
        <v>3.8812244187351672E-2</v>
      </c>
      <c r="F800" s="3">
        <f t="shared" ca="1" si="649"/>
        <v>3.9085030585618477E-2</v>
      </c>
      <c r="G800" s="3">
        <f t="shared" ca="1" si="650"/>
        <v>3.9286632777425209E-2</v>
      </c>
      <c r="H800" s="3">
        <f t="shared" ca="1" si="651"/>
        <v>3.9422399295155092E-2</v>
      </c>
      <c r="I800" s="3">
        <f t="shared" ca="1" si="652"/>
        <v>3.9497800156295698E-2</v>
      </c>
      <c r="J800" s="3">
        <f t="shared" ca="1" si="653"/>
        <v>3.951838904531501E-2</v>
      </c>
      <c r="K800" s="3">
        <f t="shared" ca="1" si="654"/>
        <v>3.9489758494386677E-2</v>
      </c>
      <c r="L800" s="3">
        <f t="shared" ca="1" si="655"/>
        <v>3.9417503846305768E-2</v>
      </c>
      <c r="M800" s="3">
        <f t="shared" ca="1" si="656"/>
        <v>3.9307195283142748E-2</v>
      </c>
      <c r="N800" s="3">
        <f t="shared" ca="1" si="657"/>
        <v>3.9164346305835367E-2</v>
      </c>
      <c r="O800" s="3">
        <f t="shared" ca="1" si="658"/>
        <v>3.8994366894815946E-2</v>
      </c>
      <c r="P800" s="3">
        <f t="shared" ca="1" si="659"/>
        <v>3.880249939121648E-2</v>
      </c>
      <c r="Q800" s="3">
        <f t="shared" ca="1" si="660"/>
        <v>3.8593748932515701E-2</v>
      </c>
      <c r="R800" s="3">
        <f t="shared" ca="1" si="661"/>
        <v>3.8372830238717293E-2</v>
      </c>
      <c r="S800" s="3">
        <f t="shared" ca="1" si="662"/>
        <v>3.8144152812942214E-2</v>
      </c>
      <c r="T800" s="3">
        <f t="shared" ca="1" si="663"/>
        <v>3.7911855888048573E-2</v>
      </c>
      <c r="U800" s="3">
        <f t="shared" ca="1" si="664"/>
        <v>3.7679886643764808E-2</v>
      </c>
      <c r="V800" s="3">
        <f t="shared" ca="1" si="665"/>
        <v>3.7452098070448879E-2</v>
      </c>
      <c r="W800" s="3">
        <f t="shared" ca="1" si="666"/>
        <v>3.7232334712636754E-2</v>
      </c>
      <c r="X800" s="3">
        <f t="shared" ca="1" si="667"/>
        <v>3.7024480318467681E-2</v>
      </c>
      <c r="Y800" s="3">
        <f t="shared" ca="1" si="668"/>
        <v>3.6832459477534156E-2</v>
      </c>
      <c r="Z800" s="3">
        <f t="shared" ca="1" si="669"/>
        <v>3.6660207133779023E-2</v>
      </c>
      <c r="AA800" s="3">
        <f t="shared" ca="1" si="670"/>
        <v>3.651163392829887E-2</v>
      </c>
      <c r="AB800" s="3">
        <f t="shared" ca="1" si="671"/>
        <v>3.6390613691148058E-2</v>
      </c>
      <c r="AC800" s="3">
        <f t="shared" ca="1" si="672"/>
        <v>3.6301002609640323E-2</v>
      </c>
      <c r="AD800" s="3">
        <f t="shared" ca="1" si="673"/>
        <v>3.6246676521837939E-2</v>
      </c>
      <c r="AE800" s="3">
        <f t="shared" ca="1" si="674"/>
        <v>3.6231555189701656E-2</v>
      </c>
      <c r="AF800" s="3">
        <f t="shared" ca="1" si="675"/>
        <v>3.6259578203750642E-2</v>
      </c>
      <c r="AG800" s="3">
        <f t="shared" ca="1" si="676"/>
        <v>3.6334606869986262E-2</v>
      </c>
      <c r="AH800" s="3">
        <f t="shared" ca="1" si="677"/>
        <v>3.6460244593296914E-2</v>
      </c>
      <c r="AI800" s="3">
        <f t="shared" ca="1" si="678"/>
        <v>3.6639587881553574E-2</v>
      </c>
      <c r="AJ800" s="3">
        <f t="shared" ca="1" si="679"/>
        <v>3.6874936091363213E-2</v>
      </c>
      <c r="AK800" s="3">
        <f t="shared" ca="1" si="680"/>
        <v>3.7167497954568432E-2</v>
      </c>
      <c r="AL800" s="3">
        <f t="shared" ca="1" si="681"/>
        <v>3.7517135745721991E-2</v>
      </c>
      <c r="AM800" s="3">
        <f t="shared" ca="1" si="682"/>
        <v>3.7922183626731207E-2</v>
      </c>
      <c r="AN800" s="3">
        <f t="shared" ca="1" si="683"/>
        <v>3.8379366744367191E-2</v>
      </c>
      <c r="AO800" s="3">
        <f t="shared" ca="1" si="684"/>
        <v>3.8883834318324803E-2</v>
      </c>
      <c r="AP800" s="3">
        <f t="shared" ca="1" si="685"/>
        <v>3.9429302655222924E-2</v>
      </c>
      <c r="AQ800" s="3">
        <f t="shared" ca="1" si="686"/>
        <v>4.0008277867825327E-2</v>
      </c>
      <c r="AR800" s="3">
        <f t="shared" ca="1" si="687"/>
        <v>4.0612294631619798E-2</v>
      </c>
      <c r="AS800" s="3">
        <f t="shared" ca="1" si="688"/>
        <v>4.1232099045884055E-2</v>
      </c>
      <c r="AT800" s="3">
        <f t="shared" ca="1" si="689"/>
        <v>4.1857794393529948E-2</v>
      </c>
      <c r="AU800" s="3">
        <f t="shared" ca="1" si="690"/>
        <v>4.2479210221234215E-2</v>
      </c>
      <c r="AV800" s="3">
        <f t="shared" ca="1" si="691"/>
        <v>4.3087003169306408E-2</v>
      </c>
      <c r="AW800" s="3">
        <f t="shared" ca="1" si="692"/>
        <v>4.3674755172818366E-2</v>
      </c>
      <c r="AX800" s="3">
        <f t="shared" ca="1" si="693"/>
        <v>4.4241099926353854E-2</v>
      </c>
      <c r="AY800" s="3">
        <f t="shared" ca="1" si="694"/>
        <v>4.4789550071848379E-2</v>
      </c>
      <c r="AZ800" s="3">
        <f t="shared" ca="1" si="643"/>
        <v>4.5325808497886255E-2</v>
      </c>
      <c r="BC800" s="3">
        <f t="shared" ca="1" si="695"/>
        <v>0.39951508735010854</v>
      </c>
      <c r="BD800" s="3">
        <f t="shared" ca="1" si="695"/>
        <v>1.1123721861514611</v>
      </c>
      <c r="BE800" s="3">
        <f t="shared" ca="1" si="695"/>
        <v>-1.7809526732145535</v>
      </c>
    </row>
    <row r="801" spans="1:57" x14ac:dyDescent="0.15">
      <c r="A801" s="3">
        <f t="shared" si="644"/>
        <v>7.8899999999998762</v>
      </c>
      <c r="B801" s="3">
        <f t="shared" ca="1" si="645"/>
        <v>3.838225510375378E-2</v>
      </c>
      <c r="C801" s="3">
        <f t="shared" ca="1" si="646"/>
        <v>3.8874802413957521E-2</v>
      </c>
      <c r="D801" s="3">
        <f t="shared" ca="1" si="647"/>
        <v>3.9282461313497691E-2</v>
      </c>
      <c r="E801" s="3">
        <f t="shared" ca="1" si="648"/>
        <v>3.961047171604673E-2</v>
      </c>
      <c r="F801" s="3">
        <f t="shared" ca="1" si="649"/>
        <v>3.9863945481033551E-2</v>
      </c>
      <c r="G801" s="3">
        <f t="shared" ca="1" si="650"/>
        <v>4.0048045301782867E-2</v>
      </c>
      <c r="H801" s="3">
        <f t="shared" ca="1" si="651"/>
        <v>4.0168055468129488E-2</v>
      </c>
      <c r="I801" s="3">
        <f t="shared" ca="1" si="652"/>
        <v>4.0229380320630032E-2</v>
      </c>
      <c r="J801" s="3">
        <f t="shared" ca="1" si="653"/>
        <v>4.0237506399396411E-2</v>
      </c>
      <c r="K801" s="3">
        <f t="shared" ca="1" si="654"/>
        <v>4.0197957897126851E-2</v>
      </c>
      <c r="L801" s="3">
        <f t="shared" ca="1" si="655"/>
        <v>4.0116260870145762E-2</v>
      </c>
      <c r="M801" s="3">
        <f t="shared" ca="1" si="656"/>
        <v>3.9997915273499426E-2</v>
      </c>
      <c r="N801" s="3">
        <f t="shared" ca="1" si="657"/>
        <v>3.984836320267119E-2</v>
      </c>
      <c r="O801" s="3">
        <f t="shared" ca="1" si="658"/>
        <v>3.9672941768668465E-2</v>
      </c>
      <c r="P801" s="3">
        <f t="shared" ca="1" si="659"/>
        <v>3.9476818922376603E-2</v>
      </c>
      <c r="Q801" s="3">
        <f t="shared" ca="1" si="660"/>
        <v>3.9264924261754229E-2</v>
      </c>
      <c r="R801" s="3">
        <f t="shared" ca="1" si="661"/>
        <v>3.9041896623781214E-2</v>
      </c>
      <c r="S801" s="3">
        <f t="shared" ca="1" si="662"/>
        <v>3.8812070310862874E-2</v>
      </c>
      <c r="T801" s="3">
        <f t="shared" ca="1" si="663"/>
        <v>3.8579510927627313E-2</v>
      </c>
      <c r="U801" s="3">
        <f t="shared" ca="1" si="664"/>
        <v>3.8348094010100323E-2</v>
      </c>
      <c r="V801" s="3">
        <f t="shared" ca="1" si="665"/>
        <v>3.8121602660977569E-2</v>
      </c>
      <c r="W801" s="3">
        <f t="shared" ca="1" si="666"/>
        <v>3.7903812540481835E-2</v>
      </c>
      <c r="X801" s="3">
        <f t="shared" ca="1" si="667"/>
        <v>3.7698538600488135E-2</v>
      </c>
      <c r="Y801" s="3">
        <f t="shared" ca="1" si="668"/>
        <v>3.7509636081012189E-2</v>
      </c>
      <c r="Z801" s="3">
        <f t="shared" ca="1" si="669"/>
        <v>3.7340969937515324E-2</v>
      </c>
      <c r="AA801" s="3">
        <f t="shared" ca="1" si="670"/>
        <v>3.7196380621635917E-2</v>
      </c>
      <c r="AB801" s="3">
        <f t="shared" ca="1" si="671"/>
        <v>3.7079672199075618E-2</v>
      </c>
      <c r="AC801" s="3">
        <f t="shared" ca="1" si="672"/>
        <v>3.6994631871027452E-2</v>
      </c>
      <c r="AD801" s="3">
        <f t="shared" ca="1" si="673"/>
        <v>3.694506699641717E-2</v>
      </c>
      <c r="AE801" s="3">
        <f t="shared" ca="1" si="674"/>
        <v>3.6934828385845032E-2</v>
      </c>
      <c r="AF801" s="3">
        <f t="shared" ca="1" si="675"/>
        <v>3.6967784713521017E-2</v>
      </c>
      <c r="AG801" s="3">
        <f t="shared" ca="1" si="676"/>
        <v>3.7047722761682833E-2</v>
      </c>
      <c r="AH801" s="3">
        <f t="shared" ca="1" si="677"/>
        <v>3.7178166404379868E-2</v>
      </c>
      <c r="AI801" s="3">
        <f t="shared" ca="1" si="678"/>
        <v>3.7362126775233769E-2</v>
      </c>
      <c r="AJ801" s="3">
        <f t="shared" ca="1" si="679"/>
        <v>3.7601811938971379E-2</v>
      </c>
      <c r="AK801" s="3">
        <f t="shared" ca="1" si="680"/>
        <v>3.7898334162707291E-2</v>
      </c>
      <c r="AL801" s="3">
        <f t="shared" ca="1" si="681"/>
        <v>3.8251455561190022E-2</v>
      </c>
      <c r="AM801" s="3">
        <f t="shared" ca="1" si="682"/>
        <v>3.8659408453462704E-2</v>
      </c>
      <c r="AN801" s="3">
        <f t="shared" ca="1" si="683"/>
        <v>3.9118816740339409E-2</v>
      </c>
      <c r="AO801" s="3">
        <f t="shared" ca="1" si="684"/>
        <v>3.9624731194802899E-2</v>
      </c>
      <c r="AP801" s="3">
        <f t="shared" ca="1" si="685"/>
        <v>4.0170774078057213E-2</v>
      </c>
      <c r="AQ801" s="3">
        <f t="shared" ca="1" si="686"/>
        <v>4.0749362192038896E-2</v>
      </c>
      <c r="AR801" s="3">
        <f t="shared" ca="1" si="687"/>
        <v>4.135194453568998E-2</v>
      </c>
      <c r="AS801" s="3">
        <f t="shared" ca="1" si="688"/>
        <v>4.1969184447130846E-2</v>
      </c>
      <c r="AT801" s="3">
        <f t="shared" ca="1" si="689"/>
        <v>4.2591109859034783E-2</v>
      </c>
      <c r="AU801" s="3">
        <f t="shared" ca="1" si="690"/>
        <v>4.3207497049337344E-2</v>
      </c>
      <c r="AV801" s="3">
        <f t="shared" ca="1" si="691"/>
        <v>4.3808991461038692E-2</v>
      </c>
      <c r="AW801" s="3">
        <f t="shared" ca="1" si="692"/>
        <v>4.4389206518506093E-2</v>
      </c>
      <c r="AX801" s="3">
        <f t="shared" ca="1" si="693"/>
        <v>4.4946804164443306E-2</v>
      </c>
      <c r="AY801" s="3">
        <f t="shared" ca="1" si="694"/>
        <v>4.548527179604113E-2</v>
      </c>
      <c r="AZ801" s="3">
        <f t="shared" ca="1" si="643"/>
        <v>4.6010373384843907E-2</v>
      </c>
      <c r="BC801" s="3">
        <f t="shared" ca="1" si="695"/>
        <v>1.1074552317574859</v>
      </c>
      <c r="BD801" s="3">
        <f t="shared" ca="1" si="695"/>
        <v>0.28259270451069085</v>
      </c>
      <c r="BE801" s="3">
        <f t="shared" ca="1" si="695"/>
        <v>0.33268589356857703</v>
      </c>
    </row>
    <row r="802" spans="1:57" x14ac:dyDescent="0.15">
      <c r="A802" s="3">
        <f t="shared" si="644"/>
        <v>7.899999999999876</v>
      </c>
      <c r="B802" s="3">
        <f t="shared" ca="1" si="645"/>
        <v>3.8834108171923509E-2</v>
      </c>
      <c r="C802" s="3">
        <f t="shared" ca="1" si="646"/>
        <v>3.9259709954131188E-2</v>
      </c>
      <c r="D802" s="3">
        <f t="shared" ca="1" si="647"/>
        <v>3.960430518636579E-2</v>
      </c>
      <c r="E802" s="3">
        <f t="shared" ca="1" si="648"/>
        <v>3.9873018628004513E-2</v>
      </c>
      <c r="F802" s="3">
        <f t="shared" ca="1" si="649"/>
        <v>4.0070849496409593E-2</v>
      </c>
      <c r="G802" s="3">
        <f t="shared" ca="1" si="650"/>
        <v>4.020284833329054E-2</v>
      </c>
      <c r="H802" s="3">
        <f t="shared" ca="1" si="651"/>
        <v>4.0274186450166095E-2</v>
      </c>
      <c r="I802" s="3">
        <f t="shared" ca="1" si="652"/>
        <v>4.0290153774233402E-2</v>
      </c>
      <c r="J802" s="3">
        <f t="shared" ca="1" si="653"/>
        <v>4.0256120970265936E-2</v>
      </c>
      <c r="K802" s="3">
        <f t="shared" ca="1" si="654"/>
        <v>4.0177495165466585E-2</v>
      </c>
      <c r="L802" s="3">
        <f t="shared" ca="1" si="655"/>
        <v>4.0059684403798021E-2</v>
      </c>
      <c r="M802" s="3">
        <f t="shared" ca="1" si="656"/>
        <v>3.9908069682633766E-2</v>
      </c>
      <c r="N802" s="3">
        <f t="shared" ca="1" si="657"/>
        <v>3.9727972955643329E-2</v>
      </c>
      <c r="O802" s="3">
        <f t="shared" ca="1" si="658"/>
        <v>3.9524609726912796E-2</v>
      </c>
      <c r="P802" s="3">
        <f t="shared" ca="1" si="659"/>
        <v>3.9303024827015386E-2</v>
      </c>
      <c r="Q802" s="3">
        <f t="shared" ca="1" si="660"/>
        <v>3.9068023600439553E-2</v>
      </c>
      <c r="R802" s="3">
        <f t="shared" ca="1" si="661"/>
        <v>3.882412030770753E-2</v>
      </c>
      <c r="S802" s="3">
        <f t="shared" ca="1" si="662"/>
        <v>3.8575525374878683E-2</v>
      </c>
      <c r="T802" s="3">
        <f t="shared" ca="1" si="663"/>
        <v>3.8326182110961664E-2</v>
      </c>
      <c r="U802" s="3">
        <f t="shared" ca="1" si="664"/>
        <v>3.8079845736320443E-2</v>
      </c>
      <c r="V802" s="3">
        <f t="shared" ca="1" si="665"/>
        <v>3.7840180778975357E-2</v>
      </c>
      <c r="W802" s="3">
        <f t="shared" ca="1" si="666"/>
        <v>3.7610845309516985E-2</v>
      </c>
      <c r="X802" s="3">
        <f t="shared" ca="1" si="667"/>
        <v>3.7395536765409861E-2</v>
      </c>
      <c r="Y802" s="3">
        <f t="shared" ca="1" si="668"/>
        <v>3.7197992317234842E-2</v>
      </c>
      <c r="Z802" s="3">
        <f t="shared" ca="1" si="669"/>
        <v>3.7021958220872196E-2</v>
      </c>
      <c r="AA802" s="3">
        <f t="shared" ca="1" si="670"/>
        <v>3.6871156039924184E-2</v>
      </c>
      <c r="AB802" s="3">
        <f t="shared" ca="1" si="671"/>
        <v>3.6749271384224416E-2</v>
      </c>
      <c r="AC802" s="3">
        <f t="shared" ca="1" si="672"/>
        <v>3.6659973771904865E-2</v>
      </c>
      <c r="AD802" s="3">
        <f t="shared" ca="1" si="673"/>
        <v>3.6606953366230294E-2</v>
      </c>
      <c r="AE802" s="3">
        <f t="shared" ca="1" si="674"/>
        <v>3.6593943280061492E-2</v>
      </c>
      <c r="AF802" s="3">
        <f t="shared" ca="1" si="675"/>
        <v>3.6624692492070156E-2</v>
      </c>
      <c r="AG802" s="3">
        <f t="shared" ca="1" si="676"/>
        <v>3.670286445350885E-2</v>
      </c>
      <c r="AH802" s="3">
        <f t="shared" ca="1" si="677"/>
        <v>3.6831854683639725E-2</v>
      </c>
      <c r="AI802" s="3">
        <f t="shared" ca="1" si="678"/>
        <v>3.701454011640249E-2</v>
      </c>
      <c r="AJ802" s="3">
        <f t="shared" ca="1" si="679"/>
        <v>3.7252988714106906E-2</v>
      </c>
      <c r="AK802" s="3">
        <f t="shared" ca="1" si="680"/>
        <v>3.7548167498158043E-2</v>
      </c>
      <c r="AL802" s="3">
        <f t="shared" ca="1" si="681"/>
        <v>3.7899689682758947E-2</v>
      </c>
      <c r="AM802" s="3">
        <f t="shared" ca="1" si="682"/>
        <v>3.8305637048946732E-2</v>
      </c>
      <c r="AN802" s="3">
        <f t="shared" ca="1" si="683"/>
        <v>3.8762483600483323E-2</v>
      </c>
      <c r="AO802" s="3">
        <f t="shared" ca="1" si="684"/>
        <v>3.9265133044585329E-2</v>
      </c>
      <c r="AP802" s="3">
        <f t="shared" ca="1" si="685"/>
        <v>3.9807064984653695E-2</v>
      </c>
      <c r="AQ802" s="3">
        <f t="shared" ca="1" si="686"/>
        <v>4.0380558277403382E-2</v>
      </c>
      <c r="AR802" s="3">
        <f t="shared" ca="1" si="687"/>
        <v>4.0976927596458421E-2</v>
      </c>
      <c r="AS802" s="3">
        <f t="shared" ca="1" si="688"/>
        <v>4.158670495992025E-2</v>
      </c>
      <c r="AT802" s="3">
        <f t="shared" ca="1" si="689"/>
        <v>4.2199794684773528E-2</v>
      </c>
      <c r="AU802" s="3">
        <f t="shared" ca="1" si="690"/>
        <v>4.2805871914561255E-2</v>
      </c>
      <c r="AV802" s="3">
        <f t="shared" ca="1" si="691"/>
        <v>4.3395523041626319E-2</v>
      </c>
      <c r="AW802" s="3">
        <f t="shared" ca="1" si="692"/>
        <v>4.3962344207727898E-2</v>
      </c>
      <c r="AX802" s="3">
        <f t="shared" ca="1" si="693"/>
        <v>4.450497582675246E-2</v>
      </c>
      <c r="AY802" s="3">
        <f t="shared" ca="1" si="694"/>
        <v>4.5026833070620158E-2</v>
      </c>
      <c r="AZ802" s="3">
        <f t="shared" ca="1" si="643"/>
        <v>4.5533714551562965E-2</v>
      </c>
      <c r="BC802" s="3">
        <f t="shared" ca="1" si="695"/>
        <v>-0.29743562038312277</v>
      </c>
      <c r="BD802" s="3">
        <f t="shared" ca="1" si="695"/>
        <v>1.8559279245154183</v>
      </c>
      <c r="BE802" s="3">
        <f t="shared" ca="1" si="695"/>
        <v>-0.16438704663680248</v>
      </c>
    </row>
    <row r="803" spans="1:57" x14ac:dyDescent="0.15">
      <c r="A803" s="3">
        <f t="shared" si="644"/>
        <v>7.9099999999998758</v>
      </c>
      <c r="B803" s="3">
        <f t="shared" ca="1" si="645"/>
        <v>3.7407838419681906E-2</v>
      </c>
      <c r="C803" s="3">
        <f t="shared" ca="1" si="646"/>
        <v>3.7935597913702587E-2</v>
      </c>
      <c r="D803" s="3">
        <f t="shared" ca="1" si="647"/>
        <v>3.837385453945176E-2</v>
      </c>
      <c r="E803" s="3">
        <f t="shared" ca="1" si="648"/>
        <v>3.8728048403969949E-2</v>
      </c>
      <c r="F803" s="3">
        <f t="shared" ca="1" si="649"/>
        <v>3.9003496544075721E-2</v>
      </c>
      <c r="G803" s="3">
        <f t="shared" ca="1" si="650"/>
        <v>3.9205567785043346E-2</v>
      </c>
      <c r="H803" s="3">
        <f t="shared" ca="1" si="651"/>
        <v>3.9339750883088644E-2</v>
      </c>
      <c r="I803" s="3">
        <f t="shared" ca="1" si="652"/>
        <v>3.941165177452368E-2</v>
      </c>
      <c r="J803" s="3">
        <f t="shared" ca="1" si="653"/>
        <v>3.942695567669436E-2</v>
      </c>
      <c r="K803" s="3">
        <f t="shared" ca="1" si="654"/>
        <v>3.939138308408488E-2</v>
      </c>
      <c r="L803" s="3">
        <f t="shared" ca="1" si="655"/>
        <v>3.9310654461103968E-2</v>
      </c>
      <c r="M803" s="3">
        <f t="shared" ca="1" si="656"/>
        <v>3.9190462275483541E-2</v>
      </c>
      <c r="N803" s="3">
        <f t="shared" ca="1" si="657"/>
        <v>3.9036438761491113E-2</v>
      </c>
      <c r="O803" s="3">
        <f t="shared" ca="1" si="658"/>
        <v>3.8854108237737613E-2</v>
      </c>
      <c r="P803" s="3">
        <f t="shared" ca="1" si="659"/>
        <v>3.8648822843534984E-2</v>
      </c>
      <c r="Q803" s="3">
        <f t="shared" ca="1" si="660"/>
        <v>3.8425694115155735E-2</v>
      </c>
      <c r="R803" s="3">
        <f t="shared" ca="1" si="661"/>
        <v>3.8189542202380682E-2</v>
      </c>
      <c r="S803" s="3">
        <f t="shared" ca="1" si="662"/>
        <v>3.7944884138251769E-2</v>
      </c>
      <c r="T803" s="3">
        <f t="shared" ca="1" si="663"/>
        <v>3.7695971427471345E-2</v>
      </c>
      <c r="U803" s="3">
        <f t="shared" ca="1" si="664"/>
        <v>3.7446869461275269E-2</v>
      </c>
      <c r="V803" s="3">
        <f t="shared" ca="1" si="665"/>
        <v>3.7201554664423417E-2</v>
      </c>
      <c r="W803" s="3">
        <f t="shared" ca="1" si="666"/>
        <v>3.6963997971092573E-2</v>
      </c>
      <c r="X803" s="3">
        <f t="shared" ca="1" si="667"/>
        <v>3.6738209744950311E-2</v>
      </c>
      <c r="Y803" s="3">
        <f t="shared" ca="1" si="668"/>
        <v>3.652823952625369E-2</v>
      </c>
      <c r="Z803" s="3">
        <f t="shared" ca="1" si="669"/>
        <v>3.6338145319246798E-2</v>
      </c>
      <c r="AA803" s="3">
        <f t="shared" ca="1" si="670"/>
        <v>3.6171960259853142E-2</v>
      </c>
      <c r="AB803" s="3">
        <f t="shared" ca="1" si="671"/>
        <v>3.6033681969208427E-2</v>
      </c>
      <c r="AC803" s="3">
        <f t="shared" ca="1" si="672"/>
        <v>3.5927292743845561E-2</v>
      </c>
      <c r="AD803" s="3">
        <f t="shared" ca="1" si="673"/>
        <v>3.5856795993040751E-2</v>
      </c>
      <c r="AE803" s="3">
        <f t="shared" ca="1" si="674"/>
        <v>3.5826237543673312E-2</v>
      </c>
      <c r="AF803" s="3">
        <f t="shared" ca="1" si="675"/>
        <v>3.5839677057881734E-2</v>
      </c>
      <c r="AG803" s="3">
        <f t="shared" ca="1" si="676"/>
        <v>3.5901085007171374E-2</v>
      </c>
      <c r="AH803" s="3">
        <f t="shared" ca="1" si="677"/>
        <v>3.6014158890833245E-2</v>
      </c>
      <c r="AI803" s="3">
        <f t="shared" ca="1" si="678"/>
        <v>3.6182071776784418E-2</v>
      </c>
      <c r="AJ803" s="3">
        <f t="shared" ca="1" si="679"/>
        <v>3.6407181873765709E-2</v>
      </c>
      <c r="AK803" s="3">
        <f t="shared" ca="1" si="680"/>
        <v>3.6690741336089919E-2</v>
      </c>
      <c r="AL803" s="3">
        <f t="shared" ca="1" si="681"/>
        <v>3.7032644896379432E-2</v>
      </c>
      <c r="AM803" s="3">
        <f t="shared" ca="1" si="682"/>
        <v>3.7431254262198399E-2</v>
      </c>
      <c r="AN803" s="3">
        <f t="shared" ca="1" si="683"/>
        <v>3.7883324048596324E-2</v>
      </c>
      <c r="AO803" s="3">
        <f t="shared" ca="1" si="684"/>
        <v>3.8384041436896887E-2</v>
      </c>
      <c r="AP803" s="3">
        <f t="shared" ca="1" si="685"/>
        <v>3.8927173918663592E-2</v>
      </c>
      <c r="AQ803" s="3">
        <f t="shared" ca="1" si="686"/>
        <v>3.9505292929501869E-2</v>
      </c>
      <c r="AR803" s="3">
        <f t="shared" ca="1" si="687"/>
        <v>4.0110009329537712E-2</v>
      </c>
      <c r="AS803" s="3">
        <f t="shared" ca="1" si="688"/>
        <v>4.073215442265421E-2</v>
      </c>
      <c r="AT803" s="3">
        <f t="shared" ca="1" si="689"/>
        <v>4.1361939811487329E-2</v>
      </c>
      <c r="AU803" s="3">
        <f t="shared" ca="1" si="690"/>
        <v>4.1989370798576203E-2</v>
      </c>
      <c r="AV803" s="3">
        <f t="shared" ca="1" si="691"/>
        <v>4.2605406012681417E-2</v>
      </c>
      <c r="AW803" s="3">
        <f t="shared" ca="1" si="692"/>
        <v>4.3204054679743871E-2</v>
      </c>
      <c r="AX803" s="3">
        <f t="shared" ca="1" si="693"/>
        <v>4.3784365122617651E-2</v>
      </c>
      <c r="AY803" s="3">
        <f t="shared" ca="1" si="694"/>
        <v>4.4350112876985454E-2</v>
      </c>
      <c r="AZ803" s="3">
        <f t="shared" ca="1" si="643"/>
        <v>4.4907593149069697E-2</v>
      </c>
      <c r="BC803" s="3">
        <f t="shared" ca="1" si="695"/>
        <v>-1.2637754988489265</v>
      </c>
      <c r="BD803" s="3">
        <f t="shared" ca="1" si="695"/>
        <v>-1.1641968578491255</v>
      </c>
      <c r="BE803" s="3">
        <f t="shared" ca="1" si="695"/>
        <v>-1.5477527638826816</v>
      </c>
    </row>
    <row r="804" spans="1:57" x14ac:dyDescent="0.15">
      <c r="A804" s="3">
        <f t="shared" si="644"/>
        <v>7.9199999999998756</v>
      </c>
      <c r="B804" s="3">
        <f t="shared" ca="1" si="645"/>
        <v>3.6835933899080756E-2</v>
      </c>
      <c r="C804" s="3">
        <f t="shared" ca="1" si="646"/>
        <v>3.7357511381417283E-2</v>
      </c>
      <c r="D804" s="3">
        <f t="shared" ca="1" si="647"/>
        <v>3.7789205960633551E-2</v>
      </c>
      <c r="E804" s="3">
        <f t="shared" ca="1" si="648"/>
        <v>3.8136488397101362E-2</v>
      </c>
      <c r="F804" s="3">
        <f t="shared" ca="1" si="649"/>
        <v>3.8404708812609871E-2</v>
      </c>
      <c r="G804" s="3">
        <f t="shared" ca="1" si="650"/>
        <v>3.8599269555452877E-2</v>
      </c>
      <c r="H804" s="3">
        <f t="shared" ca="1" si="651"/>
        <v>3.8725692054063683E-2</v>
      </c>
      <c r="I804" s="3">
        <f t="shared" ca="1" si="652"/>
        <v>3.8789613480970549E-2</v>
      </c>
      <c r="J804" s="3">
        <f t="shared" ca="1" si="653"/>
        <v>3.879674883861807E-2</v>
      </c>
      <c r="K804" s="3">
        <f t="shared" ca="1" si="654"/>
        <v>3.8752847226067151E-2</v>
      </c>
      <c r="L804" s="3">
        <f t="shared" ca="1" si="655"/>
        <v>3.8663656765402891E-2</v>
      </c>
      <c r="M804" s="3">
        <f t="shared" ca="1" si="656"/>
        <v>3.8534896627152496E-2</v>
      </c>
      <c r="N804" s="3">
        <f t="shared" ca="1" si="657"/>
        <v>3.8372224553092117E-2</v>
      </c>
      <c r="O804" s="3">
        <f t="shared" ca="1" si="658"/>
        <v>3.8181188902473906E-2</v>
      </c>
      <c r="P804" s="3">
        <f t="shared" ca="1" si="659"/>
        <v>3.7967164357241512E-2</v>
      </c>
      <c r="Q804" s="3">
        <f t="shared" ca="1" si="660"/>
        <v>3.7735283895633083E-2</v>
      </c>
      <c r="R804" s="3">
        <f t="shared" ca="1" si="661"/>
        <v>3.7490388827274596E-2</v>
      </c>
      <c r="S804" s="3">
        <f t="shared" ca="1" si="662"/>
        <v>3.7237018080196888E-2</v>
      </c>
      <c r="T804" s="3">
        <f t="shared" ca="1" si="663"/>
        <v>3.6979446650531662E-2</v>
      </c>
      <c r="U804" s="3">
        <f t="shared" ca="1" si="664"/>
        <v>3.6721765391136106E-2</v>
      </c>
      <c r="V804" s="3">
        <f t="shared" ca="1" si="665"/>
        <v>3.6467977899078664E-2</v>
      </c>
      <c r="W804" s="3">
        <f t="shared" ca="1" si="666"/>
        <v>3.6222083229606752E-2</v>
      </c>
      <c r="X804" s="3">
        <f t="shared" ca="1" si="667"/>
        <v>3.5988119917692546E-2</v>
      </c>
      <c r="Y804" s="3">
        <f t="shared" ca="1" si="668"/>
        <v>3.5770165117075134E-2</v>
      </c>
      <c r="Z804" s="3">
        <f t="shared" ca="1" si="669"/>
        <v>3.5572303833073686E-2</v>
      </c>
      <c r="AA804" s="3">
        <f t="shared" ca="1" si="670"/>
        <v>3.5398596038944657E-2</v>
      </c>
      <c r="AB804" s="3">
        <f t="shared" ca="1" si="671"/>
        <v>3.5253066638699905E-2</v>
      </c>
      <c r="AC804" s="3">
        <f t="shared" ca="1" si="672"/>
        <v>3.5139725972857597E-2</v>
      </c>
      <c r="AD804" s="3">
        <f t="shared" ca="1" si="673"/>
        <v>3.5062605942297591E-2</v>
      </c>
      <c r="AE804" s="3">
        <f t="shared" ca="1" si="674"/>
        <v>3.5025780303538812E-2</v>
      </c>
      <c r="AF804" s="3">
        <f t="shared" ca="1" si="675"/>
        <v>3.5033334585154341E-2</v>
      </c>
      <c r="AG804" s="3">
        <f t="shared" ca="1" si="676"/>
        <v>3.508926143432993E-2</v>
      </c>
      <c r="AH804" s="3">
        <f t="shared" ca="1" si="677"/>
        <v>3.5197275469696546E-2</v>
      </c>
      <c r="AI804" s="3">
        <f t="shared" ca="1" si="678"/>
        <v>3.536056103162976E-2</v>
      </c>
      <c r="AJ804" s="3">
        <f t="shared" ca="1" si="679"/>
        <v>3.5581481729263086E-2</v>
      </c>
      <c r="AK804" s="3">
        <f t="shared" ca="1" si="680"/>
        <v>3.5861290033759374E-2</v>
      </c>
      <c r="AL804" s="3">
        <f t="shared" ca="1" si="681"/>
        <v>3.6199877420554596E-2</v>
      </c>
      <c r="AM804" s="3">
        <f t="shared" ca="1" si="682"/>
        <v>3.6595600793667235E-2</v>
      </c>
      <c r="AN804" s="3">
        <f t="shared" ca="1" si="683"/>
        <v>3.7045210692922867E-2</v>
      </c>
      <c r="AO804" s="3">
        <f t="shared" ca="1" si="684"/>
        <v>3.7543893118265434E-2</v>
      </c>
      <c r="AP804" s="3">
        <f t="shared" ca="1" si="685"/>
        <v>3.8085418799467662E-2</v>
      </c>
      <c r="AQ804" s="3">
        <f t="shared" ca="1" si="686"/>
        <v>3.8662367079409746E-2</v>
      </c>
      <c r="AR804" s="3">
        <f t="shared" ca="1" si="687"/>
        <v>3.9266360322937365E-2</v>
      </c>
      <c r="AS804" s="3">
        <f t="shared" ca="1" si="688"/>
        <v>3.9888244535944722E-2</v>
      </c>
      <c r="AT804" s="3">
        <f t="shared" ca="1" si="689"/>
        <v>4.0518254320418085E-2</v>
      </c>
      <c r="AU804" s="3">
        <f t="shared" ca="1" si="690"/>
        <v>4.1146441235673237E-2</v>
      </c>
      <c r="AV804" s="3">
        <f t="shared" ca="1" si="691"/>
        <v>4.1763852220075844E-2</v>
      </c>
      <c r="AW804" s="3">
        <f t="shared" ca="1" si="692"/>
        <v>4.2364624736476328E-2</v>
      </c>
      <c r="AX804" s="3">
        <f t="shared" ca="1" si="693"/>
        <v>4.2947929322024396E-2</v>
      </c>
      <c r="AY804" s="3">
        <f t="shared" ca="1" si="694"/>
        <v>4.3517619857001935E-2</v>
      </c>
      <c r="AZ804" s="3">
        <f t="shared" ca="1" si="643"/>
        <v>4.4080059300361255E-2</v>
      </c>
      <c r="BC804" s="3">
        <f t="shared" ca="1" si="695"/>
        <v>-1.1435305526640001</v>
      </c>
      <c r="BD804" s="3">
        <f t="shared" ca="1" si="695"/>
        <v>0.63636730612471215</v>
      </c>
      <c r="BE804" s="3">
        <f t="shared" ca="1" si="695"/>
        <v>-0.52797746479278995</v>
      </c>
    </row>
    <row r="805" spans="1:57" x14ac:dyDescent="0.15">
      <c r="A805" s="3">
        <f t="shared" si="644"/>
        <v>7.9299999999998754</v>
      </c>
      <c r="B805" s="3">
        <f t="shared" ca="1" si="645"/>
        <v>3.762276424885444E-2</v>
      </c>
      <c r="C805" s="3">
        <f t="shared" ca="1" si="646"/>
        <v>3.8131893304167476E-2</v>
      </c>
      <c r="D805" s="3">
        <f t="shared" ca="1" si="647"/>
        <v>3.8551674414156106E-2</v>
      </c>
      <c r="E805" s="3">
        <f t="shared" ca="1" si="648"/>
        <v>3.8887570833000769E-2</v>
      </c>
      <c r="F805" s="3">
        <f t="shared" ca="1" si="649"/>
        <v>3.9144927568066791E-2</v>
      </c>
      <c r="G805" s="3">
        <f t="shared" ca="1" si="650"/>
        <v>3.9329142265496018E-2</v>
      </c>
      <c r="H805" s="3">
        <f t="shared" ca="1" si="651"/>
        <v>3.9445730789063813E-2</v>
      </c>
      <c r="I805" s="3">
        <f t="shared" ca="1" si="652"/>
        <v>3.9500323310336864E-2</v>
      </c>
      <c r="J805" s="3">
        <f t="shared" ca="1" si="653"/>
        <v>3.9498626385092599E-2</v>
      </c>
      <c r="K805" s="3">
        <f t="shared" ca="1" si="654"/>
        <v>3.94463794898752E-2</v>
      </c>
      <c r="L805" s="3">
        <f t="shared" ca="1" si="655"/>
        <v>3.9349320177193108E-2</v>
      </c>
      <c r="M805" s="3">
        <f t="shared" ca="1" si="656"/>
        <v>3.9213156088307673E-2</v>
      </c>
      <c r="N805" s="3">
        <f t="shared" ca="1" si="657"/>
        <v>3.9043532235010919E-2</v>
      </c>
      <c r="O805" s="3">
        <f t="shared" ca="1" si="658"/>
        <v>3.8845982779080607E-2</v>
      </c>
      <c r="P805" s="3">
        <f t="shared" ca="1" si="659"/>
        <v>3.8625866714923358E-2</v>
      </c>
      <c r="Q805" s="3">
        <f t="shared" ca="1" si="660"/>
        <v>3.8388300248945136E-2</v>
      </c>
      <c r="R805" s="3">
        <f t="shared" ca="1" si="661"/>
        <v>3.8138107657164549E-2</v>
      </c>
      <c r="S805" s="3">
        <f t="shared" ca="1" si="662"/>
        <v>3.7879811586374705E-2</v>
      </c>
      <c r="T805" s="3">
        <f t="shared" ca="1" si="663"/>
        <v>3.761767235538508E-2</v>
      </c>
      <c r="U805" s="3">
        <f t="shared" ca="1" si="664"/>
        <v>3.735576810473254E-2</v>
      </c>
      <c r="V805" s="3">
        <f t="shared" ca="1" si="665"/>
        <v>3.7098091414613905E-2</v>
      </c>
      <c r="W805" s="3">
        <f t="shared" ca="1" si="666"/>
        <v>3.6848631254196504E-2</v>
      </c>
      <c r="X805" s="3">
        <f t="shared" ca="1" si="667"/>
        <v>3.661141611044523E-2</v>
      </c>
      <c r="Y805" s="3">
        <f t="shared" ca="1" si="668"/>
        <v>3.6390512530177659E-2</v>
      </c>
      <c r="Z805" s="3">
        <f t="shared" ca="1" si="669"/>
        <v>3.618999430835778E-2</v>
      </c>
      <c r="AA805" s="3">
        <f t="shared" ca="1" si="670"/>
        <v>3.6013910056330443E-2</v>
      </c>
      <c r="AB805" s="3">
        <f t="shared" ca="1" si="671"/>
        <v>3.586627376805044E-2</v>
      </c>
      <c r="AC805" s="3">
        <f t="shared" ca="1" si="672"/>
        <v>3.5751085628818124E-2</v>
      </c>
      <c r="AD805" s="3">
        <f t="shared" ca="1" si="673"/>
        <v>3.5672367811722325E-2</v>
      </c>
      <c r="AE805" s="3">
        <f t="shared" ca="1" si="674"/>
        <v>3.5634183753502059E-2</v>
      </c>
      <c r="AF805" s="3">
        <f t="shared" ca="1" si="675"/>
        <v>3.5640606567194498E-2</v>
      </c>
      <c r="AG805" s="3">
        <f t="shared" ca="1" si="676"/>
        <v>3.5695612766383569E-2</v>
      </c>
      <c r="AH805" s="3">
        <f t="shared" ca="1" si="677"/>
        <v>3.5802895763947143E-2</v>
      </c>
      <c r="AI805" s="3">
        <f t="shared" ca="1" si="678"/>
        <v>3.5965612847122554E-2</v>
      </c>
      <c r="AJ805" s="3">
        <f t="shared" ca="1" si="679"/>
        <v>3.6186094715609747E-2</v>
      </c>
      <c r="AK805" s="3">
        <f t="shared" ca="1" si="680"/>
        <v>3.6465555877785494E-2</v>
      </c>
      <c r="AL805" s="3">
        <f t="shared" ca="1" si="681"/>
        <v>3.6803846312816739E-2</v>
      </c>
      <c r="AM805" s="3">
        <f t="shared" ca="1" si="682"/>
        <v>3.7199279927587321E-2</v>
      </c>
      <c r="AN805" s="3">
        <f t="shared" ca="1" si="683"/>
        <v>3.7648565036420341E-2</v>
      </c>
      <c r="AO805" s="3">
        <f t="shared" ca="1" si="684"/>
        <v>3.8146848338116393E-2</v>
      </c>
      <c r="AP805" s="3">
        <f t="shared" ca="1" si="685"/>
        <v>3.868786568588331E-2</v>
      </c>
      <c r="AQ805" s="3">
        <f t="shared" ca="1" si="686"/>
        <v>3.9264166193669535E-2</v>
      </c>
      <c r="AR805" s="3">
        <f t="shared" ca="1" si="687"/>
        <v>3.9867345586830825E-2</v>
      </c>
      <c r="AS805" s="3">
        <f t="shared" ca="1" si="688"/>
        <v>4.0488226531063896E-2</v>
      </c>
      <c r="AT805" s="3">
        <f t="shared" ca="1" si="689"/>
        <v>4.1117028884698419E-2</v>
      </c>
      <c r="AU805" s="3">
        <f t="shared" ca="1" si="690"/>
        <v>4.1743813096727977E-2</v>
      </c>
      <c r="AV805" s="3">
        <f t="shared" ca="1" si="691"/>
        <v>4.2359677005513983E-2</v>
      </c>
      <c r="AW805" s="3">
        <f t="shared" ca="1" si="692"/>
        <v>4.2958847982208698E-2</v>
      </c>
      <c r="AX805" s="3">
        <f t="shared" ca="1" si="693"/>
        <v>4.3540579692708102E-2</v>
      </c>
      <c r="AY805" s="3">
        <f t="shared" ca="1" si="694"/>
        <v>4.4108765941900475E-2</v>
      </c>
      <c r="AZ805" s="3">
        <f t="shared" ca="1" si="643"/>
        <v>4.4669777550444691E-2</v>
      </c>
      <c r="BC805" s="3">
        <f t="shared" ca="1" si="695"/>
        <v>1.003307432285812</v>
      </c>
      <c r="BD805" s="3">
        <f t="shared" ca="1" si="695"/>
        <v>0.43067327207634687</v>
      </c>
      <c r="BE805" s="3">
        <f t="shared" ca="1" si="695"/>
        <v>-0.15375790863499539</v>
      </c>
    </row>
    <row r="806" spans="1:57" x14ac:dyDescent="0.15">
      <c r="A806" s="3">
        <f t="shared" si="644"/>
        <v>7.9399999999998752</v>
      </c>
      <c r="B806" s="3">
        <f t="shared" ca="1" si="645"/>
        <v>3.8158861042383932E-2</v>
      </c>
      <c r="C806" s="3">
        <f t="shared" ca="1" si="646"/>
        <v>3.8598477310431457E-2</v>
      </c>
      <c r="D806" s="3">
        <f t="shared" ca="1" si="647"/>
        <v>3.8953905893921073E-2</v>
      </c>
      <c r="E806" s="3">
        <f t="shared" ca="1" si="648"/>
        <v>3.9230435439099202E-2</v>
      </c>
      <c r="F806" s="3">
        <f t="shared" ca="1" si="649"/>
        <v>3.9433238697574764E-2</v>
      </c>
      <c r="G806" s="3">
        <f t="shared" ca="1" si="650"/>
        <v>3.9567541446509542E-2</v>
      </c>
      <c r="H806" s="3">
        <f t="shared" ca="1" si="651"/>
        <v>3.9638686806716887E-2</v>
      </c>
      <c r="I806" s="3">
        <f t="shared" ca="1" si="652"/>
        <v>3.9652130770309796E-2</v>
      </c>
      <c r="J806" s="3">
        <f t="shared" ca="1" si="653"/>
        <v>3.961340427330353E-2</v>
      </c>
      <c r="K806" s="3">
        <f t="shared" ca="1" si="654"/>
        <v>3.9528070001206367E-2</v>
      </c>
      <c r="L806" s="3">
        <f t="shared" ca="1" si="655"/>
        <v>3.9401687768178296E-2</v>
      </c>
      <c r="M806" s="3">
        <f t="shared" ca="1" si="656"/>
        <v>3.9239786512622443E-2</v>
      </c>
      <c r="N806" s="3">
        <f t="shared" ca="1" si="657"/>
        <v>3.904783133741889E-2</v>
      </c>
      <c r="O806" s="3">
        <f t="shared" ca="1" si="658"/>
        <v>3.8831175027491754E-2</v>
      </c>
      <c r="P806" s="3">
        <f t="shared" ca="1" si="659"/>
        <v>3.8594993718446748E-2</v>
      </c>
      <c r="Q806" s="3">
        <f t="shared" ca="1" si="660"/>
        <v>3.8344219690044111E-2</v>
      </c>
      <c r="R806" s="3">
        <f t="shared" ca="1" si="661"/>
        <v>3.808349305016448E-2</v>
      </c>
      <c r="S806" s="3">
        <f t="shared" ca="1" si="662"/>
        <v>3.7817153046863561E-2</v>
      </c>
      <c r="T806" s="3">
        <f t="shared" ca="1" si="663"/>
        <v>3.7549278211350644E-2</v>
      </c>
      <c r="U806" s="3">
        <f t="shared" ca="1" si="664"/>
        <v>3.7283766856173219E-2</v>
      </c>
      <c r="V806" s="3">
        <f t="shared" ca="1" si="665"/>
        <v>3.7024433413694324E-2</v>
      </c>
      <c r="W806" s="3">
        <f t="shared" ca="1" si="666"/>
        <v>3.677508961818466E-2</v>
      </c>
      <c r="X806" s="3">
        <f t="shared" ca="1" si="667"/>
        <v>3.6539586747845541E-2</v>
      </c>
      <c r="Y806" s="3">
        <f t="shared" ca="1" si="668"/>
        <v>3.6321813580926364E-2</v>
      </c>
      <c r="Z806" s="3">
        <f t="shared" ca="1" si="669"/>
        <v>3.6125665549426797E-2</v>
      </c>
      <c r="AA806" s="3">
        <f t="shared" ca="1" si="670"/>
        <v>3.595501276223919E-2</v>
      </c>
      <c r="AB806" s="3">
        <f t="shared" ca="1" si="671"/>
        <v>3.5813691168780033E-2</v>
      </c>
      <c r="AC806" s="3">
        <f t="shared" ca="1" si="672"/>
        <v>3.5705523658102416E-2</v>
      </c>
      <c r="AD806" s="3">
        <f t="shared" ca="1" si="673"/>
        <v>3.5634355514086356E-2</v>
      </c>
      <c r="AE806" s="3">
        <f t="shared" ca="1" si="674"/>
        <v>3.5604072662197832E-2</v>
      </c>
      <c r="AF806" s="3">
        <f t="shared" ca="1" si="675"/>
        <v>3.5618568575998787E-2</v>
      </c>
      <c r="AG806" s="3">
        <f t="shared" ca="1" si="676"/>
        <v>3.5681636384450315E-2</v>
      </c>
      <c r="AH806" s="3">
        <f t="shared" ca="1" si="677"/>
        <v>3.5796781028151467E-2</v>
      </c>
      <c r="AI806" s="3">
        <f t="shared" ca="1" si="678"/>
        <v>3.5966965474497431E-2</v>
      </c>
      <c r="AJ806" s="3">
        <f t="shared" ca="1" si="679"/>
        <v>3.6194320263109543E-2</v>
      </c>
      <c r="AK806" s="3">
        <f t="shared" ca="1" si="680"/>
        <v>3.6479854719330837E-2</v>
      </c>
      <c r="AL806" s="3">
        <f t="shared" ca="1" si="681"/>
        <v>3.6823210146463906E-2</v>
      </c>
      <c r="AM806" s="3">
        <f t="shared" ca="1" si="682"/>
        <v>3.7222490320112579E-2</v>
      </c>
      <c r="AN806" s="3">
        <f t="shared" ca="1" si="683"/>
        <v>3.7674194238006685E-2</v>
      </c>
      <c r="AO806" s="3">
        <f t="shared" ca="1" si="684"/>
        <v>3.8173262236717027E-2</v>
      </c>
      <c r="AP806" s="3">
        <f t="shared" ca="1" si="685"/>
        <v>3.8713228236261187E-2</v>
      </c>
      <c r="AQ806" s="3">
        <f t="shared" ca="1" si="686"/>
        <v>3.928644404386672E-2</v>
      </c>
      <c r="AR806" s="3">
        <f t="shared" ca="1" si="687"/>
        <v>3.9884311661807309E-2</v>
      </c>
      <c r="AS806" s="3">
        <f t="shared" ca="1" si="688"/>
        <v>4.0497463437934977E-2</v>
      </c>
      <c r="AT806" s="3">
        <f t="shared" ca="1" si="689"/>
        <v>4.1115937810011487E-2</v>
      </c>
      <c r="AU806" s="3">
        <f t="shared" ca="1" si="690"/>
        <v>4.17296378073366E-2</v>
      </c>
      <c r="AV806" s="3">
        <f t="shared" ca="1" si="691"/>
        <v>4.2329545798855575E-2</v>
      </c>
      <c r="AW806" s="3">
        <f t="shared" ca="1" si="692"/>
        <v>4.2909811778853404E-2</v>
      </c>
      <c r="AX806" s="3">
        <f t="shared" ca="1" si="693"/>
        <v>4.3469604528311556E-2</v>
      </c>
      <c r="AY806" s="3">
        <f t="shared" ca="1" si="694"/>
        <v>4.4012689985888684E-2</v>
      </c>
      <c r="AZ806" s="3">
        <f t="shared" ca="1" si="643"/>
        <v>4.4545277998118707E-2</v>
      </c>
      <c r="BC806" s="3">
        <f t="shared" ca="1" si="695"/>
        <v>5.8392721895217825E-2</v>
      </c>
      <c r="BD806" s="3">
        <f t="shared" ca="1" si="695"/>
        <v>1.1396661197769831</v>
      </c>
      <c r="BE806" s="3">
        <f t="shared" ca="1" si="695"/>
        <v>0.6295346695998898</v>
      </c>
    </row>
    <row r="807" spans="1:57" x14ac:dyDescent="0.15">
      <c r="A807" s="3">
        <f t="shared" si="644"/>
        <v>7.9499999999998749</v>
      </c>
      <c r="B807" s="3">
        <f t="shared" ca="1" si="645"/>
        <v>3.7342982235800792E-2</v>
      </c>
      <c r="C807" s="3">
        <f t="shared" ca="1" si="646"/>
        <v>3.7773695150311773E-2</v>
      </c>
      <c r="D807" s="3">
        <f t="shared" ca="1" si="647"/>
        <v>3.8123131535152802E-2</v>
      </c>
      <c r="E807" s="3">
        <f t="shared" ca="1" si="648"/>
        <v>3.8396452906157924E-2</v>
      </c>
      <c r="F807" s="3">
        <f t="shared" ca="1" si="649"/>
        <v>3.8598707197393271E-2</v>
      </c>
      <c r="G807" s="3">
        <f t="shared" ca="1" si="650"/>
        <v>3.8734995730039003E-2</v>
      </c>
      <c r="H807" s="3">
        <f t="shared" ca="1" si="651"/>
        <v>3.881053628369472E-2</v>
      </c>
      <c r="I807" s="3">
        <f t="shared" ca="1" si="652"/>
        <v>3.8830658072691621E-2</v>
      </c>
      <c r="J807" s="3">
        <f t="shared" ca="1" si="653"/>
        <v>3.880076382033544E-2</v>
      </c>
      <c r="K807" s="3">
        <f t="shared" ca="1" si="654"/>
        <v>3.8726286832630359E-2</v>
      </c>
      <c r="L807" s="3">
        <f t="shared" ca="1" si="655"/>
        <v>3.8612656596575819E-2</v>
      </c>
      <c r="M807" s="3">
        <f t="shared" ca="1" si="656"/>
        <v>3.846527075407373E-2</v>
      </c>
      <c r="N807" s="3">
        <f t="shared" ca="1" si="657"/>
        <v>3.8289461900211486E-2</v>
      </c>
      <c r="O807" s="3">
        <f t="shared" ca="1" si="658"/>
        <v>3.80904488438987E-2</v>
      </c>
      <c r="P807" s="3">
        <f t="shared" ca="1" si="659"/>
        <v>3.7873272271061346E-2</v>
      </c>
      <c r="Q807" s="3">
        <f t="shared" ca="1" si="660"/>
        <v>3.7642727960462211E-2</v>
      </c>
      <c r="R807" s="3">
        <f t="shared" ca="1" si="661"/>
        <v>3.7403319297710041E-2</v>
      </c>
      <c r="S807" s="3">
        <f t="shared" ca="1" si="662"/>
        <v>3.7159249594823973E-2</v>
      </c>
      <c r="T807" s="3">
        <f t="shared" ca="1" si="663"/>
        <v>3.6914463065083399E-2</v>
      </c>
      <c r="U807" s="3">
        <f t="shared" ca="1" si="664"/>
        <v>3.6672725657127647E-2</v>
      </c>
      <c r="V807" s="3">
        <f t="shared" ca="1" si="665"/>
        <v>3.6437721104222796E-2</v>
      </c>
      <c r="W807" s="3">
        <f t="shared" ca="1" si="666"/>
        <v>3.6213131336743649E-2</v>
      </c>
      <c r="X807" s="3">
        <f t="shared" ca="1" si="667"/>
        <v>3.6002677843409971E-2</v>
      </c>
      <c r="Y807" s="3">
        <f t="shared" ca="1" si="668"/>
        <v>3.5810119052493108E-2</v>
      </c>
      <c r="Z807" s="3">
        <f t="shared" ca="1" si="669"/>
        <v>3.5639219460716749E-2</v>
      </c>
      <c r="AA807" s="3">
        <f t="shared" ca="1" si="670"/>
        <v>3.5493718114157101E-2</v>
      </c>
      <c r="AB807" s="3">
        <f t="shared" ca="1" si="671"/>
        <v>3.5377320363136261E-2</v>
      </c>
      <c r="AC807" s="3">
        <f t="shared" ca="1" si="672"/>
        <v>3.5293719239078911E-2</v>
      </c>
      <c r="AD807" s="3">
        <f t="shared" ca="1" si="673"/>
        <v>3.5246630554693056E-2</v>
      </c>
      <c r="AE807" s="3">
        <f t="shared" ca="1" si="674"/>
        <v>3.5239810112085684E-2</v>
      </c>
      <c r="AF807" s="3">
        <f t="shared" ca="1" si="675"/>
        <v>3.5277019100918627E-2</v>
      </c>
      <c r="AG807" s="3">
        <f t="shared" ca="1" si="676"/>
        <v>3.5361914594255126E-2</v>
      </c>
      <c r="AH807" s="3">
        <f t="shared" ca="1" si="677"/>
        <v>3.549786037394223E-2</v>
      </c>
      <c r="AI807" s="3">
        <f t="shared" ca="1" si="678"/>
        <v>3.5687672401206336E-2</v>
      </c>
      <c r="AJ807" s="3">
        <f t="shared" ca="1" si="679"/>
        <v>3.5933328385609149E-2</v>
      </c>
      <c r="AK807" s="3">
        <f t="shared" ca="1" si="680"/>
        <v>3.6235679830081441E-2</v>
      </c>
      <c r="AL807" s="3">
        <f t="shared" ca="1" si="681"/>
        <v>3.6594206763431211E-2</v>
      </c>
      <c r="AM807" s="3">
        <f t="shared" ca="1" si="682"/>
        <v>3.7006850276754127E-2</v>
      </c>
      <c r="AN807" s="3">
        <f t="shared" ca="1" si="683"/>
        <v>3.7469947540752085E-2</v>
      </c>
      <c r="AO807" s="3">
        <f t="shared" ca="1" si="684"/>
        <v>3.7978280048824961E-2</v>
      </c>
      <c r="AP807" s="3">
        <f t="shared" ca="1" si="685"/>
        <v>3.8525227310807597E-2</v>
      </c>
      <c r="AQ807" s="3">
        <f t="shared" ca="1" si="686"/>
        <v>3.9102991329357475E-2</v>
      </c>
      <c r="AR807" s="3">
        <f t="shared" ca="1" si="687"/>
        <v>3.9702827882249062E-2</v>
      </c>
      <c r="AS807" s="3">
        <f t="shared" ca="1" si="688"/>
        <v>4.0315226607913299E-2</v>
      </c>
      <c r="AT807" s="3">
        <f t="shared" ca="1" si="689"/>
        <v>4.0930092434039618E-2</v>
      </c>
      <c r="AU807" s="3">
        <f t="shared" ca="1" si="690"/>
        <v>4.1537219239717586E-2</v>
      </c>
      <c r="AV807" s="3">
        <f t="shared" ca="1" si="691"/>
        <v>4.2127522116805385E-2</v>
      </c>
      <c r="AW807" s="3">
        <f t="shared" ca="1" si="692"/>
        <v>4.2695120963037868E-2</v>
      </c>
      <c r="AX807" s="3">
        <f t="shared" ca="1" si="693"/>
        <v>4.323914624533378E-2</v>
      </c>
      <c r="AY807" s="3">
        <f t="shared" ca="1" si="694"/>
        <v>4.3763282804442319E-2</v>
      </c>
      <c r="AZ807" s="3">
        <f t="shared" ca="1" si="643"/>
        <v>4.4273696618827019E-2</v>
      </c>
      <c r="BC807" s="3">
        <f t="shared" ca="1" si="695"/>
        <v>-0.83519203124070263</v>
      </c>
      <c r="BD807" s="3">
        <f t="shared" ca="1" si="695"/>
        <v>-1.4622544618103719</v>
      </c>
      <c r="BE807" s="3">
        <f t="shared" ca="1" si="695"/>
        <v>1.6813310373159007</v>
      </c>
    </row>
    <row r="808" spans="1:57" x14ac:dyDescent="0.15">
      <c r="A808" s="3">
        <f t="shared" si="644"/>
        <v>7.9599999999998747</v>
      </c>
      <c r="B808" s="3">
        <f t="shared" ca="1" si="645"/>
        <v>3.7328289789163367E-2</v>
      </c>
      <c r="C808" s="3">
        <f t="shared" ca="1" si="646"/>
        <v>3.768095520837797E-2</v>
      </c>
      <c r="D808" s="3">
        <f t="shared" ca="1" si="647"/>
        <v>3.795862054096933E-2</v>
      </c>
      <c r="E808" s="3">
        <f t="shared" ca="1" si="648"/>
        <v>3.8166226938544434E-2</v>
      </c>
      <c r="F808" s="3">
        <f t="shared" ca="1" si="649"/>
        <v>3.8308604244785757E-2</v>
      </c>
      <c r="G808" s="3">
        <f t="shared" ca="1" si="650"/>
        <v>3.8390636027115156E-2</v>
      </c>
      <c r="H808" s="3">
        <f t="shared" ca="1" si="651"/>
        <v>3.8417321415115009E-2</v>
      </c>
      <c r="I808" s="3">
        <f t="shared" ca="1" si="652"/>
        <v>3.8393769536564142E-2</v>
      </c>
      <c r="J808" s="3">
        <f t="shared" ca="1" si="653"/>
        <v>3.8325161598650757E-2</v>
      </c>
      <c r="K808" s="3">
        <f t="shared" ca="1" si="654"/>
        <v>3.8216708228849774E-2</v>
      </c>
      <c r="L808" s="3">
        <f t="shared" ca="1" si="655"/>
        <v>3.8073615287541177E-2</v>
      </c>
      <c r="M808" s="3">
        <f t="shared" ca="1" si="656"/>
        <v>3.7901055815827776E-2</v>
      </c>
      <c r="N808" s="3">
        <f t="shared" ca="1" si="657"/>
        <v>3.7704136591567766E-2</v>
      </c>
      <c r="O808" s="3">
        <f t="shared" ca="1" si="658"/>
        <v>3.7487849138110874E-2</v>
      </c>
      <c r="P808" s="3">
        <f t="shared" ca="1" si="659"/>
        <v>3.725700539060494E-2</v>
      </c>
      <c r="Q808" s="3">
        <f t="shared" ca="1" si="660"/>
        <v>3.7016171342317709E-2</v>
      </c>
      <c r="R808" s="3">
        <f t="shared" ca="1" si="661"/>
        <v>3.6769620392238682E-2</v>
      </c>
      <c r="S808" s="3">
        <f t="shared" ca="1" si="662"/>
        <v>3.652132666864049E-2</v>
      </c>
      <c r="T808" s="3">
        <f t="shared" ca="1" si="663"/>
        <v>3.6275006825881001E-2</v>
      </c>
      <c r="U808" s="3">
        <f t="shared" ca="1" si="664"/>
        <v>3.6034201201915528E-2</v>
      </c>
      <c r="V808" s="3">
        <f t="shared" ca="1" si="665"/>
        <v>3.5802369568745142E-2</v>
      </c>
      <c r="W808" s="3">
        <f t="shared" ca="1" si="666"/>
        <v>3.5582970773064972E-2</v>
      </c>
      <c r="X808" s="3">
        <f t="shared" ca="1" si="667"/>
        <v>3.5379503222831218E-2</v>
      </c>
      <c r="Y808" s="3">
        <f t="shared" ca="1" si="668"/>
        <v>3.5195501704559165E-2</v>
      </c>
      <c r="Z808" s="3">
        <f t="shared" ca="1" si="669"/>
        <v>3.5034506497073639E-2</v>
      </c>
      <c r="AA808" s="3">
        <f t="shared" ca="1" si="670"/>
        <v>3.4900032312837087E-2</v>
      </c>
      <c r="AB808" s="3">
        <f t="shared" ca="1" si="671"/>
        <v>3.4795560637834427E-2</v>
      </c>
      <c r="AC808" s="3">
        <f t="shared" ca="1" si="672"/>
        <v>3.4724561373519036E-2</v>
      </c>
      <c r="AD808" s="3">
        <f t="shared" ca="1" si="673"/>
        <v>3.4690527568311064E-2</v>
      </c>
      <c r="AE808" s="3">
        <f t="shared" ca="1" si="674"/>
        <v>3.4696991577675619E-2</v>
      </c>
      <c r="AF808" s="3">
        <f t="shared" ca="1" si="675"/>
        <v>3.4747488951862429E-2</v>
      </c>
      <c r="AG808" s="3">
        <f t="shared" ca="1" si="676"/>
        <v>3.4845447325907691E-2</v>
      </c>
      <c r="AH808" s="3">
        <f t="shared" ca="1" si="677"/>
        <v>3.4993995925886055E-2</v>
      </c>
      <c r="AI808" s="3">
        <f t="shared" ca="1" si="678"/>
        <v>3.5195710310305245E-2</v>
      </c>
      <c r="AJ808" s="3">
        <f t="shared" ca="1" si="679"/>
        <v>3.545232197874823E-2</v>
      </c>
      <c r="AK808" s="3">
        <f t="shared" ca="1" si="680"/>
        <v>3.5764431262619772E-2</v>
      </c>
      <c r="AL808" s="3">
        <f t="shared" ca="1" si="681"/>
        <v>3.6131263607960963E-2</v>
      </c>
      <c r="AM808" s="3">
        <f t="shared" ca="1" si="682"/>
        <v>3.6550504158436838E-2</v>
      </c>
      <c r="AN808" s="3">
        <f t="shared" ca="1" si="683"/>
        <v>3.7018235037326409E-2</v>
      </c>
      <c r="AO808" s="3">
        <f t="shared" ca="1" si="684"/>
        <v>3.7528985703446351E-2</v>
      </c>
      <c r="AP808" s="3">
        <f t="shared" ca="1" si="685"/>
        <v>3.8075888068488918E-2</v>
      </c>
      <c r="AQ808" s="3">
        <f t="shared" ca="1" si="686"/>
        <v>3.8650901122070896E-2</v>
      </c>
      <c r="AR808" s="3">
        <f t="shared" ca="1" si="687"/>
        <v>3.9245041207697E-2</v>
      </c>
      <c r="AS808" s="3">
        <f t="shared" ca="1" si="688"/>
        <v>3.9848562158292022E-2</v>
      </c>
      <c r="AT808" s="3">
        <f t="shared" ca="1" si="689"/>
        <v>4.0451142598598222E-2</v>
      </c>
      <c r="AU808" s="3">
        <f t="shared" ca="1" si="690"/>
        <v>4.1042374814885374E-2</v>
      </c>
      <c r="AV808" s="3">
        <f t="shared" ca="1" si="691"/>
        <v>4.1613014085463237E-2</v>
      </c>
      <c r="AW808" s="3">
        <f t="shared" ca="1" si="692"/>
        <v>4.2157056767094213E-2</v>
      </c>
      <c r="AX808" s="3">
        <f t="shared" ca="1" si="693"/>
        <v>4.2673500876885311E-2</v>
      </c>
      <c r="AY808" s="3">
        <f t="shared" ca="1" si="694"/>
        <v>4.3165857622200994E-2</v>
      </c>
      <c r="AZ808" s="3">
        <f t="shared" ca="1" si="643"/>
        <v>4.3640221216711288E-2</v>
      </c>
      <c r="BC808" s="3">
        <f t="shared" ca="1" si="695"/>
        <v>-0.78325149289048213</v>
      </c>
      <c r="BD808" s="3">
        <f t="shared" ca="1" si="695"/>
        <v>0.95706931897633218</v>
      </c>
      <c r="BE808" s="3">
        <f t="shared" ca="1" si="695"/>
        <v>1.0445069154950293</v>
      </c>
    </row>
    <row r="809" spans="1:57" x14ac:dyDescent="0.15">
      <c r="A809" s="3">
        <f t="shared" si="644"/>
        <v>7.9699999999998745</v>
      </c>
      <c r="B809" s="3">
        <f t="shared" ca="1" si="645"/>
        <v>3.7027504116673521E-2</v>
      </c>
      <c r="C809" s="3">
        <f t="shared" ca="1" si="646"/>
        <v>3.7348843778862904E-2</v>
      </c>
      <c r="D809" s="3">
        <f t="shared" ca="1" si="647"/>
        <v>3.7598075233176376E-2</v>
      </c>
      <c r="E809" s="3">
        <f t="shared" ca="1" si="648"/>
        <v>3.7780036436181552E-2</v>
      </c>
      <c r="F809" s="3">
        <f t="shared" ca="1" si="649"/>
        <v>3.7899456271620585E-2</v>
      </c>
      <c r="G809" s="3">
        <f t="shared" ca="1" si="650"/>
        <v>3.7961117658942639E-2</v>
      </c>
      <c r="H809" s="3">
        <f t="shared" ca="1" si="651"/>
        <v>3.7969918172692997E-2</v>
      </c>
      <c r="I809" s="3">
        <f t="shared" ca="1" si="652"/>
        <v>3.7930863949217603E-2</v>
      </c>
      <c r="J809" s="3">
        <f t="shared" ca="1" si="653"/>
        <v>3.7849031780049724E-2</v>
      </c>
      <c r="K809" s="3">
        <f t="shared" ca="1" si="654"/>
        <v>3.7729526718884007E-2</v>
      </c>
      <c r="L809" s="3">
        <f t="shared" ca="1" si="655"/>
        <v>3.7577448103708208E-2</v>
      </c>
      <c r="M809" s="3">
        <f t="shared" ca="1" si="656"/>
        <v>3.739786147420824E-2</v>
      </c>
      <c r="N809" s="3">
        <f t="shared" ca="1" si="657"/>
        <v>3.7195764885357301E-2</v>
      </c>
      <c r="O809" s="3">
        <f t="shared" ca="1" si="658"/>
        <v>3.6976039669351694E-2</v>
      </c>
      <c r="P809" s="3">
        <f t="shared" ca="1" si="659"/>
        <v>3.6743386113577553E-2</v>
      </c>
      <c r="Q809" s="3">
        <f t="shared" ca="1" si="660"/>
        <v>3.6502257545495957E-2</v>
      </c>
      <c r="R809" s="3">
        <f t="shared" ca="1" si="661"/>
        <v>3.6256814517245405E-2</v>
      </c>
      <c r="S809" s="3">
        <f t="shared" ca="1" si="662"/>
        <v>3.6010919129559338E-2</v>
      </c>
      <c r="T809" s="3">
        <f t="shared" ca="1" si="663"/>
        <v>3.5768177640549646E-2</v>
      </c>
      <c r="U809" s="3">
        <f t="shared" ca="1" si="664"/>
        <v>3.5532021934186843E-2</v>
      </c>
      <c r="V809" s="3">
        <f t="shared" ca="1" si="665"/>
        <v>3.5305804962469503E-2</v>
      </c>
      <c r="W809" s="3">
        <f t="shared" ca="1" si="666"/>
        <v>3.5092879612182208E-2</v>
      </c>
      <c r="X809" s="3">
        <f t="shared" ca="1" si="667"/>
        <v>3.4896638323008558E-2</v>
      </c>
      <c r="Y809" s="3">
        <f t="shared" ca="1" si="668"/>
        <v>3.4720509351895731E-2</v>
      </c>
      <c r="Z809" s="3">
        <f t="shared" ca="1" si="669"/>
        <v>3.4567925881166202E-2</v>
      </c>
      <c r="AA809" s="3">
        <f t="shared" ca="1" si="670"/>
        <v>3.4442295422764994E-2</v>
      </c>
      <c r="AB809" s="3">
        <f t="shared" ca="1" si="671"/>
        <v>3.4346992736738011E-2</v>
      </c>
      <c r="AC809" s="3">
        <f t="shared" ca="1" si="672"/>
        <v>3.4285381725591743E-2</v>
      </c>
      <c r="AD809" s="3">
        <f t="shared" ca="1" si="673"/>
        <v>3.4260849783522278E-2</v>
      </c>
      <c r="AE809" s="3">
        <f t="shared" ca="1" si="674"/>
        <v>3.427682289920822E-2</v>
      </c>
      <c r="AF809" s="3">
        <f t="shared" ca="1" si="675"/>
        <v>3.4336728031225699E-2</v>
      </c>
      <c r="AG809" s="3">
        <f t="shared" ca="1" si="676"/>
        <v>3.4443880397939788E-2</v>
      </c>
      <c r="AH809" s="3">
        <f t="shared" ca="1" si="677"/>
        <v>3.4601291676424624E-2</v>
      </c>
      <c r="AI809" s="3">
        <f t="shared" ca="1" si="678"/>
        <v>3.4811414030034869E-2</v>
      </c>
      <c r="AJ809" s="3">
        <f t="shared" ca="1" si="679"/>
        <v>3.5075849772854599E-2</v>
      </c>
      <c r="AK809" s="3">
        <f t="shared" ca="1" si="680"/>
        <v>3.5395065120248592E-2</v>
      </c>
      <c r="AL809" s="3">
        <f t="shared" ca="1" si="681"/>
        <v>3.5768148031908545E-2</v>
      </c>
      <c r="AM809" s="3">
        <f t="shared" ca="1" si="682"/>
        <v>3.6192644845779831E-2</v>
      </c>
      <c r="AN809" s="3">
        <f t="shared" ca="1" si="683"/>
        <v>3.6664499821686201E-2</v>
      </c>
      <c r="AO809" s="3">
        <f t="shared" ca="1" si="684"/>
        <v>3.7178107596300733E-2</v>
      </c>
      <c r="AP809" s="3">
        <f t="shared" ca="1" si="685"/>
        <v>3.7726469698585945E-2</v>
      </c>
      <c r="AQ809" s="3">
        <f t="shared" ca="1" si="686"/>
        <v>3.8301419300404163E-2</v>
      </c>
      <c r="AR809" s="3">
        <f t="shared" ca="1" si="687"/>
        <v>3.8893850507276437E-2</v>
      </c>
      <c r="AS809" s="3">
        <f t="shared" ca="1" si="688"/>
        <v>3.9493898660383393E-2</v>
      </c>
      <c r="AT809" s="3">
        <f t="shared" ca="1" si="689"/>
        <v>4.0091133699433477E-2</v>
      </c>
      <c r="AU809" s="3">
        <f t="shared" ca="1" si="690"/>
        <v>4.0675064277172907E-2</v>
      </c>
      <c r="AV809" s="3">
        <f t="shared" ca="1" si="691"/>
        <v>4.1236403707525363E-2</v>
      </c>
      <c r="AW809" s="3">
        <f t="shared" ca="1" si="692"/>
        <v>4.1769141751814808E-2</v>
      </c>
      <c r="AX809" s="3">
        <f t="shared" ca="1" si="693"/>
        <v>4.2272260277375885E-2</v>
      </c>
      <c r="AY809" s="3">
        <f t="shared" ca="1" si="694"/>
        <v>4.2749216019270932E-2</v>
      </c>
      <c r="AZ809" s="3">
        <f t="shared" ca="1" si="643"/>
        <v>4.3206235393504794E-2</v>
      </c>
      <c r="BC809" s="3">
        <f t="shared" ca="1" si="695"/>
        <v>-0.68021404167862887</v>
      </c>
      <c r="BD809" s="3">
        <f t="shared" ca="1" si="695"/>
        <v>0.1025188303294664</v>
      </c>
      <c r="BE809" s="3">
        <f t="shared" ca="1" si="695"/>
        <v>0.6855017234735552</v>
      </c>
    </row>
    <row r="810" spans="1:57" x14ac:dyDescent="0.15">
      <c r="A810" s="3">
        <f t="shared" si="644"/>
        <v>7.9799999999998743</v>
      </c>
      <c r="B810" s="3">
        <f t="shared" ca="1" si="645"/>
        <v>3.6878409986812764E-2</v>
      </c>
      <c r="C810" s="3">
        <f t="shared" ca="1" si="646"/>
        <v>3.7262244776921624E-2</v>
      </c>
      <c r="D810" s="3">
        <f t="shared" ca="1" si="647"/>
        <v>3.7568540233280753E-2</v>
      </c>
      <c r="E810" s="3">
        <f t="shared" ca="1" si="648"/>
        <v>3.7802341017705125E-2</v>
      </c>
      <c r="F810" s="3">
        <f t="shared" ca="1" si="649"/>
        <v>3.796858491582069E-2</v>
      </c>
      <c r="G810" s="3">
        <f t="shared" ca="1" si="650"/>
        <v>3.8072264036547399E-2</v>
      </c>
      <c r="H810" s="3">
        <f t="shared" ca="1" si="651"/>
        <v>3.8118484226250283E-2</v>
      </c>
      <c r="I810" s="3">
        <f t="shared" ca="1" si="652"/>
        <v>3.8112458456942729E-2</v>
      </c>
      <c r="J810" s="3">
        <f t="shared" ca="1" si="653"/>
        <v>3.8059468936925328E-2</v>
      </c>
      <c r="K810" s="3">
        <f t="shared" ca="1" si="654"/>
        <v>3.7964824982724958E-2</v>
      </c>
      <c r="L810" s="3">
        <f t="shared" ca="1" si="655"/>
        <v>3.7833829245941454E-2</v>
      </c>
      <c r="M810" s="3">
        <f t="shared" ca="1" si="656"/>
        <v>3.7671749595999206E-2</v>
      </c>
      <c r="N810" s="3">
        <f t="shared" ca="1" si="657"/>
        <v>3.7483785191205814E-2</v>
      </c>
      <c r="O810" s="3">
        <f t="shared" ca="1" si="658"/>
        <v>3.7275016999056755E-2</v>
      </c>
      <c r="P810" s="3">
        <f t="shared" ca="1" si="659"/>
        <v>3.7050343494400333E-2</v>
      </c>
      <c r="Q810" s="3">
        <f t="shared" ca="1" si="660"/>
        <v>3.6814415190854814E-2</v>
      </c>
      <c r="R810" s="3">
        <f t="shared" ca="1" si="661"/>
        <v>3.6571589665678722E-2</v>
      </c>
      <c r="S810" s="3">
        <f t="shared" ca="1" si="662"/>
        <v>3.6325926880276908E-2</v>
      </c>
      <c r="T810" s="3">
        <f t="shared" ca="1" si="663"/>
        <v>3.6081232590945304E-2</v>
      </c>
      <c r="U810" s="3">
        <f t="shared" ca="1" si="664"/>
        <v>3.5841140115933999E-2</v>
      </c>
      <c r="V810" s="3">
        <f t="shared" ca="1" si="665"/>
        <v>3.5609205460025689E-2</v>
      </c>
      <c r="W810" s="3">
        <f t="shared" ca="1" si="666"/>
        <v>3.5388985405511934E-2</v>
      </c>
      <c r="X810" s="3">
        <f t="shared" ca="1" si="667"/>
        <v>3.5184076268162577E-2</v>
      </c>
      <c r="Y810" s="3">
        <f t="shared" ca="1" si="668"/>
        <v>3.4998109619602778E-2</v>
      </c>
      <c r="Z810" s="3">
        <f t="shared" ca="1" si="669"/>
        <v>3.4834721399157116E-2</v>
      </c>
      <c r="AA810" s="3">
        <f t="shared" ca="1" si="670"/>
        <v>3.4697521783329528E-2</v>
      </c>
      <c r="AB810" s="3">
        <f t="shared" ca="1" si="671"/>
        <v>3.4590088676351494E-2</v>
      </c>
      <c r="AC810" s="3">
        <f t="shared" ca="1" si="672"/>
        <v>3.4515989844261866E-2</v>
      </c>
      <c r="AD810" s="3">
        <f t="shared" ca="1" si="673"/>
        <v>3.4478816868366152E-2</v>
      </c>
      <c r="AE810" s="3">
        <f t="shared" ca="1" si="674"/>
        <v>3.4482199181643497E-2</v>
      </c>
      <c r="AF810" s="3">
        <f t="shared" ca="1" si="675"/>
        <v>3.4529764930081225E-2</v>
      </c>
      <c r="AG810" s="3">
        <f t="shared" ca="1" si="676"/>
        <v>3.4625026668311486E-2</v>
      </c>
      <c r="AH810" s="3">
        <f t="shared" ca="1" si="677"/>
        <v>3.4771188263069595E-2</v>
      </c>
      <c r="AI810" s="3">
        <f t="shared" ca="1" si="678"/>
        <v>3.4970888222335003E-2</v>
      </c>
      <c r="AJ810" s="3">
        <f t="shared" ca="1" si="679"/>
        <v>3.5225909431666841E-2</v>
      </c>
      <c r="AK810" s="3">
        <f t="shared" ca="1" si="680"/>
        <v>3.5536893778568467E-2</v>
      </c>
      <c r="AL810" s="3">
        <f t="shared" ca="1" si="681"/>
        <v>3.5903101565579555E-2</v>
      </c>
      <c r="AM810" s="3">
        <f t="shared" ca="1" si="682"/>
        <v>3.6322250199355866E-2</v>
      </c>
      <c r="AN810" s="3">
        <f t="shared" ca="1" si="683"/>
        <v>3.6790455992676871E-2</v>
      </c>
      <c r="AO810" s="3">
        <f t="shared" ca="1" si="684"/>
        <v>3.7302288704445095E-2</v>
      </c>
      <c r="AP810" s="3">
        <f t="shared" ca="1" si="685"/>
        <v>3.7850929427777603E-2</v>
      </c>
      <c r="AQ810" s="3">
        <f t="shared" ca="1" si="686"/>
        <v>3.842839544396244E-2</v>
      </c>
      <c r="AR810" s="3">
        <f t="shared" ca="1" si="687"/>
        <v>3.902576855104653E-2</v>
      </c>
      <c r="AS810" s="3">
        <f t="shared" ca="1" si="688"/>
        <v>3.9633375650185307E-2</v>
      </c>
      <c r="AT810" s="3">
        <f t="shared" ca="1" si="689"/>
        <v>4.0240988352668379E-2</v>
      </c>
      <c r="AU810" s="3">
        <f t="shared" ca="1" si="690"/>
        <v>4.0838342366685911E-2</v>
      </c>
      <c r="AV810" s="3">
        <f t="shared" ca="1" si="691"/>
        <v>4.1416419604739227E-2</v>
      </c>
      <c r="AW810" s="3">
        <f t="shared" ca="1" si="692"/>
        <v>4.1969512897211937E-2</v>
      </c>
      <c r="AX810" s="3">
        <f t="shared" ca="1" si="693"/>
        <v>4.2496897050800467E-2</v>
      </c>
      <c r="AY810" s="3">
        <f t="shared" ca="1" si="694"/>
        <v>4.3002287917342556E-2</v>
      </c>
      <c r="AZ810" s="3">
        <f t="shared" ca="1" si="643"/>
        <v>4.3492390191053047E-2</v>
      </c>
      <c r="BC810" s="3">
        <f t="shared" ca="1" si="695"/>
        <v>0.30116693858455879</v>
      </c>
      <c r="BD810" s="3">
        <f t="shared" ca="1" si="695"/>
        <v>-0.55943145476079348</v>
      </c>
      <c r="BE810" s="3">
        <f t="shared" ca="1" si="695"/>
        <v>-1.1127389144301265</v>
      </c>
    </row>
    <row r="811" spans="1:57" x14ac:dyDescent="0.15">
      <c r="A811" s="3">
        <f t="shared" si="644"/>
        <v>7.9899999999998741</v>
      </c>
      <c r="B811" s="3">
        <f t="shared" ca="1" si="645"/>
        <v>3.5701370785910146E-2</v>
      </c>
      <c r="C811" s="3">
        <f t="shared" ca="1" si="646"/>
        <v>3.6165236161875718E-2</v>
      </c>
      <c r="D811" s="3">
        <f t="shared" ca="1" si="647"/>
        <v>3.6544709590706895E-2</v>
      </c>
      <c r="E811" s="3">
        <f t="shared" ca="1" si="648"/>
        <v>3.6845093946627369E-2</v>
      </c>
      <c r="F811" s="3">
        <f t="shared" ca="1" si="649"/>
        <v>3.7071587386127265E-2</v>
      </c>
      <c r="G811" s="3">
        <f t="shared" ca="1" si="650"/>
        <v>3.7229442652472917E-2</v>
      </c>
      <c r="H811" s="3">
        <f t="shared" ca="1" si="651"/>
        <v>3.7324025298354692E-2</v>
      </c>
      <c r="I811" s="3">
        <f t="shared" ca="1" si="652"/>
        <v>3.7360806566304035E-2</v>
      </c>
      <c r="J811" s="3">
        <f t="shared" ca="1" si="653"/>
        <v>3.734532552153879E-2</v>
      </c>
      <c r="K811" s="3">
        <f t="shared" ca="1" si="654"/>
        <v>3.7283147187662312E-2</v>
      </c>
      <c r="L811" s="3">
        <f t="shared" ca="1" si="655"/>
        <v>3.7179828973437648E-2</v>
      </c>
      <c r="M811" s="3">
        <f t="shared" ca="1" si="656"/>
        <v>3.7040892516728215E-2</v>
      </c>
      <c r="N811" s="3">
        <f t="shared" ca="1" si="657"/>
        <v>3.687178951304395E-2</v>
      </c>
      <c r="O811" s="3">
        <f t="shared" ca="1" si="658"/>
        <v>3.667785199945138E-2</v>
      </c>
      <c r="P811" s="3">
        <f t="shared" ca="1" si="659"/>
        <v>3.6464228081463504E-2</v>
      </c>
      <c r="Q811" s="3">
        <f t="shared" ca="1" si="660"/>
        <v>3.6235816918863684E-2</v>
      </c>
      <c r="R811" s="3">
        <f t="shared" ca="1" si="661"/>
        <v>3.5997224593970097E-2</v>
      </c>
      <c r="S811" s="3">
        <f t="shared" ca="1" si="662"/>
        <v>3.5752760424837896E-2</v>
      </c>
      <c r="T811" s="3">
        <f t="shared" ca="1" si="663"/>
        <v>3.5506481167897591E-2</v>
      </c>
      <c r="U811" s="3">
        <f t="shared" ca="1" si="664"/>
        <v>3.5262273071277578E-2</v>
      </c>
      <c r="V811" s="3">
        <f t="shared" ca="1" si="665"/>
        <v>3.5023946672627745E-2</v>
      </c>
      <c r="W811" s="3">
        <f t="shared" ca="1" si="666"/>
        <v>3.479531411258685E-2</v>
      </c>
      <c r="X811" s="3">
        <f t="shared" ca="1" si="667"/>
        <v>3.4580227035011443E-2</v>
      </c>
      <c r="Y811" s="3">
        <f t="shared" ca="1" si="668"/>
        <v>3.4382571778279775E-2</v>
      </c>
      <c r="Z811" s="3">
        <f t="shared" ca="1" si="669"/>
        <v>3.4206238500098296E-2</v>
      </c>
      <c r="AA811" s="3">
        <f t="shared" ca="1" si="670"/>
        <v>3.4055091514351016E-2</v>
      </c>
      <c r="AB811" s="3">
        <f t="shared" ca="1" si="671"/>
        <v>3.3932963347070549E-2</v>
      </c>
      <c r="AC811" s="3">
        <f t="shared" ca="1" si="672"/>
        <v>3.3843677097528287E-2</v>
      </c>
      <c r="AD811" s="3">
        <f t="shared" ca="1" si="673"/>
        <v>3.3791079982511601E-2</v>
      </c>
      <c r="AE811" s="3">
        <f t="shared" ca="1" si="674"/>
        <v>3.3779056297391023E-2</v>
      </c>
      <c r="AF811" s="3">
        <f t="shared" ca="1" si="675"/>
        <v>3.3811486761770829E-2</v>
      </c>
      <c r="AG811" s="3">
        <f t="shared" ca="1" si="676"/>
        <v>3.3892132626846726E-2</v>
      </c>
      <c r="AH811" s="3">
        <f t="shared" ca="1" si="677"/>
        <v>3.4024441295343127E-2</v>
      </c>
      <c r="AI811" s="3">
        <f t="shared" ca="1" si="678"/>
        <v>3.421128896762992E-2</v>
      </c>
      <c r="AJ811" s="3">
        <f t="shared" ca="1" si="679"/>
        <v>3.4454690465983165E-2</v>
      </c>
      <c r="AK811" s="3">
        <f t="shared" ca="1" si="680"/>
        <v>3.4755514746687623E-2</v>
      </c>
      <c r="AL811" s="3">
        <f t="shared" ca="1" si="681"/>
        <v>3.5113245892876822E-2</v>
      </c>
      <c r="AM811" s="3">
        <f t="shared" ca="1" si="682"/>
        <v>3.5525823862830444E-2</v>
      </c>
      <c r="AN811" s="3">
        <f t="shared" ca="1" si="683"/>
        <v>3.5989588546897787E-2</v>
      </c>
      <c r="AO811" s="3">
        <f t="shared" ca="1" si="684"/>
        <v>3.6499336378277965E-2</v>
      </c>
      <c r="AP811" s="3">
        <f t="shared" ca="1" si="685"/>
        <v>3.7048479568376619E-2</v>
      </c>
      <c r="AQ811" s="3">
        <f t="shared" ca="1" si="686"/>
        <v>3.7629271042798146E-2</v>
      </c>
      <c r="AR811" s="3">
        <f t="shared" ca="1" si="687"/>
        <v>3.8233031832692957E-2</v>
      </c>
      <c r="AS811" s="3">
        <f t="shared" ca="1" si="688"/>
        <v>3.8850332064652063E-2</v>
      </c>
      <c r="AT811" s="3">
        <f t="shared" ca="1" si="689"/>
        <v>3.9471196992452093E-2</v>
      </c>
      <c r="AU811" s="3">
        <f t="shared" ca="1" si="690"/>
        <v>4.0085641673818478E-2</v>
      </c>
      <c r="AV811" s="3">
        <f t="shared" ca="1" si="691"/>
        <v>4.0684968772468452E-2</v>
      </c>
      <c r="AW811" s="3">
        <f t="shared" ca="1" si="692"/>
        <v>4.1263825448479945E-2</v>
      </c>
      <c r="AX811" s="3">
        <f t="shared" ca="1" si="693"/>
        <v>4.1821830234688058E-2</v>
      </c>
      <c r="AY811" s="3">
        <f t="shared" ca="1" si="694"/>
        <v>4.2363013946163264E-2</v>
      </c>
      <c r="AZ811" s="3">
        <f t="shared" ca="1" si="643"/>
        <v>4.2894508497498221E-2</v>
      </c>
      <c r="BC811" s="3">
        <f t="shared" ca="1" si="695"/>
        <v>-1.1265940124059712</v>
      </c>
      <c r="BD811" s="3">
        <f t="shared" ca="1" si="695"/>
        <v>-0.78158953848561374</v>
      </c>
      <c r="BE811" s="3">
        <f t="shared" ca="1" si="695"/>
        <v>-1.3518518885767135</v>
      </c>
    </row>
    <row r="812" spans="1:57" x14ac:dyDescent="0.15">
      <c r="A812" s="3">
        <f t="shared" si="644"/>
        <v>7.9999999999998739</v>
      </c>
      <c r="B812" s="3">
        <f t="shared" ca="1" si="645"/>
        <v>3.5226790698232861E-2</v>
      </c>
      <c r="C812" s="3">
        <f t="shared" ca="1" si="646"/>
        <v>3.5775200820980457E-2</v>
      </c>
      <c r="D812" s="3">
        <f t="shared" ca="1" si="647"/>
        <v>3.6232371640775723E-2</v>
      </c>
      <c r="E812" s="3">
        <f t="shared" ca="1" si="648"/>
        <v>3.6603859500860633E-2</v>
      </c>
      <c r="F812" s="3">
        <f t="shared" ca="1" si="649"/>
        <v>3.6895118147299538E-2</v>
      </c>
      <c r="G812" s="3">
        <f t="shared" ca="1" si="650"/>
        <v>3.7111656152585201E-2</v>
      </c>
      <c r="H812" s="3">
        <f t="shared" ca="1" si="651"/>
        <v>3.7259093960457602E-2</v>
      </c>
      <c r="I812" s="3">
        <f t="shared" ca="1" si="652"/>
        <v>3.7343156269134682E-2</v>
      </c>
      <c r="J812" s="3">
        <f t="shared" ca="1" si="653"/>
        <v>3.7369634191195156E-2</v>
      </c>
      <c r="K812" s="3">
        <f t="shared" ca="1" si="654"/>
        <v>3.7344343651761022E-2</v>
      </c>
      <c r="L812" s="3">
        <f t="shared" ca="1" si="655"/>
        <v>3.7273092010424495E-2</v>
      </c>
      <c r="M812" s="3">
        <f t="shared" ca="1" si="656"/>
        <v>3.7161649862303733E-2</v>
      </c>
      <c r="N812" s="3">
        <f t="shared" ca="1" si="657"/>
        <v>3.7015716624198815E-2</v>
      </c>
      <c r="O812" s="3">
        <f t="shared" ca="1" si="658"/>
        <v>3.6840870587409646E-2</v>
      </c>
      <c r="P812" s="3">
        <f t="shared" ca="1" si="659"/>
        <v>3.6642504681864349E-2</v>
      </c>
      <c r="Q812" s="3">
        <f t="shared" ca="1" si="660"/>
        <v>3.6425761924129718E-2</v>
      </c>
      <c r="R812" s="3">
        <f t="shared" ca="1" si="661"/>
        <v>3.6195492132055841E-2</v>
      </c>
      <c r="S812" s="3">
        <f t="shared" ca="1" si="662"/>
        <v>3.5956249226658299E-2</v>
      </c>
      <c r="T812" s="3">
        <f t="shared" ca="1" si="663"/>
        <v>3.571233621653748E-2</v>
      </c>
      <c r="U812" s="3">
        <f t="shared" ca="1" si="664"/>
        <v>3.5467887525200324E-2</v>
      </c>
      <c r="V812" s="3">
        <f t="shared" ca="1" si="665"/>
        <v>3.5226963453113928E-2</v>
      </c>
      <c r="W812" s="3">
        <f t="shared" ca="1" si="666"/>
        <v>3.499362671209949E-2</v>
      </c>
      <c r="X812" s="3">
        <f t="shared" ca="1" si="667"/>
        <v>3.4771979476314038E-2</v>
      </c>
      <c r="Y812" s="3">
        <f t="shared" ca="1" si="668"/>
        <v>3.4566158053361919E-2</v>
      </c>
      <c r="Z812" s="3">
        <f t="shared" ca="1" si="669"/>
        <v>3.438030203115186E-2</v>
      </c>
      <c r="AA812" s="3">
        <f t="shared" ca="1" si="670"/>
        <v>3.4218525084076794E-2</v>
      </c>
      <c r="AB812" s="3">
        <f t="shared" ca="1" si="671"/>
        <v>3.4084909587639572E-2</v>
      </c>
      <c r="AC812" s="3">
        <f t="shared" ca="1" si="672"/>
        <v>3.3983529193829506E-2</v>
      </c>
      <c r="AD812" s="3">
        <f t="shared" ca="1" si="673"/>
        <v>3.39184819528945E-2</v>
      </c>
      <c r="AE812" s="3">
        <f t="shared" ca="1" si="674"/>
        <v>3.38939021902614E-2</v>
      </c>
      <c r="AF812" s="3">
        <f t="shared" ca="1" si="675"/>
        <v>3.3913918335050801E-2</v>
      </c>
      <c r="AG812" s="3">
        <f t="shared" ca="1" si="676"/>
        <v>3.3982535445250928E-2</v>
      </c>
      <c r="AH812" s="3">
        <f t="shared" ca="1" si="677"/>
        <v>3.4103439556143769E-2</v>
      </c>
      <c r="AI812" s="3">
        <f t="shared" ca="1" si="678"/>
        <v>3.4279739658816588E-2</v>
      </c>
      <c r="AJ812" s="3">
        <f t="shared" ca="1" si="679"/>
        <v>3.4513677628344133E-2</v>
      </c>
      <c r="AK812" s="3">
        <f t="shared" ca="1" si="680"/>
        <v>3.480634463746924E-2</v>
      </c>
      <c r="AL812" s="3">
        <f t="shared" ca="1" si="681"/>
        <v>3.5157443738780339E-2</v>
      </c>
      <c r="AM812" s="3">
        <f t="shared" ca="1" si="682"/>
        <v>3.5565132676140379E-2</v>
      </c>
      <c r="AN812" s="3">
        <f t="shared" ca="1" si="683"/>
        <v>3.6025970192843468E-2</v>
      </c>
      <c r="AO812" s="3">
        <f t="shared" ca="1" si="684"/>
        <v>3.6534974698705584E-2</v>
      </c>
      <c r="AP812" s="3">
        <f t="shared" ca="1" si="685"/>
        <v>3.7085784827381944E-2</v>
      </c>
      <c r="AQ812" s="3">
        <f t="shared" ca="1" si="686"/>
        <v>3.7670884434009483E-2</v>
      </c>
      <c r="AR812" s="3">
        <f t="shared" ca="1" si="687"/>
        <v>3.8281829076129176E-2</v>
      </c>
      <c r="AS812" s="3">
        <f t="shared" ca="1" si="688"/>
        <v>3.8909427527549063E-2</v>
      </c>
      <c r="AT812" s="3">
        <f t="shared" ca="1" si="689"/>
        <v>3.9543954412114224E-2</v>
      </c>
      <c r="AU812" s="3">
        <f t="shared" ca="1" si="690"/>
        <v>4.0175700178559391E-2</v>
      </c>
      <c r="AV812" s="3">
        <f t="shared" ca="1" si="691"/>
        <v>4.0796284126827717E-2</v>
      </c>
      <c r="AW812" s="3">
        <f t="shared" ca="1" si="692"/>
        <v>4.1400702748060778E-2</v>
      </c>
      <c r="AX812" s="3">
        <f t="shared" ca="1" si="693"/>
        <v>4.1988912939414688E-2</v>
      </c>
      <c r="AY812" s="3">
        <f t="shared" ca="1" si="694"/>
        <v>4.256525793777597E-2</v>
      </c>
      <c r="AZ812" s="3">
        <f t="shared" ca="1" si="643"/>
        <v>4.313717155849417E-2</v>
      </c>
      <c r="BC812" s="3">
        <f t="shared" ca="1" si="695"/>
        <v>9.6183860967308021E-2</v>
      </c>
      <c r="BD812" s="3">
        <f t="shared" ca="1" si="695"/>
        <v>-1.1018408535023774</v>
      </c>
      <c r="BE812" s="3">
        <f t="shared" ca="1" si="695"/>
        <v>-1.1486900074837427</v>
      </c>
    </row>
    <row r="813" spans="1:57" x14ac:dyDescent="0.15">
      <c r="A813" s="3">
        <f t="shared" si="644"/>
        <v>8.0099999999998737</v>
      </c>
      <c r="B813" s="3">
        <f t="shared" ca="1" si="645"/>
        <v>3.6030483774895143E-2</v>
      </c>
      <c r="C813" s="3">
        <f t="shared" ca="1" si="646"/>
        <v>3.6549973799016394E-2</v>
      </c>
      <c r="D813" s="3">
        <f t="shared" ca="1" si="647"/>
        <v>3.6978718632477467E-2</v>
      </c>
      <c r="E813" s="3">
        <f t="shared" ca="1" si="648"/>
        <v>3.7322286457892762E-2</v>
      </c>
      <c r="F813" s="3">
        <f t="shared" ca="1" si="649"/>
        <v>3.7586144943637004E-2</v>
      </c>
      <c r="G813" s="3">
        <f t="shared" ca="1" si="650"/>
        <v>3.777581680060884E-2</v>
      </c>
      <c r="H813" s="3">
        <f t="shared" ca="1" si="651"/>
        <v>3.7896935662833697E-2</v>
      </c>
      <c r="I813" s="3">
        <f t="shared" ca="1" si="652"/>
        <v>3.7955237983992515E-2</v>
      </c>
      <c r="J813" s="3">
        <f t="shared" ca="1" si="653"/>
        <v>3.7956525229051088E-2</v>
      </c>
      <c r="K813" s="3">
        <f t="shared" ca="1" si="654"/>
        <v>3.7906622533579334E-2</v>
      </c>
      <c r="L813" s="3">
        <f t="shared" ca="1" si="655"/>
        <v>3.781134551607019E-2</v>
      </c>
      <c r="M813" s="3">
        <f t="shared" ca="1" si="656"/>
        <v>3.7676472032120302E-2</v>
      </c>
      <c r="N813" s="3">
        <f t="shared" ca="1" si="657"/>
        <v>3.7507707518421814E-2</v>
      </c>
      <c r="O813" s="3">
        <f t="shared" ca="1" si="658"/>
        <v>3.7310634819854686E-2</v>
      </c>
      <c r="P813" s="3">
        <f t="shared" ca="1" si="659"/>
        <v>3.7090649999352597E-2</v>
      </c>
      <c r="Q813" s="3">
        <f t="shared" ca="1" si="660"/>
        <v>3.6852898255783764E-2</v>
      </c>
      <c r="R813" s="3">
        <f t="shared" ca="1" si="661"/>
        <v>3.6602231487821817E-2</v>
      </c>
      <c r="S813" s="3">
        <f t="shared" ca="1" si="662"/>
        <v>3.6343206580370019E-2</v>
      </c>
      <c r="T813" s="3">
        <f t="shared" ca="1" si="663"/>
        <v>3.6080131160605836E-2</v>
      </c>
      <c r="U813" s="3">
        <f t="shared" ca="1" si="664"/>
        <v>3.5817146187106574E-2</v>
      </c>
      <c r="V813" s="3">
        <f t="shared" ca="1" si="665"/>
        <v>3.5558320067266912E-2</v>
      </c>
      <c r="W813" s="3">
        <f t="shared" ca="1" si="666"/>
        <v>3.5307724411215886E-2</v>
      </c>
      <c r="X813" s="3">
        <f t="shared" ca="1" si="667"/>
        <v>3.5069470240132558E-2</v>
      </c>
      <c r="Y813" s="3">
        <f t="shared" ca="1" si="668"/>
        <v>3.4847702148009946E-2</v>
      </c>
      <c r="Z813" s="3">
        <f t="shared" ca="1" si="669"/>
        <v>3.4646567479508249E-2</v>
      </c>
      <c r="AA813" s="3">
        <f t="shared" ca="1" si="670"/>
        <v>3.4470187607251589E-2</v>
      </c>
      <c r="AB813" s="3">
        <f t="shared" ca="1" si="671"/>
        <v>3.4322653098221044E-2</v>
      </c>
      <c r="AC813" s="3">
        <f t="shared" ca="1" si="672"/>
        <v>3.4208046490681772E-2</v>
      </c>
      <c r="AD813" s="3">
        <f t="shared" ca="1" si="673"/>
        <v>3.4130474980217144E-2</v>
      </c>
      <c r="AE813" s="3">
        <f t="shared" ca="1" si="674"/>
        <v>3.4094081203842601E-2</v>
      </c>
      <c r="AF813" s="3">
        <f t="shared" ca="1" si="675"/>
        <v>3.4102999550083606E-2</v>
      </c>
      <c r="AG813" s="3">
        <f t="shared" ca="1" si="676"/>
        <v>3.4161237108179268E-2</v>
      </c>
      <c r="AH813" s="3">
        <f t="shared" ca="1" si="677"/>
        <v>3.4272476757075378E-2</v>
      </c>
      <c r="AI813" s="3">
        <f t="shared" ca="1" si="678"/>
        <v>3.4439818491761268E-2</v>
      </c>
      <c r="AJ813" s="3">
        <f t="shared" ca="1" si="679"/>
        <v>3.4665489471326597E-2</v>
      </c>
      <c r="AK813" s="3">
        <f t="shared" ca="1" si="680"/>
        <v>3.4950561347975265E-2</v>
      </c>
      <c r="AL813" s="3">
        <f t="shared" ca="1" si="681"/>
        <v>3.5294714448016233E-2</v>
      </c>
      <c r="AM813" s="3">
        <f t="shared" ca="1" si="682"/>
        <v>3.5696082650185985E-2</v>
      </c>
      <c r="AN813" s="3">
        <f t="shared" ca="1" si="683"/>
        <v>3.6151201941139924E-2</v>
      </c>
      <c r="AO813" s="3">
        <f t="shared" ca="1" si="684"/>
        <v>3.6655071124166605E-2</v>
      </c>
      <c r="AP813" s="3">
        <f t="shared" ca="1" si="685"/>
        <v>3.7201313673259524E-2</v>
      </c>
      <c r="AQ813" s="3">
        <f t="shared" ca="1" si="686"/>
        <v>3.7782402772968356E-2</v>
      </c>
      <c r="AR813" s="3">
        <f t="shared" ca="1" si="687"/>
        <v>3.8389886917584236E-2</v>
      </c>
      <c r="AS813" s="3">
        <f t="shared" ca="1" si="688"/>
        <v>3.90145720705323E-2</v>
      </c>
      <c r="AT813" s="3">
        <f t="shared" ca="1" si="689"/>
        <v>3.9646741074087943E-2</v>
      </c>
      <c r="AU813" s="3">
        <f t="shared" ca="1" si="690"/>
        <v>4.0276718920842593E-2</v>
      </c>
      <c r="AV813" s="3">
        <f t="shared" ca="1" si="691"/>
        <v>4.0896200528805104E-2</v>
      </c>
      <c r="AW813" s="3">
        <f t="shared" ca="1" si="692"/>
        <v>4.1500289828788908E-2</v>
      </c>
      <c r="AX813" s="3">
        <f t="shared" ca="1" si="693"/>
        <v>4.2089039891364068E-2</v>
      </c>
      <c r="AY813" s="3">
        <f t="shared" ca="1" si="694"/>
        <v>4.2666864492755044E-2</v>
      </c>
      <c r="AZ813" s="3">
        <f t="shared" ca="1" si="643"/>
        <v>4.3241146483346218E-2</v>
      </c>
      <c r="BC813" s="3">
        <f t="shared" ca="1" si="695"/>
        <v>0.54898225528089917</v>
      </c>
      <c r="BD813" s="3">
        <f t="shared" ca="1" si="695"/>
        <v>1.5923306888887749</v>
      </c>
      <c r="BE813" s="3">
        <f t="shared" ca="1" si="695"/>
        <v>-0.90194748956317738</v>
      </c>
    </row>
    <row r="814" spans="1:57" x14ac:dyDescent="0.15">
      <c r="A814" s="3">
        <f t="shared" si="644"/>
        <v>8.0199999999998735</v>
      </c>
      <c r="B814" s="3">
        <f t="shared" ca="1" si="645"/>
        <v>3.7389902393754233E-2</v>
      </c>
      <c r="C814" s="3">
        <f t="shared" ca="1" si="646"/>
        <v>3.7845835421064185E-2</v>
      </c>
      <c r="D814" s="3">
        <f t="shared" ca="1" si="647"/>
        <v>3.821780284424417E-2</v>
      </c>
      <c r="E814" s="3">
        <f t="shared" ca="1" si="648"/>
        <v>3.8511113482373453E-2</v>
      </c>
      <c r="F814" s="3">
        <f t="shared" ca="1" si="649"/>
        <v>3.8730977685892655E-2</v>
      </c>
      <c r="G814" s="3">
        <f t="shared" ca="1" si="650"/>
        <v>3.8882661040577575E-2</v>
      </c>
      <c r="H814" s="3">
        <f t="shared" ca="1" si="651"/>
        <v>3.8971539097476277E-2</v>
      </c>
      <c r="I814" s="3">
        <f t="shared" ca="1" si="652"/>
        <v>3.9003088793104844E-2</v>
      </c>
      <c r="J814" s="3">
        <f t="shared" ca="1" si="653"/>
        <v>3.8982850677411016E-2</v>
      </c>
      <c r="K814" s="3">
        <f t="shared" ca="1" si="654"/>
        <v>3.891638783281532E-2</v>
      </c>
      <c r="L814" s="3">
        <f t="shared" ca="1" si="655"/>
        <v>3.8809252872176632E-2</v>
      </c>
      <c r="M814" s="3">
        <f t="shared" ca="1" si="656"/>
        <v>3.8666959642192016E-2</v>
      </c>
      <c r="N814" s="3">
        <f t="shared" ca="1" si="657"/>
        <v>3.8494948325553086E-2</v>
      </c>
      <c r="O814" s="3">
        <f t="shared" ca="1" si="658"/>
        <v>3.8298535047741999E-2</v>
      </c>
      <c r="P814" s="3">
        <f t="shared" ca="1" si="659"/>
        <v>3.8082847741117573E-2</v>
      </c>
      <c r="Q814" s="3">
        <f t="shared" ca="1" si="660"/>
        <v>3.7852762540253555E-2</v>
      </c>
      <c r="R814" s="3">
        <f t="shared" ca="1" si="661"/>
        <v>3.7612862197742035E-2</v>
      </c>
      <c r="S814" s="3">
        <f t="shared" ca="1" si="662"/>
        <v>3.7367435350901389E-2</v>
      </c>
      <c r="T814" s="3">
        <f t="shared" ca="1" si="663"/>
        <v>3.7120523039249689E-2</v>
      </c>
      <c r="U814" s="3">
        <f t="shared" ca="1" si="664"/>
        <v>3.6876001543305399E-2</v>
      </c>
      <c r="V814" s="3">
        <f t="shared" ca="1" si="665"/>
        <v>3.6637676148652036E-2</v>
      </c>
      <c r="W814" s="3">
        <f t="shared" ca="1" si="666"/>
        <v>3.6409356118134402E-2</v>
      </c>
      <c r="X814" s="3">
        <f t="shared" ca="1" si="667"/>
        <v>3.6194890064174597E-2</v>
      </c>
      <c r="Y814" s="3">
        <f t="shared" ca="1" si="668"/>
        <v>3.5998159611995192E-2</v>
      </c>
      <c r="Z814" s="3">
        <f t="shared" ca="1" si="669"/>
        <v>3.5823048617271105E-2</v>
      </c>
      <c r="AA814" s="3">
        <f t="shared" ca="1" si="670"/>
        <v>3.5673414916156256E-2</v>
      </c>
      <c r="AB814" s="3">
        <f t="shared" ca="1" si="671"/>
        <v>3.5553086036439537E-2</v>
      </c>
      <c r="AC814" s="3">
        <f t="shared" ca="1" si="672"/>
        <v>3.5465882163276799E-2</v>
      </c>
      <c r="AD814" s="3">
        <f t="shared" ca="1" si="673"/>
        <v>3.5415648376345601E-2</v>
      </c>
      <c r="AE814" s="3">
        <f t="shared" ca="1" si="674"/>
        <v>3.5406264332639936E-2</v>
      </c>
      <c r="AF814" s="3">
        <f t="shared" ca="1" si="675"/>
        <v>3.5441599056960732E-2</v>
      </c>
      <c r="AG814" s="3">
        <f t="shared" ca="1" si="676"/>
        <v>3.5525390321479867E-2</v>
      </c>
      <c r="AH814" s="3">
        <f t="shared" ca="1" si="677"/>
        <v>3.5661046487445364E-2</v>
      </c>
      <c r="AI814" s="3">
        <f t="shared" ca="1" si="678"/>
        <v>3.585138719478452E-2</v>
      </c>
      <c r="AJ814" s="3">
        <f t="shared" ca="1" si="679"/>
        <v>3.6098353545944491E-2</v>
      </c>
      <c r="AK814" s="3">
        <f t="shared" ca="1" si="680"/>
        <v>3.6402726363909087E-2</v>
      </c>
      <c r="AL814" s="3">
        <f t="shared" ca="1" si="681"/>
        <v>3.6763891981364476E-2</v>
      </c>
      <c r="AM814" s="3">
        <f t="shared" ca="1" si="682"/>
        <v>3.717968918952412E-2</v>
      </c>
      <c r="AN814" s="3">
        <f t="shared" ca="1" si="683"/>
        <v>3.7646360036840569E-2</v>
      </c>
      <c r="AO814" s="3">
        <f t="shared" ca="1" si="684"/>
        <v>3.8158612564445936E-2</v>
      </c>
      <c r="AP814" s="3">
        <f t="shared" ca="1" si="685"/>
        <v>3.8709783931887128E-2</v>
      </c>
      <c r="AQ814" s="3">
        <f t="shared" ca="1" si="686"/>
        <v>3.9292065480706961E-2</v>
      </c>
      <c r="AR814" s="3">
        <f t="shared" ca="1" si="687"/>
        <v>3.9896727482437715E-2</v>
      </c>
      <c r="AS814" s="3">
        <f t="shared" ca="1" si="688"/>
        <v>4.051430206613154E-2</v>
      </c>
      <c r="AT814" s="3">
        <f t="shared" ca="1" si="689"/>
        <v>4.1134809574436319E-2</v>
      </c>
      <c r="AU814" s="3">
        <f t="shared" ca="1" si="690"/>
        <v>4.1748339120718014E-2</v>
      </c>
      <c r="AV814" s="3">
        <f t="shared" ca="1" si="691"/>
        <v>4.2346390632916953E-2</v>
      </c>
      <c r="AW814" s="3">
        <f t="shared" ca="1" si="692"/>
        <v>4.2923904011626914E-2</v>
      </c>
      <c r="AX814" s="3">
        <f t="shared" ca="1" si="693"/>
        <v>4.3480756743584037E-2</v>
      </c>
      <c r="AY814" s="3">
        <f t="shared" ca="1" si="694"/>
        <v>4.4021159469698305E-2</v>
      </c>
      <c r="AZ814" s="3">
        <f t="shared" ca="1" si="643"/>
        <v>4.4552156074785035E-2</v>
      </c>
      <c r="BC814" s="3">
        <f t="shared" ca="1" si="695"/>
        <v>1.8852749025761133</v>
      </c>
      <c r="BD814" s="3">
        <f t="shared" ca="1" si="695"/>
        <v>-0.39808504127347977</v>
      </c>
      <c r="BE814" s="3">
        <f t="shared" ca="1" si="695"/>
        <v>2.0360432819037175</v>
      </c>
    </row>
    <row r="815" spans="1:57" x14ac:dyDescent="0.15">
      <c r="A815" s="3">
        <f t="shared" si="644"/>
        <v>8.0299999999998732</v>
      </c>
      <c r="B815" s="3">
        <f t="shared" ca="1" si="645"/>
        <v>3.7254007527904316E-2</v>
      </c>
      <c r="C815" s="3">
        <f t="shared" ca="1" si="646"/>
        <v>3.7687329461831232E-2</v>
      </c>
      <c r="D815" s="3">
        <f t="shared" ca="1" si="647"/>
        <v>3.8039819887310526E-2</v>
      </c>
      <c r="E815" s="3">
        <f t="shared" ca="1" si="648"/>
        <v>3.8316664074299712E-2</v>
      </c>
      <c r="F815" s="3">
        <f t="shared" ca="1" si="649"/>
        <v>3.8522950832662932E-2</v>
      </c>
      <c r="G815" s="3">
        <f t="shared" ca="1" si="650"/>
        <v>3.8663824377397404E-2</v>
      </c>
      <c r="H815" s="3">
        <f t="shared" ca="1" si="651"/>
        <v>3.8744537921391473E-2</v>
      </c>
      <c r="I815" s="3">
        <f t="shared" ca="1" si="652"/>
        <v>3.8770444629540671E-2</v>
      </c>
      <c r="J815" s="3">
        <f t="shared" ca="1" si="653"/>
        <v>3.8746959887513428E-2</v>
      </c>
      <c r="K815" s="3">
        <f t="shared" ca="1" si="654"/>
        <v>3.8679520479032579E-2</v>
      </c>
      <c r="L815" s="3">
        <f t="shared" ca="1" si="655"/>
        <v>3.8573551764759011E-2</v>
      </c>
      <c r="M815" s="3">
        <f t="shared" ca="1" si="656"/>
        <v>3.8434439331089545E-2</v>
      </c>
      <c r="N815" s="3">
        <f t="shared" ca="1" si="657"/>
        <v>3.8267493850908711E-2</v>
      </c>
      <c r="O815" s="3">
        <f t="shared" ca="1" si="658"/>
        <v>3.807790047557872E-2</v>
      </c>
      <c r="P815" s="3">
        <f t="shared" ca="1" si="659"/>
        <v>3.7870654761710483E-2</v>
      </c>
      <c r="Q815" s="3">
        <f t="shared" ca="1" si="660"/>
        <v>3.7650499551448932E-2</v>
      </c>
      <c r="R815" s="3">
        <f t="shared" ca="1" si="661"/>
        <v>3.742188424277592E-2</v>
      </c>
      <c r="S815" s="3">
        <f t="shared" ca="1" si="662"/>
        <v>3.7188965032124828E-2</v>
      </c>
      <c r="T815" s="3">
        <f t="shared" ca="1" si="663"/>
        <v>3.6955652183047735E-2</v>
      </c>
      <c r="U815" s="3">
        <f t="shared" ca="1" si="664"/>
        <v>3.6725693102630588E-2</v>
      </c>
      <c r="V815" s="3">
        <f t="shared" ca="1" si="665"/>
        <v>3.6502765743637637E-2</v>
      </c>
      <c r="W815" s="3">
        <f t="shared" ca="1" si="666"/>
        <v>3.6290552793901414E-2</v>
      </c>
      <c r="X815" s="3">
        <f t="shared" ca="1" si="667"/>
        <v>3.6092776219388126E-2</v>
      </c>
      <c r="Y815" s="3">
        <f t="shared" ca="1" si="668"/>
        <v>3.5913190439647018E-2</v>
      </c>
      <c r="Z815" s="3">
        <f t="shared" ca="1" si="669"/>
        <v>3.5755551593919382E-2</v>
      </c>
      <c r="AA815" s="3">
        <f t="shared" ca="1" si="670"/>
        <v>3.5623589765335875E-2</v>
      </c>
      <c r="AB815" s="3">
        <f t="shared" ca="1" si="671"/>
        <v>3.5521005229716254E-2</v>
      </c>
      <c r="AC815" s="3">
        <f t="shared" ca="1" si="672"/>
        <v>3.5451491597352502E-2</v>
      </c>
      <c r="AD815" s="3">
        <f t="shared" ca="1" si="673"/>
        <v>3.5418767588235429E-2</v>
      </c>
      <c r="AE815" s="3">
        <f t="shared" ca="1" si="674"/>
        <v>3.5426585605164908E-2</v>
      </c>
      <c r="AF815" s="3">
        <f t="shared" ca="1" si="675"/>
        <v>3.5478685003651846E-2</v>
      </c>
      <c r="AG815" s="3">
        <f t="shared" ca="1" si="676"/>
        <v>3.5578669908289659E-2</v>
      </c>
      <c r="AH815" s="3">
        <f t="shared" ca="1" si="677"/>
        <v>3.5729809819382702E-2</v>
      </c>
      <c r="AI815" s="3">
        <f t="shared" ca="1" si="678"/>
        <v>3.5934779681266016E-2</v>
      </c>
      <c r="AJ815" s="3">
        <f t="shared" ca="1" si="679"/>
        <v>3.6195370217794051E-2</v>
      </c>
      <c r="AK815" s="3">
        <f t="shared" ca="1" si="680"/>
        <v>3.6512207132943862E-2</v>
      </c>
      <c r="AL815" s="3">
        <f t="shared" ca="1" si="681"/>
        <v>3.6884518517402223E-2</v>
      </c>
      <c r="AM815" s="3">
        <f t="shared" ca="1" si="682"/>
        <v>3.7309983871347326E-2</v>
      </c>
      <c r="AN815" s="3">
        <f t="shared" ca="1" si="683"/>
        <v>3.7784687142051201E-2</v>
      </c>
      <c r="AO815" s="3">
        <f t="shared" ca="1" si="684"/>
        <v>3.8303181470945059E-2</v>
      </c>
      <c r="AP815" s="3">
        <f t="shared" ca="1" si="685"/>
        <v>3.8858653566059422E-2</v>
      </c>
      <c r="AQ815" s="3">
        <f t="shared" ca="1" si="686"/>
        <v>3.9443148771836585E-2</v>
      </c>
      <c r="AR815" s="3">
        <f t="shared" ca="1" si="687"/>
        <v>4.004779499831905E-2</v>
      </c>
      <c r="AS815" s="3">
        <f t="shared" ca="1" si="688"/>
        <v>4.0662986540382279E-2</v>
      </c>
      <c r="AT815" s="3">
        <f t="shared" ca="1" si="689"/>
        <v>4.1278617546956081E-2</v>
      </c>
      <c r="AU815" s="3">
        <f t="shared" ca="1" si="690"/>
        <v>4.1884677843465432E-2</v>
      </c>
      <c r="AV815" s="3">
        <f t="shared" ca="1" si="691"/>
        <v>4.2472608760480521E-2</v>
      </c>
      <c r="AW815" s="3">
        <f t="shared" ca="1" si="692"/>
        <v>4.3037321710804551E-2</v>
      </c>
      <c r="AX815" s="3">
        <f t="shared" ca="1" si="693"/>
        <v>4.3578653819811512E-2</v>
      </c>
      <c r="AY815" s="3">
        <f t="shared" ca="1" si="694"/>
        <v>4.4100745649993202E-2</v>
      </c>
      <c r="AZ815" s="3">
        <f t="shared" ca="1" si="643"/>
        <v>4.4610561943613174E-2</v>
      </c>
      <c r="BC815" s="3">
        <f t="shared" ca="1" si="695"/>
        <v>-0.11831494955293742</v>
      </c>
      <c r="BD815" s="3">
        <f t="shared" ca="1" si="695"/>
        <v>-0.67323688868997067</v>
      </c>
      <c r="BE815" s="3">
        <f t="shared" ca="1" si="695"/>
        <v>1.2401751927509634</v>
      </c>
    </row>
    <row r="816" spans="1:57" x14ac:dyDescent="0.15">
      <c r="A816" s="3">
        <f t="shared" si="644"/>
        <v>8.039999999999873</v>
      </c>
      <c r="B816" s="3">
        <f t="shared" ca="1" si="645"/>
        <v>3.8519284783663281E-2</v>
      </c>
      <c r="C816" s="3">
        <f t="shared" ca="1" si="646"/>
        <v>3.8919322323906075E-2</v>
      </c>
      <c r="D816" s="3">
        <f t="shared" ca="1" si="647"/>
        <v>3.9240082186937773E-2</v>
      </c>
      <c r="E816" s="3">
        <f t="shared" ca="1" si="648"/>
        <v>3.9486714204613617E-2</v>
      </c>
      <c r="F816" s="3">
        <f t="shared" ca="1" si="649"/>
        <v>3.9664273720465812E-2</v>
      </c>
      <c r="G816" s="3">
        <f t="shared" ca="1" si="650"/>
        <v>3.9777871630213971E-2</v>
      </c>
      <c r="H816" s="3">
        <f t="shared" ca="1" si="651"/>
        <v>3.9832726850766075E-2</v>
      </c>
      <c r="I816" s="3">
        <f t="shared" ca="1" si="652"/>
        <v>3.9834156818392523E-2</v>
      </c>
      <c r="J816" s="3">
        <f t="shared" ca="1" si="653"/>
        <v>3.978753980264265E-2</v>
      </c>
      <c r="K816" s="3">
        <f t="shared" ca="1" si="654"/>
        <v>3.969827434032018E-2</v>
      </c>
      <c r="L816" s="3">
        <f t="shared" ca="1" si="655"/>
        <v>3.9571746590574546E-2</v>
      </c>
      <c r="M816" s="3">
        <f t="shared" ca="1" si="656"/>
        <v>3.9413301925360772E-2</v>
      </c>
      <c r="N816" s="3">
        <f t="shared" ca="1" si="657"/>
        <v>3.9228209549318653E-2</v>
      </c>
      <c r="O816" s="3">
        <f t="shared" ca="1" si="658"/>
        <v>3.9021611682506431E-2</v>
      </c>
      <c r="P816" s="3">
        <f t="shared" ca="1" si="659"/>
        <v>3.8798459558302141E-2</v>
      </c>
      <c r="Q816" s="3">
        <f t="shared" ca="1" si="660"/>
        <v>3.8563450796026799E-2</v>
      </c>
      <c r="R816" s="3">
        <f t="shared" ca="1" si="661"/>
        <v>3.8320989528175156E-2</v>
      </c>
      <c r="S816" s="3">
        <f t="shared" ca="1" si="662"/>
        <v>3.8075187614442528E-2</v>
      </c>
      <c r="T816" s="3">
        <f t="shared" ca="1" si="663"/>
        <v>3.7829912651314274E-2</v>
      </c>
      <c r="U816" s="3">
        <f t="shared" ca="1" si="664"/>
        <v>3.7588871274104665E-2</v>
      </c>
      <c r="V816" s="3">
        <f t="shared" ca="1" si="665"/>
        <v>3.7355702188763426E-2</v>
      </c>
      <c r="W816" s="3">
        <f t="shared" ca="1" si="666"/>
        <v>3.7134049577530505E-2</v>
      </c>
      <c r="X816" s="3">
        <f t="shared" ca="1" si="667"/>
        <v>3.692759681958048E-2</v>
      </c>
      <c r="Y816" s="3">
        <f t="shared" ca="1" si="668"/>
        <v>3.6740059189422622E-2</v>
      </c>
      <c r="Z816" s="3">
        <f t="shared" ca="1" si="669"/>
        <v>3.6575153179981411E-2</v>
      </c>
      <c r="AA816" s="3">
        <f t="shared" ca="1" si="670"/>
        <v>3.6436569202233898E-2</v>
      </c>
      <c r="AB816" s="3">
        <f t="shared" ca="1" si="671"/>
        <v>3.6327968364421391E-2</v>
      </c>
      <c r="AC816" s="3">
        <f t="shared" ca="1" si="672"/>
        <v>3.6253005777124148E-2</v>
      </c>
      <c r="AD816" s="3">
        <f t="shared" ca="1" si="673"/>
        <v>3.6215361853604647E-2</v>
      </c>
      <c r="AE816" s="3">
        <f t="shared" ca="1" si="674"/>
        <v>3.6218749765015323E-2</v>
      </c>
      <c r="AF816" s="3">
        <f t="shared" ca="1" si="675"/>
        <v>3.6266867188859866E-2</v>
      </c>
      <c r="AG816" s="3">
        <f t="shared" ca="1" si="676"/>
        <v>3.6363272568734534E-2</v>
      </c>
      <c r="AH816" s="3">
        <f t="shared" ca="1" si="677"/>
        <v>3.6511184498155602E-2</v>
      </c>
      <c r="AI816" s="3">
        <f t="shared" ca="1" si="678"/>
        <v>3.6713221183054437E-2</v>
      </c>
      <c r="AJ816" s="3">
        <f t="shared" ca="1" si="679"/>
        <v>3.6971110944733099E-2</v>
      </c>
      <c r="AK816" s="3">
        <f t="shared" ca="1" si="680"/>
        <v>3.7285412376550607E-2</v>
      </c>
      <c r="AL816" s="3">
        <f t="shared" ca="1" si="681"/>
        <v>3.7655283377062206E-2</v>
      </c>
      <c r="AM816" s="3">
        <f t="shared" ca="1" si="682"/>
        <v>3.807833225005651E-2</v>
      </c>
      <c r="AN816" s="3">
        <f t="shared" ca="1" si="683"/>
        <v>3.8550572976503203E-2</v>
      </c>
      <c r="AO816" s="3">
        <f t="shared" ca="1" si="684"/>
        <v>3.9066491957944871E-2</v>
      </c>
      <c r="AP816" s="3">
        <f t="shared" ca="1" si="685"/>
        <v>3.9619213610832545E-2</v>
      </c>
      <c r="AQ816" s="3">
        <f t="shared" ca="1" si="686"/>
        <v>4.0200725426068805E-2</v>
      </c>
      <c r="AR816" s="3">
        <f t="shared" ca="1" si="687"/>
        <v>4.0802101113601212E-2</v>
      </c>
      <c r="AS816" s="3">
        <f t="shared" ca="1" si="688"/>
        <v>4.1413685437786313E-2</v>
      </c>
      <c r="AT816" s="3">
        <f t="shared" ca="1" si="689"/>
        <v>4.2025334962799955E-2</v>
      </c>
      <c r="AU816" s="3">
        <f t="shared" ca="1" si="690"/>
        <v>4.2627029110786141E-2</v>
      </c>
      <c r="AV816" s="3">
        <f t="shared" ca="1" si="691"/>
        <v>4.3210239287985085E-2</v>
      </c>
      <c r="AW816" s="3">
        <f t="shared" ca="1" si="692"/>
        <v>4.3769936252786586E-2</v>
      </c>
      <c r="AX816" s="3">
        <f t="shared" ca="1" si="693"/>
        <v>4.4306004245709935E-2</v>
      </c>
      <c r="AY816" s="3">
        <f t="shared" ca="1" si="694"/>
        <v>4.4822601640394658E-2</v>
      </c>
      <c r="AZ816" s="3">
        <f t="shared" ca="1" si="643"/>
        <v>4.5326761078562851E-2</v>
      </c>
      <c r="BC816" s="3">
        <f t="shared" ca="1" si="695"/>
        <v>1.3877819356245107</v>
      </c>
      <c r="BD816" s="3">
        <f t="shared" ca="1" si="695"/>
        <v>1.1642038665797898</v>
      </c>
      <c r="BE816" s="3">
        <f t="shared" ca="1" si="695"/>
        <v>-0.34591614518190106</v>
      </c>
    </row>
    <row r="817" spans="1:57" x14ac:dyDescent="0.15">
      <c r="A817" s="3">
        <f t="shared" si="644"/>
        <v>8.0499999999998728</v>
      </c>
      <c r="B817" s="3">
        <f t="shared" ca="1" si="645"/>
        <v>3.8022372315753568E-2</v>
      </c>
      <c r="C817" s="3">
        <f t="shared" ca="1" si="646"/>
        <v>3.8498424662579203E-2</v>
      </c>
      <c r="D817" s="3">
        <f t="shared" ca="1" si="647"/>
        <v>3.8888758599274292E-2</v>
      </c>
      <c r="E817" s="3">
        <f t="shared" ca="1" si="648"/>
        <v>3.9198766504176696E-2</v>
      </c>
      <c r="F817" s="3">
        <f t="shared" ca="1" si="649"/>
        <v>3.9433748202577244E-2</v>
      </c>
      <c r="G817" s="3">
        <f t="shared" ca="1" si="650"/>
        <v>3.9599059196533358E-2</v>
      </c>
      <c r="H817" s="3">
        <f t="shared" ca="1" si="651"/>
        <v>3.9700162023469245E-2</v>
      </c>
      <c r="I817" s="3">
        <f t="shared" ca="1" si="652"/>
        <v>3.9742616308429748E-2</v>
      </c>
      <c r="J817" s="3">
        <f t="shared" ca="1" si="653"/>
        <v>3.9732041127378603E-2</v>
      </c>
      <c r="K817" s="3">
        <f t="shared" ca="1" si="654"/>
        <v>3.9674074696258055E-2</v>
      </c>
      <c r="L817" s="3">
        <f t="shared" ca="1" si="655"/>
        <v>3.9574341897596919E-2</v>
      </c>
      <c r="M817" s="3">
        <f t="shared" ca="1" si="656"/>
        <v>3.9438425808981881E-2</v>
      </c>
      <c r="N817" s="3">
        <f t="shared" ca="1" si="657"/>
        <v>3.9271832082696252E-2</v>
      </c>
      <c r="O817" s="3">
        <f t="shared" ca="1" si="658"/>
        <v>3.9079937924805234E-2</v>
      </c>
      <c r="P817" s="3">
        <f t="shared" ca="1" si="659"/>
        <v>3.8867928172611622E-2</v>
      </c>
      <c r="Q817" s="3">
        <f t="shared" ca="1" si="660"/>
        <v>3.8640733166908747E-2</v>
      </c>
      <c r="R817" s="3">
        <f t="shared" ca="1" si="661"/>
        <v>3.8402989738428685E-2</v>
      </c>
      <c r="S817" s="3">
        <f t="shared" ca="1" si="662"/>
        <v>3.8159043388671619E-2</v>
      </c>
      <c r="T817" s="3">
        <f t="shared" ca="1" si="663"/>
        <v>3.7912997030111542E-2</v>
      </c>
      <c r="U817" s="3">
        <f t="shared" ca="1" si="664"/>
        <v>3.7668794501939676E-2</v>
      </c>
      <c r="V817" s="3">
        <f t="shared" ca="1" si="665"/>
        <v>3.7430313223265149E-2</v>
      </c>
      <c r="W817" s="3">
        <f t="shared" ca="1" si="666"/>
        <v>3.7201436814260802E-2</v>
      </c>
      <c r="X817" s="3">
        <f t="shared" ca="1" si="667"/>
        <v>3.698608800129409E-2</v>
      </c>
      <c r="Y817" s="3">
        <f t="shared" ca="1" si="668"/>
        <v>3.6788220848958261E-2</v>
      </c>
      <c r="Z817" s="3">
        <f t="shared" ca="1" si="669"/>
        <v>3.6611790148493716E-2</v>
      </c>
      <c r="AA817" s="3">
        <f t="shared" ca="1" si="670"/>
        <v>3.6460724593964884E-2</v>
      </c>
      <c r="AB817" s="3">
        <f t="shared" ca="1" si="671"/>
        <v>3.6338924084541431E-2</v>
      </c>
      <c r="AC817" s="3">
        <f t="shared" ca="1" si="672"/>
        <v>3.6250283180101026E-2</v>
      </c>
      <c r="AD817" s="3">
        <f t="shared" ca="1" si="673"/>
        <v>3.6198721913828925E-2</v>
      </c>
      <c r="AE817" s="3">
        <f t="shared" ca="1" si="674"/>
        <v>3.6188192121452391E-2</v>
      </c>
      <c r="AF817" s="3">
        <f t="shared" ca="1" si="675"/>
        <v>3.6222627667557579E-2</v>
      </c>
      <c r="AG817" s="3">
        <f t="shared" ca="1" si="676"/>
        <v>3.6305819155377249E-2</v>
      </c>
      <c r="AH817" s="3">
        <f t="shared" ca="1" si="677"/>
        <v>3.6441212100156745E-2</v>
      </c>
      <c r="AI817" s="3">
        <f t="shared" ca="1" si="678"/>
        <v>3.6631645801290282E-2</v>
      </c>
      <c r="AJ817" s="3">
        <f t="shared" ca="1" si="679"/>
        <v>3.6879064028515679E-2</v>
      </c>
      <c r="AK817" s="3">
        <f t="shared" ca="1" si="680"/>
        <v>3.718423614809313E-2</v>
      </c>
      <c r="AL817" s="3">
        <f t="shared" ca="1" si="681"/>
        <v>3.7546527791510666E-2</v>
      </c>
      <c r="AM817" s="3">
        <f t="shared" ca="1" si="682"/>
        <v>3.7963754035918534E-2</v>
      </c>
      <c r="AN817" s="3">
        <f t="shared" ca="1" si="683"/>
        <v>3.8432136905661829E-2</v>
      </c>
      <c r="AO817" s="3">
        <f t="shared" ca="1" si="684"/>
        <v>3.8946374096510181E-2</v>
      </c>
      <c r="AP817" s="3">
        <f t="shared" ca="1" si="685"/>
        <v>3.9499805767245384E-2</v>
      </c>
      <c r="AQ817" s="3">
        <f t="shared" ca="1" si="686"/>
        <v>4.0084639573448676E-2</v>
      </c>
      <c r="AR817" s="3">
        <f t="shared" ca="1" si="687"/>
        <v>4.0692173063513686E-2</v>
      </c>
      <c r="AS817" s="3">
        <f t="shared" ca="1" si="688"/>
        <v>4.1312979655342807E-2</v>
      </c>
      <c r="AT817" s="3">
        <f t="shared" ca="1" si="689"/>
        <v>4.1937156817136861E-2</v>
      </c>
      <c r="AU817" s="3">
        <f t="shared" ca="1" si="690"/>
        <v>4.2554952322487391E-2</v>
      </c>
      <c r="AV817" s="3">
        <f t="shared" ca="1" si="691"/>
        <v>4.3158146183852414E-2</v>
      </c>
      <c r="AW817" s="3">
        <f t="shared" ca="1" si="692"/>
        <v>4.3742046205748994E-2</v>
      </c>
      <c r="AX817" s="3">
        <f t="shared" ca="1" si="693"/>
        <v>4.4306861102911245E-2</v>
      </c>
      <c r="AY817" s="3">
        <f t="shared" ca="1" si="694"/>
        <v>4.4857046007042108E-2</v>
      </c>
      <c r="AZ817" s="3">
        <f t="shared" ca="1" si="643"/>
        <v>4.5399981294881625E-2</v>
      </c>
      <c r="BC817" s="3">
        <f t="shared" ca="1" si="695"/>
        <v>-8.7946246983169551E-2</v>
      </c>
      <c r="BD817" s="3">
        <f t="shared" ca="1" si="695"/>
        <v>-0.79280620897059695</v>
      </c>
      <c r="BE817" s="3">
        <f t="shared" ca="1" si="695"/>
        <v>-1.2355025391876753</v>
      </c>
    </row>
    <row r="818" spans="1:57" x14ac:dyDescent="0.15">
      <c r="A818" s="3">
        <f t="shared" si="644"/>
        <v>8.0599999999998726</v>
      </c>
      <c r="B818" s="3">
        <f t="shared" ca="1" si="645"/>
        <v>3.7838975222237933E-2</v>
      </c>
      <c r="C818" s="3">
        <f t="shared" ca="1" si="646"/>
        <v>3.826068132137065E-2</v>
      </c>
      <c r="D818" s="3">
        <f t="shared" ca="1" si="647"/>
        <v>3.860186250692188E-2</v>
      </c>
      <c r="E818" s="3">
        <f t="shared" ca="1" si="648"/>
        <v>3.8867719852900121E-2</v>
      </c>
      <c r="F818" s="3">
        <f t="shared" ca="1" si="649"/>
        <v>3.9063363779328869E-2</v>
      </c>
      <c r="G818" s="3">
        <f t="shared" ca="1" si="650"/>
        <v>3.9193960485369439E-2</v>
      </c>
      <c r="H818" s="3">
        <f t="shared" ca="1" si="651"/>
        <v>3.9264782210809882E-2</v>
      </c>
      <c r="I818" s="3">
        <f t="shared" ca="1" si="652"/>
        <v>3.9281196852304807E-2</v>
      </c>
      <c r="J818" s="3">
        <f t="shared" ca="1" si="653"/>
        <v>3.9248630380169298E-2</v>
      </c>
      <c r="K818" s="3">
        <f t="shared" ca="1" si="654"/>
        <v>3.917252678085141E-2</v>
      </c>
      <c r="L818" s="3">
        <f t="shared" ca="1" si="655"/>
        <v>3.9058315750386915E-2</v>
      </c>
      <c r="M818" s="3">
        <f t="shared" ca="1" si="656"/>
        <v>3.8911384157316854E-2</v>
      </c>
      <c r="N818" s="3">
        <f t="shared" ca="1" si="657"/>
        <v>3.8737040182817817E-2</v>
      </c>
      <c r="O818" s="3">
        <f t="shared" ca="1" si="658"/>
        <v>3.8540462101802807E-2</v>
      </c>
      <c r="P818" s="3">
        <f t="shared" ca="1" si="659"/>
        <v>3.8326634448332814E-2</v>
      </c>
      <c r="Q818" s="3">
        <f t="shared" ca="1" si="660"/>
        <v>3.810028639469127E-2</v>
      </c>
      <c r="R818" s="3">
        <f t="shared" ca="1" si="661"/>
        <v>3.7865853599201416E-2</v>
      </c>
      <c r="S818" s="3">
        <f t="shared" ca="1" si="662"/>
        <v>3.7627481349134476E-2</v>
      </c>
      <c r="T818" s="3">
        <f t="shared" ca="1" si="663"/>
        <v>3.7389074021193305E-2</v>
      </c>
      <c r="U818" s="3">
        <f t="shared" ca="1" si="664"/>
        <v>3.7154378799114242E-2</v>
      </c>
      <c r="V818" s="3">
        <f t="shared" ca="1" si="665"/>
        <v>3.6927077940143743E-2</v>
      </c>
      <c r="W818" s="3">
        <f t="shared" ca="1" si="666"/>
        <v>3.6710860611055246E-2</v>
      </c>
      <c r="X818" s="3">
        <f t="shared" ca="1" si="667"/>
        <v>3.6509454984749397E-2</v>
      </c>
      <c r="Y818" s="3">
        <f t="shared" ca="1" si="668"/>
        <v>3.6326620016550529E-2</v>
      </c>
      <c r="Z818" s="3">
        <f t="shared" ca="1" si="669"/>
        <v>3.6166114906192891E-2</v>
      </c>
      <c r="AA818" s="3">
        <f t="shared" ca="1" si="670"/>
        <v>3.603167275146759E-2</v>
      </c>
      <c r="AB818" s="3">
        <f t="shared" ca="1" si="671"/>
        <v>3.5926998366122523E-2</v>
      </c>
      <c r="AC818" s="3">
        <f t="shared" ca="1" si="672"/>
        <v>3.5855791873227766E-2</v>
      </c>
      <c r="AD818" s="3">
        <f t="shared" ca="1" si="673"/>
        <v>3.5821779017266873E-2</v>
      </c>
      <c r="AE818" s="3">
        <f t="shared" ca="1" si="674"/>
        <v>3.5828716359474579E-2</v>
      </c>
      <c r="AF818" s="3">
        <f t="shared" ca="1" si="675"/>
        <v>3.5880339981453076E-2</v>
      </c>
      <c r="AG818" s="3">
        <f t="shared" ca="1" si="676"/>
        <v>3.5980238651795948E-2</v>
      </c>
      <c r="AH818" s="3">
        <f t="shared" ca="1" si="677"/>
        <v>3.6131650801394792E-2</v>
      </c>
      <c r="AI818" s="3">
        <f t="shared" ca="1" si="678"/>
        <v>3.6337202820688592E-2</v>
      </c>
      <c r="AJ818" s="3">
        <f t="shared" ca="1" si="679"/>
        <v>3.6598619944822733E-2</v>
      </c>
      <c r="AK818" s="3">
        <f t="shared" ca="1" si="680"/>
        <v>3.6916448362641713E-2</v>
      </c>
      <c r="AL818" s="3">
        <f t="shared" ca="1" si="681"/>
        <v>3.7289827529857385E-2</v>
      </c>
      <c r="AM818" s="3">
        <f t="shared" ca="1" si="682"/>
        <v>3.7716345432864423E-2</v>
      </c>
      <c r="AN818" s="3">
        <f t="shared" ca="1" si="683"/>
        <v>3.8191998314882833E-2</v>
      </c>
      <c r="AO818" s="3">
        <f t="shared" ca="1" si="684"/>
        <v>3.8711261365353855E-2</v>
      </c>
      <c r="AP818" s="3">
        <f t="shared" ca="1" si="685"/>
        <v>3.9267256684319483E-2</v>
      </c>
      <c r="AQ818" s="3">
        <f t="shared" ca="1" si="686"/>
        <v>3.9851978275997457E-2</v>
      </c>
      <c r="AR818" s="3">
        <f t="shared" ca="1" si="687"/>
        <v>4.0456513734011962E-2</v>
      </c>
      <c r="AS818" s="3">
        <f t="shared" ca="1" si="688"/>
        <v>4.107123148530329E-2</v>
      </c>
      <c r="AT818" s="3">
        <f t="shared" ca="1" si="689"/>
        <v>4.1686036561528181E-2</v>
      </c>
      <c r="AU818" s="3">
        <f t="shared" ca="1" si="690"/>
        <v>4.2291012003303603E-2</v>
      </c>
      <c r="AV818" s="3">
        <f t="shared" ca="1" si="691"/>
        <v>4.2877813108586078E-2</v>
      </c>
      <c r="AW818" s="3">
        <f t="shared" ca="1" si="692"/>
        <v>4.3441650587064153E-2</v>
      </c>
      <c r="AX818" s="3">
        <f t="shared" ca="1" si="693"/>
        <v>4.3982623183846221E-2</v>
      </c>
      <c r="AY818" s="3">
        <f t="shared" ca="1" si="694"/>
        <v>4.4505049918720216E-2</v>
      </c>
      <c r="AZ818" s="3">
        <f t="shared" ca="1" si="643"/>
        <v>4.5016114292421763E-2</v>
      </c>
      <c r="BC818" s="3">
        <f t="shared" ca="1" si="695"/>
        <v>-0.62013940679041912</v>
      </c>
      <c r="BD818" s="3">
        <f t="shared" ca="1" si="695"/>
        <v>7.6485009616009236E-2</v>
      </c>
      <c r="BE818" s="3">
        <f t="shared" ca="1" si="695"/>
        <v>1.3131533005043314</v>
      </c>
    </row>
    <row r="819" spans="1:57" x14ac:dyDescent="0.15">
      <c r="A819" s="3">
        <f t="shared" si="644"/>
        <v>8.0699999999998724</v>
      </c>
      <c r="B819" s="3">
        <f t="shared" ca="1" si="645"/>
        <v>3.844267040715274E-2</v>
      </c>
      <c r="C819" s="3">
        <f t="shared" ca="1" si="646"/>
        <v>3.8875439438373759E-2</v>
      </c>
      <c r="D819" s="3">
        <f t="shared" ca="1" si="647"/>
        <v>3.9227901983445085E-2</v>
      </c>
      <c r="E819" s="3">
        <f t="shared" ca="1" si="648"/>
        <v>3.9505243420505244E-2</v>
      </c>
      <c r="F819" s="3">
        <f t="shared" ca="1" si="649"/>
        <v>3.9712560336835991E-2</v>
      </c>
      <c r="G819" s="3">
        <f t="shared" ca="1" si="650"/>
        <v>3.9855005179285884E-2</v>
      </c>
      <c r="H819" s="3">
        <f t="shared" ca="1" si="651"/>
        <v>3.9937835431869899E-2</v>
      </c>
      <c r="I819" s="3">
        <f t="shared" ca="1" si="652"/>
        <v>3.9966402805785381E-2</v>
      </c>
      <c r="J819" s="3">
        <f t="shared" ca="1" si="653"/>
        <v>3.9946115713700034E-2</v>
      </c>
      <c r="K819" s="3">
        <f t="shared" ca="1" si="654"/>
        <v>3.9882399463905892E-2</v>
      </c>
      <c r="L819" s="3">
        <f t="shared" ca="1" si="655"/>
        <v>3.9780664115972773E-2</v>
      </c>
      <c r="M819" s="3">
        <f t="shared" ca="1" si="656"/>
        <v>3.9646275874633034E-2</v>
      </c>
      <c r="N819" s="3">
        <f t="shared" ca="1" si="657"/>
        <v>3.9484520991233771E-2</v>
      </c>
      <c r="O819" s="3">
        <f t="shared" ca="1" si="658"/>
        <v>3.930055435257216E-2</v>
      </c>
      <c r="P819" s="3">
        <f t="shared" ca="1" si="659"/>
        <v>3.9099335742640184E-2</v>
      </c>
      <c r="Q819" s="3">
        <f t="shared" ca="1" si="660"/>
        <v>3.888556873561156E-2</v>
      </c>
      <c r="R819" s="3">
        <f t="shared" ca="1" si="661"/>
        <v>3.8663663407042428E-2</v>
      </c>
      <c r="S819" s="3">
        <f t="shared" ca="1" si="662"/>
        <v>3.8437740434022379E-2</v>
      </c>
      <c r="T819" s="3">
        <f t="shared" ca="1" si="663"/>
        <v>3.8211681265567614E-2</v>
      </c>
      <c r="U819" s="3">
        <f t="shared" ca="1" si="664"/>
        <v>3.7989212030309583E-2</v>
      </c>
      <c r="V819" s="3">
        <f t="shared" ca="1" si="665"/>
        <v>3.7773995408279498E-2</v>
      </c>
      <c r="W819" s="3">
        <f t="shared" ca="1" si="666"/>
        <v>3.7569701681328199E-2</v>
      </c>
      <c r="X819" s="3">
        <f t="shared" ca="1" si="667"/>
        <v>3.7380040028251633E-2</v>
      </c>
      <c r="Y819" s="3">
        <f t="shared" ca="1" si="668"/>
        <v>3.7208749855938632E-2</v>
      </c>
      <c r="Z819" s="3">
        <f t="shared" ca="1" si="669"/>
        <v>3.7059570343000121E-2</v>
      </c>
      <c r="AA819" s="3">
        <f t="shared" ca="1" si="670"/>
        <v>3.6936214571649056E-2</v>
      </c>
      <c r="AB819" s="3">
        <f t="shared" ca="1" si="671"/>
        <v>3.6842367853662017E-2</v>
      </c>
      <c r="AC819" s="3">
        <f t="shared" ca="1" si="672"/>
        <v>3.678171144874174E-2</v>
      </c>
      <c r="AD819" s="3">
        <f t="shared" ca="1" si="673"/>
        <v>3.675795236343244E-2</v>
      </c>
      <c r="AE819" s="3">
        <f t="shared" ca="1" si="674"/>
        <v>3.6774827404784639E-2</v>
      </c>
      <c r="AF819" s="3">
        <f t="shared" ca="1" si="675"/>
        <v>3.6836050360861627E-2</v>
      </c>
      <c r="AG819" s="3">
        <f t="shared" ca="1" si="676"/>
        <v>3.694518363110167E-2</v>
      </c>
      <c r="AH819" s="3">
        <f t="shared" ca="1" si="677"/>
        <v>3.7105434016028754E-2</v>
      </c>
      <c r="AI819" s="3">
        <f t="shared" ca="1" si="678"/>
        <v>3.7319390455092034E-2</v>
      </c>
      <c r="AJ819" s="3">
        <f t="shared" ca="1" si="679"/>
        <v>3.7588735126466162E-2</v>
      </c>
      <c r="AK819" s="3">
        <f t="shared" ca="1" si="680"/>
        <v>3.7913966552090873E-2</v>
      </c>
      <c r="AL819" s="3">
        <f t="shared" ca="1" si="681"/>
        <v>3.8294173564080436E-2</v>
      </c>
      <c r="AM819" s="3">
        <f t="shared" ca="1" si="682"/>
        <v>3.8726892654744681E-2</v>
      </c>
      <c r="AN819" s="3">
        <f t="shared" ca="1" si="683"/>
        <v>3.9208069922152651E-2</v>
      </c>
      <c r="AO819" s="3">
        <f t="shared" ca="1" si="684"/>
        <v>3.9732133708847109E-2</v>
      </c>
      <c r="AP819" s="3">
        <f t="shared" ca="1" si="685"/>
        <v>4.0292163714755934E-2</v>
      </c>
      <c r="AQ819" s="3">
        <f t="shared" ca="1" si="686"/>
        <v>4.0880115937143399E-2</v>
      </c>
      <c r="AR819" s="3">
        <f t="shared" ca="1" si="687"/>
        <v>4.1487043684618544E-2</v>
      </c>
      <c r="AS819" s="3">
        <f t="shared" ca="1" si="688"/>
        <v>4.2103286214726109E-2</v>
      </c>
      <c r="AT819" s="3">
        <f t="shared" ca="1" si="689"/>
        <v>4.2718732247128272E-2</v>
      </c>
      <c r="AU819" s="3">
        <f t="shared" ca="1" si="690"/>
        <v>4.3323476460315043E-2</v>
      </c>
      <c r="AV819" s="3">
        <f t="shared" ca="1" si="691"/>
        <v>4.390922556061308E-2</v>
      </c>
      <c r="AW819" s="3">
        <f t="shared" ca="1" si="692"/>
        <v>4.4471268475864599E-2</v>
      </c>
      <c r="AX819" s="3">
        <f t="shared" ca="1" si="693"/>
        <v>4.5009769029184674E-2</v>
      </c>
      <c r="AY819" s="3">
        <f t="shared" ca="1" si="694"/>
        <v>4.5529084483642589E-2</v>
      </c>
      <c r="AZ819" s="3">
        <f t="shared" ca="1" si="643"/>
        <v>4.6036463226865408E-2</v>
      </c>
      <c r="BC819" s="3">
        <f t="shared" ca="1" si="695"/>
        <v>1.3156737534743126</v>
      </c>
      <c r="BD819" s="3">
        <f t="shared" ca="1" si="695"/>
        <v>-0.95835054880561277</v>
      </c>
      <c r="BE819" s="3">
        <f t="shared" ca="1" si="695"/>
        <v>0.64436691176071736</v>
      </c>
    </row>
    <row r="820" spans="1:57" x14ac:dyDescent="0.15">
      <c r="A820" s="3">
        <f t="shared" si="644"/>
        <v>8.0799999999998722</v>
      </c>
      <c r="B820" s="3">
        <f t="shared" ca="1" si="645"/>
        <v>3.9589381082953151E-2</v>
      </c>
      <c r="C820" s="3">
        <f t="shared" ca="1" si="646"/>
        <v>4.000993970611582E-2</v>
      </c>
      <c r="D820" s="3">
        <f t="shared" ca="1" si="647"/>
        <v>4.0352938920345013E-2</v>
      </c>
      <c r="E820" s="3">
        <f t="shared" ca="1" si="648"/>
        <v>4.062344890526122E-2</v>
      </c>
      <c r="F820" s="3">
        <f t="shared" ca="1" si="649"/>
        <v>4.0826452877102411E-2</v>
      </c>
      <c r="G820" s="3">
        <f t="shared" ca="1" si="650"/>
        <v>4.0966989970424535E-2</v>
      </c>
      <c r="H820" s="3">
        <f t="shared" ca="1" si="651"/>
        <v>4.1050203344965182E-2</v>
      </c>
      <c r="I820" s="3">
        <f t="shared" ca="1" si="652"/>
        <v>4.1081328959110014E-2</v>
      </c>
      <c r="J820" s="3">
        <f t="shared" ca="1" si="653"/>
        <v>4.1065658105558532E-2</v>
      </c>
      <c r="K820" s="3">
        <f t="shared" ca="1" si="654"/>
        <v>4.1008497855369919E-2</v>
      </c>
      <c r="L820" s="3">
        <f t="shared" ca="1" si="655"/>
        <v>4.0915139071190564E-2</v>
      </c>
      <c r="M820" s="3">
        <f t="shared" ca="1" si="656"/>
        <v>4.0790827728713078E-2</v>
      </c>
      <c r="N820" s="3">
        <f t="shared" ca="1" si="657"/>
        <v>4.0640728580378711E-2</v>
      </c>
      <c r="O820" s="3">
        <f t="shared" ca="1" si="658"/>
        <v>4.0469873557719131E-2</v>
      </c>
      <c r="P820" s="3">
        <f t="shared" ca="1" si="659"/>
        <v>4.0283098137785842E-2</v>
      </c>
      <c r="Q820" s="3">
        <f t="shared" ca="1" si="660"/>
        <v>4.0084980757039076E-2</v>
      </c>
      <c r="R820" s="3">
        <f t="shared" ca="1" si="661"/>
        <v>3.9879806387808962E-2</v>
      </c>
      <c r="S820" s="3">
        <f t="shared" ca="1" si="662"/>
        <v>3.9671571590742707E-2</v>
      </c>
      <c r="T820" s="3">
        <f t="shared" ca="1" si="663"/>
        <v>3.946403538471089E-2</v>
      </c>
      <c r="U820" s="3">
        <f t="shared" ca="1" si="664"/>
        <v>3.9260803332887194E-2</v>
      </c>
      <c r="V820" s="3">
        <f t="shared" ca="1" si="665"/>
        <v>3.9065419012022831E-2</v>
      </c>
      <c r="W820" s="3">
        <f t="shared" ca="1" si="666"/>
        <v>3.8881434276951767E-2</v>
      </c>
      <c r="X820" s="3">
        <f t="shared" ca="1" si="667"/>
        <v>3.8712439761367991E-2</v>
      </c>
      <c r="Y820" s="3">
        <f t="shared" ca="1" si="668"/>
        <v>3.8562055774360476E-2</v>
      </c>
      <c r="Z820" s="3">
        <f t="shared" ca="1" si="669"/>
        <v>3.8433901933617058E-2</v>
      </c>
      <c r="AA820" s="3">
        <f t="shared" ca="1" si="670"/>
        <v>3.8331571776134069E-2</v>
      </c>
      <c r="AB820" s="3">
        <f t="shared" ca="1" si="671"/>
        <v>3.82586315845782E-2</v>
      </c>
      <c r="AC820" s="3">
        <f t="shared" ca="1" si="672"/>
        <v>3.8218644217882805E-2</v>
      </c>
      <c r="AD820" s="3">
        <f t="shared" ca="1" si="673"/>
        <v>3.8215198384417205E-2</v>
      </c>
      <c r="AE820" s="3">
        <f t="shared" ca="1" si="674"/>
        <v>3.825191154635E-2</v>
      </c>
      <c r="AF820" s="3">
        <f t="shared" ca="1" si="675"/>
        <v>3.8332375576782603E-2</v>
      </c>
      <c r="AG820" s="3">
        <f t="shared" ca="1" si="676"/>
        <v>3.846002686086309E-2</v>
      </c>
      <c r="AH820" s="3">
        <f t="shared" ca="1" si="677"/>
        <v>3.8637940912424763E-2</v>
      </c>
      <c r="AI820" s="3">
        <f t="shared" ca="1" si="678"/>
        <v>3.8868569567896694E-2</v>
      </c>
      <c r="AJ820" s="3">
        <f t="shared" ca="1" si="679"/>
        <v>3.9153452316373495E-2</v>
      </c>
      <c r="AK820" s="3">
        <f t="shared" ca="1" si="680"/>
        <v>3.9492940413845649E-2</v>
      </c>
      <c r="AL820" s="3">
        <f t="shared" ca="1" si="681"/>
        <v>3.9885972511509458E-2</v>
      </c>
      <c r="AM820" s="3">
        <f t="shared" ca="1" si="682"/>
        <v>4.0329934094657967E-2</v>
      </c>
      <c r="AN820" s="3">
        <f t="shared" ca="1" si="683"/>
        <v>4.0820621642263646E-2</v>
      </c>
      <c r="AO820" s="3">
        <f t="shared" ca="1" si="684"/>
        <v>4.1352317198995854E-2</v>
      </c>
      <c r="AP820" s="3">
        <f t="shared" ca="1" si="685"/>
        <v>4.1917958612620945E-2</v>
      </c>
      <c r="AQ820" s="3">
        <f t="shared" ca="1" si="686"/>
        <v>4.2509364407977854E-2</v>
      </c>
      <c r="AR820" s="3">
        <f t="shared" ca="1" si="687"/>
        <v>4.3117454171062233E-2</v>
      </c>
      <c r="AS820" s="3">
        <f t="shared" ca="1" si="688"/>
        <v>4.3732438707260651E-2</v>
      </c>
      <c r="AT820" s="3">
        <f t="shared" ca="1" si="689"/>
        <v>4.4344091443327446E-2</v>
      </c>
      <c r="AU820" s="3">
        <f t="shared" ca="1" si="690"/>
        <v>4.4942419951124996E-2</v>
      </c>
      <c r="AV820" s="3">
        <f t="shared" ca="1" si="691"/>
        <v>4.5519083341635111E-2</v>
      </c>
      <c r="AW820" s="3">
        <f t="shared" ca="1" si="692"/>
        <v>4.6069348958140133E-2</v>
      </c>
      <c r="AX820" s="3">
        <f t="shared" ca="1" si="693"/>
        <v>4.659334562515665E-2</v>
      </c>
      <c r="AY820" s="3">
        <f t="shared" ca="1" si="694"/>
        <v>4.709536984199688E-2</v>
      </c>
      <c r="AZ820" s="3">
        <f t="shared" ca="1" si="643"/>
        <v>4.7582645532532122E-2</v>
      </c>
      <c r="BC820" s="3">
        <f t="shared" ca="1" si="695"/>
        <v>2.0825872049247387</v>
      </c>
      <c r="BD820" s="3">
        <f t="shared" ca="1" si="695"/>
        <v>-1.1164704101668326</v>
      </c>
      <c r="BE820" s="3">
        <f t="shared" ca="1" si="695"/>
        <v>1.4188107551601021</v>
      </c>
    </row>
    <row r="821" spans="1:57" x14ac:dyDescent="0.15">
      <c r="A821" s="3">
        <f t="shared" si="644"/>
        <v>8.089999999999872</v>
      </c>
      <c r="B821" s="3">
        <f t="shared" ca="1" si="645"/>
        <v>3.9747168383648904E-2</v>
      </c>
      <c r="C821" s="3">
        <f t="shared" ca="1" si="646"/>
        <v>4.0143193774133237E-2</v>
      </c>
      <c r="D821" s="3">
        <f t="shared" ca="1" si="647"/>
        <v>4.0461772211235571E-2</v>
      </c>
      <c r="E821" s="3">
        <f t="shared" ca="1" si="648"/>
        <v>4.0707999956686884E-2</v>
      </c>
      <c r="F821" s="3">
        <f t="shared" ca="1" si="649"/>
        <v>4.0886888100935409E-2</v>
      </c>
      <c r="G821" s="3">
        <f t="shared" ca="1" si="650"/>
        <v>4.1003503690083855E-2</v>
      </c>
      <c r="H821" s="3">
        <f t="shared" ca="1" si="651"/>
        <v>4.1063016775100776E-2</v>
      </c>
      <c r="I821" s="3">
        <f t="shared" ca="1" si="652"/>
        <v>4.1070688778296054E-2</v>
      </c>
      <c r="J821" s="3">
        <f t="shared" ca="1" si="653"/>
        <v>4.1031835094134737E-2</v>
      </c>
      <c r="K821" s="3">
        <f t="shared" ca="1" si="654"/>
        <v>4.0951785781328402E-2</v>
      </c>
      <c r="L821" s="3">
        <f t="shared" ca="1" si="655"/>
        <v>4.0835853729036711E-2</v>
      </c>
      <c r="M821" s="3">
        <f t="shared" ca="1" si="656"/>
        <v>4.0689305902594251E-2</v>
      </c>
      <c r="N821" s="3">
        <f t="shared" ca="1" si="657"/>
        <v>4.0517326770488284E-2</v>
      </c>
      <c r="O821" s="3">
        <f t="shared" ca="1" si="658"/>
        <v>4.0324966526030494E-2</v>
      </c>
      <c r="P821" s="3">
        <f t="shared" ca="1" si="659"/>
        <v>4.0117077566795514E-2</v>
      </c>
      <c r="Q821" s="3">
        <f t="shared" ca="1" si="660"/>
        <v>3.9898254436298852E-2</v>
      </c>
      <c r="R821" s="3">
        <f t="shared" ca="1" si="661"/>
        <v>3.9672798267459362E-2</v>
      </c>
      <c r="S821" s="3">
        <f t="shared" ca="1" si="662"/>
        <v>3.9444722782286848E-2</v>
      </c>
      <c r="T821" s="3">
        <f t="shared" ca="1" si="663"/>
        <v>3.9217805850879035E-2</v>
      </c>
      <c r="U821" s="3">
        <f t="shared" ca="1" si="664"/>
        <v>3.8995673744274463E-2</v>
      </c>
      <c r="V821" s="3">
        <f t="shared" ca="1" si="665"/>
        <v>3.8781892193548648E-2</v>
      </c>
      <c r="W821" s="3">
        <f t="shared" ca="1" si="666"/>
        <v>3.8580035868236016E-2</v>
      </c>
      <c r="X821" s="3">
        <f t="shared" ca="1" si="667"/>
        <v>3.8393718089953691E-2</v>
      </c>
      <c r="Y821" s="3">
        <f t="shared" ca="1" si="668"/>
        <v>3.8226581304807349E-2</v>
      </c>
      <c r="Z821" s="3">
        <f t="shared" ca="1" si="669"/>
        <v>3.8082266813954914E-2</v>
      </c>
      <c r="AA821" s="3">
        <f t="shared" ca="1" si="670"/>
        <v>3.796438986357728E-2</v>
      </c>
      <c r="AB821" s="3">
        <f t="shared" ca="1" si="671"/>
        <v>3.7876538963877097E-2</v>
      </c>
      <c r="AC821" s="3">
        <f t="shared" ca="1" si="672"/>
        <v>3.7822299819149259E-2</v>
      </c>
      <c r="AD821" s="3">
        <f t="shared" ca="1" si="673"/>
        <v>3.7805284062733098E-2</v>
      </c>
      <c r="AE821" s="3">
        <f t="shared" ca="1" si="674"/>
        <v>3.7829131004592738E-2</v>
      </c>
      <c r="AF821" s="3">
        <f t="shared" ca="1" si="675"/>
        <v>3.7897451764960198E-2</v>
      </c>
      <c r="AG821" s="3">
        <f t="shared" ca="1" si="676"/>
        <v>3.8013697853324382E-2</v>
      </c>
      <c r="AH821" s="3">
        <f t="shared" ca="1" si="677"/>
        <v>3.8180954624580363E-2</v>
      </c>
      <c r="AI821" s="3">
        <f t="shared" ca="1" si="678"/>
        <v>3.8401677944494991E-2</v>
      </c>
      <c r="AJ821" s="3">
        <f t="shared" ca="1" si="679"/>
        <v>3.8677405765624479E-2</v>
      </c>
      <c r="AK821" s="3">
        <f t="shared" ca="1" si="680"/>
        <v>3.900848326378973E-2</v>
      </c>
      <c r="AL821" s="3">
        <f t="shared" ca="1" si="681"/>
        <v>3.9393840136826147E-2</v>
      </c>
      <c r="AM821" s="3">
        <f t="shared" ca="1" si="682"/>
        <v>3.9830852134847425E-2</v>
      </c>
      <c r="AN821" s="3">
        <f t="shared" ca="1" si="683"/>
        <v>4.0315307428232985E-2</v>
      </c>
      <c r="AO821" s="3">
        <f t="shared" ca="1" si="684"/>
        <v>4.0841483096772047E-2</v>
      </c>
      <c r="AP821" s="3">
        <f t="shared" ca="1" si="685"/>
        <v>4.1402316467743214E-2</v>
      </c>
      <c r="AQ821" s="3">
        <f t="shared" ca="1" si="686"/>
        <v>4.1989629912635357E-2</v>
      </c>
      <c r="AR821" s="3">
        <f t="shared" ca="1" si="687"/>
        <v>4.25943506443189E-2</v>
      </c>
      <c r="AS821" s="3">
        <f t="shared" ca="1" si="688"/>
        <v>4.3206702523286268E-2</v>
      </c>
      <c r="AT821" s="3">
        <f t="shared" ca="1" si="689"/>
        <v>4.381648549118862E-2</v>
      </c>
      <c r="AU821" s="3">
        <f t="shared" ca="1" si="690"/>
        <v>4.4413762047565399E-2</v>
      </c>
      <c r="AV821" s="3">
        <f t="shared" ca="1" si="691"/>
        <v>4.4990285472348304E-2</v>
      </c>
      <c r="AW821" s="3">
        <f t="shared" ca="1" si="692"/>
        <v>4.5541442500058066E-2</v>
      </c>
      <c r="AX821" s="3">
        <f t="shared" ca="1" si="693"/>
        <v>4.606746768538867E-2</v>
      </c>
      <c r="AY821" s="3">
        <f t="shared" ca="1" si="694"/>
        <v>4.6572738733974342E-2</v>
      </c>
      <c r="AZ821" s="3">
        <f t="shared" ca="1" si="643"/>
        <v>4.7064653075586153E-2</v>
      </c>
      <c r="BC821" s="3">
        <f t="shared" ca="1" si="695"/>
        <v>-0.42040208531078527</v>
      </c>
      <c r="BD821" s="3">
        <f t="shared" ca="1" si="695"/>
        <v>1.5680980990762698</v>
      </c>
      <c r="BE821" s="3">
        <f t="shared" ca="1" si="695"/>
        <v>-0.98572320251651924</v>
      </c>
    </row>
    <row r="822" spans="1:57" x14ac:dyDescent="0.15">
      <c r="A822" s="3">
        <f t="shared" si="644"/>
        <v>8.0999999999998717</v>
      </c>
      <c r="B822" s="3">
        <f t="shared" ca="1" si="645"/>
        <v>3.9371186524302285E-2</v>
      </c>
      <c r="C822" s="3">
        <f t="shared" ca="1" si="646"/>
        <v>3.9712554337830039E-2</v>
      </c>
      <c r="D822" s="3">
        <f t="shared" ca="1" si="647"/>
        <v>3.9979537511209515E-2</v>
      </c>
      <c r="E822" s="3">
        <f t="shared" ca="1" si="648"/>
        <v>4.0177145401750332E-2</v>
      </c>
      <c r="F822" s="3">
        <f t="shared" ca="1" si="649"/>
        <v>4.0310303952483882E-2</v>
      </c>
      <c r="G822" s="3">
        <f t="shared" ca="1" si="650"/>
        <v>4.0383995078279458E-2</v>
      </c>
      <c r="H822" s="3">
        <f t="shared" ca="1" si="651"/>
        <v>4.0403302670416599E-2</v>
      </c>
      <c r="I822" s="3">
        <f t="shared" ca="1" si="652"/>
        <v>4.0373400565512405E-2</v>
      </c>
      <c r="J822" s="3">
        <f t="shared" ca="1" si="653"/>
        <v>4.029951521514135E-2</v>
      </c>
      <c r="K822" s="3">
        <f t="shared" ca="1" si="654"/>
        <v>4.0186886624070786E-2</v>
      </c>
      <c r="L822" s="3">
        <f t="shared" ca="1" si="655"/>
        <v>4.0040736664862374E-2</v>
      </c>
      <c r="M822" s="3">
        <f t="shared" ca="1" si="656"/>
        <v>3.9866240244646911E-2</v>
      </c>
      <c r="N822" s="3">
        <f t="shared" ca="1" si="657"/>
        <v>3.9668488496498511E-2</v>
      </c>
      <c r="O822" s="3">
        <f t="shared" ca="1" si="658"/>
        <v>3.9452436826309889E-2</v>
      </c>
      <c r="P822" s="3">
        <f t="shared" ca="1" si="659"/>
        <v>3.9222841513535611E-2</v>
      </c>
      <c r="Q822" s="3">
        <f t="shared" ca="1" si="660"/>
        <v>3.898420018744328E-2</v>
      </c>
      <c r="R822" s="3">
        <f t="shared" ca="1" si="661"/>
        <v>3.8740717139182111E-2</v>
      </c>
      <c r="S822" s="3">
        <f t="shared" ca="1" si="662"/>
        <v>3.8496310263547939E-2</v>
      </c>
      <c r="T822" s="3">
        <f t="shared" ca="1" si="663"/>
        <v>3.8254663296624573E-2</v>
      </c>
      <c r="U822" s="3">
        <f t="shared" ca="1" si="664"/>
        <v>3.8019310223870742E-2</v>
      </c>
      <c r="V822" s="3">
        <f t="shared" ca="1" si="665"/>
        <v>3.779372592151993E-2</v>
      </c>
      <c r="W822" s="3">
        <f t="shared" ca="1" si="666"/>
        <v>3.7581394848897651E-2</v>
      </c>
      <c r="X822" s="3">
        <f t="shared" ca="1" si="667"/>
        <v>3.7385839982152183E-2</v>
      </c>
      <c r="Y822" s="3">
        <f t="shared" ca="1" si="668"/>
        <v>3.7210612872961131E-2</v>
      </c>
      <c r="Z822" s="3">
        <f t="shared" ca="1" si="669"/>
        <v>3.7059263484092948E-2</v>
      </c>
      <c r="AA822" s="3">
        <f t="shared" ca="1" si="670"/>
        <v>3.6935315758906268E-2</v>
      </c>
      <c r="AB822" s="3">
        <f t="shared" ca="1" si="671"/>
        <v>3.684226742512238E-2</v>
      </c>
      <c r="AC822" s="3">
        <f t="shared" ca="1" si="672"/>
        <v>3.6783614011616048E-2</v>
      </c>
      <c r="AD822" s="3">
        <f t="shared" ca="1" si="673"/>
        <v>3.6762877032779272E-2</v>
      </c>
      <c r="AE822" s="3">
        <f t="shared" ca="1" si="674"/>
        <v>3.6783604571984548E-2</v>
      </c>
      <c r="AF822" s="3">
        <f t="shared" ca="1" si="675"/>
        <v>3.6849313891764872E-2</v>
      </c>
      <c r="AG822" s="3">
        <f t="shared" ca="1" si="676"/>
        <v>3.6963358497910555E-2</v>
      </c>
      <c r="AH822" s="3">
        <f t="shared" ca="1" si="677"/>
        <v>3.712872044777011E-2</v>
      </c>
      <c r="AI822" s="3">
        <f t="shared" ca="1" si="678"/>
        <v>3.7347746502756789E-2</v>
      </c>
      <c r="AJ822" s="3">
        <f t="shared" ca="1" si="679"/>
        <v>3.7621859965641956E-2</v>
      </c>
      <c r="AK822" s="3">
        <f t="shared" ca="1" si="680"/>
        <v>3.7951286852239252E-2</v>
      </c>
      <c r="AL822" s="3">
        <f t="shared" ca="1" si="681"/>
        <v>3.8334834869012971E-2</v>
      </c>
      <c r="AM822" s="3">
        <f t="shared" ca="1" si="682"/>
        <v>3.876975703705534E-2</v>
      </c>
      <c r="AN822" s="3">
        <f t="shared" ca="1" si="683"/>
        <v>3.9251720262653146E-2</v>
      </c>
      <c r="AO822" s="3">
        <f t="shared" ca="1" si="684"/>
        <v>3.9774883727229475E-2</v>
      </c>
      <c r="AP822" s="3">
        <f t="shared" ca="1" si="685"/>
        <v>4.033207130254407E-2</v>
      </c>
      <c r="AQ822" s="3">
        <f t="shared" ca="1" si="686"/>
        <v>4.0914996259966419E-2</v>
      </c>
      <c r="AR822" s="3">
        <f t="shared" ca="1" si="687"/>
        <v>4.1514480525432468E-2</v>
      </c>
      <c r="AS822" s="3">
        <f t="shared" ca="1" si="688"/>
        <v>4.2120648261362498E-2</v>
      </c>
      <c r="AT822" s="3">
        <f t="shared" ca="1" si="689"/>
        <v>4.272321347018624E-2</v>
      </c>
      <c r="AU822" s="3">
        <f t="shared" ca="1" si="690"/>
        <v>4.3312181341571804E-2</v>
      </c>
      <c r="AV822" s="3">
        <f t="shared" ca="1" si="691"/>
        <v>4.3879286806472725E-2</v>
      </c>
      <c r="AW822" s="3">
        <f t="shared" ca="1" si="692"/>
        <v>4.4419922695053043E-2</v>
      </c>
      <c r="AX822" s="3">
        <f t="shared" ca="1" si="693"/>
        <v>4.4934315779333191E-2</v>
      </c>
      <c r="AY822" s="3">
        <f t="shared" ca="1" si="694"/>
        <v>4.5426813794887104E-2</v>
      </c>
      <c r="AZ822" s="3">
        <f t="shared" ca="1" si="643"/>
        <v>4.5904843348507182E-2</v>
      </c>
      <c r="BC822" s="3">
        <f t="shared" ca="1" si="695"/>
        <v>-1.4247897845478832</v>
      </c>
      <c r="BD822" s="3">
        <f t="shared" ca="1" si="695"/>
        <v>1.588808029987665</v>
      </c>
      <c r="BE822" s="3">
        <f t="shared" ca="1" si="695"/>
        <v>-0.21265303859331386</v>
      </c>
    </row>
    <row r="823" spans="1:57" x14ac:dyDescent="0.15">
      <c r="A823" s="3">
        <f t="shared" si="644"/>
        <v>8.1099999999998715</v>
      </c>
      <c r="B823" s="3">
        <f t="shared" ca="1" si="645"/>
        <v>3.9751874825504026E-2</v>
      </c>
      <c r="C823" s="3">
        <f t="shared" ca="1" si="646"/>
        <v>4.0071449340684732E-2</v>
      </c>
      <c r="D823" s="3">
        <f t="shared" ca="1" si="647"/>
        <v>4.0318239984494984E-2</v>
      </c>
      <c r="E823" s="3">
        <f t="shared" ca="1" si="648"/>
        <v>4.0497206791986227E-2</v>
      </c>
      <c r="F823" s="3">
        <f t="shared" ca="1" si="649"/>
        <v>4.0613228106119809E-2</v>
      </c>
      <c r="G823" s="3">
        <f t="shared" ca="1" si="650"/>
        <v>4.0671238236985582E-2</v>
      </c>
      <c r="H823" s="3">
        <f t="shared" ca="1" si="651"/>
        <v>4.0676272434677099E-2</v>
      </c>
      <c r="I823" s="3">
        <f t="shared" ca="1" si="652"/>
        <v>4.0633454469997846E-2</v>
      </c>
      <c r="J823" s="3">
        <f t="shared" ca="1" si="653"/>
        <v>4.0547959376433733E-2</v>
      </c>
      <c r="K823" s="3">
        <f t="shared" ca="1" si="654"/>
        <v>4.042497463257793E-2</v>
      </c>
      <c r="L823" s="3">
        <f t="shared" ca="1" si="655"/>
        <v>4.0269668620585092E-2</v>
      </c>
      <c r="M823" s="3">
        <f t="shared" ca="1" si="656"/>
        <v>4.0087161710861123E-2</v>
      </c>
      <c r="N823" s="3">
        <f t="shared" ca="1" si="657"/>
        <v>3.9882489219049994E-2</v>
      </c>
      <c r="O823" s="3">
        <f t="shared" ca="1" si="658"/>
        <v>3.9660549284034549E-2</v>
      </c>
      <c r="P823" s="3">
        <f t="shared" ca="1" si="659"/>
        <v>3.94260395982498E-2</v>
      </c>
      <c r="Q823" s="3">
        <f t="shared" ca="1" si="660"/>
        <v>3.9183398425188136E-2</v>
      </c>
      <c r="R823" s="3">
        <f t="shared" ca="1" si="661"/>
        <v>3.893677078154336E-2</v>
      </c>
      <c r="S823" s="3">
        <f t="shared" ca="1" si="662"/>
        <v>3.8690016315784434E-2</v>
      </c>
      <c r="T823" s="3">
        <f t="shared" ca="1" si="663"/>
        <v>3.8446762213973036E-2</v>
      </c>
      <c r="U823" s="3">
        <f t="shared" ca="1" si="664"/>
        <v>3.8210487751625943E-2</v>
      </c>
      <c r="V823" s="3">
        <f t="shared" ca="1" si="665"/>
        <v>3.7984614510050391E-2</v>
      </c>
      <c r="W823" s="3">
        <f t="shared" ca="1" si="666"/>
        <v>3.7772574282680875E-2</v>
      </c>
      <c r="X823" s="3">
        <f t="shared" ca="1" si="667"/>
        <v>3.7577837236240745E-2</v>
      </c>
      <c r="Y823" s="3">
        <f t="shared" ca="1" si="668"/>
        <v>3.7403901566123415E-2</v>
      </c>
      <c r="Z823" s="3">
        <f t="shared" ca="1" si="669"/>
        <v>3.7254263444442326E-2</v>
      </c>
      <c r="AA823" s="3">
        <f t="shared" ca="1" si="670"/>
        <v>3.7132393069163779E-2</v>
      </c>
      <c r="AB823" s="3">
        <f t="shared" ca="1" si="671"/>
        <v>3.7041734944692012E-2</v>
      </c>
      <c r="AC823" s="3">
        <f t="shared" ca="1" si="672"/>
        <v>3.6985731972634224E-2</v>
      </c>
      <c r="AD823" s="3">
        <f t="shared" ca="1" si="673"/>
        <v>3.6967853073305315E-2</v>
      </c>
      <c r="AE823" s="3">
        <f t="shared" ca="1" si="674"/>
        <v>3.6991592597887119E-2</v>
      </c>
      <c r="AF823" s="3">
        <f t="shared" ca="1" si="675"/>
        <v>3.7060411415316685E-2</v>
      </c>
      <c r="AG823" s="3">
        <f t="shared" ca="1" si="676"/>
        <v>3.7177602468831922E-2</v>
      </c>
      <c r="AH823" s="3">
        <f t="shared" ca="1" si="677"/>
        <v>3.7346081949121722E-2</v>
      </c>
      <c r="AI823" s="3">
        <f t="shared" ca="1" si="678"/>
        <v>3.7568124949360224E-2</v>
      </c>
      <c r="AJ823" s="3">
        <f t="shared" ca="1" si="679"/>
        <v>3.7845077579352598E-2</v>
      </c>
      <c r="AK823" s="3">
        <f t="shared" ca="1" si="680"/>
        <v>3.8177084185301052E-2</v>
      </c>
      <c r="AL823" s="3">
        <f t="shared" ca="1" si="681"/>
        <v>3.8562868014568881E-2</v>
      </c>
      <c r="AM823" s="3">
        <f t="shared" ca="1" si="682"/>
        <v>3.8999596935548511E-2</v>
      </c>
      <c r="AN823" s="3">
        <f t="shared" ca="1" si="683"/>
        <v>3.9482854204771739E-2</v>
      </c>
      <c r="AO823" s="3">
        <f t="shared" ca="1" si="684"/>
        <v>4.0006718741175555E-2</v>
      </c>
      <c r="AP823" s="3">
        <f t="shared" ca="1" si="685"/>
        <v>4.0563938595131965E-2</v>
      </c>
      <c r="AQ823" s="3">
        <f t="shared" ca="1" si="686"/>
        <v>4.1146155561177837E-2</v>
      </c>
      <c r="AR823" s="3">
        <f t="shared" ca="1" si="687"/>
        <v>4.1744123937115032E-2</v>
      </c>
      <c r="AS823" s="3">
        <f t="shared" ca="1" si="688"/>
        <v>4.234790600949178E-2</v>
      </c>
      <c r="AT823" s="3">
        <f t="shared" ca="1" si="689"/>
        <v>4.2947167961126506E-2</v>
      </c>
      <c r="AU823" s="3">
        <f t="shared" ca="1" si="690"/>
        <v>4.3531895998056951E-2</v>
      </c>
      <c r="AV823" s="3">
        <f t="shared" ca="1" si="691"/>
        <v>4.4093844738174008E-2</v>
      </c>
      <c r="AW823" s="3">
        <f t="shared" ca="1" si="692"/>
        <v>4.4628450376741811E-2</v>
      </c>
      <c r="AX823" s="3">
        <f t="shared" ca="1" si="693"/>
        <v>4.5135969006382615E-2</v>
      </c>
      <c r="AY823" s="3">
        <f t="shared" ca="1" si="694"/>
        <v>4.5620757122574782E-2</v>
      </c>
      <c r="AZ823" s="3">
        <f t="shared" ca="1" si="643"/>
        <v>4.6090329707713942E-2</v>
      </c>
      <c r="BC823" s="3">
        <f t="shared" ca="1" si="695"/>
        <v>0.35140588650911297</v>
      </c>
      <c r="BD823" s="3">
        <f t="shared" ca="1" si="695"/>
        <v>0.34691577435139997</v>
      </c>
      <c r="BE823" s="3">
        <f t="shared" ca="1" si="695"/>
        <v>0.18594380116189058</v>
      </c>
    </row>
    <row r="824" spans="1:57" x14ac:dyDescent="0.15">
      <c r="A824" s="3">
        <f t="shared" si="644"/>
        <v>8.1199999999998713</v>
      </c>
      <c r="B824" s="3">
        <f t="shared" ca="1" si="645"/>
        <v>3.8833744691030708E-2</v>
      </c>
      <c r="C824" s="3">
        <f t="shared" ca="1" si="646"/>
        <v>3.9155415782154007E-2</v>
      </c>
      <c r="D824" s="3">
        <f t="shared" ca="1" si="647"/>
        <v>3.9404299003665856E-2</v>
      </c>
      <c r="E824" s="3">
        <f t="shared" ca="1" si="648"/>
        <v>3.9585358875820459E-2</v>
      </c>
      <c r="F824" s="3">
        <f t="shared" ca="1" si="649"/>
        <v>3.9703479914432113E-2</v>
      </c>
      <c r="G824" s="3">
        <f t="shared" ca="1" si="650"/>
        <v>3.9763602577100259E-2</v>
      </c>
      <c r="H824" s="3">
        <f t="shared" ca="1" si="651"/>
        <v>3.9770767217257107E-2</v>
      </c>
      <c r="I824" s="3">
        <f t="shared" ca="1" si="652"/>
        <v>3.9730101285864169E-2</v>
      </c>
      <c r="J824" s="3">
        <f t="shared" ca="1" si="653"/>
        <v>3.9646782149174276E-2</v>
      </c>
      <c r="K824" s="3">
        <f t="shared" ca="1" si="654"/>
        <v>3.9525998513338913E-2</v>
      </c>
      <c r="L824" s="3">
        <f t="shared" ca="1" si="655"/>
        <v>3.9372919022196542E-2</v>
      </c>
      <c r="M824" s="3">
        <f t="shared" ca="1" si="656"/>
        <v>3.9192663256831267E-2</v>
      </c>
      <c r="N824" s="3">
        <f t="shared" ca="1" si="657"/>
        <v>3.8990264459482456E-2</v>
      </c>
      <c r="O824" s="3">
        <f t="shared" ca="1" si="658"/>
        <v>3.8770617248640074E-2</v>
      </c>
      <c r="P824" s="3">
        <f t="shared" ca="1" si="659"/>
        <v>3.8538414487161644E-2</v>
      </c>
      <c r="Q824" s="3">
        <f t="shared" ca="1" si="660"/>
        <v>3.8298088847607929E-2</v>
      </c>
      <c r="R824" s="3">
        <f t="shared" ca="1" si="661"/>
        <v>3.8053779865797013E-2</v>
      </c>
      <c r="S824" s="3">
        <f t="shared" ca="1" si="662"/>
        <v>3.7809342750814282E-2</v>
      </c>
      <c r="T824" s="3">
        <f t="shared" ca="1" si="663"/>
        <v>3.756840194851805E-2</v>
      </c>
      <c r="U824" s="3">
        <f t="shared" ca="1" si="664"/>
        <v>3.7334435825800628E-2</v>
      </c>
      <c r="V824" s="3">
        <f t="shared" ca="1" si="665"/>
        <v>3.711086645464088E-2</v>
      </c>
      <c r="W824" s="3">
        <f t="shared" ca="1" si="666"/>
        <v>3.690112673272878E-2</v>
      </c>
      <c r="X824" s="3">
        <f t="shared" ca="1" si="667"/>
        <v>3.6708687779442729E-2</v>
      </c>
      <c r="Y824" s="3">
        <f t="shared" ca="1" si="668"/>
        <v>3.6537048198221712E-2</v>
      </c>
      <c r="Z824" s="3">
        <f t="shared" ca="1" si="669"/>
        <v>3.6389704144446582E-2</v>
      </c>
      <c r="AA824" s="3">
        <f t="shared" ca="1" si="670"/>
        <v>3.6270125854149973E-2</v>
      </c>
      <c r="AB824" s="3">
        <f t="shared" ca="1" si="671"/>
        <v>3.6181758393357251E-2</v>
      </c>
      <c r="AC824" s="3">
        <f t="shared" ca="1" si="672"/>
        <v>3.6128045810089021E-2</v>
      </c>
      <c r="AD824" s="3">
        <f t="shared" ca="1" si="673"/>
        <v>3.6112458180837984E-2</v>
      </c>
      <c r="AE824" s="3">
        <f t="shared" ca="1" si="674"/>
        <v>3.6138489844384357E-2</v>
      </c>
      <c r="AF824" s="3">
        <f t="shared" ca="1" si="675"/>
        <v>3.6209598965707336E-2</v>
      </c>
      <c r="AG824" s="3">
        <f t="shared" ca="1" si="676"/>
        <v>3.6329071592427403E-2</v>
      </c>
      <c r="AH824" s="3">
        <f t="shared" ca="1" si="677"/>
        <v>3.649981170555943E-2</v>
      </c>
      <c r="AI824" s="3">
        <f t="shared" ca="1" si="678"/>
        <v>3.6724076392561082E-2</v>
      </c>
      <c r="AJ824" s="3">
        <f t="shared" ca="1" si="679"/>
        <v>3.7003188253755585E-2</v>
      </c>
      <c r="AK824" s="3">
        <f t="shared" ca="1" si="680"/>
        <v>3.7337263682961107E-2</v>
      </c>
      <c r="AL824" s="3">
        <f t="shared" ca="1" si="681"/>
        <v>3.7724995227585129E-2</v>
      </c>
      <c r="AM824" s="3">
        <f t="shared" ca="1" si="682"/>
        <v>3.8163519406396354E-2</v>
      </c>
      <c r="AN824" s="3">
        <f t="shared" ca="1" si="683"/>
        <v>3.8648389666934124E-2</v>
      </c>
      <c r="AO824" s="3">
        <f t="shared" ca="1" si="684"/>
        <v>3.9173658527488497E-2</v>
      </c>
      <c r="AP824" s="3">
        <f t="shared" ca="1" si="685"/>
        <v>3.9732052076951983E-2</v>
      </c>
      <c r="AQ824" s="3">
        <f t="shared" ca="1" si="686"/>
        <v>4.0315194483019998E-2</v>
      </c>
      <c r="AR824" s="3">
        <f t="shared" ca="1" si="687"/>
        <v>4.0913826303422718E-2</v>
      </c>
      <c r="AS824" s="3">
        <f t="shared" ca="1" si="688"/>
        <v>4.1518002002978713E-2</v>
      </c>
      <c r="AT824" s="3">
        <f t="shared" ca="1" si="689"/>
        <v>4.2117394294631877E-2</v>
      </c>
      <c r="AU824" s="3">
        <f t="shared" ca="1" si="690"/>
        <v>4.2702024947218128E-2</v>
      </c>
      <c r="AV824" s="3">
        <f t="shared" ca="1" si="691"/>
        <v>4.3263722512146142E-2</v>
      </c>
      <c r="AW824" s="3">
        <f t="shared" ca="1" si="692"/>
        <v>4.3798020041907346E-2</v>
      </c>
      <c r="AX824" s="3">
        <f t="shared" ca="1" si="693"/>
        <v>4.4305256311529033E-2</v>
      </c>
      <c r="AY824" s="3">
        <f t="shared" ca="1" si="694"/>
        <v>4.4789851941725155E-2</v>
      </c>
      <c r="AZ824" s="3">
        <f t="shared" ca="1" si="643"/>
        <v>4.5259477237382044E-2</v>
      </c>
      <c r="BC824" s="3">
        <f t="shared" ca="1" si="695"/>
        <v>-1.358843074875022</v>
      </c>
      <c r="BD824" s="3">
        <f t="shared" ca="1" si="695"/>
        <v>-0.17896899166876423</v>
      </c>
      <c r="BE824" s="3">
        <f t="shared" ca="1" si="695"/>
        <v>9.1994216903763082E-2</v>
      </c>
    </row>
    <row r="825" spans="1:57" x14ac:dyDescent="0.15">
      <c r="A825" s="3">
        <f t="shared" si="644"/>
        <v>8.1299999999998711</v>
      </c>
      <c r="B825" s="3">
        <f t="shared" ca="1" si="645"/>
        <v>3.7672733097682584E-2</v>
      </c>
      <c r="C825" s="3">
        <f t="shared" ca="1" si="646"/>
        <v>3.7960981378973441E-2</v>
      </c>
      <c r="D825" s="3">
        <f t="shared" ca="1" si="647"/>
        <v>3.8179719077334501E-2</v>
      </c>
      <c r="E825" s="3">
        <f t="shared" ca="1" si="648"/>
        <v>3.8333791551517865E-2</v>
      </c>
      <c r="F825" s="3">
        <f t="shared" ca="1" si="649"/>
        <v>3.8427965809226021E-2</v>
      </c>
      <c r="G825" s="3">
        <f t="shared" ca="1" si="650"/>
        <v>3.8467064754226753E-2</v>
      </c>
      <c r="H825" s="3">
        <f t="shared" ca="1" si="651"/>
        <v>3.8456010134369424E-2</v>
      </c>
      <c r="I825" s="3">
        <f t="shared" ca="1" si="652"/>
        <v>3.8399809373367885E-2</v>
      </c>
      <c r="J825" s="3">
        <f t="shared" ca="1" si="653"/>
        <v>3.8303518467679869E-2</v>
      </c>
      <c r="K825" s="3">
        <f t="shared" ca="1" si="654"/>
        <v>3.8172203651239814E-2</v>
      </c>
      <c r="L825" s="3">
        <f t="shared" ca="1" si="655"/>
        <v>3.8010910128092011E-2</v>
      </c>
      <c r="M825" s="3">
        <f t="shared" ca="1" si="656"/>
        <v>3.7824632983859234E-2</v>
      </c>
      <c r="N825" s="3">
        <f t="shared" ca="1" si="657"/>
        <v>3.7618279677978643E-2</v>
      </c>
      <c r="O825" s="3">
        <f t="shared" ca="1" si="658"/>
        <v>3.7396617601905748E-2</v>
      </c>
      <c r="P825" s="3">
        <f t="shared" ca="1" si="659"/>
        <v>3.7164211093235637E-2</v>
      </c>
      <c r="Q825" s="3">
        <f t="shared" ca="1" si="660"/>
        <v>3.6925363555340686E-2</v>
      </c>
      <c r="R825" s="3">
        <f t="shared" ca="1" si="661"/>
        <v>3.6684085383535278E-2</v>
      </c>
      <c r="S825" s="3">
        <f t="shared" ca="1" si="662"/>
        <v>3.6444103701046934E-2</v>
      </c>
      <c r="T825" s="3">
        <f t="shared" ca="1" si="663"/>
        <v>3.6208916569704319E-2</v>
      </c>
      <c r="U825" s="3">
        <f t="shared" ca="1" si="664"/>
        <v>3.5981877795303346E-2</v>
      </c>
      <c r="V825" s="3">
        <f t="shared" ca="1" si="665"/>
        <v>3.5766286272308316E-2</v>
      </c>
      <c r="W825" s="3">
        <f t="shared" ca="1" si="666"/>
        <v>3.5565452319174795E-2</v>
      </c>
      <c r="X825" s="3">
        <f t="shared" ca="1" si="667"/>
        <v>3.5382724316586206E-2</v>
      </c>
      <c r="Y825" s="3">
        <f t="shared" ca="1" si="668"/>
        <v>3.5221477587073662E-2</v>
      </c>
      <c r="Z825" s="3">
        <f t="shared" ca="1" si="669"/>
        <v>3.5085084589923536E-2</v>
      </c>
      <c r="AA825" s="3">
        <f t="shared" ca="1" si="670"/>
        <v>3.4976891929248036E-2</v>
      </c>
      <c r="AB825" s="3">
        <f t="shared" ca="1" si="671"/>
        <v>3.4900221563931633E-2</v>
      </c>
      <c r="AC825" s="3">
        <f t="shared" ca="1" si="672"/>
        <v>3.4858395008145769E-2</v>
      </c>
      <c r="AD825" s="3">
        <f t="shared" ca="1" si="673"/>
        <v>3.4854759790731479E-2</v>
      </c>
      <c r="AE825" s="3">
        <f t="shared" ca="1" si="674"/>
        <v>3.48926865037784E-2</v>
      </c>
      <c r="AF825" s="3">
        <f t="shared" ca="1" si="675"/>
        <v>3.497550684401679E-2</v>
      </c>
      <c r="AG825" s="3">
        <f t="shared" ca="1" si="676"/>
        <v>3.510637617671071E-2</v>
      </c>
      <c r="AH825" s="3">
        <f t="shared" ca="1" si="677"/>
        <v>3.5288062476822327E-2</v>
      </c>
      <c r="AI825" s="3">
        <f t="shared" ca="1" si="678"/>
        <v>3.5522681035559625E-2</v>
      </c>
      <c r="AJ825" s="3">
        <f t="shared" ca="1" si="679"/>
        <v>3.5811407174448001E-2</v>
      </c>
      <c r="AK825" s="3">
        <f t="shared" ca="1" si="680"/>
        <v>3.6154205599512268E-2</v>
      </c>
      <c r="AL825" s="3">
        <f t="shared" ca="1" si="681"/>
        <v>3.6549614464752876E-2</v>
      </c>
      <c r="AM825" s="3">
        <f t="shared" ca="1" si="682"/>
        <v>3.6994615289669575E-2</v>
      </c>
      <c r="AN825" s="3">
        <f t="shared" ca="1" si="683"/>
        <v>3.7484608100518291E-2</v>
      </c>
      <c r="AO825" s="3">
        <f t="shared" ca="1" si="684"/>
        <v>3.8013495423267624E-2</v>
      </c>
      <c r="AP825" s="3">
        <f t="shared" ca="1" si="685"/>
        <v>3.8573857791565504E-2</v>
      </c>
      <c r="AQ825" s="3">
        <f t="shared" ca="1" si="686"/>
        <v>3.9157178143543414E-2</v>
      </c>
      <c r="AR825" s="3">
        <f t="shared" ca="1" si="687"/>
        <v>3.9754059734768817E-2</v>
      </c>
      <c r="AS825" s="3">
        <f t="shared" ca="1" si="688"/>
        <v>4.0354425814909868E-2</v>
      </c>
      <c r="AT825" s="3">
        <f t="shared" ca="1" si="689"/>
        <v>4.0947832527231533E-2</v>
      </c>
      <c r="AU825" s="3">
        <f t="shared" ca="1" si="690"/>
        <v>4.1524214290324407E-2</v>
      </c>
      <c r="AV825" s="3">
        <f t="shared" ca="1" si="691"/>
        <v>4.2075350367131281E-2</v>
      </c>
      <c r="AW825" s="3">
        <f t="shared" ca="1" si="692"/>
        <v>4.259674670341658E-2</v>
      </c>
      <c r="AX825" s="3">
        <f t="shared" ca="1" si="693"/>
        <v>4.3088700705011376E-2</v>
      </c>
      <c r="AY825" s="3">
        <f t="shared" ca="1" si="694"/>
        <v>4.3555575261352439E-2</v>
      </c>
      <c r="AZ825" s="3">
        <f t="shared" ca="1" si="643"/>
        <v>4.4005064308978867E-2</v>
      </c>
      <c r="BC825" s="3">
        <f t="shared" ca="1" si="695"/>
        <v>-1.9886391396616032</v>
      </c>
      <c r="BD825" s="3">
        <f t="shared" ca="1" si="695"/>
        <v>-1.8052621529971447E-2</v>
      </c>
      <c r="BE825" s="3">
        <f t="shared" ca="1" si="695"/>
        <v>0.86459467163067139</v>
      </c>
    </row>
    <row r="826" spans="1:57" x14ac:dyDescent="0.15">
      <c r="A826" s="3">
        <f t="shared" si="644"/>
        <v>8.1399999999998709</v>
      </c>
      <c r="B826" s="3">
        <f t="shared" ca="1" si="645"/>
        <v>3.8752259548276421E-2</v>
      </c>
      <c r="C826" s="3">
        <f t="shared" ca="1" si="646"/>
        <v>3.9083580486178389E-2</v>
      </c>
      <c r="D826" s="3">
        <f t="shared" ca="1" si="647"/>
        <v>3.9341361742529862E-2</v>
      </c>
      <c r="E826" s="3">
        <f t="shared" ca="1" si="648"/>
        <v>3.953060757353008E-2</v>
      </c>
      <c r="F826" s="3">
        <f t="shared" ca="1" si="649"/>
        <v>3.965624550373674E-2</v>
      </c>
      <c r="G826" s="3">
        <f t="shared" ca="1" si="650"/>
        <v>3.9723258887932329E-2</v>
      </c>
      <c r="H826" s="3">
        <f t="shared" ca="1" si="651"/>
        <v>3.9736728865831496E-2</v>
      </c>
      <c r="I826" s="3">
        <f t="shared" ca="1" si="652"/>
        <v>3.9701820832930911E-2</v>
      </c>
      <c r="J826" s="3">
        <f t="shared" ca="1" si="653"/>
        <v>3.9623747419726137E-2</v>
      </c>
      <c r="K826" s="3">
        <f t="shared" ca="1" si="654"/>
        <v>3.9507730394464466E-2</v>
      </c>
      <c r="L826" s="3">
        <f t="shared" ca="1" si="655"/>
        <v>3.9358969526164064E-2</v>
      </c>
      <c r="M826" s="3">
        <f t="shared" ca="1" si="656"/>
        <v>3.9182613405120997E-2</v>
      </c>
      <c r="N826" s="3">
        <f t="shared" ca="1" si="657"/>
        <v>3.8983721704966966E-2</v>
      </c>
      <c r="O826" s="3">
        <f t="shared" ca="1" si="658"/>
        <v>3.8767212590039873E-2</v>
      </c>
      <c r="P826" s="3">
        <f t="shared" ca="1" si="659"/>
        <v>3.8537799883675262E-2</v>
      </c>
      <c r="Q826" s="3">
        <f t="shared" ca="1" si="660"/>
        <v>3.8299935748512245E-2</v>
      </c>
      <c r="R826" s="3">
        <f t="shared" ca="1" si="661"/>
        <v>3.8057779486335819E-2</v>
      </c>
      <c r="S826" s="3">
        <f t="shared" ca="1" si="662"/>
        <v>3.7815208194433604E-2</v>
      </c>
      <c r="T826" s="3">
        <f t="shared" ca="1" si="663"/>
        <v>3.7575871612944713E-2</v>
      </c>
      <c r="U826" s="3">
        <f t="shared" ca="1" si="664"/>
        <v>3.7343277040121692E-2</v>
      </c>
      <c r="V826" s="3">
        <f t="shared" ca="1" si="665"/>
        <v>3.7120878230761302E-2</v>
      </c>
      <c r="W826" s="3">
        <f t="shared" ca="1" si="666"/>
        <v>3.6912140946776896E-2</v>
      </c>
      <c r="X826" s="3">
        <f t="shared" ca="1" si="667"/>
        <v>3.6720568845194083E-2</v>
      </c>
      <c r="Y826" s="3">
        <f t="shared" ca="1" si="668"/>
        <v>3.6549691985213767E-2</v>
      </c>
      <c r="Z826" s="3">
        <f t="shared" ca="1" si="669"/>
        <v>3.6403037157192737E-2</v>
      </c>
      <c r="AA826" s="3">
        <f t="shared" ca="1" si="670"/>
        <v>3.6284105369699789E-2</v>
      </c>
      <c r="AB826" s="3">
        <f t="shared" ca="1" si="671"/>
        <v>3.6196373511825725E-2</v>
      </c>
      <c r="AC826" s="3">
        <f t="shared" ca="1" si="672"/>
        <v>3.6143318589498194E-2</v>
      </c>
      <c r="AD826" s="3">
        <f t="shared" ca="1" si="673"/>
        <v>3.6128443585807204E-2</v>
      </c>
      <c r="AE826" s="3">
        <f t="shared" ca="1" si="674"/>
        <v>3.6155273317602044E-2</v>
      </c>
      <c r="AF826" s="3">
        <f t="shared" ca="1" si="675"/>
        <v>3.6227290954963305E-2</v>
      </c>
      <c r="AG826" s="3">
        <f t="shared" ca="1" si="676"/>
        <v>3.6347799100206114E-2</v>
      </c>
      <c r="AH826" s="3">
        <f t="shared" ca="1" si="677"/>
        <v>3.6519707632317384E-2</v>
      </c>
      <c r="AI826" s="3">
        <f t="shared" ca="1" si="678"/>
        <v>3.6745267962485895E-2</v>
      </c>
      <c r="AJ826" s="3">
        <f t="shared" ca="1" si="679"/>
        <v>3.7025786071140689E-2</v>
      </c>
      <c r="AK826" s="3">
        <f t="shared" ca="1" si="680"/>
        <v>3.7361352948282384E-2</v>
      </c>
      <c r="AL826" s="3">
        <f t="shared" ca="1" si="681"/>
        <v>3.7750630368268555E-2</v>
      </c>
      <c r="AM826" s="3">
        <f t="shared" ca="1" si="682"/>
        <v>3.8190722908771124E-2</v>
      </c>
      <c r="AN826" s="3">
        <f t="shared" ca="1" si="683"/>
        <v>3.8677155269223253E-2</v>
      </c>
      <c r="AO826" s="3">
        <f t="shared" ca="1" si="684"/>
        <v>3.9203958097895036E-2</v>
      </c>
      <c r="AP826" s="3">
        <f t="shared" ca="1" si="685"/>
        <v>3.9763844485584843E-2</v>
      </c>
      <c r="AQ826" s="3">
        <f t="shared" ca="1" si="686"/>
        <v>4.0348434245289659E-2</v>
      </c>
      <c r="AR826" s="3">
        <f t="shared" ca="1" si="687"/>
        <v>4.0948471478035896E-2</v>
      </c>
      <c r="AS826" s="3">
        <f t="shared" ca="1" si="688"/>
        <v>4.1554026537132124E-2</v>
      </c>
      <c r="AT826" s="3">
        <f t="shared" ca="1" si="689"/>
        <v>4.2154817606434462E-2</v>
      </c>
      <c r="AU826" s="3">
        <f t="shared" ca="1" si="690"/>
        <v>4.2740970541405202E-2</v>
      </c>
      <c r="AV826" s="3">
        <f t="shared" ca="1" si="691"/>
        <v>4.3304493786037429E-2</v>
      </c>
      <c r="AW826" s="3">
        <f t="shared" ca="1" si="692"/>
        <v>4.3841143920000582E-2</v>
      </c>
      <c r="AX826" s="3">
        <f t="shared" ca="1" si="693"/>
        <v>4.435145467856931E-2</v>
      </c>
      <c r="AY826" s="3">
        <f t="shared" ca="1" si="694"/>
        <v>4.4840010873043221E-2</v>
      </c>
      <c r="AZ826" s="3">
        <f t="shared" ca="1" si="643"/>
        <v>4.5314855928346026E-2</v>
      </c>
      <c r="BC826" s="3">
        <f t="shared" ca="1" si="695"/>
        <v>1.9822621397089177</v>
      </c>
      <c r="BD826" s="3">
        <f t="shared" ca="1" si="695"/>
        <v>-0.19474547198717307</v>
      </c>
      <c r="BE826" s="3">
        <f t="shared" ca="1" si="695"/>
        <v>-0.97036112684927378</v>
      </c>
    </row>
    <row r="827" spans="1:57" x14ac:dyDescent="0.15">
      <c r="A827" s="3">
        <f t="shared" si="644"/>
        <v>8.1499999999998707</v>
      </c>
      <c r="B827" s="3">
        <f t="shared" ca="1" si="645"/>
        <v>3.9383447732611744E-2</v>
      </c>
      <c r="C827" s="3">
        <f t="shared" ca="1" si="646"/>
        <v>3.9700634930548317E-2</v>
      </c>
      <c r="D827" s="3">
        <f t="shared" ca="1" si="647"/>
        <v>3.9944765582082903E-2</v>
      </c>
      <c r="E827" s="3">
        <f t="shared" ca="1" si="648"/>
        <v>4.0120841458745442E-2</v>
      </c>
      <c r="F827" s="3">
        <f t="shared" ca="1" si="649"/>
        <v>4.0233789186127474E-2</v>
      </c>
      <c r="G827" s="3">
        <f t="shared" ca="1" si="650"/>
        <v>4.028859113433865E-2</v>
      </c>
      <c r="H827" s="3">
        <f t="shared" ca="1" si="651"/>
        <v>4.0290326392052676E-2</v>
      </c>
      <c r="I827" s="3">
        <f t="shared" ca="1" si="652"/>
        <v>4.0244156885289581E-2</v>
      </c>
      <c r="J827" s="3">
        <f t="shared" ca="1" si="653"/>
        <v>4.0155290442083706E-2</v>
      </c>
      <c r="K827" s="3">
        <f t="shared" ca="1" si="654"/>
        <v>4.0028942931103838E-2</v>
      </c>
      <c r="L827" s="3">
        <f t="shared" ca="1" si="655"/>
        <v>3.9870307250631468E-2</v>
      </c>
      <c r="M827" s="3">
        <f t="shared" ca="1" si="656"/>
        <v>3.9684524055321774E-2</v>
      </c>
      <c r="N827" s="3">
        <f t="shared" ca="1" si="657"/>
        <v>3.9476643789670217E-2</v>
      </c>
      <c r="O827" s="3">
        <f t="shared" ca="1" si="658"/>
        <v>3.9251573950649689E-2</v>
      </c>
      <c r="P827" s="3">
        <f t="shared" ca="1" si="659"/>
        <v>3.9014016418302162E-2</v>
      </c>
      <c r="Q827" s="3">
        <f t="shared" ca="1" si="660"/>
        <v>3.8768410702972961E-2</v>
      </c>
      <c r="R827" s="3">
        <f t="shared" ca="1" si="661"/>
        <v>3.8518903619764948E-2</v>
      </c>
      <c r="S827" s="3">
        <f t="shared" ca="1" si="662"/>
        <v>3.8269360859606291E-2</v>
      </c>
      <c r="T827" s="3">
        <f t="shared" ca="1" si="663"/>
        <v>3.8023422462724901E-2</v>
      </c>
      <c r="U827" s="3">
        <f t="shared" ca="1" si="664"/>
        <v>3.7784587832682917E-2</v>
      </c>
      <c r="V827" s="3">
        <f t="shared" ca="1" si="665"/>
        <v>3.7556304181767489E-2</v>
      </c>
      <c r="W827" s="3">
        <f t="shared" ca="1" si="666"/>
        <v>3.7342031297502888E-2</v>
      </c>
      <c r="X827" s="3">
        <f t="shared" ca="1" si="667"/>
        <v>3.7145266687958894E-2</v>
      </c>
      <c r="Y827" s="3">
        <f t="shared" ca="1" si="668"/>
        <v>3.6969533726389663E-2</v>
      </c>
      <c r="Z827" s="3">
        <f t="shared" ca="1" si="669"/>
        <v>3.6818352121185553E-2</v>
      </c>
      <c r="AA827" s="3">
        <f t="shared" ca="1" si="670"/>
        <v>3.6695215881382373E-2</v>
      </c>
      <c r="AB827" s="3">
        <f t="shared" ca="1" si="671"/>
        <v>3.6603595423003697E-2</v>
      </c>
      <c r="AC827" s="3">
        <f t="shared" ca="1" si="672"/>
        <v>3.6546961828478677E-2</v>
      </c>
      <c r="AD827" s="3">
        <f t="shared" ca="1" si="673"/>
        <v>3.6528812096051931E-2</v>
      </c>
      <c r="AE827" s="3">
        <f t="shared" ca="1" si="674"/>
        <v>3.6552663797799652E-2</v>
      </c>
      <c r="AF827" s="3">
        <f t="shared" ca="1" si="675"/>
        <v>3.662199007792221E-2</v>
      </c>
      <c r="AG827" s="3">
        <f t="shared" ca="1" si="676"/>
        <v>3.6740079254620729E-2</v>
      </c>
      <c r="AH827" s="3">
        <f t="shared" ca="1" si="677"/>
        <v>3.6909821580721411E-2</v>
      </c>
      <c r="AI827" s="3">
        <f t="shared" ca="1" si="678"/>
        <v>3.7133443063667712E-2</v>
      </c>
      <c r="AJ827" s="3">
        <f t="shared" ca="1" si="679"/>
        <v>3.7412218840789234E-2</v>
      </c>
      <c r="AK827" s="3">
        <f t="shared" ca="1" si="680"/>
        <v>3.774620471828543E-2</v>
      </c>
      <c r="AL827" s="3">
        <f t="shared" ca="1" si="681"/>
        <v>3.8134024665122744E-2</v>
      </c>
      <c r="AM827" s="3">
        <f t="shared" ca="1" si="682"/>
        <v>3.8572744934940818E-2</v>
      </c>
      <c r="AN827" s="3">
        <f t="shared" ca="1" si="683"/>
        <v>3.9057853554827972E-2</v>
      </c>
      <c r="AO827" s="3">
        <f t="shared" ca="1" si="684"/>
        <v>3.958334796954819E-2</v>
      </c>
      <c r="AP827" s="3">
        <f t="shared" ca="1" si="685"/>
        <v>4.0141912498900034E-2</v>
      </c>
      <c r="AQ827" s="3">
        <f t="shared" ca="1" si="686"/>
        <v>4.0725142495653295E-2</v>
      </c>
      <c r="AR827" s="3">
        <f t="shared" ca="1" si="687"/>
        <v>4.1323761616952392E-2</v>
      </c>
      <c r="AS827" s="3">
        <f t="shared" ca="1" si="688"/>
        <v>4.1927826203980771E-2</v>
      </c>
      <c r="AT827" s="3">
        <f t="shared" ca="1" si="689"/>
        <v>4.2527055654606752E-2</v>
      </c>
      <c r="AU827" s="3">
        <f t="shared" ca="1" si="690"/>
        <v>4.3111606601543326E-2</v>
      </c>
      <c r="AV827" s="3">
        <f t="shared" ca="1" si="691"/>
        <v>4.3673555684386405E-2</v>
      </c>
      <c r="AW827" s="3">
        <f t="shared" ca="1" si="692"/>
        <v>4.420874841611664E-2</v>
      </c>
      <c r="AX827" s="3">
        <f t="shared" ca="1" si="693"/>
        <v>4.4717793158796093E-2</v>
      </c>
      <c r="AY827" s="3">
        <f t="shared" ca="1" si="694"/>
        <v>4.520533778241307E-2</v>
      </c>
      <c r="AZ827" s="3">
        <f t="shared" ca="1" si="643"/>
        <v>4.5679533308612776E-2</v>
      </c>
      <c r="BC827" s="3">
        <f t="shared" ca="1" si="695"/>
        <v>0.69982731105925922</v>
      </c>
      <c r="BD827" s="3">
        <f t="shared" ca="1" si="695"/>
        <v>0.59877144883159605</v>
      </c>
      <c r="BE827" s="3">
        <f t="shared" ca="1" si="695"/>
        <v>-0.27171069243232449</v>
      </c>
    </row>
    <row r="828" spans="1:57" x14ac:dyDescent="0.15">
      <c r="A828" s="3">
        <f t="shared" si="644"/>
        <v>8.1599999999998705</v>
      </c>
      <c r="B828" s="3">
        <f t="shared" ca="1" si="645"/>
        <v>3.9834615328213675E-2</v>
      </c>
      <c r="C828" s="3">
        <f t="shared" ca="1" si="646"/>
        <v>4.0155691535400495E-2</v>
      </c>
      <c r="D828" s="3">
        <f t="shared" ca="1" si="647"/>
        <v>4.0403862238172453E-2</v>
      </c>
      <c r="E828" s="3">
        <f t="shared" ca="1" si="648"/>
        <v>4.0584124446931921E-2</v>
      </c>
      <c r="F828" s="3">
        <f t="shared" ca="1" si="649"/>
        <v>4.0701401578417812E-2</v>
      </c>
      <c r="G828" s="3">
        <f t="shared" ca="1" si="650"/>
        <v>4.0760672688567243E-2</v>
      </c>
      <c r="H828" s="3">
        <f t="shared" ca="1" si="651"/>
        <v>4.0767012478471927E-2</v>
      </c>
      <c r="I828" s="3">
        <f t="shared" ca="1" si="652"/>
        <v>4.072557706984322E-2</v>
      </c>
      <c r="J828" s="3">
        <f t="shared" ca="1" si="653"/>
        <v>4.0641567158139567E-2</v>
      </c>
      <c r="K828" s="3">
        <f t="shared" ca="1" si="654"/>
        <v>4.0520190384855749E-2</v>
      </c>
      <c r="L828" s="3">
        <f t="shared" ca="1" si="655"/>
        <v>4.036663044806614E-2</v>
      </c>
      <c r="M828" s="3">
        <f t="shared" ca="1" si="656"/>
        <v>4.0186017732742829E-2</v>
      </c>
      <c r="N828" s="3">
        <f t="shared" ca="1" si="657"/>
        <v>3.9983391117308087E-2</v>
      </c>
      <c r="O828" s="3">
        <f t="shared" ca="1" si="658"/>
        <v>3.9763645097678907E-2</v>
      </c>
      <c r="P828" s="3">
        <f t="shared" ca="1" si="659"/>
        <v>3.953146728825134E-2</v>
      </c>
      <c r="Q828" s="3">
        <f t="shared" ca="1" si="660"/>
        <v>3.9291282242216834E-2</v>
      </c>
      <c r="R828" s="3">
        <f t="shared" ca="1" si="661"/>
        <v>3.904722200143021E-2</v>
      </c>
      <c r="S828" s="3">
        <f t="shared" ca="1" si="662"/>
        <v>3.8803138576416839E-2</v>
      </c>
      <c r="T828" s="3">
        <f t="shared" ca="1" si="663"/>
        <v>3.8562660035425488E-2</v>
      </c>
      <c r="U828" s="3">
        <f t="shared" ca="1" si="664"/>
        <v>3.8329275606199191E-2</v>
      </c>
      <c r="V828" s="3">
        <f t="shared" ca="1" si="665"/>
        <v>3.8106423661705538E-2</v>
      </c>
      <c r="W828" s="3">
        <f t="shared" ca="1" si="666"/>
        <v>3.7897555703416068E-2</v>
      </c>
      <c r="X828" s="3">
        <f t="shared" ca="1" si="667"/>
        <v>3.7706160771532556E-2</v>
      </c>
      <c r="Y828" s="3">
        <f t="shared" ca="1" si="668"/>
        <v>3.7535753237269688E-2</v>
      </c>
      <c r="Z828" s="3">
        <f t="shared" ca="1" si="669"/>
        <v>3.7389843420527737E-2</v>
      </c>
      <c r="AA828" s="3">
        <f t="shared" ca="1" si="670"/>
        <v>3.7271916033166486E-2</v>
      </c>
      <c r="AB828" s="3">
        <f t="shared" ca="1" si="671"/>
        <v>3.718543272096133E-2</v>
      </c>
      <c r="AC828" s="3">
        <f t="shared" ca="1" si="672"/>
        <v>3.7133856333443634E-2</v>
      </c>
      <c r="AD828" s="3">
        <f t="shared" ca="1" si="673"/>
        <v>3.7120675550641753E-2</v>
      </c>
      <c r="AE828" s="3">
        <f t="shared" ca="1" si="674"/>
        <v>3.7149398336064308E-2</v>
      </c>
      <c r="AF828" s="3">
        <f t="shared" ca="1" si="675"/>
        <v>3.7223485414694432E-2</v>
      </c>
      <c r="AG828" s="3">
        <f t="shared" ca="1" si="676"/>
        <v>3.7346208405605957E-2</v>
      </c>
      <c r="AH828" s="3">
        <f t="shared" ca="1" si="677"/>
        <v>3.7520435511740363E-2</v>
      </c>
      <c r="AI828" s="3">
        <f t="shared" ca="1" si="678"/>
        <v>3.7748364919836373E-2</v>
      </c>
      <c r="AJ828" s="3">
        <f t="shared" ca="1" si="679"/>
        <v>3.8031238529137749E-2</v>
      </c>
      <c r="AK828" s="3">
        <f t="shared" ca="1" si="680"/>
        <v>3.8369074601438666E-2</v>
      </c>
      <c r="AL828" s="3">
        <f t="shared" ca="1" si="681"/>
        <v>3.8760456981769276E-2</v>
      </c>
      <c r="AM828" s="3">
        <f t="shared" ca="1" si="682"/>
        <v>3.9202411324598348E-2</v>
      </c>
      <c r="AN828" s="3">
        <f t="shared" ca="1" si="683"/>
        <v>3.9690386745873787E-2</v>
      </c>
      <c r="AO828" s="3">
        <f t="shared" ca="1" si="684"/>
        <v>4.0218345267331285E-2</v>
      </c>
      <c r="AP828" s="3">
        <f t="shared" ca="1" si="685"/>
        <v>4.0778940215812694E-2</v>
      </c>
      <c r="AQ828" s="3">
        <f t="shared" ca="1" si="686"/>
        <v>4.136374025601517E-2</v>
      </c>
      <c r="AR828" s="3">
        <f t="shared" ca="1" si="687"/>
        <v>4.1963446421663962E-2</v>
      </c>
      <c r="AS828" s="3">
        <f t="shared" ca="1" si="688"/>
        <v>4.2568099038167793E-2</v>
      </c>
      <c r="AT828" s="3">
        <f t="shared" ca="1" si="689"/>
        <v>4.3167417000499614E-2</v>
      </c>
      <c r="AU828" s="3">
        <f t="shared" ca="1" si="690"/>
        <v>4.3751586158817815E-2</v>
      </c>
      <c r="AV828" s="3">
        <f t="shared" ca="1" si="691"/>
        <v>4.4312749454902975E-2</v>
      </c>
      <c r="AW828" s="3">
        <f t="shared" ca="1" si="692"/>
        <v>4.484683874074416E-2</v>
      </c>
      <c r="AX828" s="3">
        <f t="shared" ca="1" si="693"/>
        <v>4.5354534465656501E-2</v>
      </c>
      <c r="AY828" s="3">
        <f t="shared" ca="1" si="694"/>
        <v>4.5840546140905346E-2</v>
      </c>
      <c r="AZ828" s="3">
        <f t="shared" ca="1" si="643"/>
        <v>4.6313120683915542E-2</v>
      </c>
      <c r="BC828" s="3">
        <f t="shared" ca="1" si="695"/>
        <v>0.8577720556646824</v>
      </c>
      <c r="BD828" s="3">
        <f t="shared" ca="1" si="695"/>
        <v>-0.41008466169374369</v>
      </c>
      <c r="BE828" s="3">
        <f t="shared" ca="1" si="695"/>
        <v>0.27969870605179104</v>
      </c>
    </row>
    <row r="829" spans="1:57" x14ac:dyDescent="0.15">
      <c r="A829" s="3">
        <f t="shared" si="644"/>
        <v>8.1699999999998703</v>
      </c>
      <c r="B829" s="3">
        <f t="shared" ca="1" si="645"/>
        <v>4.011384022331254E-2</v>
      </c>
      <c r="C829" s="3">
        <f t="shared" ca="1" si="646"/>
        <v>4.0438380328959862E-2</v>
      </c>
      <c r="D829" s="3">
        <f t="shared" ca="1" si="647"/>
        <v>4.0688690517724162E-2</v>
      </c>
      <c r="E829" s="3">
        <f t="shared" ca="1" si="648"/>
        <v>4.0869835541900996E-2</v>
      </c>
      <c r="F829" s="3">
        <f t="shared" ca="1" si="649"/>
        <v>4.0986808079245499E-2</v>
      </c>
      <c r="G829" s="3">
        <f t="shared" ca="1" si="650"/>
        <v>4.1044656322029319E-2</v>
      </c>
      <c r="H829" s="3">
        <f t="shared" ca="1" si="651"/>
        <v>4.1048523027402896E-2</v>
      </c>
      <c r="I829" s="3">
        <f t="shared" ca="1" si="652"/>
        <v>4.1003630958178827E-2</v>
      </c>
      <c r="J829" s="3">
        <f t="shared" ca="1" si="653"/>
        <v>4.0915246127322932E-2</v>
      </c>
      <c r="K829" s="3">
        <f t="shared" ca="1" si="654"/>
        <v>4.0788640401670587E-2</v>
      </c>
      <c r="L829" s="3">
        <f t="shared" ca="1" si="655"/>
        <v>4.0629060729674794E-2</v>
      </c>
      <c r="M829" s="3">
        <f t="shared" ca="1" si="656"/>
        <v>4.0441699672671971E-2</v>
      </c>
      <c r="N829" s="3">
        <f t="shared" ca="1" si="657"/>
        <v>4.0231656986286821E-2</v>
      </c>
      <c r="O829" s="3">
        <f t="shared" ca="1" si="658"/>
        <v>4.0003886612063888E-2</v>
      </c>
      <c r="P829" s="3">
        <f t="shared" ca="1" si="659"/>
        <v>3.9763134356898391E-2</v>
      </c>
      <c r="Q829" s="3">
        <f t="shared" ca="1" si="660"/>
        <v>3.9513882292481262E-2</v>
      </c>
      <c r="R829" s="3">
        <f t="shared" ca="1" si="661"/>
        <v>3.9260320181251453E-2</v>
      </c>
      <c r="S829" s="3">
        <f t="shared" ca="1" si="662"/>
        <v>3.9006358859475239E-2</v>
      </c>
      <c r="T829" s="3">
        <f t="shared" ca="1" si="663"/>
        <v>3.8755686931320733E-2</v>
      </c>
      <c r="U829" s="3">
        <f t="shared" ca="1" si="664"/>
        <v>3.8511855947417066E-2</v>
      </c>
      <c r="V829" s="3">
        <f t="shared" ca="1" si="665"/>
        <v>3.8278367924452876E-2</v>
      </c>
      <c r="W829" s="3">
        <f t="shared" ca="1" si="666"/>
        <v>3.8058738546185918E-2</v>
      </c>
      <c r="X829" s="3">
        <f t="shared" ca="1" si="667"/>
        <v>3.7856520846241783E-2</v>
      </c>
      <c r="Y829" s="3">
        <f t="shared" ca="1" si="668"/>
        <v>3.7675292658041926E-2</v>
      </c>
      <c r="Z829" s="3">
        <f t="shared" ca="1" si="669"/>
        <v>3.7518627386798065E-2</v>
      </c>
      <c r="AA829" s="3">
        <f t="shared" ca="1" si="670"/>
        <v>3.7390072929707766E-2</v>
      </c>
      <c r="AB829" s="3">
        <f t="shared" ca="1" si="671"/>
        <v>3.7293154645020497E-2</v>
      </c>
      <c r="AC829" s="3">
        <f t="shared" ca="1" si="672"/>
        <v>3.7231399619638741E-2</v>
      </c>
      <c r="AD829" s="3">
        <f t="shared" ca="1" si="673"/>
        <v>3.7208360661542809E-2</v>
      </c>
      <c r="AE829" s="3">
        <f t="shared" ca="1" si="674"/>
        <v>3.7227608541435975E-2</v>
      </c>
      <c r="AF829" s="3">
        <f t="shared" ca="1" si="675"/>
        <v>3.7292663951461226E-2</v>
      </c>
      <c r="AG829" s="3">
        <f t="shared" ca="1" si="676"/>
        <v>3.7406854176525194E-2</v>
      </c>
      <c r="AH829" s="3">
        <f t="shared" ca="1" si="677"/>
        <v>3.7573097726243496E-2</v>
      </c>
      <c r="AI829" s="3">
        <f t="shared" ca="1" si="678"/>
        <v>3.779363733027772E-2</v>
      </c>
      <c r="AJ829" s="3">
        <f t="shared" ca="1" si="679"/>
        <v>3.806975403563468E-2</v>
      </c>
      <c r="AK829" s="3">
        <f t="shared" ca="1" si="680"/>
        <v>3.8401500980087898E-2</v>
      </c>
      <c r="AL829" s="3">
        <f t="shared" ca="1" si="681"/>
        <v>3.8787494347201794E-2</v>
      </c>
      <c r="AM829" s="3">
        <f t="shared" ca="1" si="682"/>
        <v>3.9224791698010117E-2</v>
      </c>
      <c r="AN829" s="3">
        <f t="shared" ca="1" si="683"/>
        <v>3.9708875779057871E-2</v>
      </c>
      <c r="AO829" s="3">
        <f t="shared" ca="1" si="684"/>
        <v>4.023374574962911E-2</v>
      </c>
      <c r="AP829" s="3">
        <f t="shared" ca="1" si="685"/>
        <v>4.0792096501681939E-2</v>
      </c>
      <c r="AQ829" s="3">
        <f t="shared" ca="1" si="686"/>
        <v>4.137554256510919E-2</v>
      </c>
      <c r="AR829" s="3">
        <f t="shared" ca="1" si="687"/>
        <v>4.1974834954345071E-2</v>
      </c>
      <c r="AS829" s="3">
        <f t="shared" ca="1" si="688"/>
        <v>4.2580070761256431E-2</v>
      </c>
      <c r="AT829" s="3">
        <f t="shared" ca="1" si="689"/>
        <v>4.318104144430291E-2</v>
      </c>
      <c r="AU829" s="3">
        <f t="shared" ca="1" si="690"/>
        <v>4.3768035284758353E-2</v>
      </c>
      <c r="AV829" s="3">
        <f t="shared" ca="1" si="691"/>
        <v>4.4333334399299713E-2</v>
      </c>
      <c r="AW829" s="3">
        <f t="shared" ca="1" si="692"/>
        <v>4.4873029165864622E-2</v>
      </c>
      <c r="AX829" s="3">
        <f t="shared" ca="1" si="693"/>
        <v>4.5387944384077027E-2</v>
      </c>
      <c r="AY829" s="3">
        <f t="shared" ca="1" si="694"/>
        <v>4.5882924363544603E-2</v>
      </c>
      <c r="AZ829" s="3">
        <f t="shared" ca="1" si="643"/>
        <v>4.6366384232227928E-2</v>
      </c>
      <c r="BC829" s="3">
        <f t="shared" ca="1" si="695"/>
        <v>0.23507698526437526</v>
      </c>
      <c r="BD829" s="3">
        <f t="shared" ca="1" si="695"/>
        <v>0.64646094583683666</v>
      </c>
      <c r="BE829" s="3">
        <f t="shared" ca="1" si="695"/>
        <v>-0.78376098335405153</v>
      </c>
    </row>
    <row r="830" spans="1:57" x14ac:dyDescent="0.15">
      <c r="A830" s="3">
        <f t="shared" si="644"/>
        <v>8.17999999999987</v>
      </c>
      <c r="B830" s="3">
        <f t="shared" ca="1" si="645"/>
        <v>4.0896174371721598E-2</v>
      </c>
      <c r="C830" s="3">
        <f t="shared" ca="1" si="646"/>
        <v>4.1191196438918887E-2</v>
      </c>
      <c r="D830" s="3">
        <f t="shared" ca="1" si="647"/>
        <v>4.1414678379881012E-2</v>
      </c>
      <c r="E830" s="3">
        <f t="shared" ca="1" si="648"/>
        <v>4.1571590681103159E-2</v>
      </c>
      <c r="F830" s="3">
        <f t="shared" ca="1" si="649"/>
        <v>4.1666833240786995E-2</v>
      </c>
      <c r="G830" s="3">
        <f t="shared" ca="1" si="650"/>
        <v>4.1705361327857141E-2</v>
      </c>
      <c r="H830" s="3">
        <f t="shared" ca="1" si="651"/>
        <v>4.1692223689147573E-2</v>
      </c>
      <c r="I830" s="3">
        <f t="shared" ca="1" si="652"/>
        <v>4.1632547664024196E-2</v>
      </c>
      <c r="J830" s="3">
        <f t="shared" ca="1" si="653"/>
        <v>4.1531502523040859E-2</v>
      </c>
      <c r="K830" s="3">
        <f t="shared" ca="1" si="654"/>
        <v>4.1394262300798214E-2</v>
      </c>
      <c r="L830" s="3">
        <f t="shared" ca="1" si="655"/>
        <v>4.1225975136571578E-2</v>
      </c>
      <c r="M830" s="3">
        <f t="shared" ca="1" si="656"/>
        <v>4.1031733704002427E-2</v>
      </c>
      <c r="N830" s="3">
        <f t="shared" ca="1" si="657"/>
        <v>4.0816536569210353E-2</v>
      </c>
      <c r="O830" s="3">
        <f t="shared" ca="1" si="658"/>
        <v>4.0585235056228824E-2</v>
      </c>
      <c r="P830" s="3">
        <f t="shared" ca="1" si="659"/>
        <v>4.0342471112896197E-2</v>
      </c>
      <c r="Q830" s="3">
        <f t="shared" ca="1" si="660"/>
        <v>4.009262229536855E-2</v>
      </c>
      <c r="R830" s="3">
        <f t="shared" ca="1" si="661"/>
        <v>3.9839774070696055E-2</v>
      </c>
      <c r="S830" s="3">
        <f t="shared" ca="1" si="662"/>
        <v>3.9587734097013418E-2</v>
      </c>
      <c r="T830" s="3">
        <f t="shared" ca="1" si="663"/>
        <v>3.9340089512071366E-2</v>
      </c>
      <c r="U830" s="3">
        <f t="shared" ca="1" si="664"/>
        <v>3.9100292177725808E-2</v>
      </c>
      <c r="V830" s="3">
        <f t="shared" ca="1" si="665"/>
        <v>3.88717457270817E-2</v>
      </c>
      <c r="W830" s="3">
        <f t="shared" ca="1" si="666"/>
        <v>3.8657867984329707E-2</v>
      </c>
      <c r="X830" s="3">
        <f t="shared" ca="1" si="667"/>
        <v>3.8462113927818849E-2</v>
      </c>
      <c r="Y830" s="3">
        <f t="shared" ca="1" si="668"/>
        <v>3.8287962807563407E-2</v>
      </c>
      <c r="Z830" s="3">
        <f t="shared" ca="1" si="669"/>
        <v>3.8138889078011017E-2</v>
      </c>
      <c r="AA830" s="3">
        <f t="shared" ca="1" si="670"/>
        <v>3.8018341794163725E-2</v>
      </c>
      <c r="AB830" s="3">
        <f t="shared" ca="1" si="671"/>
        <v>3.7929747999166985E-2</v>
      </c>
      <c r="AC830" s="3">
        <f t="shared" ca="1" si="672"/>
        <v>3.7876536977029938E-2</v>
      </c>
      <c r="AD830" s="3">
        <f t="shared" ca="1" si="673"/>
        <v>3.7862163599193664E-2</v>
      </c>
      <c r="AE830" s="3">
        <f t="shared" ca="1" si="674"/>
        <v>3.7890099348679394E-2</v>
      </c>
      <c r="AF830" s="3">
        <f t="shared" ca="1" si="675"/>
        <v>3.7963762760687338E-2</v>
      </c>
      <c r="AG830" s="3">
        <f t="shared" ca="1" si="676"/>
        <v>3.8086374640697737E-2</v>
      </c>
      <c r="AH830" s="3">
        <f t="shared" ca="1" si="677"/>
        <v>3.8260741651649256E-2</v>
      </c>
      <c r="AI830" s="3">
        <f t="shared" ca="1" si="678"/>
        <v>3.8488988920147141E-2</v>
      </c>
      <c r="AJ830" s="3">
        <f t="shared" ca="1" si="679"/>
        <v>3.8772274517449516E-2</v>
      </c>
      <c r="AK830" s="3">
        <f t="shared" ca="1" si="680"/>
        <v>3.9110524368484313E-2</v>
      </c>
      <c r="AL830" s="3">
        <f t="shared" ca="1" si="681"/>
        <v>3.9502224948634791E-2</v>
      </c>
      <c r="AM830" s="3">
        <f t="shared" ca="1" si="682"/>
        <v>3.9944303721904287E-2</v>
      </c>
      <c r="AN830" s="3">
        <f t="shared" ca="1" si="683"/>
        <v>4.0432115097497869E-2</v>
      </c>
      <c r="AO830" s="3">
        <f t="shared" ca="1" si="684"/>
        <v>4.0959533422723286E-2</v>
      </c>
      <c r="AP830" s="3">
        <f t="shared" ca="1" si="685"/>
        <v>4.1519133202580424E-2</v>
      </c>
      <c r="AQ830" s="3">
        <f t="shared" ca="1" si="686"/>
        <v>4.2102412876392027E-2</v>
      </c>
      <c r="AR830" s="3">
        <f t="shared" ca="1" si="687"/>
        <v>4.2700011536940204E-2</v>
      </c>
      <c r="AS830" s="3">
        <f t="shared" ca="1" si="688"/>
        <v>4.3301921320414452E-2</v>
      </c>
      <c r="AT830" s="3">
        <f t="shared" ca="1" si="689"/>
        <v>4.3897844808037642E-2</v>
      </c>
      <c r="AU830" s="3">
        <f t="shared" ca="1" si="690"/>
        <v>4.4478011408998638E-2</v>
      </c>
      <c r="AV830" s="3">
        <f t="shared" ca="1" si="691"/>
        <v>4.5034680763815775E-2</v>
      </c>
      <c r="AW830" s="3">
        <f t="shared" ca="1" si="692"/>
        <v>4.5563939454786408E-2</v>
      </c>
      <c r="AX830" s="3">
        <f t="shared" ca="1" si="693"/>
        <v>4.6066594402727923E-2</v>
      </c>
      <c r="AY830" s="3">
        <f t="shared" ca="1" si="694"/>
        <v>4.6547463345758169E-2</v>
      </c>
      <c r="AZ830" s="3">
        <f t="shared" ca="1" si="643"/>
        <v>4.7014925879657589E-2</v>
      </c>
      <c r="BC830" s="3">
        <f t="shared" ca="1" si="695"/>
        <v>1.0086221634521912</v>
      </c>
      <c r="BD830" s="3">
        <f t="shared" ca="1" si="695"/>
        <v>0.1215418713521661</v>
      </c>
      <c r="BE830" s="3">
        <f t="shared" ca="1" si="695"/>
        <v>0.61890558092441061</v>
      </c>
    </row>
    <row r="831" spans="1:57" x14ac:dyDescent="0.15">
      <c r="A831" s="3">
        <f t="shared" si="644"/>
        <v>8.1899999999998698</v>
      </c>
      <c r="B831" s="3">
        <f t="shared" ca="1" si="645"/>
        <v>3.978407236377092E-2</v>
      </c>
      <c r="C831" s="3">
        <f t="shared" ca="1" si="646"/>
        <v>4.01148286449945E-2</v>
      </c>
      <c r="D831" s="3">
        <f t="shared" ca="1" si="647"/>
        <v>4.0371932590002088E-2</v>
      </c>
      <c r="E831" s="3">
        <f t="shared" ca="1" si="648"/>
        <v>4.0560427774541309E-2</v>
      </c>
      <c r="F831" s="3">
        <f t="shared" ca="1" si="649"/>
        <v>4.0685288639712387E-2</v>
      </c>
      <c r="G831" s="3">
        <f t="shared" ca="1" si="650"/>
        <v>4.0751544834681436E-2</v>
      </c>
      <c r="H831" s="3">
        <f t="shared" ca="1" si="651"/>
        <v>4.0764318393031254E-2</v>
      </c>
      <c r="I831" s="3">
        <f t="shared" ca="1" si="652"/>
        <v>4.0728808529629623E-2</v>
      </c>
      <c r="J831" s="3">
        <f t="shared" ca="1" si="653"/>
        <v>4.0650255076149881E-2</v>
      </c>
      <c r="K831" s="3">
        <f t="shared" ca="1" si="654"/>
        <v>4.0533901540746993E-2</v>
      </c>
      <c r="L831" s="3">
        <f t="shared" ca="1" si="655"/>
        <v>4.038496455727613E-2</v>
      </c>
      <c r="M831" s="3">
        <f t="shared" ca="1" si="656"/>
        <v>4.0208604210975531E-2</v>
      </c>
      <c r="N831" s="3">
        <f t="shared" ca="1" si="657"/>
        <v>4.0009885175227432E-2</v>
      </c>
      <c r="O831" s="3">
        <f t="shared" ca="1" si="658"/>
        <v>3.9793723457051219E-2</v>
      </c>
      <c r="P831" s="3">
        <f t="shared" ca="1" si="659"/>
        <v>3.9564824457426713E-2</v>
      </c>
      <c r="Q831" s="3">
        <f t="shared" ca="1" si="660"/>
        <v>3.9327628546705976E-2</v>
      </c>
      <c r="R831" s="3">
        <f t="shared" ca="1" si="661"/>
        <v>3.9086284244223404E-2</v>
      </c>
      <c r="S831" s="3">
        <f t="shared" ca="1" si="662"/>
        <v>3.8844663389544336E-2</v>
      </c>
      <c r="T831" s="3">
        <f t="shared" ca="1" si="663"/>
        <v>3.860641901488289E-2</v>
      </c>
      <c r="U831" s="3">
        <f t="shared" ca="1" si="664"/>
        <v>3.8375070644753435E-2</v>
      </c>
      <c r="V831" s="3">
        <f t="shared" ca="1" si="665"/>
        <v>3.8154090864485464E-2</v>
      </c>
      <c r="W831" s="3">
        <f t="shared" ca="1" si="666"/>
        <v>3.794696696011627E-2</v>
      </c>
      <c r="X831" s="3">
        <f t="shared" ca="1" si="667"/>
        <v>3.7757223169483566E-2</v>
      </c>
      <c r="Y831" s="3">
        <f t="shared" ca="1" si="668"/>
        <v>3.7588407477175241E-2</v>
      </c>
      <c r="Z831" s="3">
        <f t="shared" ca="1" si="669"/>
        <v>3.7444062714374102E-2</v>
      </c>
      <c r="AA831" s="3">
        <f t="shared" ca="1" si="670"/>
        <v>3.7327706429756399E-2</v>
      </c>
      <c r="AB831" s="3">
        <f t="shared" ca="1" si="671"/>
        <v>3.7242834686935677E-2</v>
      </c>
      <c r="AC831" s="3">
        <f t="shared" ca="1" si="672"/>
        <v>3.719294628968272E-2</v>
      </c>
      <c r="AD831" s="3">
        <f t="shared" ca="1" si="673"/>
        <v>3.7181565471204416E-2</v>
      </c>
      <c r="AE831" s="3">
        <f t="shared" ca="1" si="674"/>
        <v>3.7212231694782612E-2</v>
      </c>
      <c r="AF831" s="3">
        <f t="shared" ca="1" si="675"/>
        <v>3.728842857755299E-2</v>
      </c>
      <c r="AG831" s="3">
        <f t="shared" ca="1" si="676"/>
        <v>3.7413437663552269E-2</v>
      </c>
      <c r="AH831" s="3">
        <f t="shared" ca="1" si="677"/>
        <v>3.7590120979242476E-2</v>
      </c>
      <c r="AI831" s="3">
        <f t="shared" ca="1" si="678"/>
        <v>3.7820653266046562E-2</v>
      </c>
      <c r="AJ831" s="3">
        <f t="shared" ca="1" si="679"/>
        <v>3.8106236860059921E-2</v>
      </c>
      <c r="AK831" s="3">
        <f t="shared" ca="1" si="680"/>
        <v>3.8446837748786065E-2</v>
      </c>
      <c r="AL831" s="3">
        <f t="shared" ca="1" si="681"/>
        <v>3.884098001697802E-2</v>
      </c>
      <c r="AM831" s="3">
        <f t="shared" ca="1" si="682"/>
        <v>3.9285628392130387E-2</v>
      </c>
      <c r="AN831" s="3">
        <f t="shared" ca="1" si="683"/>
        <v>3.9776176341943491E-2</v>
      </c>
      <c r="AO831" s="3">
        <f t="shared" ca="1" si="684"/>
        <v>4.0306540815577031E-2</v>
      </c>
      <c r="AP831" s="3">
        <f t="shared" ca="1" si="685"/>
        <v>4.0869343342328328E-2</v>
      </c>
      <c r="AQ831" s="3">
        <f t="shared" ca="1" si="686"/>
        <v>4.1456133679656282E-2</v>
      </c>
      <c r="AR831" s="3">
        <f t="shared" ca="1" si="687"/>
        <v>4.2057606463338303E-2</v>
      </c>
      <c r="AS831" s="3">
        <f t="shared" ca="1" si="688"/>
        <v>4.2663816520783236E-2</v>
      </c>
      <c r="AT831" s="3">
        <f t="shared" ca="1" si="689"/>
        <v>4.3264545481408116E-2</v>
      </c>
      <c r="AU831" s="3">
        <f t="shared" ca="1" si="690"/>
        <v>4.3850131935563252E-2</v>
      </c>
      <c r="AV831" s="3">
        <f t="shared" ca="1" si="691"/>
        <v>4.4412980746546614E-2</v>
      </c>
      <c r="AW831" s="3">
        <f t="shared" ca="1" si="692"/>
        <v>4.4949341744679863E-2</v>
      </c>
      <c r="AX831" s="3">
        <f t="shared" ca="1" si="693"/>
        <v>4.5460171123448051E-2</v>
      </c>
      <c r="AY831" s="3">
        <f t="shared" ca="1" si="694"/>
        <v>4.5950427195593273E-2</v>
      </c>
      <c r="AZ831" s="3">
        <f t="shared" ca="1" si="643"/>
        <v>4.6428659786654274E-2</v>
      </c>
      <c r="BC831" s="3">
        <f t="shared" ca="1" si="695"/>
        <v>-1.1895243095344972</v>
      </c>
      <c r="BD831" s="3">
        <f t="shared" ca="1" si="695"/>
        <v>-1.0250687778154504</v>
      </c>
      <c r="BE831" s="3">
        <f t="shared" ca="1" si="695"/>
        <v>6.663632505623962E-2</v>
      </c>
    </row>
    <row r="832" spans="1:57" x14ac:dyDescent="0.15">
      <c r="A832" s="3">
        <f t="shared" si="644"/>
        <v>8.1999999999998696</v>
      </c>
      <c r="B832" s="3">
        <f t="shared" ca="1" si="645"/>
        <v>4.1111745778100152E-2</v>
      </c>
      <c r="C832" s="3">
        <f t="shared" ca="1" si="646"/>
        <v>4.1313755965108667E-2</v>
      </c>
      <c r="D832" s="3">
        <f t="shared" ca="1" si="647"/>
        <v>4.1452935860890237E-2</v>
      </c>
      <c r="E832" s="3">
        <f t="shared" ca="1" si="648"/>
        <v>4.1533939800764433E-2</v>
      </c>
      <c r="F832" s="3">
        <f t="shared" ca="1" si="649"/>
        <v>4.1561354406723455E-2</v>
      </c>
      <c r="G832" s="3">
        <f t="shared" ca="1" si="650"/>
        <v>4.1539821327551629E-2</v>
      </c>
      <c r="H832" s="3">
        <f t="shared" ca="1" si="651"/>
        <v>4.1474073496602197E-2</v>
      </c>
      <c r="I832" s="3">
        <f t="shared" ca="1" si="652"/>
        <v>4.1368919619203748E-2</v>
      </c>
      <c r="J832" s="3">
        <f t="shared" ca="1" si="653"/>
        <v>4.1229207707644364E-2</v>
      </c>
      <c r="K832" s="3">
        <f t="shared" ca="1" si="654"/>
        <v>4.1059788365300415E-2</v>
      </c>
      <c r="L832" s="3">
        <f t="shared" ca="1" si="655"/>
        <v>4.0865484340193832E-2</v>
      </c>
      <c r="M832" s="3">
        <f t="shared" ca="1" si="656"/>
        <v>4.0651060744319484E-2</v>
      </c>
      <c r="N832" s="3">
        <f t="shared" ca="1" si="657"/>
        <v>4.0421185971083309E-2</v>
      </c>
      <c r="O832" s="3">
        <f t="shared" ca="1" si="658"/>
        <v>4.0180378327140276E-2</v>
      </c>
      <c r="P832" s="3">
        <f t="shared" ca="1" si="659"/>
        <v>3.9932944295079341E-2</v>
      </c>
      <c r="Q832" s="3">
        <f t="shared" ca="1" si="660"/>
        <v>3.9682924705456861E-2</v>
      </c>
      <c r="R832" s="3">
        <f t="shared" ca="1" si="661"/>
        <v>3.9434068793720981E-2</v>
      </c>
      <c r="S832" s="3">
        <f t="shared" ca="1" si="662"/>
        <v>3.9189850256374871E-2</v>
      </c>
      <c r="T832" s="3">
        <f t="shared" ca="1" si="663"/>
        <v>3.8953525696706529E-2</v>
      </c>
      <c r="U832" s="3">
        <f t="shared" ca="1" si="664"/>
        <v>3.8728219968926669E-2</v>
      </c>
      <c r="V832" s="3">
        <f t="shared" ca="1" si="665"/>
        <v>3.8517012262028333E-2</v>
      </c>
      <c r="W832" s="3">
        <f t="shared" ca="1" si="666"/>
        <v>3.8322996961094834E-2</v>
      </c>
      <c r="X832" s="3">
        <f t="shared" ca="1" si="667"/>
        <v>3.8149305194200879E-2</v>
      </c>
      <c r="Y832" s="3">
        <f t="shared" ca="1" si="668"/>
        <v>3.7999091314597729E-2</v>
      </c>
      <c r="Z832" s="3">
        <f t="shared" ca="1" si="669"/>
        <v>3.7875504173788731E-2</v>
      </c>
      <c r="AA832" s="3">
        <f t="shared" ca="1" si="670"/>
        <v>3.778166746590679E-2</v>
      </c>
      <c r="AB832" s="3">
        <f t="shared" ca="1" si="671"/>
        <v>3.7720683926265965E-2</v>
      </c>
      <c r="AC832" s="3">
        <f t="shared" ca="1" si="672"/>
        <v>3.769565951648534E-2</v>
      </c>
      <c r="AD832" s="3">
        <f t="shared" ca="1" si="673"/>
        <v>3.7709725445154087E-2</v>
      </c>
      <c r="AE832" s="3">
        <f t="shared" ca="1" si="674"/>
        <v>3.7766026739094731E-2</v>
      </c>
      <c r="AF832" s="3">
        <f t="shared" ca="1" si="675"/>
        <v>3.7867649651757408E-2</v>
      </c>
      <c r="AG832" s="3">
        <f t="shared" ca="1" si="676"/>
        <v>3.8017473999481223E-2</v>
      </c>
      <c r="AH832" s="3">
        <f t="shared" ca="1" si="677"/>
        <v>3.8217954698524029E-2</v>
      </c>
      <c r="AI832" s="3">
        <f t="shared" ca="1" si="678"/>
        <v>3.8470853639373415E-2</v>
      </c>
      <c r="AJ832" s="3">
        <f t="shared" ca="1" si="679"/>
        <v>3.8776954980163404E-2</v>
      </c>
      <c r="AK832" s="3">
        <f t="shared" ca="1" si="680"/>
        <v>3.9135802363155552E-2</v>
      </c>
      <c r="AL832" s="3">
        <f t="shared" ca="1" si="681"/>
        <v>3.9545495116801617E-2</v>
      </c>
      <c r="AM832" s="3">
        <f t="shared" ca="1" si="682"/>
        <v>4.0002572909234139E-2</v>
      </c>
      <c r="AN832" s="3">
        <f t="shared" ca="1" si="683"/>
        <v>4.0502005978762391E-2</v>
      </c>
      <c r="AO832" s="3">
        <f t="shared" ca="1" si="684"/>
        <v>4.1037291606093505E-2</v>
      </c>
      <c r="AP832" s="3">
        <f t="shared" ca="1" si="685"/>
        <v>4.1600636071945564E-2</v>
      </c>
      <c r="AQ832" s="3">
        <f t="shared" ca="1" si="686"/>
        <v>4.2183178177657404E-2</v>
      </c>
      <c r="AR832" s="3">
        <f t="shared" ca="1" si="687"/>
        <v>4.277520588621276E-2</v>
      </c>
      <c r="AS832" s="3">
        <f t="shared" ca="1" si="688"/>
        <v>4.3366374684625904E-2</v>
      </c>
      <c r="AT832" s="3">
        <f t="shared" ca="1" si="689"/>
        <v>4.3946083494413951E-2</v>
      </c>
      <c r="AU832" s="3">
        <f t="shared" ca="1" si="690"/>
        <v>4.4504318449167572E-2</v>
      </c>
      <c r="AV832" s="3">
        <f t="shared" ca="1" si="691"/>
        <v>4.503316763671586E-2</v>
      </c>
      <c r="AW832" s="3">
        <f t="shared" ca="1" si="692"/>
        <v>4.5528581497144185E-2</v>
      </c>
      <c r="AX832" s="3">
        <f t="shared" ca="1" si="693"/>
        <v>4.599120296389099E-2</v>
      </c>
      <c r="AY832" s="3">
        <f t="shared" ca="1" si="694"/>
        <v>4.6425669158671842E-2</v>
      </c>
      <c r="AZ832" s="3">
        <f t="shared" ca="1" si="643"/>
        <v>4.6840206714874294E-2</v>
      </c>
      <c r="BC832" s="3">
        <f t="shared" ca="1" si="695"/>
        <v>0.91171214275303925</v>
      </c>
      <c r="BD832" s="3">
        <f t="shared" ca="1" si="695"/>
        <v>1.2915542562073794</v>
      </c>
      <c r="BE832" s="3">
        <f t="shared" ca="1" si="695"/>
        <v>2.0446945375338927</v>
      </c>
    </row>
    <row r="833" spans="1:57" x14ac:dyDescent="0.15">
      <c r="A833" s="3">
        <f t="shared" si="644"/>
        <v>8.2099999999998694</v>
      </c>
      <c r="B833" s="3">
        <f t="shared" ca="1" si="645"/>
        <v>4.0402205998550912E-2</v>
      </c>
      <c r="C833" s="3">
        <f t="shared" ca="1" si="646"/>
        <v>4.0594739456919243E-2</v>
      </c>
      <c r="D833" s="3">
        <f t="shared" ca="1" si="647"/>
        <v>4.072376522287411E-2</v>
      </c>
      <c r="E833" s="3">
        <f t="shared" ca="1" si="648"/>
        <v>4.0793987079126445E-2</v>
      </c>
      <c r="F833" s="3">
        <f t="shared" ca="1" si="649"/>
        <v>4.0810042484327985E-2</v>
      </c>
      <c r="G833" s="3">
        <f t="shared" ca="1" si="650"/>
        <v>4.0776623724277303E-2</v>
      </c>
      <c r="H833" s="3">
        <f t="shared" ca="1" si="651"/>
        <v>4.0698513263304925E-2</v>
      </c>
      <c r="I833" s="3">
        <f t="shared" ca="1" si="652"/>
        <v>4.0580567930396348E-2</v>
      </c>
      <c r="J833" s="3">
        <f t="shared" ca="1" si="653"/>
        <v>4.0427682556139523E-2</v>
      </c>
      <c r="K833" s="3">
        <f t="shared" ca="1" si="654"/>
        <v>4.0244753478904167E-2</v>
      </c>
      <c r="L833" s="3">
        <f t="shared" ca="1" si="655"/>
        <v>4.0036648198523775E-2</v>
      </c>
      <c r="M833" s="3">
        <f t="shared" ca="1" si="656"/>
        <v>3.9808175487008206E-2</v>
      </c>
      <c r="N833" s="3">
        <f t="shared" ca="1" si="657"/>
        <v>3.9564046088772363E-2</v>
      </c>
      <c r="O833" s="3">
        <f t="shared" ca="1" si="658"/>
        <v>3.9308819245139265E-2</v>
      </c>
      <c r="P833" s="3">
        <f t="shared" ca="1" si="659"/>
        <v>3.9046841167271938E-2</v>
      </c>
      <c r="Q833" s="3">
        <f t="shared" ca="1" si="660"/>
        <v>3.8782191810442235E-2</v>
      </c>
      <c r="R833" s="3">
        <f t="shared" ca="1" si="661"/>
        <v>3.8518659808421542E-2</v>
      </c>
      <c r="S833" s="3">
        <f t="shared" ca="1" si="662"/>
        <v>3.8259759408326613E-2</v>
      </c>
      <c r="T833" s="3">
        <f t="shared" ca="1" si="663"/>
        <v>3.8008789479084773E-2</v>
      </c>
      <c r="U833" s="3">
        <f t="shared" ca="1" si="664"/>
        <v>3.776891888947545E-2</v>
      </c>
      <c r="V833" s="3">
        <f t="shared" ca="1" si="665"/>
        <v>3.7543272101455888E-2</v>
      </c>
      <c r="W833" s="3">
        <f t="shared" ca="1" si="666"/>
        <v>3.7334989254372272E-2</v>
      </c>
      <c r="X833" s="3">
        <f t="shared" ca="1" si="667"/>
        <v>3.714724701549784E-2</v>
      </c>
      <c r="Y833" s="3">
        <f t="shared" ca="1" si="668"/>
        <v>3.6983244759173389E-2</v>
      </c>
      <c r="Z833" s="3">
        <f t="shared" ca="1" si="669"/>
        <v>3.6846176019118534E-2</v>
      </c>
      <c r="AA833" s="3">
        <f t="shared" ca="1" si="670"/>
        <v>3.6739209304840738E-2</v>
      </c>
      <c r="AB833" s="3">
        <f t="shared" ca="1" si="671"/>
        <v>3.666549269247054E-2</v>
      </c>
      <c r="AC833" s="3">
        <f t="shared" ca="1" si="672"/>
        <v>3.6628177957219017E-2</v>
      </c>
      <c r="AD833" s="3">
        <f t="shared" ca="1" si="673"/>
        <v>3.6630441914213809E-2</v>
      </c>
      <c r="AE833" s="3">
        <f t="shared" ca="1" si="674"/>
        <v>3.6675473754666628E-2</v>
      </c>
      <c r="AF833" s="3">
        <f t="shared" ca="1" si="675"/>
        <v>3.6766400940454809E-2</v>
      </c>
      <c r="AG833" s="3">
        <f t="shared" ca="1" si="676"/>
        <v>3.6906140111962756E-2</v>
      </c>
      <c r="AH833" s="3">
        <f t="shared" ca="1" si="677"/>
        <v>3.7097177619822515E-2</v>
      </c>
      <c r="AI833" s="3">
        <f t="shared" ca="1" si="678"/>
        <v>3.7341301056438833E-2</v>
      </c>
      <c r="AJ833" s="3">
        <f t="shared" ca="1" si="679"/>
        <v>3.7639314978031753E-2</v>
      </c>
      <c r="AK833" s="3">
        <f t="shared" ca="1" si="680"/>
        <v>3.7990779292792688E-2</v>
      </c>
      <c r="AL833" s="3">
        <f t="shared" ca="1" si="681"/>
        <v>3.8393807226203967E-2</v>
      </c>
      <c r="AM833" s="3">
        <f t="shared" ca="1" si="682"/>
        <v>3.8844952083028475E-2</v>
      </c>
      <c r="AN833" s="3">
        <f t="shared" ca="1" si="683"/>
        <v>3.9339199602796242E-2</v>
      </c>
      <c r="AO833" s="3">
        <f t="shared" ca="1" si="684"/>
        <v>3.9870066145552274E-2</v>
      </c>
      <c r="AP833" s="3">
        <f t="shared" ca="1" si="685"/>
        <v>4.0429781488677659E-2</v>
      </c>
      <c r="AQ833" s="3">
        <f t="shared" ca="1" si="686"/>
        <v>4.1009512222450695E-2</v>
      </c>
      <c r="AR833" s="3">
        <f t="shared" ca="1" si="687"/>
        <v>4.1599578443102442E-2</v>
      </c>
      <c r="AS833" s="3">
        <f t="shared" ca="1" si="688"/>
        <v>4.2189675289295507E-2</v>
      </c>
      <c r="AT833" s="3">
        <f t="shared" ca="1" si="689"/>
        <v>4.2769258239062906E-2</v>
      </c>
      <c r="AU833" s="3">
        <f t="shared" ca="1" si="690"/>
        <v>4.3328400342254506E-2</v>
      </c>
      <c r="AV833" s="3">
        <f t="shared" ca="1" si="691"/>
        <v>4.3859311918328175E-2</v>
      </c>
      <c r="AW833" s="3">
        <f t="shared" ca="1" si="692"/>
        <v>4.4358082399129833E-2</v>
      </c>
      <c r="AX833" s="3">
        <f t="shared" ca="1" si="693"/>
        <v>4.4825479958824702E-2</v>
      </c>
      <c r="AY833" s="3">
        <f t="shared" ca="1" si="694"/>
        <v>4.5266259147472364E-2</v>
      </c>
      <c r="AZ833" s="3">
        <f t="shared" ca="1" si="643"/>
        <v>4.5688926632695089E-2</v>
      </c>
      <c r="BC833" s="3">
        <f t="shared" ca="1" si="695"/>
        <v>-1.5222727120471369</v>
      </c>
      <c r="BD833" s="3">
        <f t="shared" ca="1" si="695"/>
        <v>1.0959674762951508</v>
      </c>
      <c r="BE833" s="3">
        <f t="shared" ca="1" si="695"/>
        <v>-0.89458402197090692</v>
      </c>
    </row>
    <row r="834" spans="1:57" x14ac:dyDescent="0.15">
      <c r="A834" s="3">
        <f t="shared" si="644"/>
        <v>8.2199999999998692</v>
      </c>
      <c r="B834" s="3">
        <f t="shared" ca="1" si="645"/>
        <v>4.0057452924721425E-2</v>
      </c>
      <c r="C834" s="3">
        <f t="shared" ca="1" si="646"/>
        <v>4.0207009898890075E-2</v>
      </c>
      <c r="D834" s="3">
        <f t="shared" ca="1" si="647"/>
        <v>4.0296711168340285E-2</v>
      </c>
      <c r="E834" s="3">
        <f t="shared" ca="1" si="648"/>
        <v>4.0331133092315868E-2</v>
      </c>
      <c r="F834" s="3">
        <f t="shared" ca="1" si="649"/>
        <v>4.0314787063491342E-2</v>
      </c>
      <c r="G834" s="3">
        <f t="shared" ca="1" si="650"/>
        <v>4.0252239083914967E-2</v>
      </c>
      <c r="H834" s="3">
        <f t="shared" ca="1" si="651"/>
        <v>4.0148144222104311E-2</v>
      </c>
      <c r="I834" s="3">
        <f t="shared" ca="1" si="652"/>
        <v>4.0007230505950807E-2</v>
      </c>
      <c r="J834" s="3">
        <f t="shared" ca="1" si="653"/>
        <v>3.9834262664032317E-2</v>
      </c>
      <c r="K834" s="3">
        <f t="shared" ca="1" si="654"/>
        <v>3.9634005851404412E-2</v>
      </c>
      <c r="L834" s="3">
        <f t="shared" ca="1" si="655"/>
        <v>3.9411195399232407E-2</v>
      </c>
      <c r="M834" s="3">
        <f t="shared" ca="1" si="656"/>
        <v>3.917050681471719E-2</v>
      </c>
      <c r="N834" s="3">
        <f t="shared" ca="1" si="657"/>
        <v>3.8916516266311971E-2</v>
      </c>
      <c r="O834" s="3">
        <f t="shared" ca="1" si="658"/>
        <v>3.8653647007242123E-2</v>
      </c>
      <c r="P834" s="3">
        <f t="shared" ca="1" si="659"/>
        <v>3.8386108066523726E-2</v>
      </c>
      <c r="Q834" s="3">
        <f t="shared" ca="1" si="660"/>
        <v>3.8117841630972447E-2</v>
      </c>
      <c r="R834" s="3">
        <f t="shared" ca="1" si="661"/>
        <v>3.7852498857084887E-2</v>
      </c>
      <c r="S834" s="3">
        <f t="shared" ca="1" si="662"/>
        <v>3.7593457678248079E-2</v>
      </c>
      <c r="T834" s="3">
        <f t="shared" ca="1" si="663"/>
        <v>3.7343882365363408E-2</v>
      </c>
      <c r="U834" s="3">
        <f t="shared" ca="1" si="664"/>
        <v>3.7106808928303099E-2</v>
      </c>
      <c r="V834" s="3">
        <f t="shared" ca="1" si="665"/>
        <v>3.688523021297075E-2</v>
      </c>
      <c r="W834" s="3">
        <f t="shared" ca="1" si="666"/>
        <v>3.66821552100303E-2</v>
      </c>
      <c r="X834" s="3">
        <f t="shared" ca="1" si="667"/>
        <v>3.6500629216947481E-2</v>
      </c>
      <c r="Y834" s="3">
        <f t="shared" ca="1" si="668"/>
        <v>3.6343719723731328E-2</v>
      </c>
      <c r="Z834" s="3">
        <f t="shared" ca="1" si="669"/>
        <v>3.6214488050337092E-2</v>
      </c>
      <c r="AA834" s="3">
        <f t="shared" ca="1" si="670"/>
        <v>3.6115970633511754E-2</v>
      </c>
      <c r="AB834" s="3">
        <f t="shared" ca="1" si="671"/>
        <v>3.6051184001014043E-2</v>
      </c>
      <c r="AC834" s="3">
        <f t="shared" ca="1" si="672"/>
        <v>3.602314883886211E-2</v>
      </c>
      <c r="AD834" s="3">
        <f t="shared" ca="1" si="673"/>
        <v>3.6034910641235242E-2</v>
      </c>
      <c r="AE834" s="3">
        <f t="shared" ca="1" si="674"/>
        <v>3.6089525805971259E-2</v>
      </c>
      <c r="AF834" s="3">
        <f t="shared" ca="1" si="675"/>
        <v>3.6189986017043256E-2</v>
      </c>
      <c r="AG834" s="3">
        <f t="shared" ca="1" si="676"/>
        <v>3.6339067732443636E-2</v>
      </c>
      <c r="AH834" s="3">
        <f t="shared" ca="1" si="677"/>
        <v>3.6539111723885694E-2</v>
      </c>
      <c r="AI834" s="3">
        <f t="shared" ca="1" si="678"/>
        <v>3.6791754280970874E-2</v>
      </c>
      <c r="AJ834" s="3">
        <f t="shared" ca="1" si="679"/>
        <v>3.709764337671826E-2</v>
      </c>
      <c r="AK834" s="3">
        <f t="shared" ca="1" si="680"/>
        <v>3.7456178239227346E-2</v>
      </c>
      <c r="AL834" s="3">
        <f t="shared" ca="1" si="681"/>
        <v>3.7865309087159141E-2</v>
      </c>
      <c r="AM834" s="3">
        <f t="shared" ca="1" si="682"/>
        <v>3.8321426000554895E-2</v>
      </c>
      <c r="AN834" s="3">
        <f t="shared" ca="1" si="683"/>
        <v>3.8819353393083872E-2</v>
      </c>
      <c r="AO834" s="3">
        <f t="shared" ca="1" si="684"/>
        <v>3.9352449893831652E-2</v>
      </c>
      <c r="AP834" s="3">
        <f t="shared" ca="1" si="685"/>
        <v>3.9912791964043993E-2</v>
      </c>
      <c r="AQ834" s="3">
        <f t="shared" ca="1" si="686"/>
        <v>4.0491397171180998E-2</v>
      </c>
      <c r="AR834" s="3">
        <f t="shared" ca="1" si="687"/>
        <v>4.1078440996445226E-2</v>
      </c>
      <c r="AS834" s="3">
        <f t="shared" ca="1" si="688"/>
        <v>4.1663481669601148E-2</v>
      </c>
      <c r="AT834" s="3">
        <f t="shared" ca="1" si="689"/>
        <v>4.22358549337487E-2</v>
      </c>
      <c r="AU834" s="3">
        <f t="shared" ca="1" si="690"/>
        <v>4.278554456266051E-2</v>
      </c>
      <c r="AV834" s="3">
        <f t="shared" ca="1" si="691"/>
        <v>4.3304706543982038E-2</v>
      </c>
      <c r="AW834" s="3">
        <f t="shared" ca="1" si="692"/>
        <v>4.3789392127655216E-2</v>
      </c>
      <c r="AX834" s="3">
        <f t="shared" ca="1" si="693"/>
        <v>4.4240317673680585E-2</v>
      </c>
      <c r="AY834" s="3">
        <f t="shared" ca="1" si="694"/>
        <v>4.4662181513935702E-2</v>
      </c>
      <c r="AZ834" s="3">
        <f t="shared" ca="1" si="643"/>
        <v>4.5063551512245961E-2</v>
      </c>
      <c r="BC834" s="3">
        <f t="shared" ca="1" si="695"/>
        <v>-0.90523426137822671</v>
      </c>
      <c r="BD834" s="3">
        <f t="shared" ca="1" si="695"/>
        <v>0.38791377145590111</v>
      </c>
      <c r="BE834" s="3">
        <f t="shared" ca="1" si="695"/>
        <v>0.70836257708437955</v>
      </c>
    </row>
    <row r="835" spans="1:57" x14ac:dyDescent="0.15">
      <c r="A835" s="3">
        <f t="shared" si="644"/>
        <v>8.229999999999869</v>
      </c>
      <c r="B835" s="3">
        <f t="shared" ca="1" si="645"/>
        <v>4.114513316290002E-2</v>
      </c>
      <c r="C835" s="3">
        <f t="shared" ca="1" si="646"/>
        <v>4.1240893462422656E-2</v>
      </c>
      <c r="D835" s="3">
        <f t="shared" ca="1" si="647"/>
        <v>4.1280620464963842E-2</v>
      </c>
      <c r="E835" s="3">
        <f t="shared" ca="1" si="648"/>
        <v>4.1268765888111972E-2</v>
      </c>
      <c r="F835" s="3">
        <f t="shared" ca="1" si="649"/>
        <v>4.1209717808870769E-2</v>
      </c>
      <c r="G835" s="3">
        <f t="shared" ca="1" si="650"/>
        <v>4.1107918677958794E-2</v>
      </c>
      <c r="H835" s="3">
        <f t="shared" ca="1" si="651"/>
        <v>4.0967898894636902E-2</v>
      </c>
      <c r="I835" s="3">
        <f t="shared" ca="1" si="652"/>
        <v>4.0794260414346042E-2</v>
      </c>
      <c r="J835" s="3">
        <f t="shared" ca="1" si="653"/>
        <v>4.0591640596689779E-2</v>
      </c>
      <c r="K835" s="3">
        <f t="shared" ca="1" si="654"/>
        <v>4.0364676148364337E-2</v>
      </c>
      <c r="L835" s="3">
        <f t="shared" ca="1" si="655"/>
        <v>4.0117972964605918E-2</v>
      </c>
      <c r="M835" s="3">
        <f t="shared" ca="1" si="656"/>
        <v>3.9856076016245252E-2</v>
      </c>
      <c r="N835" s="3">
        <f t="shared" ca="1" si="657"/>
        <v>3.9583429622193023E-2</v>
      </c>
      <c r="O835" s="3">
        <f t="shared" ca="1" si="658"/>
        <v>3.9304323778357853E-2</v>
      </c>
      <c r="P835" s="3">
        <f t="shared" ca="1" si="659"/>
        <v>3.9022833074544565E-2</v>
      </c>
      <c r="Q835" s="3">
        <f t="shared" ca="1" si="660"/>
        <v>3.8742764689598155E-2</v>
      </c>
      <c r="R835" s="3">
        <f t="shared" ca="1" si="661"/>
        <v>3.8467635080673232E-2</v>
      </c>
      <c r="S835" s="3">
        <f t="shared" ca="1" si="662"/>
        <v>3.8200688656403026E-2</v>
      </c>
      <c r="T835" s="3">
        <f t="shared" ca="1" si="663"/>
        <v>3.7944957879107261E-2</v>
      </c>
      <c r="U835" s="3">
        <f t="shared" ca="1" si="664"/>
        <v>3.7703348679269909E-2</v>
      </c>
      <c r="V835" s="3">
        <f t="shared" ca="1" si="665"/>
        <v>3.7478725050750242E-2</v>
      </c>
      <c r="W835" s="3">
        <f t="shared" ca="1" si="666"/>
        <v>3.7273967585769278E-2</v>
      </c>
      <c r="X835" s="3">
        <f t="shared" ca="1" si="667"/>
        <v>3.7091992956356692E-2</v>
      </c>
      <c r="Y835" s="3">
        <f t="shared" ca="1" si="668"/>
        <v>3.6935739516262972E-2</v>
      </c>
      <c r="Z835" s="3">
        <f t="shared" ca="1" si="669"/>
        <v>3.6808139129160929E-2</v>
      </c>
      <c r="AA835" s="3">
        <f t="shared" ca="1" si="670"/>
        <v>3.671209892418676E-2</v>
      </c>
      <c r="AB835" s="3">
        <f t="shared" ca="1" si="671"/>
        <v>3.6650506644572804E-2</v>
      </c>
      <c r="AC835" s="3">
        <f t="shared" ca="1" si="672"/>
        <v>3.6626254637171077E-2</v>
      </c>
      <c r="AD835" s="3">
        <f t="shared" ca="1" si="673"/>
        <v>3.6642259800425889E-2</v>
      </c>
      <c r="AE835" s="3">
        <f t="shared" ca="1" si="674"/>
        <v>3.6701448433772425E-2</v>
      </c>
      <c r="AF835" s="3">
        <f t="shared" ca="1" si="675"/>
        <v>3.680667910985165E-2</v>
      </c>
      <c r="AG835" s="3">
        <f t="shared" ca="1" si="676"/>
        <v>3.6960590750995344E-2</v>
      </c>
      <c r="AH835" s="3">
        <f t="shared" ca="1" si="677"/>
        <v>3.7165381190182221E-2</v>
      </c>
      <c r="AI835" s="3">
        <f t="shared" ca="1" si="678"/>
        <v>3.742253806326435E-2</v>
      </c>
      <c r="AJ835" s="3">
        <f t="shared" ca="1" si="679"/>
        <v>3.7732555432783928E-2</v>
      </c>
      <c r="AK835" s="3">
        <f t="shared" ca="1" si="680"/>
        <v>3.8094674554875793E-2</v>
      </c>
      <c r="AL835" s="3">
        <f t="shared" ca="1" si="681"/>
        <v>3.8506685391683532E-2</v>
      </c>
      <c r="AM835" s="3">
        <f t="shared" ca="1" si="682"/>
        <v>3.8964817591165851E-2</v>
      </c>
      <c r="AN835" s="3">
        <f t="shared" ca="1" si="683"/>
        <v>3.9463737067691143E-2</v>
      </c>
      <c r="AO835" s="3">
        <f t="shared" ca="1" si="684"/>
        <v>3.9996647562343939E-2</v>
      </c>
      <c r="AP835" s="3">
        <f t="shared" ca="1" si="685"/>
        <v>4.0555475060762881E-2</v>
      </c>
      <c r="AQ835" s="3">
        <f t="shared" ca="1" si="686"/>
        <v>4.1131090950407546E-2</v>
      </c>
      <c r="AR835" s="3">
        <f t="shared" ca="1" si="687"/>
        <v>4.1713529006236504E-2</v>
      </c>
      <c r="AS835" s="3">
        <f t="shared" ca="1" si="688"/>
        <v>4.2292213647257229E-2</v>
      </c>
      <c r="AT835" s="3">
        <f t="shared" ca="1" si="689"/>
        <v>4.2856364245475606E-2</v>
      </c>
      <c r="AU835" s="3">
        <f t="shared" ca="1" si="690"/>
        <v>4.3395878752134201E-2</v>
      </c>
      <c r="AV835" s="3">
        <f t="shared" ca="1" si="691"/>
        <v>4.3902861900726078E-2</v>
      </c>
      <c r="AW835" s="3">
        <f t="shared" ca="1" si="692"/>
        <v>4.4373329241305888E-2</v>
      </c>
      <c r="AX835" s="3">
        <f t="shared" ca="1" si="693"/>
        <v>4.4807947986290987E-2</v>
      </c>
      <c r="AY835" s="3">
        <f t="shared" ca="1" si="694"/>
        <v>4.5211365352326525E-2</v>
      </c>
      <c r="AZ835" s="3">
        <f t="shared" ca="1" si="643"/>
        <v>4.5592259572949219E-2</v>
      </c>
      <c r="BC835" s="3">
        <f t="shared" ca="1" si="695"/>
        <v>1.0525990770742046</v>
      </c>
      <c r="BD835" s="3">
        <f t="shared" ca="1" si="695"/>
        <v>1.0173840636988363</v>
      </c>
      <c r="BE835" s="3">
        <f t="shared" ca="1" si="695"/>
        <v>0.35519477107713282</v>
      </c>
    </row>
    <row r="836" spans="1:57" x14ac:dyDescent="0.15">
      <c r="A836" s="3">
        <f t="shared" si="644"/>
        <v>8.2399999999998688</v>
      </c>
      <c r="B836" s="3">
        <f t="shared" ca="1" si="645"/>
        <v>4.1047318700089756E-2</v>
      </c>
      <c r="C836" s="3">
        <f t="shared" ca="1" si="646"/>
        <v>4.1179071335531968E-2</v>
      </c>
      <c r="D836" s="3">
        <f t="shared" ca="1" si="647"/>
        <v>4.1253028294305223E-2</v>
      </c>
      <c r="E836" s="3">
        <f t="shared" ca="1" si="648"/>
        <v>4.1273696989277145E-2</v>
      </c>
      <c r="F836" s="3">
        <f t="shared" ca="1" si="649"/>
        <v>4.1245522487482436E-2</v>
      </c>
      <c r="G836" s="3">
        <f t="shared" ca="1" si="650"/>
        <v>4.117300397636639E-2</v>
      </c>
      <c r="H836" s="3">
        <f t="shared" ca="1" si="651"/>
        <v>4.1060727468284264E-2</v>
      </c>
      <c r="I836" s="3">
        <f t="shared" ca="1" si="652"/>
        <v>4.0913349130710965E-2</v>
      </c>
      <c r="J836" s="3">
        <f t="shared" ca="1" si="653"/>
        <v>4.0735559243103042E-2</v>
      </c>
      <c r="K836" s="3">
        <f t="shared" ca="1" si="654"/>
        <v>4.0532046354460942E-2</v>
      </c>
      <c r="L836" s="3">
        <f t="shared" ca="1" si="655"/>
        <v>4.030746721249788E-2</v>
      </c>
      <c r="M836" s="3">
        <f t="shared" ca="1" si="656"/>
        <v>4.0066416535825974E-2</v>
      </c>
      <c r="N836" s="3">
        <f t="shared" ca="1" si="657"/>
        <v>3.9813387076072834E-2</v>
      </c>
      <c r="O836" s="3">
        <f t="shared" ca="1" si="658"/>
        <v>3.9552715858607417E-2</v>
      </c>
      <c r="P836" s="3">
        <f t="shared" ca="1" si="659"/>
        <v>3.9288523333063055E-2</v>
      </c>
      <c r="Q836" s="3">
        <f t="shared" ca="1" si="660"/>
        <v>3.9024661986901611E-2</v>
      </c>
      <c r="R836" s="3">
        <f t="shared" ca="1" si="661"/>
        <v>3.8764693911842424E-2</v>
      </c>
      <c r="S836" s="3">
        <f t="shared" ca="1" si="662"/>
        <v>3.8511910336503342E-2</v>
      </c>
      <c r="T836" s="3">
        <f t="shared" ca="1" si="663"/>
        <v>3.8269392259621254E-2</v>
      </c>
      <c r="U836" s="3">
        <f t="shared" ca="1" si="664"/>
        <v>3.8040095867253709E-2</v>
      </c>
      <c r="V836" s="3">
        <f t="shared" ca="1" si="665"/>
        <v>3.7826936620702641E-2</v>
      </c>
      <c r="W836" s="3">
        <f t="shared" ca="1" si="666"/>
        <v>3.7632847019621267E-2</v>
      </c>
      <c r="X836" s="3">
        <f t="shared" ca="1" si="667"/>
        <v>3.746079541080171E-2</v>
      </c>
      <c r="Y836" s="3">
        <f t="shared" ca="1" si="668"/>
        <v>3.7313771315750387E-2</v>
      </c>
      <c r="Z836" s="3">
        <f t="shared" ca="1" si="669"/>
        <v>3.7194757455246079E-2</v>
      </c>
      <c r="AA836" s="3">
        <f t="shared" ca="1" si="670"/>
        <v>3.7106711971690826E-2</v>
      </c>
      <c r="AB836" s="3">
        <f t="shared" ca="1" si="671"/>
        <v>3.7052574143112776E-2</v>
      </c>
      <c r="AC836" s="3">
        <f t="shared" ca="1" si="672"/>
        <v>3.7035288282481371E-2</v>
      </c>
      <c r="AD836" s="3">
        <f t="shared" ca="1" si="673"/>
        <v>3.7057822972867568E-2</v>
      </c>
      <c r="AE836" s="3">
        <f t="shared" ca="1" si="674"/>
        <v>3.7123154665460276E-2</v>
      </c>
      <c r="AF836" s="3">
        <f t="shared" ca="1" si="675"/>
        <v>3.7234189043496749E-2</v>
      </c>
      <c r="AG836" s="3">
        <f t="shared" ca="1" si="676"/>
        <v>3.7393607696001592E-2</v>
      </c>
      <c r="AH836" s="3">
        <f t="shared" ca="1" si="677"/>
        <v>3.7603645713333633E-2</v>
      </c>
      <c r="AI836" s="3">
        <f t="shared" ca="1" si="678"/>
        <v>3.7865822282875966E-2</v>
      </c>
      <c r="AJ836" s="3">
        <f t="shared" ca="1" si="679"/>
        <v>3.8180657785879112E-2</v>
      </c>
      <c r="AK836" s="3">
        <f t="shared" ca="1" si="680"/>
        <v>3.8547415771237152E-2</v>
      </c>
      <c r="AL836" s="3">
        <f t="shared" ca="1" si="681"/>
        <v>3.8963906251479927E-2</v>
      </c>
      <c r="AM836" s="3">
        <f t="shared" ca="1" si="682"/>
        <v>3.9426378791554181E-2</v>
      </c>
      <c r="AN836" s="3">
        <f t="shared" ca="1" si="683"/>
        <v>3.9929521189168406E-2</v>
      </c>
      <c r="AO836" s="3">
        <f t="shared" ca="1" si="684"/>
        <v>4.0466562696068915E-2</v>
      </c>
      <c r="AP836" s="3">
        <f t="shared" ca="1" si="685"/>
        <v>4.1029459218614339E-2</v>
      </c>
      <c r="AQ836" s="3">
        <f t="shared" ca="1" si="686"/>
        <v>4.160911636415382E-2</v>
      </c>
      <c r="AR836" s="3">
        <f t="shared" ca="1" si="687"/>
        <v>4.2195606669726618E-2</v>
      </c>
      <c r="AS836" s="3">
        <f t="shared" ca="1" si="688"/>
        <v>4.2778401402791474E-2</v>
      </c>
      <c r="AT836" s="3">
        <f t="shared" ca="1" si="689"/>
        <v>4.3346784485646439E-2</v>
      </c>
      <c r="AU836" s="3">
        <f t="shared" ca="1" si="690"/>
        <v>4.3890749048786523E-2</v>
      </c>
      <c r="AV836" s="3">
        <f t="shared" ca="1" si="691"/>
        <v>4.4402529193052695E-2</v>
      </c>
      <c r="AW836" s="3">
        <f t="shared" ca="1" si="692"/>
        <v>4.4878284810073325E-2</v>
      </c>
      <c r="AX836" s="3">
        <f t="shared" ca="1" si="693"/>
        <v>4.531881423574461E-2</v>
      </c>
      <c r="AY836" s="3">
        <f t="shared" ca="1" si="694"/>
        <v>4.5728897111593086E-2</v>
      </c>
      <c r="AZ836" s="3">
        <f t="shared" ca="1" si="643"/>
        <v>4.6117540729956906E-2</v>
      </c>
      <c r="BC836" s="3">
        <f t="shared" ca="1" si="695"/>
        <v>0.47618991137245725</v>
      </c>
      <c r="BD836" s="3">
        <f t="shared" ca="1" si="695"/>
        <v>-1.2722457852938369</v>
      </c>
      <c r="BE836" s="3">
        <f t="shared" ca="1" si="695"/>
        <v>0.31944221114113525</v>
      </c>
    </row>
    <row r="837" spans="1:57" x14ac:dyDescent="0.15">
      <c r="A837" s="3">
        <f t="shared" si="644"/>
        <v>8.2499999999998685</v>
      </c>
      <c r="B837" s="3">
        <f t="shared" ca="1" si="645"/>
        <v>4.0167868931900469E-2</v>
      </c>
      <c r="C837" s="3">
        <f t="shared" ca="1" si="646"/>
        <v>4.0383513765126604E-2</v>
      </c>
      <c r="D837" s="3">
        <f t="shared" ca="1" si="647"/>
        <v>4.0534422660945243E-2</v>
      </c>
      <c r="E837" s="3">
        <f t="shared" ca="1" si="648"/>
        <v>4.0625362325640214E-2</v>
      </c>
      <c r="F837" s="3">
        <f t="shared" ca="1" si="649"/>
        <v>4.066103838345303E-2</v>
      </c>
      <c r="G837" s="3">
        <f t="shared" ca="1" si="650"/>
        <v>4.0646210308324986E-2</v>
      </c>
      <c r="H837" s="3">
        <f t="shared" ca="1" si="651"/>
        <v>4.0585723269926439E-2</v>
      </c>
      <c r="I837" s="3">
        <f t="shared" ca="1" si="652"/>
        <v>4.0484491194164585E-2</v>
      </c>
      <c r="J837" s="3">
        <f t="shared" ca="1" si="653"/>
        <v>4.0347460831039877E-2</v>
      </c>
      <c r="K837" s="3">
        <f t="shared" ca="1" si="654"/>
        <v>4.0179576124302376E-2</v>
      </c>
      <c r="L837" s="3">
        <f t="shared" ca="1" si="655"/>
        <v>3.9985748224290303E-2</v>
      </c>
      <c r="M837" s="3">
        <f t="shared" ca="1" si="656"/>
        <v>3.977082514333781E-2</v>
      </c>
      <c r="N837" s="3">
        <f t="shared" ca="1" si="657"/>
        <v>3.9539551609966209E-2</v>
      </c>
      <c r="O837" s="3">
        <f t="shared" ca="1" si="658"/>
        <v>3.9296515227854087E-2</v>
      </c>
      <c r="P837" s="3">
        <f t="shared" ca="1" si="659"/>
        <v>3.9046085867680963E-2</v>
      </c>
      <c r="Q837" s="3">
        <f t="shared" ca="1" si="660"/>
        <v>3.8792364904286454E-2</v>
      </c>
      <c r="R837" s="3">
        <f t="shared" ca="1" si="661"/>
        <v>3.8539163659904931E-2</v>
      </c>
      <c r="S837" s="3">
        <f t="shared" ca="1" si="662"/>
        <v>3.8290023789709443E-2</v>
      </c>
      <c r="T837" s="3">
        <f t="shared" ca="1" si="663"/>
        <v>3.8048278435479095E-2</v>
      </c>
      <c r="U837" s="3">
        <f t="shared" ca="1" si="664"/>
        <v>3.7817137635324308E-2</v>
      </c>
      <c r="V837" s="3">
        <f t="shared" ca="1" si="665"/>
        <v>3.7599771899031388E-2</v>
      </c>
      <c r="W837" s="3">
        <f t="shared" ca="1" si="666"/>
        <v>3.7399369201274284E-2</v>
      </c>
      <c r="X837" s="3">
        <f t="shared" ca="1" si="667"/>
        <v>3.7219153125709351E-2</v>
      </c>
      <c r="Y837" s="3">
        <f t="shared" ca="1" si="668"/>
        <v>3.7062367927627855E-2</v>
      </c>
      <c r="Z837" s="3">
        <f t="shared" ca="1" si="669"/>
        <v>3.6932250760279665E-2</v>
      </c>
      <c r="AA837" s="3">
        <f t="shared" ca="1" si="670"/>
        <v>3.6832014362005186E-2</v>
      </c>
      <c r="AB837" s="3">
        <f t="shared" ca="1" si="671"/>
        <v>3.6764853126496723E-2</v>
      </c>
      <c r="AC837" s="3">
        <f t="shared" ca="1" si="672"/>
        <v>3.6733966899453269E-2</v>
      </c>
      <c r="AD837" s="3">
        <f t="shared" ca="1" si="673"/>
        <v>3.674257949015685E-2</v>
      </c>
      <c r="AE837" s="3">
        <f t="shared" ca="1" si="674"/>
        <v>3.6793921012968911E-2</v>
      </c>
      <c r="AF837" s="3">
        <f t="shared" ca="1" si="675"/>
        <v>3.6891147745086818E-2</v>
      </c>
      <c r="AG837" s="3">
        <f t="shared" ca="1" si="676"/>
        <v>3.7037187406283686E-2</v>
      </c>
      <c r="AH837" s="3">
        <f t="shared" ca="1" si="677"/>
        <v>3.723451580242338E-2</v>
      </c>
      <c r="AI837" s="3">
        <f t="shared" ca="1" si="678"/>
        <v>3.7484887140005488E-2</v>
      </c>
      <c r="AJ837" s="3">
        <f t="shared" ca="1" si="679"/>
        <v>3.7789051610711798E-2</v>
      </c>
      <c r="AK837" s="3">
        <f t="shared" ca="1" si="680"/>
        <v>3.8146498583590101E-2</v>
      </c>
      <c r="AL837" s="3">
        <f t="shared" ca="1" si="681"/>
        <v>3.8555261691130438E-2</v>
      </c>
      <c r="AM837" s="3">
        <f t="shared" ca="1" si="682"/>
        <v>3.9011814026836553E-2</v>
      </c>
      <c r="AN837" s="3">
        <f t="shared" ca="1" si="683"/>
        <v>3.9511068916545392E-2</v>
      </c>
      <c r="AO837" s="3">
        <f t="shared" ca="1" si="684"/>
        <v>4.0046484783108141E-2</v>
      </c>
      <c r="AP837" s="3">
        <f t="shared" ca="1" si="685"/>
        <v>4.061025111182872E-2</v>
      </c>
      <c r="AQ837" s="3">
        <f t="shared" ca="1" si="686"/>
        <v>4.1193511393031575E-2</v>
      </c>
      <c r="AR837" s="3">
        <f t="shared" ca="1" si="687"/>
        <v>4.1786580659806012E-2</v>
      </c>
      <c r="AS837" s="3">
        <f t="shared" ca="1" si="688"/>
        <v>4.2379180954340762E-2</v>
      </c>
      <c r="AT837" s="3">
        <f t="shared" ca="1" si="689"/>
        <v>4.2960864934047154E-2</v>
      </c>
      <c r="AU837" s="3">
        <f t="shared" ca="1" si="690"/>
        <v>4.3521925164676498E-2</v>
      </c>
      <c r="AV837" s="3">
        <f t="shared" ca="1" si="691"/>
        <v>4.4054928986144076E-2</v>
      </c>
      <c r="AW837" s="3">
        <f t="shared" ca="1" si="692"/>
        <v>4.4556383939532034E-2</v>
      </c>
      <c r="AX837" s="3">
        <f t="shared" ca="1" si="693"/>
        <v>4.5027423082485349E-2</v>
      </c>
      <c r="AY837" s="3">
        <f t="shared" ca="1" si="694"/>
        <v>4.5473165986332283E-2</v>
      </c>
      <c r="AZ837" s="3">
        <f t="shared" ca="1" si="643"/>
        <v>4.5903124315519746E-2</v>
      </c>
      <c r="BC837" s="3">
        <f t="shared" ca="1" si="695"/>
        <v>-0.57481919066493248</v>
      </c>
      <c r="BD837" s="3">
        <f t="shared" ca="1" si="695"/>
        <v>-0.96670178556404451</v>
      </c>
      <c r="BE837" s="3">
        <f t="shared" ca="1" si="695"/>
        <v>-1.2549341877453433</v>
      </c>
    </row>
    <row r="838" spans="1:57" x14ac:dyDescent="0.15">
      <c r="A838" s="3">
        <f t="shared" si="644"/>
        <v>8.2599999999998683</v>
      </c>
      <c r="B838" s="3">
        <f t="shared" ca="1" si="645"/>
        <v>4.0134122943237871E-2</v>
      </c>
      <c r="C838" s="3">
        <f t="shared" ca="1" si="646"/>
        <v>4.0350752750506418E-2</v>
      </c>
      <c r="D838" s="3">
        <f t="shared" ca="1" si="647"/>
        <v>4.0502976440328145E-2</v>
      </c>
      <c r="E838" s="3">
        <f t="shared" ca="1" si="648"/>
        <v>4.0595550437873176E-2</v>
      </c>
      <c r="F838" s="3">
        <f t="shared" ca="1" si="649"/>
        <v>4.0633171319369936E-2</v>
      </c>
      <c r="G838" s="3">
        <f t="shared" ca="1" si="650"/>
        <v>4.0620589222866439E-2</v>
      </c>
      <c r="H838" s="3">
        <f t="shared" ca="1" si="651"/>
        <v>4.0562638847564787E-2</v>
      </c>
      <c r="I838" s="3">
        <f t="shared" ca="1" si="652"/>
        <v>4.0464222252241E-2</v>
      </c>
      <c r="J838" s="3">
        <f t="shared" ca="1" si="653"/>
        <v>4.0330273036117872E-2</v>
      </c>
      <c r="K838" s="3">
        <f t="shared" ca="1" si="654"/>
        <v>4.0165720918046897E-2</v>
      </c>
      <c r="L838" s="3">
        <f t="shared" ca="1" si="655"/>
        <v>3.9975461829007582E-2</v>
      </c>
      <c r="M838" s="3">
        <f t="shared" ca="1" si="656"/>
        <v>3.9764327448913811E-2</v>
      </c>
      <c r="N838" s="3">
        <f t="shared" ca="1" si="657"/>
        <v>3.9537044855403262E-2</v>
      </c>
      <c r="O838" s="3">
        <f t="shared" ca="1" si="658"/>
        <v>3.9298182607513187E-2</v>
      </c>
      <c r="P838" s="3">
        <f t="shared" ca="1" si="659"/>
        <v>3.905209038649024E-2</v>
      </c>
      <c r="Q838" s="3">
        <f t="shared" ca="1" si="660"/>
        <v>3.8802848861608848E-2</v>
      </c>
      <c r="R838" s="3">
        <f t="shared" ca="1" si="661"/>
        <v>3.8554249009733539E-2</v>
      </c>
      <c r="S838" s="3">
        <f t="shared" ca="1" si="662"/>
        <v>3.8309813347116604E-2</v>
      </c>
      <c r="T838" s="3">
        <f t="shared" ca="1" si="663"/>
        <v>3.8072857592953896E-2</v>
      </c>
      <c r="U838" s="3">
        <f t="shared" ca="1" si="664"/>
        <v>3.7846576061531662E-2</v>
      </c>
      <c r="V838" s="3">
        <f t="shared" ca="1" si="665"/>
        <v>3.7634124719845605E-2</v>
      </c>
      <c r="W838" s="3">
        <f t="shared" ca="1" si="666"/>
        <v>3.7438677413021593E-2</v>
      </c>
      <c r="X838" s="3">
        <f t="shared" ca="1" si="667"/>
        <v>3.726344335171293E-2</v>
      </c>
      <c r="Y838" s="3">
        <f t="shared" ca="1" si="668"/>
        <v>3.7111651919163796E-2</v>
      </c>
      <c r="Z838" s="3">
        <f t="shared" ca="1" si="669"/>
        <v>3.6986525104558798E-2</v>
      </c>
      <c r="AA838" s="3">
        <f t="shared" ca="1" si="670"/>
        <v>3.6891260652765517E-2</v>
      </c>
      <c r="AB838" s="3">
        <f t="shared" ca="1" si="671"/>
        <v>3.6829038481676048E-2</v>
      </c>
      <c r="AC838" s="3">
        <f t="shared" ca="1" si="672"/>
        <v>3.6803044363782865E-2</v>
      </c>
      <c r="AD838" s="3">
        <f t="shared" ca="1" si="673"/>
        <v>3.6816487703512639E-2</v>
      </c>
      <c r="AE838" s="3">
        <f t="shared" ca="1" si="674"/>
        <v>3.6872582617209382E-2</v>
      </c>
      <c r="AF838" s="3">
        <f t="shared" ca="1" si="675"/>
        <v>3.6974466286960668E-2</v>
      </c>
      <c r="AG838" s="3">
        <f t="shared" ca="1" si="676"/>
        <v>3.7125042855177579E-2</v>
      </c>
      <c r="AH838" s="3">
        <f t="shared" ca="1" si="677"/>
        <v>3.7326759129495526E-2</v>
      </c>
      <c r="AI838" s="3">
        <f t="shared" ca="1" si="678"/>
        <v>3.7581334631551236E-2</v>
      </c>
      <c r="AJ838" s="3">
        <f t="shared" ca="1" si="679"/>
        <v>3.7889479683846497E-2</v>
      </c>
      <c r="AK838" s="3">
        <f t="shared" ca="1" si="680"/>
        <v>3.8250639831773271E-2</v>
      </c>
      <c r="AL838" s="3">
        <f t="shared" ca="1" si="681"/>
        <v>3.8662802726148041E-2</v>
      </c>
      <c r="AM838" s="3">
        <f t="shared" ca="1" si="682"/>
        <v>3.9122395429217298E-2</v>
      </c>
      <c r="AN838" s="3">
        <f t="shared" ca="1" si="683"/>
        <v>3.9624287268000283E-2</v>
      </c>
      <c r="AO838" s="3">
        <f t="shared" ca="1" si="684"/>
        <v>4.0161896324804158E-2</v>
      </c>
      <c r="AP838" s="3">
        <f t="shared" ca="1" si="685"/>
        <v>4.072737615015308E-2</v>
      </c>
      <c r="AQ838" s="3">
        <f t="shared" ca="1" si="686"/>
        <v>4.1311838609802587E-2</v>
      </c>
      <c r="AR838" s="3">
        <f t="shared" ca="1" si="687"/>
        <v>4.1905571798659946E-2</v>
      </c>
      <c r="AS838" s="3">
        <f t="shared" ca="1" si="688"/>
        <v>4.2498279293045844E-2</v>
      </c>
      <c r="AT838" s="3">
        <f t="shared" ca="1" si="689"/>
        <v>4.3079513499682094E-2</v>
      </c>
      <c r="AU838" s="3">
        <f t="shared" ca="1" si="690"/>
        <v>4.3639597495846949E-2</v>
      </c>
      <c r="AV838" s="3">
        <f t="shared" ca="1" si="691"/>
        <v>4.4171162548931928E-2</v>
      </c>
      <c r="AW838" s="3">
        <f t="shared" ca="1" si="692"/>
        <v>4.467079399111315E-2</v>
      </c>
      <c r="AX838" s="3">
        <f t="shared" ca="1" si="693"/>
        <v>4.5139690106139746E-2</v>
      </c>
      <c r="AY838" s="3">
        <f t="shared" ca="1" si="694"/>
        <v>4.5583044084182171E-2</v>
      </c>
      <c r="AZ838" s="3">
        <f t="shared" ca="1" si="643"/>
        <v>4.6010479180891711E-2</v>
      </c>
      <c r="BC838" s="3">
        <f t="shared" ca="1" si="695"/>
        <v>6.1793548068118653E-2</v>
      </c>
      <c r="BD838" s="3">
        <f t="shared" ca="1" si="695"/>
        <v>-0.32644649977738371</v>
      </c>
      <c r="BE838" s="3">
        <f t="shared" ca="1" si="695"/>
        <v>0.27555680305560948</v>
      </c>
    </row>
    <row r="839" spans="1:57" x14ac:dyDescent="0.15">
      <c r="A839" s="3">
        <f t="shared" si="644"/>
        <v>8.2699999999998681</v>
      </c>
      <c r="B839" s="3">
        <f t="shared" ca="1" si="645"/>
        <v>3.9709870099144867E-2</v>
      </c>
      <c r="C839" s="3">
        <f t="shared" ca="1" si="646"/>
        <v>3.9930872608285727E-2</v>
      </c>
      <c r="D839" s="3">
        <f t="shared" ca="1" si="647"/>
        <v>4.0087684376600312E-2</v>
      </c>
      <c r="E839" s="3">
        <f t="shared" ca="1" si="648"/>
        <v>4.0185053674054068E-2</v>
      </c>
      <c r="F839" s="3">
        <f t="shared" ca="1" si="649"/>
        <v>4.022767012435173E-2</v>
      </c>
      <c r="G839" s="3">
        <f t="shared" ca="1" si="650"/>
        <v>4.0220276608203528E-2</v>
      </c>
      <c r="H839" s="3">
        <f t="shared" ca="1" si="651"/>
        <v>4.0167699427657057E-2</v>
      </c>
      <c r="I839" s="3">
        <f t="shared" ca="1" si="652"/>
        <v>4.0074830849931221E-2</v>
      </c>
      <c r="J839" s="3">
        <f t="shared" ca="1" si="653"/>
        <v>3.9946593403235753E-2</v>
      </c>
      <c r="K839" s="3">
        <f t="shared" ca="1" si="654"/>
        <v>3.9787904662881381E-2</v>
      </c>
      <c r="L839" s="3">
        <f t="shared" ca="1" si="655"/>
        <v>3.9603647419474641E-2</v>
      </c>
      <c r="M839" s="3">
        <f t="shared" ca="1" si="656"/>
        <v>3.9398639095386913E-2</v>
      </c>
      <c r="N839" s="3">
        <f t="shared" ca="1" si="657"/>
        <v>3.9177591190744078E-2</v>
      </c>
      <c r="O839" s="3">
        <f t="shared" ca="1" si="658"/>
        <v>3.8945055298293216E-2</v>
      </c>
      <c r="P839" s="3">
        <f t="shared" ca="1" si="659"/>
        <v>3.8705363000772493E-2</v>
      </c>
      <c r="Q839" s="3">
        <f t="shared" ca="1" si="660"/>
        <v>3.8462576370342033E-2</v>
      </c>
      <c r="R839" s="3">
        <f t="shared" ca="1" si="661"/>
        <v>3.8220468163872506E-2</v>
      </c>
      <c r="S839" s="3">
        <f t="shared" ca="1" si="662"/>
        <v>3.7982543894269215E-2</v>
      </c>
      <c r="T839" s="3">
        <f t="shared" ca="1" si="663"/>
        <v>3.7752103993366919E-2</v>
      </c>
      <c r="U839" s="3">
        <f t="shared" ca="1" si="664"/>
        <v>3.7532329176495377E-2</v>
      </c>
      <c r="V839" s="3">
        <f t="shared" ca="1" si="665"/>
        <v>3.732636297737154E-2</v>
      </c>
      <c r="W839" s="3">
        <f t="shared" ca="1" si="666"/>
        <v>3.7137367207951105E-2</v>
      </c>
      <c r="X839" s="3">
        <f t="shared" ca="1" si="667"/>
        <v>3.6968538797150445E-2</v>
      </c>
      <c r="Y839" s="3">
        <f t="shared" ca="1" si="668"/>
        <v>3.6823094351573264E-2</v>
      </c>
      <c r="Z839" s="3">
        <f t="shared" ca="1" si="669"/>
        <v>3.6704242800997773E-2</v>
      </c>
      <c r="AA839" s="3">
        <f t="shared" ca="1" si="670"/>
        <v>3.6615169008419206E-2</v>
      </c>
      <c r="AB839" s="3">
        <f t="shared" ca="1" si="671"/>
        <v>3.6559040525228306E-2</v>
      </c>
      <c r="AC839" s="3">
        <f t="shared" ca="1" si="672"/>
        <v>3.653903114532505E-2</v>
      </c>
      <c r="AD839" s="3">
        <f t="shared" ca="1" si="673"/>
        <v>3.6558337937664512E-2</v>
      </c>
      <c r="AE839" s="3">
        <f t="shared" ca="1" si="674"/>
        <v>3.6620161059878434E-2</v>
      </c>
      <c r="AF839" s="3">
        <f t="shared" ca="1" si="675"/>
        <v>3.6727620610546553E-2</v>
      </c>
      <c r="AG839" s="3">
        <f t="shared" ca="1" si="676"/>
        <v>3.6883599147547574E-2</v>
      </c>
      <c r="AH839" s="3">
        <f t="shared" ca="1" si="677"/>
        <v>3.70905164678028E-2</v>
      </c>
      <c r="AI839" s="3">
        <f t="shared" ca="1" si="678"/>
        <v>3.7350059405646722E-2</v>
      </c>
      <c r="AJ839" s="3">
        <f t="shared" ca="1" si="679"/>
        <v>3.7662900436558636E-2</v>
      </c>
      <c r="AK839" s="3">
        <f t="shared" ca="1" si="680"/>
        <v>3.8028443340361318E-2</v>
      </c>
      <c r="AL839" s="3">
        <f t="shared" ca="1" si="681"/>
        <v>3.8444631886453008E-2</v>
      </c>
      <c r="AM839" s="3">
        <f t="shared" ca="1" si="682"/>
        <v>3.890784924771875E-2</v>
      </c>
      <c r="AN839" s="3">
        <f t="shared" ca="1" si="683"/>
        <v>3.9412922926772551E-2</v>
      </c>
      <c r="AO839" s="3">
        <f t="shared" ca="1" si="684"/>
        <v>3.9953232854739847E-2</v>
      </c>
      <c r="AP839" s="3">
        <f t="shared" ca="1" si="685"/>
        <v>4.0520898834816223E-2</v>
      </c>
      <c r="AQ839" s="3">
        <f t="shared" ca="1" si="686"/>
        <v>4.1107003303163067E-2</v>
      </c>
      <c r="AR839" s="3">
        <f t="shared" ca="1" si="687"/>
        <v>4.1701809687198887E-2</v>
      </c>
      <c r="AS839" s="3">
        <f t="shared" ca="1" si="688"/>
        <v>4.2295005562926903E-2</v>
      </c>
      <c r="AT839" s="3">
        <f t="shared" ca="1" si="689"/>
        <v>4.2876145802870733E-2</v>
      </c>
      <c r="AU839" s="3">
        <f t="shared" ca="1" si="690"/>
        <v>4.3435586765401553E-2</v>
      </c>
      <c r="AV839" s="3">
        <f t="shared" ca="1" si="691"/>
        <v>4.3966026023906493E-2</v>
      </c>
      <c r="AW839" s="3">
        <f t="shared" ca="1" si="692"/>
        <v>4.4464128551602845E-2</v>
      </c>
      <c r="AX839" s="3">
        <f t="shared" ca="1" si="693"/>
        <v>4.4931160127445649E-2</v>
      </c>
      <c r="AY839" s="3">
        <f t="shared" ca="1" si="694"/>
        <v>4.5372390421141807E-2</v>
      </c>
      <c r="AZ839" s="3">
        <f t="shared" ca="1" si="643"/>
        <v>4.5797556835103365E-2</v>
      </c>
      <c r="BC839" s="3">
        <f t="shared" ca="1" si="695"/>
        <v>-0.47545230183653242</v>
      </c>
      <c r="BD839" s="3">
        <f t="shared" ca="1" si="695"/>
        <v>-0.47967454551245492</v>
      </c>
      <c r="BE839" s="3">
        <f t="shared" ca="1" si="695"/>
        <v>0.34229768753150847</v>
      </c>
    </row>
    <row r="840" spans="1:57" x14ac:dyDescent="0.15">
      <c r="A840" s="3">
        <f t="shared" si="644"/>
        <v>8.2799999999998679</v>
      </c>
      <c r="B840" s="3">
        <f t="shared" ca="1" si="645"/>
        <v>3.9996800096989436E-2</v>
      </c>
      <c r="C840" s="3">
        <f t="shared" ca="1" si="646"/>
        <v>4.0257970249686539E-2</v>
      </c>
      <c r="D840" s="3">
        <f t="shared" ca="1" si="647"/>
        <v>4.0451115810851167E-2</v>
      </c>
      <c r="E840" s="3">
        <f t="shared" ca="1" si="648"/>
        <v>4.0581137810643396E-2</v>
      </c>
      <c r="F840" s="3">
        <f t="shared" ca="1" si="649"/>
        <v>4.0652879805493702E-2</v>
      </c>
      <c r="G840" s="3">
        <f t="shared" ca="1" si="650"/>
        <v>4.0671238287323871E-2</v>
      </c>
      <c r="H840" s="3">
        <f t="shared" ca="1" si="651"/>
        <v>4.0641192024484643E-2</v>
      </c>
      <c r="I840" s="3">
        <f t="shared" ca="1" si="652"/>
        <v>4.0567784358394393E-2</v>
      </c>
      <c r="J840" s="3">
        <f t="shared" ca="1" si="653"/>
        <v>4.0456087616144935E-2</v>
      </c>
      <c r="K840" s="3">
        <f t="shared" ca="1" si="654"/>
        <v>4.0311168100915264E-2</v>
      </c>
      <c r="L840" s="3">
        <f t="shared" ca="1" si="655"/>
        <v>4.0138056331941271E-2</v>
      </c>
      <c r="M840" s="3">
        <f t="shared" ca="1" si="656"/>
        <v>3.994171633899813E-2</v>
      </c>
      <c r="N840" s="3">
        <f t="shared" ca="1" si="657"/>
        <v>3.9727004908270074E-2</v>
      </c>
      <c r="O840" s="3">
        <f t="shared" ca="1" si="658"/>
        <v>3.949861753491532E-2</v>
      </c>
      <c r="P840" s="3">
        <f t="shared" ca="1" si="659"/>
        <v>3.9261028584537123E-2</v>
      </c>
      <c r="Q840" s="3">
        <f t="shared" ca="1" si="660"/>
        <v>3.9018442431069437E-2</v>
      </c>
      <c r="R840" s="3">
        <f t="shared" ca="1" si="661"/>
        <v>3.8774774527067679E-2</v>
      </c>
      <c r="S840" s="3">
        <f t="shared" ca="1" si="662"/>
        <v>3.8533674307755596E-2</v>
      </c>
      <c r="T840" s="3">
        <f t="shared" ca="1" si="663"/>
        <v>3.8298587842720631E-2</v>
      </c>
      <c r="U840" s="3">
        <f t="shared" ca="1" si="664"/>
        <v>3.8072843162995321E-2</v>
      </c>
      <c r="V840" s="3">
        <f t="shared" ca="1" si="665"/>
        <v>3.7859732268365719E-2</v>
      </c>
      <c r="W840" s="3">
        <f t="shared" ca="1" si="666"/>
        <v>3.766256582399171E-2</v>
      </c>
      <c r="X840" s="3">
        <f t="shared" ca="1" si="667"/>
        <v>3.748468935850037E-2</v>
      </c>
      <c r="Y840" s="3">
        <f t="shared" ca="1" si="668"/>
        <v>3.7329467587545309E-2</v>
      </c>
      <c r="Z840" s="3">
        <f t="shared" ca="1" si="669"/>
        <v>3.720025727639472E-2</v>
      </c>
      <c r="AA840" s="3">
        <f t="shared" ca="1" si="670"/>
        <v>3.7100391307824596E-2</v>
      </c>
      <c r="AB840" s="3">
        <f t="shared" ca="1" si="671"/>
        <v>3.7033185765828196E-2</v>
      </c>
      <c r="AC840" s="3">
        <f t="shared" ca="1" si="672"/>
        <v>3.7001963349921133E-2</v>
      </c>
      <c r="AD840" s="3">
        <f t="shared" ca="1" si="673"/>
        <v>3.701006965246776E-2</v>
      </c>
      <c r="AE840" s="3">
        <f t="shared" ca="1" si="674"/>
        <v>3.7060851701237331E-2</v>
      </c>
      <c r="AF840" s="3">
        <f t="shared" ca="1" si="675"/>
        <v>3.7157573312626951E-2</v>
      </c>
      <c r="AG840" s="3">
        <f t="shared" ca="1" si="676"/>
        <v>3.7303256242805019E-2</v>
      </c>
      <c r="AH840" s="3">
        <f t="shared" ca="1" si="677"/>
        <v>3.7500454055792651E-2</v>
      </c>
      <c r="AI840" s="3">
        <f t="shared" ca="1" si="678"/>
        <v>3.7750981686773398E-2</v>
      </c>
      <c r="AJ840" s="3">
        <f t="shared" ca="1" si="679"/>
        <v>3.8055634577178837E-2</v>
      </c>
      <c r="AK840" s="3">
        <f t="shared" ca="1" si="680"/>
        <v>3.8413935590291257E-2</v>
      </c>
      <c r="AL840" s="3">
        <f t="shared" ca="1" si="681"/>
        <v>3.8823945505277506E-2</v>
      </c>
      <c r="AM840" s="3">
        <f t="shared" ca="1" si="682"/>
        <v>3.9282164538305984E-2</v>
      </c>
      <c r="AN840" s="3">
        <f t="shared" ca="1" si="683"/>
        <v>3.9783539332395638E-2</v>
      </c>
      <c r="AO840" s="3">
        <f t="shared" ca="1" si="684"/>
        <v>4.0321572646912933E-2</v>
      </c>
      <c r="AP840" s="3">
        <f t="shared" ca="1" si="685"/>
        <v>4.0888511515425281E-2</v>
      </c>
      <c r="AQ840" s="3">
        <f t="shared" ca="1" si="686"/>
        <v>4.1475569931087718E-2</v>
      </c>
      <c r="AR840" s="3">
        <f t="shared" ca="1" si="687"/>
        <v>4.2073147718519104E-2</v>
      </c>
      <c r="AS840" s="3">
        <f t="shared" ca="1" si="688"/>
        <v>4.2671077714073281E-2</v>
      </c>
      <c r="AT840" s="3">
        <f t="shared" ca="1" si="689"/>
        <v>4.3259078763727192E-2</v>
      </c>
      <c r="AU840" s="3">
        <f t="shared" ca="1" si="690"/>
        <v>4.3827702058788699E-2</v>
      </c>
      <c r="AV840" s="3">
        <f t="shared" ca="1" si="691"/>
        <v>4.4369872636687131E-2</v>
      </c>
      <c r="AW840" s="3">
        <f t="shared" ca="1" si="692"/>
        <v>4.4882495760109949E-2</v>
      </c>
      <c r="AX840" s="3">
        <f t="shared" ca="1" si="693"/>
        <v>4.5367065774250419E-2</v>
      </c>
      <c r="AY840" s="3">
        <f t="shared" ca="1" si="694"/>
        <v>4.582909047304206E-2</v>
      </c>
      <c r="AZ840" s="3">
        <f t="shared" ca="1" si="643"/>
        <v>4.62785829140362E-2</v>
      </c>
      <c r="BC840" s="3">
        <f t="shared" ca="1" si="695"/>
        <v>0.71162806396532652</v>
      </c>
      <c r="BD840" s="3">
        <f t="shared" ca="1" si="695"/>
        <v>-0.12471593236993961</v>
      </c>
      <c r="BE840" s="3">
        <f t="shared" ca="1" si="695"/>
        <v>-0.96221621882953023</v>
      </c>
    </row>
    <row r="841" spans="1:57" x14ac:dyDescent="0.15">
      <c r="A841" s="3">
        <f t="shared" si="644"/>
        <v>8.2899999999998677</v>
      </c>
      <c r="B841" s="3">
        <f t="shared" ca="1" si="645"/>
        <v>4.0115661389268774E-2</v>
      </c>
      <c r="C841" s="3">
        <f t="shared" ca="1" si="646"/>
        <v>4.0384867670820036E-2</v>
      </c>
      <c r="D841" s="3">
        <f t="shared" ca="1" si="647"/>
        <v>4.0586094722415353E-2</v>
      </c>
      <c r="E841" s="3">
        <f t="shared" ca="1" si="648"/>
        <v>4.0724240067554214E-2</v>
      </c>
      <c r="F841" s="3">
        <f t="shared" ca="1" si="649"/>
        <v>4.0804144898656733E-2</v>
      </c>
      <c r="G841" s="3">
        <f t="shared" ca="1" si="650"/>
        <v>4.0830703005652259E-2</v>
      </c>
      <c r="H841" s="3">
        <f t="shared" ca="1" si="651"/>
        <v>4.0808889305046787E-2</v>
      </c>
      <c r="I841" s="3">
        <f t="shared" ca="1" si="652"/>
        <v>4.0743741896645973E-2</v>
      </c>
      <c r="J841" s="3">
        <f t="shared" ca="1" si="653"/>
        <v>4.0640326594697608E-2</v>
      </c>
      <c r="K841" s="3">
        <f t="shared" ca="1" si="654"/>
        <v>4.0503702119958372E-2</v>
      </c>
      <c r="L841" s="3">
        <f t="shared" ca="1" si="655"/>
        <v>4.0338890407563166E-2</v>
      </c>
      <c r="M841" s="3">
        <f t="shared" ca="1" si="656"/>
        <v>4.0150845777958216E-2</v>
      </c>
      <c r="N841" s="3">
        <f t="shared" ca="1" si="657"/>
        <v>3.9944413985407337E-2</v>
      </c>
      <c r="O841" s="3">
        <f t="shared" ca="1" si="658"/>
        <v>3.9724278114783143E-2</v>
      </c>
      <c r="P841" s="3">
        <f t="shared" ca="1" si="659"/>
        <v>3.9494899014626328E-2</v>
      </c>
      <c r="Q841" s="3">
        <f t="shared" ca="1" si="660"/>
        <v>3.9260467078217058E-2</v>
      </c>
      <c r="R841" s="3">
        <f t="shared" ca="1" si="661"/>
        <v>3.9024884188022364E-2</v>
      </c>
      <c r="S841" s="3">
        <f t="shared" ca="1" si="662"/>
        <v>3.879178744558727E-2</v>
      </c>
      <c r="T841" s="3">
        <f t="shared" ca="1" si="663"/>
        <v>3.8564612301505111E-2</v>
      </c>
      <c r="U841" s="3">
        <f t="shared" ca="1" si="664"/>
        <v>3.8346677835212679E-2</v>
      </c>
      <c r="V841" s="3">
        <f t="shared" ca="1" si="665"/>
        <v>3.8141268230002016E-2</v>
      </c>
      <c r="W841" s="3">
        <f t="shared" ca="1" si="666"/>
        <v>3.7951686708861503E-2</v>
      </c>
      <c r="X841" s="3">
        <f t="shared" ca="1" si="667"/>
        <v>3.778127110000986E-2</v>
      </c>
      <c r="Y841" s="3">
        <f t="shared" ca="1" si="668"/>
        <v>3.7633377932373598E-2</v>
      </c>
      <c r="Z841" s="3">
        <f t="shared" ca="1" si="669"/>
        <v>3.7511355520090869E-2</v>
      </c>
      <c r="AA841" s="3">
        <f t="shared" ca="1" si="670"/>
        <v>3.7418528485669039E-2</v>
      </c>
      <c r="AB841" s="3">
        <f t="shared" ca="1" si="671"/>
        <v>3.7358205162858323E-2</v>
      </c>
      <c r="AC841" s="3">
        <f t="shared" ca="1" si="672"/>
        <v>3.7333700858840024E-2</v>
      </c>
      <c r="AD841" s="3">
        <f t="shared" ca="1" si="673"/>
        <v>3.7348353366016496E-2</v>
      </c>
      <c r="AE841" s="3">
        <f t="shared" ca="1" si="674"/>
        <v>3.740550022894229E-2</v>
      </c>
      <c r="AF841" s="3">
        <f t="shared" ca="1" si="675"/>
        <v>3.750839260113549E-2</v>
      </c>
      <c r="AG841" s="3">
        <f t="shared" ca="1" si="676"/>
        <v>3.7660035038124574E-2</v>
      </c>
      <c r="AH841" s="3">
        <f t="shared" ca="1" si="677"/>
        <v>3.7862958467399635E-2</v>
      </c>
      <c r="AI841" s="3">
        <f t="shared" ca="1" si="678"/>
        <v>3.8118949531989514E-2</v>
      </c>
      <c r="AJ841" s="3">
        <f t="shared" ca="1" si="679"/>
        <v>3.8428770271322382E-2</v>
      </c>
      <c r="AK841" s="3">
        <f t="shared" ca="1" si="680"/>
        <v>3.8791906300360411E-2</v>
      </c>
      <c r="AL841" s="3">
        <f t="shared" ca="1" si="681"/>
        <v>3.9206379118403523E-2</v>
      </c>
      <c r="AM841" s="3">
        <f t="shared" ca="1" si="682"/>
        <v>3.9668649736540065E-2</v>
      </c>
      <c r="AN841" s="3">
        <f t="shared" ca="1" si="683"/>
        <v>4.0173627721644851E-2</v>
      </c>
      <c r="AO841" s="3">
        <f t="shared" ca="1" si="684"/>
        <v>4.0714782459062134E-2</v>
      </c>
      <c r="AP841" s="3">
        <f t="shared" ca="1" si="685"/>
        <v>4.1284332008957786E-2</v>
      </c>
      <c r="AQ841" s="3">
        <f t="shared" ca="1" si="686"/>
        <v>4.1873465727978787E-2</v>
      </c>
      <c r="AR841" s="3">
        <f t="shared" ca="1" si="687"/>
        <v>4.2472563724901533E-2</v>
      </c>
      <c r="AS841" s="3">
        <f t="shared" ca="1" si="688"/>
        <v>4.3071448180386718E-2</v>
      </c>
      <c r="AT841" s="3">
        <f t="shared" ca="1" si="689"/>
        <v>4.3659846240748451E-2</v>
      </c>
      <c r="AU841" s="3">
        <f t="shared" ca="1" si="690"/>
        <v>4.422834829254757E-2</v>
      </c>
      <c r="AV841" s="3">
        <f t="shared" ca="1" si="691"/>
        <v>4.4769950803458324E-2</v>
      </c>
      <c r="AW841" s="3">
        <f t="shared" ca="1" si="692"/>
        <v>4.5281642800867876E-2</v>
      </c>
      <c r="AX841" s="3">
        <f t="shared" ca="1" si="693"/>
        <v>4.5764991097061683E-2</v>
      </c>
      <c r="AY841" s="3">
        <f t="shared" ca="1" si="694"/>
        <v>4.6225586070512296E-2</v>
      </c>
      <c r="AZ841" s="3">
        <f t="shared" ca="1" si="643"/>
        <v>4.6673483998062967E-2</v>
      </c>
      <c r="BC841" s="3">
        <f t="shared" ca="1" si="695"/>
        <v>0.43427049875107304</v>
      </c>
      <c r="BD841" s="3">
        <f t="shared" ca="1" si="695"/>
        <v>-0.61647469083689188</v>
      </c>
      <c r="BE841" s="3">
        <f t="shared" ca="1" si="695"/>
        <v>0.38297872288541424</v>
      </c>
    </row>
    <row r="842" spans="1:57" x14ac:dyDescent="0.15">
      <c r="A842" s="3">
        <f t="shared" si="644"/>
        <v>8.2999999999998675</v>
      </c>
      <c r="B842" s="3">
        <f t="shared" ca="1" si="645"/>
        <v>4.0377793104988353E-2</v>
      </c>
      <c r="C842" s="3">
        <f t="shared" ca="1" si="646"/>
        <v>4.0704119708943241E-2</v>
      </c>
      <c r="D842" s="3">
        <f t="shared" ca="1" si="647"/>
        <v>4.0956511278111583E-2</v>
      </c>
      <c r="E842" s="3">
        <f t="shared" ca="1" si="648"/>
        <v>4.1140104381606667E-2</v>
      </c>
      <c r="F842" s="3">
        <f t="shared" ca="1" si="649"/>
        <v>4.1259980370499959E-2</v>
      </c>
      <c r="G842" s="3">
        <f t="shared" ca="1" si="650"/>
        <v>4.1321272839152698E-2</v>
      </c>
      <c r="H842" s="3">
        <f t="shared" ca="1" si="651"/>
        <v>4.132919535385212E-2</v>
      </c>
      <c r="I842" s="3">
        <f t="shared" ca="1" si="652"/>
        <v>4.1289023276787927E-2</v>
      </c>
      <c r="J842" s="3">
        <f t="shared" ca="1" si="653"/>
        <v>4.1206058417393672E-2</v>
      </c>
      <c r="K842" s="3">
        <f t="shared" ca="1" si="654"/>
        <v>4.1085594423391499E-2</v>
      </c>
      <c r="L842" s="3">
        <f t="shared" ca="1" si="655"/>
        <v>4.0932887152732141E-2</v>
      </c>
      <c r="M842" s="3">
        <f t="shared" ca="1" si="656"/>
        <v>4.0753123719502411E-2</v>
      </c>
      <c r="N842" s="3">
        <f t="shared" ca="1" si="657"/>
        <v>4.0551381347899755E-2</v>
      </c>
      <c r="O842" s="3">
        <f t="shared" ca="1" si="658"/>
        <v>4.0332573219797024E-2</v>
      </c>
      <c r="P842" s="3">
        <f t="shared" ca="1" si="659"/>
        <v>4.0101389186821879E-2</v>
      </c>
      <c r="Q842" s="3">
        <f t="shared" ca="1" si="660"/>
        <v>3.9862248199233383E-2</v>
      </c>
      <c r="R842" s="3">
        <f t="shared" ca="1" si="661"/>
        <v>3.9619281123559724E-2</v>
      </c>
      <c r="S842" s="3">
        <f t="shared" ca="1" si="662"/>
        <v>3.9376355291382274E-2</v>
      </c>
      <c r="T842" s="3">
        <f t="shared" ca="1" si="663"/>
        <v>3.9137138097069583E-2</v>
      </c>
      <c r="U842" s="3">
        <f t="shared" ca="1" si="664"/>
        <v>3.8905182220586101E-2</v>
      </c>
      <c r="V842" s="3">
        <f t="shared" ca="1" si="665"/>
        <v>3.8684006565637669E-2</v>
      </c>
      <c r="W842" s="3">
        <f t="shared" ca="1" si="666"/>
        <v>3.847714943729779E-2</v>
      </c>
      <c r="X842" s="3">
        <f t="shared" ca="1" si="667"/>
        <v>3.8288183483071829E-2</v>
      </c>
      <c r="Y842" s="3">
        <f t="shared" ca="1" si="668"/>
        <v>3.8120699569292503E-2</v>
      </c>
      <c r="Z842" s="3">
        <f t="shared" ca="1" si="669"/>
        <v>3.7978280092206503E-2</v>
      </c>
      <c r="AA842" s="3">
        <f t="shared" ca="1" si="670"/>
        <v>3.7864483953674456E-2</v>
      </c>
      <c r="AB842" s="3">
        <f t="shared" ca="1" si="671"/>
        <v>3.7782854273783077E-2</v>
      </c>
      <c r="AC842" s="3">
        <f t="shared" ca="1" si="672"/>
        <v>3.7736941488648146E-2</v>
      </c>
      <c r="AD842" s="3">
        <f t="shared" ca="1" si="673"/>
        <v>3.7730318086466354E-2</v>
      </c>
      <c r="AE842" s="3">
        <f t="shared" ca="1" si="674"/>
        <v>3.7766554594405609E-2</v>
      </c>
      <c r="AF842" s="3">
        <f t="shared" ca="1" si="675"/>
        <v>3.7849131941771127E-2</v>
      </c>
      <c r="AG842" s="3">
        <f t="shared" ca="1" si="676"/>
        <v>3.7981279904155014E-2</v>
      </c>
      <c r="AH842" s="3">
        <f t="shared" ca="1" si="677"/>
        <v>3.8165749188825218E-2</v>
      </c>
      <c r="AI842" s="3">
        <f t="shared" ca="1" si="678"/>
        <v>3.8404540573880278E-2</v>
      </c>
      <c r="AJ842" s="3">
        <f t="shared" ca="1" si="679"/>
        <v>3.8698625149239989E-2</v>
      </c>
      <c r="AK842" s="3">
        <f t="shared" ca="1" si="680"/>
        <v>3.9047693770336803E-2</v>
      </c>
      <c r="AL842" s="3">
        <f t="shared" ca="1" si="681"/>
        <v>3.9449971187520853E-2</v>
      </c>
      <c r="AM842" s="3">
        <f t="shared" ca="1" si="682"/>
        <v>3.9902121778800509E-2</v>
      </c>
      <c r="AN842" s="3">
        <f t="shared" ca="1" si="683"/>
        <v>4.0399260638370231E-2</v>
      </c>
      <c r="AO842" s="3">
        <f t="shared" ca="1" si="684"/>
        <v>4.0935066394985876E-2</v>
      </c>
      <c r="AP842" s="3">
        <f t="shared" ca="1" si="685"/>
        <v>4.1501970751570978E-2</v>
      </c>
      <c r="AQ842" s="3">
        <f t="shared" ca="1" si="686"/>
        <v>4.209138105609915E-2</v>
      </c>
      <c r="AR842" s="3">
        <f t="shared" ca="1" si="687"/>
        <v>4.2693900412128678E-2</v>
      </c>
      <c r="AS842" s="3">
        <f t="shared" ca="1" si="688"/>
        <v>4.3299583253169086E-2</v>
      </c>
      <c r="AT842" s="3">
        <f t="shared" ca="1" si="689"/>
        <v>4.3898408173191308E-2</v>
      </c>
      <c r="AU842" s="3">
        <f t="shared" ca="1" si="690"/>
        <v>4.4481247928130366E-2</v>
      </c>
      <c r="AV842" s="3">
        <f t="shared" ca="1" si="691"/>
        <v>4.5041413192015912E-2</v>
      </c>
      <c r="AW842" s="3">
        <f t="shared" ca="1" si="692"/>
        <v>4.5576219060404009E-2</v>
      </c>
      <c r="AX842" s="3">
        <f t="shared" ca="1" si="693"/>
        <v>4.6087547544442609E-2</v>
      </c>
      <c r="AY842" s="3">
        <f t="shared" ca="1" si="694"/>
        <v>4.6581313349259704E-2</v>
      </c>
      <c r="AZ842" s="3">
        <f t="shared" ca="1" si="643"/>
        <v>4.7067860931788066E-2</v>
      </c>
      <c r="BC842" s="3">
        <f t="shared" ca="1" si="695"/>
        <v>0.66410435778164967</v>
      </c>
      <c r="BD842" s="3">
        <f t="shared" ca="1" si="695"/>
        <v>0.1823365347513235</v>
      </c>
      <c r="BE842" s="3">
        <f t="shared" ca="1" si="695"/>
        <v>-1.7234276602024226</v>
      </c>
    </row>
    <row r="843" spans="1:57" x14ac:dyDescent="0.15">
      <c r="A843" s="3">
        <f t="shared" si="644"/>
        <v>8.3099999999998673</v>
      </c>
      <c r="B843" s="3">
        <f t="shared" ca="1" si="645"/>
        <v>4.1286533198576524E-2</v>
      </c>
      <c r="C843" s="3">
        <f t="shared" ca="1" si="646"/>
        <v>4.1620021885981379E-2</v>
      </c>
      <c r="D843" s="3">
        <f t="shared" ca="1" si="647"/>
        <v>4.18783625918926E-2</v>
      </c>
      <c r="E843" s="3">
        <f t="shared" ca="1" si="648"/>
        <v>4.2066750865638568E-2</v>
      </c>
      <c r="F843" s="3">
        <f t="shared" ca="1" si="649"/>
        <v>4.2190328122198223E-2</v>
      </c>
      <c r="G843" s="3">
        <f t="shared" ca="1" si="650"/>
        <v>4.2254287649612254E-2</v>
      </c>
      <c r="H843" s="3">
        <f t="shared" ca="1" si="651"/>
        <v>4.2263901548541719E-2</v>
      </c>
      <c r="I843" s="3">
        <f t="shared" ca="1" si="652"/>
        <v>4.2224502330556933E-2</v>
      </c>
      <c r="J843" s="3">
        <f t="shared" ca="1" si="653"/>
        <v>4.2141447691253359E-2</v>
      </c>
      <c r="K843" s="3">
        <f t="shared" ca="1" si="654"/>
        <v>4.2020086097576147E-2</v>
      </c>
      <c r="L843" s="3">
        <f t="shared" ca="1" si="655"/>
        <v>4.1865727220048887E-2</v>
      </c>
      <c r="M843" s="3">
        <f t="shared" ca="1" si="656"/>
        <v>4.1683610852265386E-2</v>
      </c>
      <c r="N843" s="3">
        <f t="shared" ca="1" si="657"/>
        <v>4.1478865573238606E-2</v>
      </c>
      <c r="O843" s="3">
        <f t="shared" ca="1" si="658"/>
        <v>4.1256454552303888E-2</v>
      </c>
      <c r="P843" s="3">
        <f t="shared" ca="1" si="659"/>
        <v>4.1021116547594251E-2</v>
      </c>
      <c r="Q843" s="3">
        <f t="shared" ca="1" si="660"/>
        <v>4.0777318987229826E-2</v>
      </c>
      <c r="R843" s="3">
        <f t="shared" ca="1" si="661"/>
        <v>4.0529241659060022E-2</v>
      </c>
      <c r="S843" s="3">
        <f t="shared" ca="1" si="662"/>
        <v>4.0280802071317859E-2</v>
      </c>
      <c r="T843" s="3">
        <f t="shared" ca="1" si="663"/>
        <v>4.0035719507622705E-2</v>
      </c>
      <c r="U843" s="3">
        <f t="shared" ca="1" si="664"/>
        <v>3.9797600183204898E-2</v>
      </c>
      <c r="V843" s="3">
        <f t="shared" ca="1" si="665"/>
        <v>3.9570017641758083E-2</v>
      </c>
      <c r="W843" s="3">
        <f t="shared" ca="1" si="666"/>
        <v>3.9356565177525449E-2</v>
      </c>
      <c r="X843" s="3">
        <f t="shared" ca="1" si="667"/>
        <v>3.9160870160001915E-2</v>
      </c>
      <c r="Y843" s="3">
        <f t="shared" ca="1" si="668"/>
        <v>3.8986577700161007E-2</v>
      </c>
      <c r="Z843" s="3">
        <f t="shared" ca="1" si="669"/>
        <v>3.883732419264338E-2</v>
      </c>
      <c r="AA843" s="3">
        <f t="shared" ca="1" si="670"/>
        <v>3.8716722741143128E-2</v>
      </c>
      <c r="AB843" s="3">
        <f t="shared" ca="1" si="671"/>
        <v>3.8628371171275967E-2</v>
      </c>
      <c r="AC843" s="3">
        <f t="shared" ca="1" si="672"/>
        <v>3.8575874951769888E-2</v>
      </c>
      <c r="AD843" s="3">
        <f t="shared" ca="1" si="673"/>
        <v>3.8562861144692852E-2</v>
      </c>
      <c r="AE843" s="3">
        <f t="shared" ca="1" si="674"/>
        <v>3.8592953108030119E-2</v>
      </c>
      <c r="AF843" s="3">
        <f t="shared" ca="1" si="675"/>
        <v>3.8669681368100131E-2</v>
      </c>
      <c r="AG843" s="3">
        <f t="shared" ca="1" si="676"/>
        <v>3.8796320724093412E-2</v>
      </c>
      <c r="AH843" s="3">
        <f t="shared" ca="1" si="677"/>
        <v>3.897566146250217E-2</v>
      </c>
      <c r="AI843" s="3">
        <f t="shared" ca="1" si="678"/>
        <v>3.9209738307143603E-2</v>
      </c>
      <c r="AJ843" s="3">
        <f t="shared" ca="1" si="679"/>
        <v>3.9499551234569254E-2</v>
      </c>
      <c r="AK843" s="3">
        <f t="shared" ca="1" si="680"/>
        <v>3.9844816213233998E-2</v>
      </c>
      <c r="AL843" s="3">
        <f t="shared" ca="1" si="681"/>
        <v>4.0243781159196093E-2</v>
      </c>
      <c r="AM843" s="3">
        <f t="shared" ca="1" si="682"/>
        <v>4.0693133772932481E-2</v>
      </c>
      <c r="AN843" s="3">
        <f t="shared" ca="1" si="683"/>
        <v>4.1188014662619649E-2</v>
      </c>
      <c r="AO843" s="3">
        <f t="shared" ca="1" si="684"/>
        <v>4.1722131700752507E-2</v>
      </c>
      <c r="AP843" s="3">
        <f t="shared" ca="1" si="685"/>
        <v>4.2287950232324165E-2</v>
      </c>
      <c r="AQ843" s="3">
        <f t="shared" ca="1" si="686"/>
        <v>4.2876915609044539E-2</v>
      </c>
      <c r="AR843" s="3">
        <f t="shared" ca="1" si="687"/>
        <v>4.3479674026755663E-2</v>
      </c>
      <c r="AS843" s="3">
        <f t="shared" ca="1" si="688"/>
        <v>4.4086332468052589E-2</v>
      </c>
      <c r="AT843" s="3">
        <f t="shared" ca="1" si="689"/>
        <v>4.4686941505337974E-2</v>
      </c>
      <c r="AU843" s="3">
        <f t="shared" ca="1" si="690"/>
        <v>4.5272476813001186E-2</v>
      </c>
      <c r="AV843" s="3">
        <f t="shared" ca="1" si="691"/>
        <v>4.5836383421004073E-2</v>
      </c>
      <c r="AW843" s="3">
        <f t="shared" ca="1" si="692"/>
        <v>4.6376122188026038E-2</v>
      </c>
      <c r="AX843" s="3">
        <f t="shared" ca="1" si="693"/>
        <v>4.6893710418973895E-2</v>
      </c>
      <c r="AY843" s="3">
        <f t="shared" ca="1" si="694"/>
        <v>4.7395206335040331E-2</v>
      </c>
      <c r="AZ843" s="3">
        <f t="shared" ca="1" si="643"/>
        <v>4.7890947145514139E-2</v>
      </c>
      <c r="BC843" s="3">
        <f t="shared" ca="1" si="695"/>
        <v>1.3453501770891538</v>
      </c>
      <c r="BD843" s="3">
        <f t="shared" ca="1" si="695"/>
        <v>0.31480900422561753</v>
      </c>
      <c r="BE843" s="3">
        <f t="shared" ca="1" si="695"/>
        <v>-0.54442304316641632</v>
      </c>
    </row>
    <row r="844" spans="1:57" x14ac:dyDescent="0.15">
      <c r="A844" s="3">
        <f t="shared" si="644"/>
        <v>8.3199999999998671</v>
      </c>
      <c r="B844" s="3">
        <f t="shared" ca="1" si="645"/>
        <v>4.1892382291159061E-2</v>
      </c>
      <c r="C844" s="3">
        <f t="shared" ca="1" si="646"/>
        <v>4.2172661642554031E-2</v>
      </c>
      <c r="D844" s="3">
        <f t="shared" ca="1" si="647"/>
        <v>4.2381116240922348E-2</v>
      </c>
      <c r="E844" s="3">
        <f t="shared" ca="1" si="648"/>
        <v>4.252284126844328E-2</v>
      </c>
      <c r="F844" s="3">
        <f t="shared" ca="1" si="649"/>
        <v>4.2602878827560621E-2</v>
      </c>
      <c r="G844" s="3">
        <f t="shared" ca="1" si="650"/>
        <v>4.2626322507770306E-2</v>
      </c>
      <c r="H844" s="3">
        <f t="shared" ca="1" si="651"/>
        <v>4.25983435473693E-2</v>
      </c>
      <c r="I844" s="3">
        <f t="shared" ca="1" si="652"/>
        <v>4.2524172213006077E-2</v>
      </c>
      <c r="J844" s="3">
        <f t="shared" ca="1" si="653"/>
        <v>4.2409062696061164E-2</v>
      </c>
      <c r="K844" s="3">
        <f t="shared" ca="1" si="654"/>
        <v>4.2258258893531658E-2</v>
      </c>
      <c r="L844" s="3">
        <f t="shared" ca="1" si="655"/>
        <v>4.2076964896814603E-2</v>
      </c>
      <c r="M844" s="3">
        <f t="shared" ca="1" si="656"/>
        <v>4.1870313783478906E-2</v>
      </c>
      <c r="N844" s="3">
        <f t="shared" ca="1" si="657"/>
        <v>4.1643326090967908E-2</v>
      </c>
      <c r="O844" s="3">
        <f t="shared" ca="1" si="658"/>
        <v>4.1400855585422239E-2</v>
      </c>
      <c r="P844" s="3">
        <f t="shared" ca="1" si="659"/>
        <v>4.114753055386932E-2</v>
      </c>
      <c r="Q844" s="3">
        <f t="shared" ca="1" si="660"/>
        <v>4.0887707542121475E-2</v>
      </c>
      <c r="R844" s="3">
        <f t="shared" ca="1" si="661"/>
        <v>4.0625455915417885E-2</v>
      </c>
      <c r="S844" s="3">
        <f t="shared" ca="1" si="662"/>
        <v>4.036458402385712E-2</v>
      </c>
      <c r="T844" s="3">
        <f t="shared" ca="1" si="663"/>
        <v>4.0108703704191596E-2</v>
      </c>
      <c r="U844" s="3">
        <f t="shared" ca="1" si="664"/>
        <v>3.9861315359973934E-2</v>
      </c>
      <c r="V844" s="3">
        <f t="shared" ca="1" si="665"/>
        <v>3.962588781283112E-2</v>
      </c>
      <c r="W844" s="3">
        <f t="shared" ca="1" si="666"/>
        <v>3.940590997179437E-2</v>
      </c>
      <c r="X844" s="3">
        <f t="shared" ca="1" si="667"/>
        <v>3.9204904549763116E-2</v>
      </c>
      <c r="Y844" s="3">
        <f t="shared" ca="1" si="668"/>
        <v>3.902641152838867E-2</v>
      </c>
      <c r="Z844" s="3">
        <f t="shared" ca="1" si="669"/>
        <v>3.8873961935736397E-2</v>
      </c>
      <c r="AA844" s="3">
        <f t="shared" ca="1" si="670"/>
        <v>3.8751063718369692E-2</v>
      </c>
      <c r="AB844" s="3">
        <f t="shared" ca="1" si="671"/>
        <v>3.8661210044936847E-2</v>
      </c>
      <c r="AC844" s="3">
        <f t="shared" ca="1" si="672"/>
        <v>3.8607902038565206E-2</v>
      </c>
      <c r="AD844" s="3">
        <f t="shared" ca="1" si="673"/>
        <v>3.8594661931294814E-2</v>
      </c>
      <c r="AE844" s="3">
        <f t="shared" ca="1" si="674"/>
        <v>3.8625006478214166E-2</v>
      </c>
      <c r="AF844" s="3">
        <f t="shared" ca="1" si="675"/>
        <v>3.8702356342148553E-2</v>
      </c>
      <c r="AG844" s="3">
        <f t="shared" ca="1" si="676"/>
        <v>3.8829871867961371E-2</v>
      </c>
      <c r="AH844" s="3">
        <f t="shared" ca="1" si="677"/>
        <v>3.9010223439660881E-2</v>
      </c>
      <c r="AI844" s="3">
        <f t="shared" ca="1" si="678"/>
        <v>3.9245320256563167E-2</v>
      </c>
      <c r="AJ844" s="3">
        <f t="shared" ca="1" si="679"/>
        <v>3.9536031737341236E-2</v>
      </c>
      <c r="AK844" s="3">
        <f t="shared" ca="1" si="680"/>
        <v>3.9881939555488036E-2</v>
      </c>
      <c r="AL844" s="3">
        <f t="shared" ca="1" si="681"/>
        <v>4.0281155426867103E-2</v>
      </c>
      <c r="AM844" s="3">
        <f t="shared" ca="1" si="682"/>
        <v>4.0730231049216144E-2</v>
      </c>
      <c r="AN844" s="3">
        <f t="shared" ca="1" si="683"/>
        <v>4.122417325025074E-2</v>
      </c>
      <c r="AO844" s="3">
        <f t="shared" ca="1" si="684"/>
        <v>4.1756559865133394E-2</v>
      </c>
      <c r="AP844" s="3">
        <f t="shared" ca="1" si="685"/>
        <v>4.2319730599122071E-2</v>
      </c>
      <c r="AQ844" s="3">
        <f t="shared" ca="1" si="686"/>
        <v>4.2905009540395854E-2</v>
      </c>
      <c r="AR844" s="3">
        <f t="shared" ca="1" si="687"/>
        <v>4.3502926797178494E-2</v>
      </c>
      <c r="AS844" s="3">
        <f t="shared" ca="1" si="688"/>
        <v>4.4103482920699433E-2</v>
      </c>
      <c r="AT844" s="3">
        <f t="shared" ca="1" si="689"/>
        <v>4.4696641711555428E-2</v>
      </c>
      <c r="AU844" s="3">
        <f t="shared" ca="1" si="690"/>
        <v>4.5273323022301679E-2</v>
      </c>
      <c r="AV844" s="3">
        <f t="shared" ca="1" si="691"/>
        <v>4.5826947097937998E-2</v>
      </c>
      <c r="AW844" s="3">
        <f t="shared" ca="1" si="692"/>
        <v>4.635496098184174E-2</v>
      </c>
      <c r="AX844" s="3">
        <f t="shared" ca="1" si="693"/>
        <v>4.6859358068086658E-2</v>
      </c>
      <c r="AY844" s="3">
        <f t="shared" ca="1" si="694"/>
        <v>4.7346177709617861E-2</v>
      </c>
      <c r="AZ844" s="3">
        <f t="shared" ca="1" si="643"/>
        <v>4.782556138166108E-2</v>
      </c>
      <c r="BC844" s="3">
        <f t="shared" ca="1" si="695"/>
        <v>0.2042063977179831</v>
      </c>
      <c r="BD844" s="3">
        <f t="shared" ca="1" si="695"/>
        <v>1.3120231946576464</v>
      </c>
      <c r="BE844" s="3">
        <f t="shared" ca="1" si="695"/>
        <v>3.1935975226851099E-2</v>
      </c>
    </row>
    <row r="845" spans="1:57" x14ac:dyDescent="0.15">
      <c r="A845" s="3">
        <f t="shared" si="644"/>
        <v>8.3299999999998668</v>
      </c>
      <c r="B845" s="3">
        <f t="shared" ca="1" si="645"/>
        <v>4.0894569200382987E-2</v>
      </c>
      <c r="C845" s="3">
        <f t="shared" ca="1" si="646"/>
        <v>4.1101898652443909E-2</v>
      </c>
      <c r="D845" s="3">
        <f t="shared" ca="1" si="647"/>
        <v>4.1244020781480893E-2</v>
      </c>
      <c r="E845" s="3">
        <f t="shared" ca="1" si="648"/>
        <v>4.1325789856042204E-2</v>
      </c>
      <c r="F845" s="3">
        <f t="shared" ca="1" si="649"/>
        <v>4.1352008090742159E-2</v>
      </c>
      <c r="G845" s="3">
        <f t="shared" ca="1" si="650"/>
        <v>4.1327528785681404E-2</v>
      </c>
      <c r="H845" s="3">
        <f t="shared" ca="1" si="651"/>
        <v>4.12572817215675E-2</v>
      </c>
      <c r="I845" s="3">
        <f t="shared" ca="1" si="652"/>
        <v>4.1146254327367092E-2</v>
      </c>
      <c r="J845" s="3">
        <f t="shared" ca="1" si="653"/>
        <v>4.0999456701356941E-2</v>
      </c>
      <c r="K845" s="3">
        <f t="shared" ca="1" si="654"/>
        <v>4.082188758282837E-2</v>
      </c>
      <c r="L845" s="3">
        <f t="shared" ca="1" si="655"/>
        <v>4.0618504893739776E-2</v>
      </c>
      <c r="M845" s="3">
        <f t="shared" ca="1" si="656"/>
        <v>4.0394194401550114E-2</v>
      </c>
      <c r="N845" s="3">
        <f t="shared" ca="1" si="657"/>
        <v>4.0153728007326465E-2</v>
      </c>
      <c r="O845" s="3">
        <f t="shared" ca="1" si="658"/>
        <v>3.9901709485082378E-2</v>
      </c>
      <c r="P845" s="3">
        <f t="shared" ca="1" si="659"/>
        <v>3.9642516074941465E-2</v>
      </c>
      <c r="Q845" s="3">
        <f t="shared" ca="1" si="660"/>
        <v>3.938025288202808E-2</v>
      </c>
      <c r="R845" s="3">
        <f t="shared" ca="1" si="661"/>
        <v>3.9118738306686517E-2</v>
      </c>
      <c r="S845" s="3">
        <f t="shared" ca="1" si="662"/>
        <v>3.8861531007532112E-2</v>
      </c>
      <c r="T845" s="3">
        <f t="shared" ca="1" si="663"/>
        <v>3.8611994839579958E-2</v>
      </c>
      <c r="U845" s="3">
        <f t="shared" ca="1" si="664"/>
        <v>3.837338384892304E-2</v>
      </c>
      <c r="V845" s="3">
        <f t="shared" ca="1" si="665"/>
        <v>3.8148921574284622E-2</v>
      </c>
      <c r="W845" s="3">
        <f t="shared" ca="1" si="666"/>
        <v>3.7941851966482129E-2</v>
      </c>
      <c r="X845" s="3">
        <f t="shared" ca="1" si="667"/>
        <v>3.7755452504790836E-2</v>
      </c>
      <c r="Y845" s="3">
        <f t="shared" ca="1" si="668"/>
        <v>3.759301746922062E-2</v>
      </c>
      <c r="Z845" s="3">
        <f t="shared" ca="1" si="669"/>
        <v>3.7457831957876303E-2</v>
      </c>
      <c r="AA845" s="3">
        <f t="shared" ca="1" si="670"/>
        <v>3.7353158202619689E-2</v>
      </c>
      <c r="AB845" s="3">
        <f t="shared" ca="1" si="671"/>
        <v>3.7282244153784852E-2</v>
      </c>
      <c r="AC845" s="3">
        <f t="shared" ca="1" si="672"/>
        <v>3.7248346011635784E-2</v>
      </c>
      <c r="AD845" s="3">
        <f t="shared" ca="1" si="673"/>
        <v>3.7254740575153093E-2</v>
      </c>
      <c r="AE845" s="3">
        <f t="shared" ca="1" si="674"/>
        <v>3.7304697363742437E-2</v>
      </c>
      <c r="AF845" s="3">
        <f t="shared" ca="1" si="675"/>
        <v>3.7401386517345106E-2</v>
      </c>
      <c r="AG845" s="3">
        <f t="shared" ca="1" si="676"/>
        <v>3.7547713249960112E-2</v>
      </c>
      <c r="AH845" s="3">
        <f t="shared" ca="1" si="677"/>
        <v>3.7746087363097272E-2</v>
      </c>
      <c r="AI845" s="3">
        <f t="shared" ca="1" si="678"/>
        <v>3.7998151863329846E-2</v>
      </c>
      <c r="AJ845" s="3">
        <f t="shared" ca="1" si="679"/>
        <v>3.8304504969136496E-2</v>
      </c>
      <c r="AK845" s="3">
        <f t="shared" ca="1" si="680"/>
        <v>3.8664453453369454E-2</v>
      </c>
      <c r="AL845" s="3">
        <f t="shared" ca="1" si="681"/>
        <v>3.9075832268072472E-2</v>
      </c>
      <c r="AM845" s="3">
        <f t="shared" ca="1" si="682"/>
        <v>3.9534916585115452E-2</v>
      </c>
      <c r="AN845" s="3">
        <f t="shared" ca="1" si="683"/>
        <v>4.0036438959041486E-2</v>
      </c>
      <c r="AO845" s="3">
        <f t="shared" ca="1" si="684"/>
        <v>4.0573706708058481E-2</v>
      </c>
      <c r="AP845" s="3">
        <f t="shared" ca="1" si="685"/>
        <v>4.113879341763918E-2</v>
      </c>
      <c r="AQ845" s="3">
        <f t="shared" ca="1" si="686"/>
        <v>4.1722761448375945E-2</v>
      </c>
      <c r="AR845" s="3">
        <f t="shared" ca="1" si="687"/>
        <v>4.2315884446425145E-2</v>
      </c>
      <c r="AS845" s="3">
        <f t="shared" ca="1" si="688"/>
        <v>4.290791635726765E-2</v>
      </c>
      <c r="AT845" s="3">
        <f t="shared" ca="1" si="689"/>
        <v>4.3488594261119624E-2</v>
      </c>
      <c r="AU845" s="3">
        <f t="shared" ca="1" si="690"/>
        <v>4.4048642241865374E-2</v>
      </c>
      <c r="AV845" s="3">
        <f t="shared" ca="1" si="691"/>
        <v>4.4581315411361733E-2</v>
      </c>
      <c r="AW845" s="3">
        <f t="shared" ca="1" si="692"/>
        <v>4.5083906228199258E-2</v>
      </c>
      <c r="AX845" s="3">
        <f t="shared" ca="1" si="693"/>
        <v>4.5558243708896176E-2</v>
      </c>
      <c r="AY845" s="3">
        <f t="shared" ca="1" si="694"/>
        <v>4.6010204233259584E-2</v>
      </c>
      <c r="AZ845" s="3">
        <f t="shared" ref="AZ845:AZ908" ca="1" si="696">AZ844+AZ$2*$B$7+(AZ$3*$BC845+AZ$4*$BD845+AZ$5*$BE845)*SQRT($B$7)+(AZ844-AY844)/(AZ$11-AY$11)*$B$7</f>
        <v>4.6449630506837147E-2</v>
      </c>
      <c r="BC845" s="3">
        <f t="shared" ca="1" si="695"/>
        <v>-2.0875643595743787</v>
      </c>
      <c r="BD845" s="3">
        <f t="shared" ca="1" si="695"/>
        <v>0.38086526508395036</v>
      </c>
      <c r="BE845" s="3">
        <f t="shared" ca="1" si="695"/>
        <v>1.5012468025619663</v>
      </c>
    </row>
    <row r="846" spans="1:57" x14ac:dyDescent="0.15">
      <c r="A846" s="3">
        <f t="shared" ref="A846:A909" si="697">A845+0.01</f>
        <v>8.3399999999998666</v>
      </c>
      <c r="B846" s="3">
        <f t="shared" ref="B846:B909" ca="1" si="698">B845+B$2*$B$7+(B$3*$BC846+B$4*$BD846+B$5*$BE846)*SQRT($B$7)+(C845-B845)/(C$11-B$11)*$B$7</f>
        <v>4.152589496281877E-2</v>
      </c>
      <c r="C846" s="3">
        <f t="shared" ref="C846:C909" ca="1" si="699">C845+C$2*$B$7+(C$3*$BC846+C$4*$BD846+C$5*$BE846)*SQRT($B$7)+(D845-C845)/(D$11-C$11)*$B$7</f>
        <v>4.1713741146972787E-2</v>
      </c>
      <c r="D846" s="3">
        <f t="shared" ref="D846:D909" ca="1" si="700">D845+D$2*$B$7+(D$3*$BC846+D$4*$BD846+D$5*$BE846)*SQRT($B$7)+(E845-D845)/(E$11-D$11)*$B$7</f>
        <v>4.1836942492120076E-2</v>
      </c>
      <c r="E846" s="3">
        <f t="shared" ref="E846:E909" ca="1" si="701">E845+E$2*$B$7+(E$3*$BC846+E$4*$BD846+E$5*$BE846)*SQRT($B$7)+(F845-E845)/(F$11-E$11)*$B$7</f>
        <v>4.1900352926455726E-2</v>
      </c>
      <c r="F846" s="3">
        <f t="shared" ref="F846:F909" ca="1" si="702">F845+F$2*$B$7+(F$3*$BC846+F$4*$BD846+F$5*$BE846)*SQRT($B$7)+(G845-F845)/(G$11-F$11)*$B$7</f>
        <v>4.190877532149509E-2</v>
      </c>
      <c r="G846" s="3">
        <f t="shared" ref="G846:G909" ca="1" si="703">G845+G$2*$B$7+(G$3*$BC846+G$4*$BD846+G$5*$BE846)*SQRT($B$7)+(H845-G845)/(H$11-G$11)*$B$7</f>
        <v>4.1867063217341433E-2</v>
      </c>
      <c r="H846" s="3">
        <f t="shared" ref="H846:H909" ca="1" si="704">H845+H$2*$B$7+(H$3*$BC846+H$4*$BD846+H$5*$BE846)*SQRT($B$7)+(I845-H845)/(I$11-H$11)*$B$7</f>
        <v>4.1780145462272884E-2</v>
      </c>
      <c r="I846" s="3">
        <f t="shared" ref="I846:I909" ca="1" si="705">I845+I$2*$B$7+(I$3*$BC846+I$4*$BD846+I$5*$BE846)*SQRT($B$7)+(J845-I845)/(J$11-I$11)*$B$7</f>
        <v>4.1653007175227616E-2</v>
      </c>
      <c r="J846" s="3">
        <f t="shared" ref="J846:J909" ca="1" si="706">J845+J$2*$B$7+(J$3*$BC846+J$4*$BD846+J$5*$BE846)*SQRT($B$7)+(K845-J845)/(K$11-J$11)*$B$7</f>
        <v>4.1490654892848415E-2</v>
      </c>
      <c r="K846" s="3">
        <f t="shared" ref="K846:K909" ca="1" si="707">K845+K$2*$B$7+(K$3*$BC846+K$4*$BD846+K$5*$BE846)*SQRT($B$7)+(L845-K845)/(L$11-K$11)*$B$7</f>
        <v>4.1298082729247954E-2</v>
      </c>
      <c r="L846" s="3">
        <f t="shared" ref="L846:L909" ca="1" si="708">L845+L$2*$B$7+(L$3*$BC846+L$4*$BD846+L$5*$BE846)*SQRT($B$7)+(M845-L845)/(M$11-L$11)*$B$7</f>
        <v>4.1080242966894394E-2</v>
      </c>
      <c r="M846" s="3">
        <f t="shared" ref="M846:M909" ca="1" si="709">M845+M$2*$B$7+(M$3*$BC846+M$4*$BD846+M$5*$BE846)*SQRT($B$7)+(N845-M845)/(N$11-M$11)*$B$7</f>
        <v>4.084201458937322E-2</v>
      </c>
      <c r="N846" s="3">
        <f t="shared" ref="N846:N909" ca="1" si="710">N845+N$2*$B$7+(N$3*$BC846+N$4*$BD846+N$5*$BE846)*SQRT($B$7)+(O845-N845)/(O$11-N$11)*$B$7</f>
        <v>4.0588161387022016E-2</v>
      </c>
      <c r="O846" s="3">
        <f t="shared" ref="O846:O909" ca="1" si="711">O845+O$2*$B$7+(O$3*$BC846+O$4*$BD846+O$5*$BE846)*SQRT($B$7)+(P845-O845)/(P$11-O$11)*$B$7</f>
        <v>4.032327767339354E-2</v>
      </c>
      <c r="P846" s="3">
        <f t="shared" ref="P846:P909" ca="1" si="712">P845+P$2*$B$7+(P$3*$BC846+P$4*$BD846+P$5*$BE846)*SQRT($B$7)+(Q845-P845)/(Q$11-P$11)*$B$7</f>
        <v>4.0051730186593741E-2</v>
      </c>
      <c r="Q846" s="3">
        <f t="shared" ref="Q846:Q909" ca="1" si="713">Q845+Q$2*$B$7+(Q$3*$BC846+Q$4*$BD846+Q$5*$BE846)*SQRT($B$7)+(R845-Q845)/(R$11-Q$11)*$B$7</f>
        <v>3.9777613153336638E-2</v>
      </c>
      <c r="R846" s="3">
        <f t="shared" ref="R846:R909" ca="1" si="714">R845+R$2*$B$7+(R$3*$BC846+R$4*$BD846+R$5*$BE846)*SQRT($B$7)+(S845-R845)/(S$11-R$11)*$B$7</f>
        <v>3.9504734587301714E-2</v>
      </c>
      <c r="S846" s="3">
        <f t="shared" ref="S846:S909" ca="1" si="715">S845+S$2*$B$7+(S$3*$BC846+S$4*$BD846+S$5*$BE846)*SQRT($B$7)+(T845-S845)/(T$11-S$11)*$B$7</f>
        <v>3.9236644042577776E-2</v>
      </c>
      <c r="T846" s="3">
        <f t="shared" ref="T846:T909" ca="1" si="716">T845+T$2*$B$7+(T$3*$BC846+T$4*$BD846+T$5*$BE846)*SQRT($B$7)+(U845-T845)/(U$11-T$11)*$B$7</f>
        <v>3.8976697977689968E-2</v>
      </c>
      <c r="U846" s="3">
        <f t="shared" ref="U846:U909" ca="1" si="717">U845+U$2*$B$7+(U$3*$BC846+U$4*$BD846+U$5*$BE846)*SQRT($B$7)+(V845-U845)/(V$11-U$11)*$B$7</f>
        <v>3.8728144655524557E-2</v>
      </c>
      <c r="V846" s="3">
        <f t="shared" ref="V846:V909" ca="1" si="718">V845+V$2*$B$7+(V$3*$BC846+V$4*$BD846+V$5*$BE846)*SQRT($B$7)+(W845-V845)/(W$11-V$11)*$B$7</f>
        <v>3.8494202891156709E-2</v>
      </c>
      <c r="W846" s="3">
        <f t="shared" ref="W846:W909" ca="1" si="719">W845+W$2*$B$7+(W$3*$BC846+W$4*$BD846+W$5*$BE846)*SQRT($B$7)+(X845-W845)/(X$11-W$11)*$B$7</f>
        <v>3.827811222444364E-2</v>
      </c>
      <c r="X846" s="3">
        <f t="shared" ref="X846:X909" ca="1" si="720">X845+X$2*$B$7+(X$3*$BC846+X$4*$BD846+X$5*$BE846)*SQRT($B$7)+(Y845-X845)/(Y$11-X$11)*$B$7</f>
        <v>3.8083145444437944E-2</v>
      </c>
      <c r="Y846" s="3">
        <f t="shared" ref="Y846:Y909" ca="1" si="721">Y845+Y$2*$B$7+(Y$3*$BC846+Y$4*$BD846+Y$5*$BE846)*SQRT($B$7)+(Z845-Y845)/(Z$11-Y$11)*$B$7</f>
        <v>3.7912591677703493E-2</v>
      </c>
      <c r="Z846" s="3">
        <f t="shared" ref="Z846:Z909" ca="1" si="722">Z845+Z$2*$B$7+(Z$3*$BC846+Z$4*$BD846+Z$5*$BE846)*SQRT($B$7)+(AA845-Z845)/(AA$11-Z$11)*$B$7</f>
        <v>3.7769730649451536E-2</v>
      </c>
      <c r="AA846" s="3">
        <f t="shared" ref="AA846:AA909" ca="1" si="723">AA845+AA$2*$B$7+(AA$3*$BC846+AA$4*$BD846+AA$5*$BE846)*SQRT($B$7)+(AB845-AA845)/(AB$11-AA$11)*$B$7</f>
        <v>3.7657819439531864E-2</v>
      </c>
      <c r="AB846" s="3">
        <f t="shared" ref="AB846:AB909" ca="1" si="724">AB845+AB$2*$B$7+(AB$3*$BC846+AB$4*$BD846+AB$5*$BE846)*SQRT($B$7)+(AC845-AB845)/(AC$11-AB$11)*$B$7</f>
        <v>3.7580101338635145E-2</v>
      </c>
      <c r="AC846" s="3">
        <f t="shared" ref="AC846:AC909" ca="1" si="725">AC845+AC$2*$B$7+(AC$3*$BC846+AC$4*$BD846+AC$5*$BE846)*SQRT($B$7)+(AD845-AC845)/(AD$11-AC$11)*$B$7</f>
        <v>3.7539828166719913E-2</v>
      </c>
      <c r="AD846" s="3">
        <f t="shared" ref="AD846:AD909" ca="1" si="726">AD845+AD$2*$B$7+(AD$3*$BC846+AD$4*$BD846+AD$5*$BE846)*SQRT($B$7)+(AE845-AD845)/(AE$11-AD$11)*$B$7</f>
        <v>3.7540271806416683E-2</v>
      </c>
      <c r="AE846" s="3">
        <f t="shared" ref="AE846:AE909" ca="1" si="727">AE845+AE$2*$B$7+(AE$3*$BC846+AE$4*$BD846+AE$5*$BE846)*SQRT($B$7)+(AF845-AE845)/(AF$11-AE$11)*$B$7</f>
        <v>3.7584695028466057E-2</v>
      </c>
      <c r="AF846" s="3">
        <f t="shared" ref="AF846:AF909" ca="1" si="728">AF845+AF$2*$B$7+(AF$3*$BC846+AF$4*$BD846+AF$5*$BE846)*SQRT($B$7)+(AG845-AF845)/(AG$11-AF$11)*$B$7</f>
        <v>3.7676257910527533E-2</v>
      </c>
      <c r="AG846" s="3">
        <f t="shared" ref="AG846:AG909" ca="1" si="729">AG845+AG$2*$B$7+(AG$3*$BC846+AG$4*$BD846+AG$5*$BE846)*SQRT($B$7)+(AH845-AG845)/(AH$11-AG$11)*$B$7</f>
        <v>3.781785097946485E-2</v>
      </c>
      <c r="AH846" s="3">
        <f t="shared" ref="AH846:AH909" ca="1" si="730">AH845+AH$2*$B$7+(AH$3*$BC846+AH$4*$BD846+AH$5*$BE846)*SQRT($B$7)+(AI845-AH845)/(AI$11-AH$11)*$B$7</f>
        <v>3.8011863894846315E-2</v>
      </c>
      <c r="AI846" s="3">
        <f t="shared" ref="AI846:AI909" ca="1" si="731">AI845+AI$2*$B$7+(AI$3*$BC846+AI$4*$BD846+AI$5*$BE846)*SQRT($B$7)+(AJ845-AI845)/(AJ$11-AI$11)*$B$7</f>
        <v>3.8259913923115139E-2</v>
      </c>
      <c r="AJ846" s="3">
        <f t="shared" ref="AJ846:AJ909" ca="1" si="732">AJ845+AJ$2*$B$7+(AJ$3*$BC846+AJ$4*$BD846+AJ$5*$BE846)*SQRT($B$7)+(AK845-AJ845)/(AK$11-AJ$11)*$B$7</f>
        <v>3.8562568561308526E-2</v>
      </c>
      <c r="AK846" s="3">
        <f t="shared" ref="AK846:AK909" ca="1" si="733">AK845+AK$2*$B$7+(AK$3*$BC846+AK$4*$BD846+AK$5*$BE846)*SQRT($B$7)+(AL845-AK845)/(AL$11-AK$11)*$B$7</f>
        <v>3.8919100197136215E-2</v>
      </c>
      <c r="AL846" s="3">
        <f t="shared" ref="AL846:AL909" ca="1" si="734">AL845+AL$2*$B$7+(AL$3*$BC846+AL$4*$BD846+AL$5*$BE846)*SQRT($B$7)+(AM845-AL845)/(AM$11-AL$11)*$B$7</f>
        <v>3.9327307576343021E-2</v>
      </c>
      <c r="AM846" s="3">
        <f t="shared" ref="AM846:AM909" ca="1" si="735">AM845+AM$2*$B$7+(AM$3*$BC846+AM$4*$BD846+AM$5*$BE846)*SQRT($B$7)+(AN845-AM845)/(AN$11-AM$11)*$B$7</f>
        <v>3.9783429942746765E-2</v>
      </c>
      <c r="AN846" s="3">
        <f t="shared" ref="AN846:AN909" ca="1" si="736">AN845+AN$2*$B$7+(AN$3*$BC846+AN$4*$BD846+AN$5*$BE846)*SQRT($B$7)+(AO845-AN845)/(AO$11-AN$11)*$B$7</f>
        <v>4.0282166205604215E-2</v>
      </c>
      <c r="AO846" s="3">
        <f t="shared" ref="AO846:AO909" ca="1" si="737">AO845+AO$2*$B$7+(AO$3*$BC846+AO$4*$BD846+AO$5*$BE846)*SQRT($B$7)+(AP845-AO845)/(AP$11-AO$11)*$B$7</f>
        <v>4.081679380687387E-2</v>
      </c>
      <c r="AP846" s="3">
        <f t="shared" ref="AP846:AP909" ca="1" si="738">AP845+AP$2*$B$7+(AP$3*$BC846+AP$4*$BD846+AP$5*$BE846)*SQRT($B$7)+(AQ845-AP845)/(AQ$11-AP$11)*$B$7</f>
        <v>4.1379360852849038E-2</v>
      </c>
      <c r="AQ846" s="3">
        <f t="shared" ref="AQ846:AQ909" ca="1" si="739">AQ845+AQ$2*$B$7+(AQ$3*$BC846+AQ$4*$BD846+AQ$5*$BE846)*SQRT($B$7)+(AR845-AQ845)/(AR$11-AQ$11)*$B$7</f>
        <v>4.1960908634607545E-2</v>
      </c>
      <c r="AR846" s="3">
        <f t="shared" ref="AR846:AR909" ca="1" si="740">AR845+AR$2*$B$7+(AR$3*$BC846+AR$4*$BD846+AR$5*$BE846)*SQRT($B$7)+(AS845-AR845)/(AS$11-AR$11)*$B$7</f>
        <v>4.2551695086126586E-2</v>
      </c>
      <c r="AS846" s="3">
        <f t="shared" ref="AS846:AS909" ca="1" si="741">AS845+AS$2*$B$7+(AS$3*$BC846+AS$4*$BD846+AS$5*$BE846)*SQRT($B$7)+(AT845-AS845)/(AT$11-AS$11)*$B$7</f>
        <v>4.3141468497607603E-2</v>
      </c>
      <c r="AT846" s="3">
        <f t="shared" ref="AT846:AT909" ca="1" si="742">AT845+AT$2*$B$7+(AT$3*$BC846+AT$4*$BD846+AT$5*$BE846)*SQRT($B$7)+(AU845-AT845)/(AU$11-AT$11)*$B$7</f>
        <v>4.3719980400682187E-2</v>
      </c>
      <c r="AU846" s="3">
        <f t="shared" ref="AU846:AU909" ca="1" si="743">AU845+AU$2*$B$7+(AU$3*$BC846+AU$4*$BD846+AU$5*$BE846)*SQRT($B$7)+(AV845-AU845)/(AV$11-AU$11)*$B$7</f>
        <v>4.4278000276036115E-2</v>
      </c>
      <c r="AV846" s="3">
        <f t="shared" ref="AV846:AV909" ca="1" si="744">AV845+AV$2*$B$7+(AV$3*$BC846+AV$4*$BD846+AV$5*$BE846)*SQRT($B$7)+(AW845-AV845)/(AW$11-AV$11)*$B$7</f>
        <v>4.4808858866112168E-2</v>
      </c>
      <c r="AW846" s="3">
        <f t="shared" ref="AW846:AW909" ca="1" si="745">AW845+AW$2*$B$7+(AW$3*$BC846+AW$4*$BD846+AW$5*$BE846)*SQRT($B$7)+(AX845-AW845)/(AX$11-AW$11)*$B$7</f>
        <v>4.5309934401620539E-2</v>
      </c>
      <c r="AX846" s="3">
        <f t="shared" ref="AX846:AX909" ca="1" si="746">AX845+AX$2*$B$7+(AX$3*$BC846+AX$4*$BD846+AX$5*$BE846)*SQRT($B$7)+(AY845-AX845)/(AY$11-AX$11)*$B$7</f>
        <v>4.5783132102374099E-2</v>
      </c>
      <c r="AY846" s="3">
        <f t="shared" ref="AY846:AY909" ca="1" si="747">AY845+AY$2*$B$7+(AY$3*$BC846+AY$4*$BD846+AY$5*$BE846)*SQRT($B$7)+(AZ845-AY845)/(AZ$11-AY$11)*$B$7</f>
        <v>4.6234403211872936E-2</v>
      </c>
      <c r="AZ846" s="3">
        <f t="shared" ca="1" si="696"/>
        <v>4.6673640159767979E-2</v>
      </c>
      <c r="BC846" s="3">
        <f t="shared" ref="BC846:BE877" ca="1" si="748">RAND()+RAND()+RAND()+RAND()+RAND()+RAND()+RAND()+RAND()+RAND()+RAND()+RAND()+RAND()-6</f>
        <v>0.56544332292480082</v>
      </c>
      <c r="BD846" s="3">
        <f t="shared" ca="1" si="748"/>
        <v>0.92117408597441752</v>
      </c>
      <c r="BE846" s="3">
        <f t="shared" ca="1" si="748"/>
        <v>-0.45426056203950971</v>
      </c>
    </row>
    <row r="847" spans="1:57" x14ac:dyDescent="0.15">
      <c r="A847" s="3">
        <f t="shared" si="697"/>
        <v>8.3499999999998664</v>
      </c>
      <c r="B847" s="3">
        <f t="shared" ca="1" si="698"/>
        <v>4.0754001235324473E-2</v>
      </c>
      <c r="C847" s="3">
        <f t="shared" ca="1" si="699"/>
        <v>4.0937821787185767E-2</v>
      </c>
      <c r="D847" s="3">
        <f t="shared" ca="1" si="700"/>
        <v>4.1058461494003794E-2</v>
      </c>
      <c r="E847" s="3">
        <f t="shared" ca="1" si="701"/>
        <v>4.1120714067872675E-2</v>
      </c>
      <c r="F847" s="3">
        <f t="shared" ca="1" si="702"/>
        <v>4.1129323133177936E-2</v>
      </c>
      <c r="G847" s="3">
        <f t="shared" ca="1" si="703"/>
        <v>4.1089082550883921E-2</v>
      </c>
      <c r="H847" s="3">
        <f t="shared" ca="1" si="704"/>
        <v>4.1004860313594481E-2</v>
      </c>
      <c r="I847" s="3">
        <f t="shared" ca="1" si="705"/>
        <v>4.0881579309494299E-2</v>
      </c>
      <c r="J847" s="3">
        <f t="shared" ca="1" si="706"/>
        <v>4.0724182596628397E-2</v>
      </c>
      <c r="K847" s="3">
        <f t="shared" ca="1" si="707"/>
        <v>4.0537599747951701E-2</v>
      </c>
      <c r="L847" s="3">
        <f t="shared" ca="1" si="708"/>
        <v>4.0326717487861569E-2</v>
      </c>
      <c r="M847" s="3">
        <f t="shared" ca="1" si="709"/>
        <v>4.0096348093839995E-2</v>
      </c>
      <c r="N847" s="3">
        <f t="shared" ca="1" si="710"/>
        <v>3.9851187322807569E-2</v>
      </c>
      <c r="O847" s="3">
        <f t="shared" ca="1" si="711"/>
        <v>3.9595760111332236E-2</v>
      </c>
      <c r="P847" s="3">
        <f t="shared" ca="1" si="712"/>
        <v>3.933436279228153E-2</v>
      </c>
      <c r="Q847" s="3">
        <f t="shared" ca="1" si="713"/>
        <v>3.9071018828101156E-2</v>
      </c>
      <c r="R847" s="3">
        <f t="shared" ca="1" si="714"/>
        <v>3.8809465975755658E-2</v>
      </c>
      <c r="S847" s="3">
        <f t="shared" ca="1" si="715"/>
        <v>3.8553184823275168E-2</v>
      </c>
      <c r="T847" s="3">
        <f t="shared" ca="1" si="716"/>
        <v>3.8305464569267658E-2</v>
      </c>
      <c r="U847" s="3">
        <f t="shared" ca="1" si="717"/>
        <v>3.8069487818910952E-2</v>
      </c>
      <c r="V847" s="3">
        <f t="shared" ca="1" si="718"/>
        <v>3.7848408774192981E-2</v>
      </c>
      <c r="W847" s="3">
        <f t="shared" ca="1" si="719"/>
        <v>3.7645402662732641E-2</v>
      </c>
      <c r="X847" s="3">
        <f t="shared" ca="1" si="720"/>
        <v>3.7463677678402453E-2</v>
      </c>
      <c r="Y847" s="3">
        <f t="shared" ca="1" si="721"/>
        <v>3.7306457894238469E-2</v>
      </c>
      <c r="Z847" s="3">
        <f t="shared" ca="1" si="722"/>
        <v>3.7176957771283117E-2</v>
      </c>
      <c r="AA847" s="3">
        <f t="shared" ca="1" si="723"/>
        <v>3.7078369351528626E-2</v>
      </c>
      <c r="AB847" s="3">
        <f t="shared" ca="1" si="724"/>
        <v>3.7013871375916149E-2</v>
      </c>
      <c r="AC847" s="3">
        <f t="shared" ca="1" si="725"/>
        <v>3.6986651377684983E-2</v>
      </c>
      <c r="AD847" s="3">
        <f t="shared" ca="1" si="726"/>
        <v>3.699991639077635E-2</v>
      </c>
      <c r="AE847" s="3">
        <f t="shared" ca="1" si="727"/>
        <v>3.7056862475300573E-2</v>
      </c>
      <c r="AF847" s="3">
        <f t="shared" ca="1" si="728"/>
        <v>3.7160579658445415E-2</v>
      </c>
      <c r="AG847" s="3">
        <f t="shared" ca="1" si="729"/>
        <v>3.7313883775150311E-2</v>
      </c>
      <c r="AH847" s="3">
        <f t="shared" ca="1" si="730"/>
        <v>3.7519084335385415E-2</v>
      </c>
      <c r="AI847" s="3">
        <f t="shared" ca="1" si="731"/>
        <v>3.7777712870144753E-2</v>
      </c>
      <c r="AJ847" s="3">
        <f t="shared" ca="1" si="732"/>
        <v>3.8090246186057178E-2</v>
      </c>
      <c r="AK847" s="3">
        <f t="shared" ca="1" si="733"/>
        <v>3.8455862353573907E-2</v>
      </c>
      <c r="AL847" s="3">
        <f t="shared" ca="1" si="734"/>
        <v>3.8872264022012881E-2</v>
      </c>
      <c r="AM847" s="3">
        <f t="shared" ca="1" si="735"/>
        <v>3.9335594657102249E-2</v>
      </c>
      <c r="AN847" s="3">
        <f t="shared" ca="1" si="736"/>
        <v>3.984045970250031E-2</v>
      </c>
      <c r="AO847" s="3">
        <f t="shared" ca="1" si="737"/>
        <v>4.0380046916164675E-2</v>
      </c>
      <c r="AP847" s="3">
        <f t="shared" ca="1" si="738"/>
        <v>4.0946319117709615E-2</v>
      </c>
      <c r="AQ847" s="3">
        <f t="shared" ca="1" si="739"/>
        <v>4.153023674015225E-2</v>
      </c>
      <c r="AR847" s="3">
        <f t="shared" ca="1" si="740"/>
        <v>4.2121982310735689E-2</v>
      </c>
      <c r="AS847" s="3">
        <f t="shared" ca="1" si="741"/>
        <v>4.2711238970822976E-2</v>
      </c>
      <c r="AT847" s="3">
        <f t="shared" ca="1" si="742"/>
        <v>4.3287713426675943E-2</v>
      </c>
      <c r="AU847" s="3">
        <f t="shared" ca="1" si="743"/>
        <v>4.3842161264764652E-2</v>
      </c>
      <c r="AV847" s="3">
        <f t="shared" ca="1" si="744"/>
        <v>4.4367929165255608E-2</v>
      </c>
      <c r="AW847" s="3">
        <f t="shared" ca="1" si="745"/>
        <v>4.4862421043909258E-2</v>
      </c>
      <c r="AX847" s="3">
        <f t="shared" ca="1" si="746"/>
        <v>4.5327558401348181E-2</v>
      </c>
      <c r="AY847" s="3">
        <f t="shared" ca="1" si="747"/>
        <v>4.5769306946280792E-2</v>
      </c>
      <c r="AZ847" s="3">
        <f t="shared" ca="1" si="696"/>
        <v>4.619753794050268E-2</v>
      </c>
      <c r="BC847" s="3">
        <f t="shared" ca="1" si="748"/>
        <v>-0.96515960101960019</v>
      </c>
      <c r="BD847" s="3">
        <f t="shared" ca="1" si="748"/>
        <v>-0.76973671320924897</v>
      </c>
      <c r="BE847" s="3">
        <f t="shared" ca="1" si="748"/>
        <v>0.85861053769176543</v>
      </c>
    </row>
    <row r="848" spans="1:57" x14ac:dyDescent="0.15">
      <c r="A848" s="3">
        <f t="shared" si="697"/>
        <v>8.3599999999998662</v>
      </c>
      <c r="B848" s="3">
        <f t="shared" ca="1" si="698"/>
        <v>4.1498587776186931E-2</v>
      </c>
      <c r="C848" s="3">
        <f t="shared" ca="1" si="699"/>
        <v>4.1606320349610829E-2</v>
      </c>
      <c r="D848" s="3">
        <f t="shared" ca="1" si="700"/>
        <v>4.165712945432682E-2</v>
      </c>
      <c r="E848" s="3">
        <f t="shared" ca="1" si="701"/>
        <v>4.1655588637307145E-2</v>
      </c>
      <c r="F848" s="3">
        <f t="shared" ca="1" si="702"/>
        <v>4.1606222298766982E-2</v>
      </c>
      <c r="G848" s="3">
        <f t="shared" ca="1" si="703"/>
        <v>4.1513604628600716E-2</v>
      </c>
      <c r="H848" s="3">
        <f t="shared" ca="1" si="704"/>
        <v>4.1382382767835978E-2</v>
      </c>
      <c r="I848" s="3">
        <f t="shared" ca="1" si="705"/>
        <v>4.1217257380546761E-2</v>
      </c>
      <c r="J848" s="3">
        <f t="shared" ca="1" si="706"/>
        <v>4.1022948056528785E-2</v>
      </c>
      <c r="K848" s="3">
        <f t="shared" ca="1" si="707"/>
        <v>4.0804159838840622E-2</v>
      </c>
      <c r="L848" s="3">
        <f t="shared" ca="1" si="708"/>
        <v>4.0565553902447822E-2</v>
      </c>
      <c r="M848" s="3">
        <f t="shared" ca="1" si="709"/>
        <v>4.0311715823782318E-2</v>
      </c>
      <c r="N848" s="3">
        <f t="shared" ca="1" si="710"/>
        <v>4.0047113331075981E-2</v>
      </c>
      <c r="O848" s="3">
        <f t="shared" ca="1" si="711"/>
        <v>3.9776041994946547E-2</v>
      </c>
      <c r="P848" s="3">
        <f t="shared" ca="1" si="712"/>
        <v>3.9502567767442189E-2</v>
      </c>
      <c r="Q848" s="3">
        <f t="shared" ca="1" si="713"/>
        <v>3.9230483388491041E-2</v>
      </c>
      <c r="R848" s="3">
        <f t="shared" ca="1" si="714"/>
        <v>3.8963296415755494E-2</v>
      </c>
      <c r="S848" s="3">
        <f t="shared" ca="1" si="715"/>
        <v>3.8704258536929485E-2</v>
      </c>
      <c r="T848" s="3">
        <f t="shared" ca="1" si="716"/>
        <v>3.845643175434766E-2</v>
      </c>
      <c r="U848" s="3">
        <f t="shared" ca="1" si="717"/>
        <v>3.8222773067971498E-2</v>
      </c>
      <c r="V848" s="3">
        <f t="shared" ca="1" si="718"/>
        <v>3.8006212104318329E-2</v>
      </c>
      <c r="W848" s="3">
        <f t="shared" ca="1" si="719"/>
        <v>3.7809699804709537E-2</v>
      </c>
      <c r="X848" s="3">
        <f t="shared" ca="1" si="720"/>
        <v>3.7636219790270313E-2</v>
      </c>
      <c r="Y848" s="3">
        <f t="shared" ca="1" si="721"/>
        <v>3.7488771107895703E-2</v>
      </c>
      <c r="Z848" s="3">
        <f t="shared" ca="1" si="722"/>
        <v>3.7370342990585212E-2</v>
      </c>
      <c r="AA848" s="3">
        <f t="shared" ca="1" si="723"/>
        <v>3.7283902483835327E-2</v>
      </c>
      <c r="AB848" s="3">
        <f t="shared" ca="1" si="724"/>
        <v>3.7232403815697972E-2</v>
      </c>
      <c r="AC848" s="3">
        <f t="shared" ca="1" si="725"/>
        <v>3.7218810253053444E-2</v>
      </c>
      <c r="AD848" s="3">
        <f t="shared" ca="1" si="726"/>
        <v>3.7246103975514526E-2</v>
      </c>
      <c r="AE848" s="3">
        <f t="shared" ca="1" si="727"/>
        <v>3.73172542973641E-2</v>
      </c>
      <c r="AF848" s="3">
        <f t="shared" ca="1" si="728"/>
        <v>3.7435121134088797E-2</v>
      </c>
      <c r="AG848" s="3">
        <f t="shared" ca="1" si="729"/>
        <v>3.7602285551149944E-2</v>
      </c>
      <c r="AH848" s="3">
        <f t="shared" ca="1" si="730"/>
        <v>3.7820816828802173E-2</v>
      </c>
      <c r="AI848" s="3">
        <f t="shared" ca="1" si="731"/>
        <v>3.8092000695090812E-2</v>
      </c>
      <c r="AJ848" s="3">
        <f t="shared" ca="1" si="732"/>
        <v>3.8416063225299023E-2</v>
      </c>
      <c r="AK848" s="3">
        <f t="shared" ca="1" si="733"/>
        <v>3.8791928168635789E-2</v>
      </c>
      <c r="AL848" s="3">
        <f t="shared" ca="1" si="734"/>
        <v>3.9217042115958584E-2</v>
      </c>
      <c r="AM848" s="3">
        <f t="shared" ca="1" si="735"/>
        <v>3.9687292832755384E-2</v>
      </c>
      <c r="AN848" s="3">
        <f t="shared" ca="1" si="736"/>
        <v>4.0197032404317622E-2</v>
      </c>
      <c r="AO848" s="3">
        <f t="shared" ca="1" si="737"/>
        <v>4.0739199024148132E-2</v>
      </c>
      <c r="AP848" s="3">
        <f t="shared" ca="1" si="738"/>
        <v>4.1305510345354166E-2</v>
      </c>
      <c r="AQ848" s="3">
        <f t="shared" ca="1" si="739"/>
        <v>4.1886686083518331E-2</v>
      </c>
      <c r="AR848" s="3">
        <f t="shared" ca="1" si="740"/>
        <v>4.2472673595907236E-2</v>
      </c>
      <c r="AS848" s="3">
        <f t="shared" ca="1" si="741"/>
        <v>4.3052931313114565E-2</v>
      </c>
      <c r="AT848" s="3">
        <f t="shared" ca="1" si="742"/>
        <v>4.3616961766255118E-2</v>
      </c>
      <c r="AU848" s="3">
        <f t="shared" ca="1" si="743"/>
        <v>4.415534727582171E-2</v>
      </c>
      <c r="AV848" s="3">
        <f t="shared" ca="1" si="744"/>
        <v>4.4661290686250764E-2</v>
      </c>
      <c r="AW848" s="3">
        <f t="shared" ca="1" si="745"/>
        <v>4.5132061441867814E-2</v>
      </c>
      <c r="AX848" s="3">
        <f t="shared" ca="1" si="746"/>
        <v>4.5569437319392808E-2</v>
      </c>
      <c r="AY848" s="3">
        <f t="shared" ca="1" si="747"/>
        <v>4.5979237811680861E-2</v>
      </c>
      <c r="AZ848" s="3">
        <f t="shared" ca="1" si="696"/>
        <v>4.6371183135411123E-2</v>
      </c>
      <c r="BC848" s="3">
        <f t="shared" ca="1" si="748"/>
        <v>0.44806634165283299</v>
      </c>
      <c r="BD848" s="3">
        <f t="shared" ca="1" si="748"/>
        <v>0.85524377952852237</v>
      </c>
      <c r="BE848" s="3">
        <f t="shared" ca="1" si="748"/>
        <v>1.1059736500245894</v>
      </c>
    </row>
    <row r="849" spans="1:57" x14ac:dyDescent="0.15">
      <c r="A849" s="3">
        <f t="shared" si="697"/>
        <v>8.369999999999866</v>
      </c>
      <c r="B849" s="3">
        <f t="shared" ca="1" si="698"/>
        <v>4.2247691188777137E-2</v>
      </c>
      <c r="C849" s="3">
        <f t="shared" ca="1" si="699"/>
        <v>4.2416604387926195E-2</v>
      </c>
      <c r="D849" s="3">
        <f t="shared" ca="1" si="700"/>
        <v>4.2521731298275606E-2</v>
      </c>
      <c r="E849" s="3">
        <f t="shared" ca="1" si="701"/>
        <v>4.2567924676017388E-2</v>
      </c>
      <c r="F849" s="3">
        <f t="shared" ca="1" si="702"/>
        <v>4.2559989043780992E-2</v>
      </c>
      <c r="G849" s="3">
        <f t="shared" ca="1" si="703"/>
        <v>4.2502778252303371E-2</v>
      </c>
      <c r="H849" s="3">
        <f t="shared" ca="1" si="704"/>
        <v>4.2401217919107843E-2</v>
      </c>
      <c r="I849" s="3">
        <f t="shared" ca="1" si="705"/>
        <v>4.2260285814797592E-2</v>
      </c>
      <c r="J849" s="3">
        <f t="shared" ca="1" si="706"/>
        <v>4.2084977395208702E-2</v>
      </c>
      <c r="K849" s="3">
        <f t="shared" ca="1" si="707"/>
        <v>4.1880272508635324E-2</v>
      </c>
      <c r="L849" s="3">
        <f t="shared" ca="1" si="708"/>
        <v>4.1651106113101459E-2</v>
      </c>
      <c r="M849" s="3">
        <f t="shared" ca="1" si="709"/>
        <v>4.1402336412958825E-2</v>
      </c>
      <c r="N849" s="3">
        <f t="shared" ca="1" si="710"/>
        <v>4.1138702436527987E-2</v>
      </c>
      <c r="O849" s="3">
        <f t="shared" ca="1" si="711"/>
        <v>4.0864769723701691E-2</v>
      </c>
      <c r="P849" s="3">
        <f t="shared" ca="1" si="712"/>
        <v>4.0584873194397443E-2</v>
      </c>
      <c r="Q849" s="3">
        <f t="shared" ca="1" si="713"/>
        <v>4.0303074232012723E-2</v>
      </c>
      <c r="R849" s="3">
        <f t="shared" ca="1" si="714"/>
        <v>4.0023149576409706E-2</v>
      </c>
      <c r="S849" s="3">
        <f t="shared" ca="1" si="715"/>
        <v>3.9748621404550051E-2</v>
      </c>
      <c r="T849" s="3">
        <f t="shared" ca="1" si="716"/>
        <v>3.9482823909838816E-2</v>
      </c>
      <c r="U849" s="3">
        <f t="shared" ca="1" si="717"/>
        <v>3.9228987863138678E-2</v>
      </c>
      <c r="V849" s="3">
        <f t="shared" ca="1" si="718"/>
        <v>3.8990317676802458E-2</v>
      </c>
      <c r="W849" s="3">
        <f t="shared" ca="1" si="719"/>
        <v>3.8770039355647684E-2</v>
      </c>
      <c r="X849" s="3">
        <f t="shared" ca="1" si="720"/>
        <v>3.8571411294506933E-2</v>
      </c>
      <c r="Y849" s="3">
        <f t="shared" ca="1" si="721"/>
        <v>3.8397706865618858E-2</v>
      </c>
      <c r="Z849" s="3">
        <f t="shared" ca="1" si="722"/>
        <v>3.8252189434093593E-2</v>
      </c>
      <c r="AA849" s="3">
        <f t="shared" ca="1" si="723"/>
        <v>3.8138100414126679E-2</v>
      </c>
      <c r="AB849" s="3">
        <f t="shared" ca="1" si="724"/>
        <v>3.8058668881333989E-2</v>
      </c>
      <c r="AC849" s="3">
        <f t="shared" ca="1" si="725"/>
        <v>3.8017133180000093E-2</v>
      </c>
      <c r="AD849" s="3">
        <f t="shared" ca="1" si="726"/>
        <v>3.8016749953101982E-2</v>
      </c>
      <c r="AE849" s="3">
        <f t="shared" ca="1" si="727"/>
        <v>3.8060761057300239E-2</v>
      </c>
      <c r="AF849" s="3">
        <f t="shared" ca="1" si="728"/>
        <v>3.8152295558747447E-2</v>
      </c>
      <c r="AG849" s="3">
        <f t="shared" ca="1" si="729"/>
        <v>3.8294198999744712E-2</v>
      </c>
      <c r="AH849" s="3">
        <f t="shared" ca="1" si="730"/>
        <v>3.8488799674889107E-2</v>
      </c>
      <c r="AI849" s="3">
        <f t="shared" ca="1" si="731"/>
        <v>3.8737636766231966E-2</v>
      </c>
      <c r="AJ849" s="3">
        <f t="shared" ca="1" si="732"/>
        <v>3.9041184901435419E-2</v>
      </c>
      <c r="AK849" s="3">
        <f t="shared" ca="1" si="733"/>
        <v>3.9398612829244506E-2</v>
      </c>
      <c r="AL849" s="3">
        <f t="shared" ca="1" si="734"/>
        <v>3.9807610444743263E-2</v>
      </c>
      <c r="AM849" s="3">
        <f t="shared" ca="1" si="735"/>
        <v>4.026430921553957E-2</v>
      </c>
      <c r="AN849" s="3">
        <f t="shared" ca="1" si="736"/>
        <v>4.076330729995889E-2</v>
      </c>
      <c r="AO849" s="3">
        <f t="shared" ca="1" si="737"/>
        <v>4.1297792770530826E-2</v>
      </c>
      <c r="AP849" s="3">
        <f t="shared" ca="1" si="738"/>
        <v>4.1859737558359728E-2</v>
      </c>
      <c r="AQ849" s="3">
        <f t="shared" ca="1" si="739"/>
        <v>4.2440120128065452E-2</v>
      </c>
      <c r="AR849" s="3">
        <f t="shared" ca="1" si="740"/>
        <v>4.3029152231644885E-2</v>
      </c>
      <c r="AS849" s="3">
        <f t="shared" ca="1" si="741"/>
        <v>4.3616567355157426E-2</v>
      </c>
      <c r="AT849" s="3">
        <f t="shared" ca="1" si="742"/>
        <v>4.4192163828276863E-2</v>
      </c>
      <c r="AU849" s="3">
        <f t="shared" ca="1" si="743"/>
        <v>4.4746850649646334E-2</v>
      </c>
      <c r="AV849" s="3">
        <f t="shared" ca="1" si="744"/>
        <v>4.5274186370780713E-2</v>
      </c>
      <c r="AW849" s="3">
        <f t="shared" ca="1" si="745"/>
        <v>4.5771805135043898E-2</v>
      </c>
      <c r="AX849" s="3">
        <f t="shared" ca="1" si="746"/>
        <v>4.6241840300936803E-2</v>
      </c>
      <c r="AY849" s="3">
        <f t="shared" ca="1" si="747"/>
        <v>4.6690464404398627E-2</v>
      </c>
      <c r="AZ849" s="3">
        <f t="shared" ca="1" si="696"/>
        <v>4.712783574577397E-2</v>
      </c>
      <c r="BC849" s="3">
        <f t="shared" ca="1" si="748"/>
        <v>1.3267390624364781</v>
      </c>
      <c r="BD849" s="3">
        <f t="shared" ca="1" si="748"/>
        <v>0.54495860071861735</v>
      </c>
      <c r="BE849" s="3">
        <f t="shared" ca="1" si="748"/>
        <v>-2.1934970849612192</v>
      </c>
    </row>
    <row r="850" spans="1:57" x14ac:dyDescent="0.15">
      <c r="A850" s="3">
        <f t="shared" si="697"/>
        <v>8.3799999999998658</v>
      </c>
      <c r="B850" s="3">
        <f t="shared" ca="1" si="698"/>
        <v>4.272156871106312E-2</v>
      </c>
      <c r="C850" s="3">
        <f t="shared" ca="1" si="699"/>
        <v>4.2936138307193603E-2</v>
      </c>
      <c r="D850" s="3">
        <f t="shared" ca="1" si="700"/>
        <v>4.3083291230477064E-2</v>
      </c>
      <c r="E850" s="3">
        <f t="shared" ca="1" si="701"/>
        <v>4.3168017738903067E-2</v>
      </c>
      <c r="F850" s="3">
        <f t="shared" ca="1" si="702"/>
        <v>4.319526074259776E-2</v>
      </c>
      <c r="G850" s="3">
        <f t="shared" ca="1" si="703"/>
        <v>4.3170012003767556E-2</v>
      </c>
      <c r="H850" s="3">
        <f t="shared" ca="1" si="704"/>
        <v>4.3097333863346035E-2</v>
      </c>
      <c r="I850" s="3">
        <f t="shared" ca="1" si="705"/>
        <v>4.2982339447969607E-2</v>
      </c>
      <c r="J850" s="3">
        <f t="shared" ca="1" si="706"/>
        <v>4.2830158332612521E-2</v>
      </c>
      <c r="K850" s="3">
        <f t="shared" ca="1" si="707"/>
        <v>4.2645903424674787E-2</v>
      </c>
      <c r="L850" s="3">
        <f t="shared" ca="1" si="708"/>
        <v>4.2434641716449971E-2</v>
      </c>
      <c r="M850" s="3">
        <f t="shared" ca="1" si="709"/>
        <v>4.2201362287966795E-2</v>
      </c>
      <c r="N850" s="3">
        <f t="shared" ca="1" si="710"/>
        <v>4.1950933715332102E-2</v>
      </c>
      <c r="O850" s="3">
        <f t="shared" ca="1" si="711"/>
        <v>4.1688049761999413E-2</v>
      </c>
      <c r="P850" s="3">
        <f t="shared" ca="1" si="712"/>
        <v>4.1417172583581394E-2</v>
      </c>
      <c r="Q850" s="3">
        <f t="shared" ca="1" si="713"/>
        <v>4.1142490492033348E-2</v>
      </c>
      <c r="R850" s="3">
        <f t="shared" ca="1" si="714"/>
        <v>4.0867907709872475E-2</v>
      </c>
      <c r="S850" s="3">
        <f t="shared" ca="1" si="715"/>
        <v>4.0597075211678026E-2</v>
      </c>
      <c r="T850" s="3">
        <f t="shared" ca="1" si="716"/>
        <v>4.0333457687835979E-2</v>
      </c>
      <c r="U850" s="3">
        <f t="shared" ca="1" si="717"/>
        <v>4.0080417974722733E-2</v>
      </c>
      <c r="V850" s="3">
        <f t="shared" ca="1" si="718"/>
        <v>3.9841293550393682E-2</v>
      </c>
      <c r="W850" s="3">
        <f t="shared" ca="1" si="719"/>
        <v>3.9619443751680569E-2</v>
      </c>
      <c r="X850" s="3">
        <f t="shared" ca="1" si="720"/>
        <v>3.9418260012469959E-2</v>
      </c>
      <c r="Y850" s="3">
        <f t="shared" ca="1" si="721"/>
        <v>3.9241148300793283E-2</v>
      </c>
      <c r="Z850" s="3">
        <f t="shared" ca="1" si="722"/>
        <v>3.9091504392916962E-2</v>
      </c>
      <c r="AA850" s="3">
        <f t="shared" ca="1" si="723"/>
        <v>3.8972702355626707E-2</v>
      </c>
      <c r="AB850" s="3">
        <f t="shared" ca="1" si="724"/>
        <v>3.8888104391013041E-2</v>
      </c>
      <c r="AC850" s="3">
        <f t="shared" ca="1" si="725"/>
        <v>3.8841082182797845E-2</v>
      </c>
      <c r="AD850" s="3">
        <f t="shared" ca="1" si="726"/>
        <v>3.8835025073216442E-2</v>
      </c>
      <c r="AE850" s="3">
        <f t="shared" ca="1" si="727"/>
        <v>3.887330566778676E-2</v>
      </c>
      <c r="AF850" s="3">
        <f t="shared" ca="1" si="728"/>
        <v>3.8959180364164646E-2</v>
      </c>
      <c r="AG850" s="3">
        <f t="shared" ca="1" si="729"/>
        <v>3.9095617346554909E-2</v>
      </c>
      <c r="AH850" s="3">
        <f t="shared" ca="1" si="730"/>
        <v>3.9285062087004191E-2</v>
      </c>
      <c r="AI850" s="3">
        <f t="shared" ca="1" si="731"/>
        <v>3.9529165397851125E-2</v>
      </c>
      <c r="AJ850" s="3">
        <f t="shared" ca="1" si="732"/>
        <v>3.9828508662393847E-2</v>
      </c>
      <c r="AK850" s="3">
        <f t="shared" ca="1" si="733"/>
        <v>4.0182363869321107E-2</v>
      </c>
      <c r="AL850" s="3">
        <f t="shared" ca="1" si="734"/>
        <v>4.0588522500215211E-2</v>
      </c>
      <c r="AM850" s="3">
        <f t="shared" ca="1" si="735"/>
        <v>4.1043218046536115E-2</v>
      </c>
      <c r="AN850" s="3">
        <f t="shared" ca="1" si="736"/>
        <v>4.1541153090076992E-2</v>
      </c>
      <c r="AO850" s="3">
        <f t="shared" ca="1" si="737"/>
        <v>4.2075623944687494E-2</v>
      </c>
      <c r="AP850" s="3">
        <f t="shared" ca="1" si="738"/>
        <v>4.2638715183203731E-2</v>
      </c>
      <c r="AQ850" s="3">
        <f t="shared" ca="1" si="739"/>
        <v>4.3221522406510525E-2</v>
      </c>
      <c r="AR850" s="3">
        <f t="shared" ca="1" si="740"/>
        <v>4.381438024886361E-2</v>
      </c>
      <c r="AS850" s="3">
        <f t="shared" ca="1" si="741"/>
        <v>4.4407155940963811E-2</v>
      </c>
      <c r="AT850" s="3">
        <f t="shared" ca="1" si="742"/>
        <v>4.4989802502949608E-2</v>
      </c>
      <c r="AU850" s="3">
        <f t="shared" ca="1" si="743"/>
        <v>4.5553414466506861E-2</v>
      </c>
      <c r="AV850" s="3">
        <f t="shared" ca="1" si="744"/>
        <v>4.6091764544381963E-2</v>
      </c>
      <c r="AW850" s="3">
        <f t="shared" ca="1" si="745"/>
        <v>4.6602709670945888E-2</v>
      </c>
      <c r="AX850" s="3">
        <f t="shared" ca="1" si="746"/>
        <v>4.7088597010020432E-2</v>
      </c>
      <c r="AY850" s="3">
        <f t="shared" ca="1" si="747"/>
        <v>4.7555812115754353E-2</v>
      </c>
      <c r="AZ850" s="3">
        <f t="shared" ca="1" si="696"/>
        <v>4.8014668836668849E-2</v>
      </c>
      <c r="BC850" s="3">
        <f t="shared" ca="1" si="748"/>
        <v>1.2073557575709595</v>
      </c>
      <c r="BD850" s="3">
        <f t="shared" ca="1" si="748"/>
        <v>-0.64218996327541777</v>
      </c>
      <c r="BE850" s="3">
        <f t="shared" ca="1" si="748"/>
        <v>-0.58029867158773474</v>
      </c>
    </row>
    <row r="851" spans="1:57" x14ac:dyDescent="0.15">
      <c r="A851" s="3">
        <f t="shared" si="697"/>
        <v>8.3899999999998656</v>
      </c>
      <c r="B851" s="3">
        <f t="shared" ca="1" si="698"/>
        <v>4.2734909024648347E-2</v>
      </c>
      <c r="C851" s="3">
        <f t="shared" ca="1" si="699"/>
        <v>4.2956267043266681E-2</v>
      </c>
      <c r="D851" s="3">
        <f t="shared" ca="1" si="700"/>
        <v>4.3107243960742211E-2</v>
      </c>
      <c r="E851" s="3">
        <f t="shared" ca="1" si="701"/>
        <v>4.3192975061007131E-2</v>
      </c>
      <c r="F851" s="3">
        <f t="shared" ca="1" si="702"/>
        <v>4.3218549138594839E-2</v>
      </c>
      <c r="G851" s="3">
        <f t="shared" ca="1" si="703"/>
        <v>4.3189103349851148E-2</v>
      </c>
      <c r="H851" s="3">
        <f t="shared" ca="1" si="704"/>
        <v>4.3109844238203444E-2</v>
      </c>
      <c r="I851" s="3">
        <f t="shared" ca="1" si="705"/>
        <v>4.2986027768014592E-2</v>
      </c>
      <c r="J851" s="3">
        <f t="shared" ca="1" si="706"/>
        <v>4.2822925118627439E-2</v>
      </c>
      <c r="K851" s="3">
        <f t="shared" ca="1" si="707"/>
        <v>4.262578974248226E-2</v>
      </c>
      <c r="L851" s="3">
        <f t="shared" ca="1" si="708"/>
        <v>4.2399828149401415E-2</v>
      </c>
      <c r="M851" s="3">
        <f t="shared" ca="1" si="709"/>
        <v>4.2150167774963949E-2</v>
      </c>
      <c r="N851" s="3">
        <f t="shared" ca="1" si="710"/>
        <v>4.1881814223009559E-2</v>
      </c>
      <c r="O851" s="3">
        <f t="shared" ca="1" si="711"/>
        <v>4.1599596967226336E-2</v>
      </c>
      <c r="P851" s="3">
        <f t="shared" ca="1" si="712"/>
        <v>4.1308112899210471E-2</v>
      </c>
      <c r="Q851" s="3">
        <f t="shared" ca="1" si="713"/>
        <v>4.1011684776988147E-2</v>
      </c>
      <c r="R851" s="3">
        <f t="shared" ca="1" si="714"/>
        <v>4.0714351838461921E-2</v>
      </c>
      <c r="S851" s="3">
        <f t="shared" ca="1" si="715"/>
        <v>4.0419901396247043E-2</v>
      </c>
      <c r="T851" s="3">
        <f t="shared" ca="1" si="716"/>
        <v>4.0131936175512146E-2</v>
      </c>
      <c r="U851" s="3">
        <f t="shared" ca="1" si="717"/>
        <v>3.9853958604582254E-2</v>
      </c>
      <c r="V851" s="3">
        <f t="shared" ca="1" si="718"/>
        <v>3.9589446738972661E-2</v>
      </c>
      <c r="W851" s="3">
        <f t="shared" ca="1" si="719"/>
        <v>3.9341900748101226E-2</v>
      </c>
      <c r="X851" s="3">
        <f t="shared" ca="1" si="720"/>
        <v>3.9114852602474388E-2</v>
      </c>
      <c r="Y851" s="3">
        <f t="shared" ca="1" si="721"/>
        <v>3.8911848368654731E-2</v>
      </c>
      <c r="Z851" s="3">
        <f t="shared" ca="1" si="722"/>
        <v>3.8736423745324738E-2</v>
      </c>
      <c r="AA851" s="3">
        <f t="shared" ca="1" si="723"/>
        <v>3.8592092967769102E-2</v>
      </c>
      <c r="AB851" s="3">
        <f t="shared" ca="1" si="724"/>
        <v>3.8482358875243358E-2</v>
      </c>
      <c r="AC851" s="3">
        <f t="shared" ca="1" si="725"/>
        <v>3.8410733984534207E-2</v>
      </c>
      <c r="AD851" s="3">
        <f t="shared" ca="1" si="726"/>
        <v>3.8380747804558392E-2</v>
      </c>
      <c r="AE851" s="3">
        <f t="shared" ca="1" si="727"/>
        <v>3.8395911127775212E-2</v>
      </c>
      <c r="AF851" s="3">
        <f t="shared" ca="1" si="728"/>
        <v>3.8459615095982905E-2</v>
      </c>
      <c r="AG851" s="3">
        <f t="shared" ca="1" si="729"/>
        <v>3.8574957932432E-2</v>
      </c>
      <c r="AH851" s="3">
        <f t="shared" ca="1" si="730"/>
        <v>3.8744509682106555E-2</v>
      </c>
      <c r="AI851" s="3">
        <f t="shared" ca="1" si="731"/>
        <v>3.8970040196570604E-2</v>
      </c>
      <c r="AJ851" s="3">
        <f t="shared" ca="1" si="732"/>
        <v>3.9252245050875538E-2</v>
      </c>
      <c r="AK851" s="3">
        <f t="shared" ca="1" si="733"/>
        <v>3.9590506947016012E-2</v>
      </c>
      <c r="AL851" s="3">
        <f t="shared" ca="1" si="734"/>
        <v>3.9982726468250795E-2</v>
      </c>
      <c r="AM851" s="3">
        <f t="shared" ca="1" si="735"/>
        <v>4.0425246684315311E-2</v>
      </c>
      <c r="AN851" s="3">
        <f t="shared" ca="1" si="736"/>
        <v>4.0912882183258628E-2</v>
      </c>
      <c r="AO851" s="3">
        <f t="shared" ca="1" si="737"/>
        <v>4.1439045114689786E-2</v>
      </c>
      <c r="AP851" s="3">
        <f t="shared" ca="1" si="738"/>
        <v>4.1995940289498393E-2</v>
      </c>
      <c r="AQ851" s="3">
        <f t="shared" ca="1" si="739"/>
        <v>4.2574788066185247E-2</v>
      </c>
      <c r="AR851" s="3">
        <f t="shared" ca="1" si="740"/>
        <v>4.3166053684943681E-2</v>
      </c>
      <c r="AS851" s="3">
        <f t="shared" ca="1" si="741"/>
        <v>4.3759746046463523E-2</v>
      </c>
      <c r="AT851" s="3">
        <f t="shared" ca="1" si="742"/>
        <v>4.4345980984630599E-2</v>
      </c>
      <c r="AU851" s="3">
        <f t="shared" ca="1" si="743"/>
        <v>4.4916046643168381E-2</v>
      </c>
      <c r="AV851" s="3">
        <f t="shared" ca="1" si="744"/>
        <v>4.5463937575081402E-2</v>
      </c>
      <c r="AW851" s="3">
        <f t="shared" ca="1" si="745"/>
        <v>4.5987740832465082E-2</v>
      </c>
      <c r="AX851" s="3">
        <f t="shared" ca="1" si="746"/>
        <v>4.6490024875150984E-2</v>
      </c>
      <c r="AY851" s="3">
        <f t="shared" ca="1" si="747"/>
        <v>4.6977394632527883E-2</v>
      </c>
      <c r="AZ851" s="3">
        <f t="shared" ca="1" si="696"/>
        <v>4.7460266009215789E-2</v>
      </c>
      <c r="BC851" s="3">
        <f t="shared" ca="1" si="748"/>
        <v>-0.46443692390334945</v>
      </c>
      <c r="BD851" s="3">
        <f t="shared" ca="1" si="748"/>
        <v>1.5667651364605808</v>
      </c>
      <c r="BE851" s="3">
        <f t="shared" ca="1" si="748"/>
        <v>-1.8046586870983763</v>
      </c>
    </row>
    <row r="852" spans="1:57" x14ac:dyDescent="0.15">
      <c r="A852" s="3">
        <f t="shared" si="697"/>
        <v>8.3999999999998654</v>
      </c>
      <c r="B852" s="3">
        <f t="shared" ca="1" si="698"/>
        <v>4.1880200098934374E-2</v>
      </c>
      <c r="C852" s="3">
        <f t="shared" ca="1" si="699"/>
        <v>4.2107106673580065E-2</v>
      </c>
      <c r="D852" s="3">
        <f t="shared" ca="1" si="700"/>
        <v>4.2264329948387372E-2</v>
      </c>
      <c r="E852" s="3">
        <f t="shared" ca="1" si="701"/>
        <v>4.2356972803906344E-2</v>
      </c>
      <c r="F852" s="3">
        <f t="shared" ca="1" si="702"/>
        <v>4.2390092462778278E-2</v>
      </c>
      <c r="G852" s="3">
        <f t="shared" ca="1" si="703"/>
        <v>4.2368794005161428E-2</v>
      </c>
      <c r="H852" s="3">
        <f t="shared" ca="1" si="704"/>
        <v>4.2298250703187622E-2</v>
      </c>
      <c r="I852" s="3">
        <f t="shared" ca="1" si="705"/>
        <v>4.2183683887784977E-2</v>
      </c>
      <c r="J852" s="3">
        <f t="shared" ca="1" si="706"/>
        <v>4.2030328874984355E-2</v>
      </c>
      <c r="K852" s="3">
        <f t="shared" ca="1" si="707"/>
        <v>4.1843402195222035E-2</v>
      </c>
      <c r="L852" s="3">
        <f t="shared" ca="1" si="708"/>
        <v>4.1628072406115574E-2</v>
      </c>
      <c r="M852" s="3">
        <f t="shared" ca="1" si="709"/>
        <v>4.1389427825743945E-2</v>
      </c>
      <c r="N852" s="3">
        <f t="shared" ca="1" si="710"/>
        <v>4.113243361283573E-2</v>
      </c>
      <c r="O852" s="3">
        <f t="shared" ca="1" si="711"/>
        <v>4.0861877485334527E-2</v>
      </c>
      <c r="P852" s="3">
        <f t="shared" ca="1" si="712"/>
        <v>4.0582313618527766E-2</v>
      </c>
      <c r="Q852" s="3">
        <f t="shared" ca="1" si="713"/>
        <v>4.0298021781404778E-2</v>
      </c>
      <c r="R852" s="3">
        <f t="shared" ca="1" si="714"/>
        <v>4.0012998807212465E-2</v>
      </c>
      <c r="S852" s="3">
        <f t="shared" ca="1" si="715"/>
        <v>3.9730990934042969E-2</v>
      </c>
      <c r="T852" s="3">
        <f t="shared" ca="1" si="716"/>
        <v>3.9455561506496865E-2</v>
      </c>
      <c r="U852" s="3">
        <f t="shared" ca="1" si="717"/>
        <v>3.9190175118064011E-2</v>
      </c>
      <c r="V852" s="3">
        <f t="shared" ca="1" si="718"/>
        <v>3.8938272960328091E-2</v>
      </c>
      <c r="W852" s="3">
        <f t="shared" ca="1" si="719"/>
        <v>3.8703318582879724E-2</v>
      </c>
      <c r="X852" s="3">
        <f t="shared" ca="1" si="720"/>
        <v>3.8488807037589418E-2</v>
      </c>
      <c r="Y852" s="3">
        <f t="shared" ca="1" si="721"/>
        <v>3.8298247039534584E-2</v>
      </c>
      <c r="Z852" s="3">
        <f t="shared" ca="1" si="722"/>
        <v>3.8135136768241401E-2</v>
      </c>
      <c r="AA852" s="3">
        <f t="shared" ca="1" si="723"/>
        <v>3.8002953190372821E-2</v>
      </c>
      <c r="AB852" s="3">
        <f t="shared" ca="1" si="724"/>
        <v>3.7905162339773368E-2</v>
      </c>
      <c r="AC852" s="3">
        <f t="shared" ca="1" si="725"/>
        <v>3.7845240106472861E-2</v>
      </c>
      <c r="AD852" s="3">
        <f t="shared" ca="1" si="726"/>
        <v>3.7826678679980644E-2</v>
      </c>
      <c r="AE852" s="3">
        <f t="shared" ca="1" si="727"/>
        <v>3.7852949524347368E-2</v>
      </c>
      <c r="AF852" s="3">
        <f t="shared" ca="1" si="728"/>
        <v>3.7927400984917696E-2</v>
      </c>
      <c r="AG852" s="3">
        <f t="shared" ca="1" si="729"/>
        <v>3.8053083768171687E-2</v>
      </c>
      <c r="AH852" s="3">
        <f t="shared" ca="1" si="730"/>
        <v>3.8232514934862551E-2</v>
      </c>
      <c r="AI852" s="3">
        <f t="shared" ca="1" si="731"/>
        <v>3.8467405832336252E-2</v>
      </c>
      <c r="AJ852" s="3">
        <f t="shared" ca="1" si="732"/>
        <v>3.8758388711334441E-2</v>
      </c>
      <c r="AK852" s="3">
        <f t="shared" ca="1" si="733"/>
        <v>3.9104779508431067E-2</v>
      </c>
      <c r="AL852" s="3">
        <f t="shared" ca="1" si="734"/>
        <v>3.9504410471599326E-2</v>
      </c>
      <c r="AM852" s="3">
        <f t="shared" ca="1" si="735"/>
        <v>3.9953556850915693E-2</v>
      </c>
      <c r="AN852" s="3">
        <f t="shared" ca="1" si="736"/>
        <v>4.0446967870781149E-2</v>
      </c>
      <c r="AO852" s="3">
        <f t="shared" ca="1" si="737"/>
        <v>4.0977994158115989E-2</v>
      </c>
      <c r="AP852" s="3">
        <f t="shared" ca="1" si="738"/>
        <v>4.1538783405760532E-2</v>
      </c>
      <c r="AQ852" s="3">
        <f t="shared" ca="1" si="739"/>
        <v>4.2120503400303974E-2</v>
      </c>
      <c r="AR852" s="3">
        <f t="shared" ca="1" si="740"/>
        <v>4.2713572762664229E-2</v>
      </c>
      <c r="AS852" s="3">
        <f t="shared" ca="1" si="741"/>
        <v>4.330796503990126E-2</v>
      </c>
      <c r="AT852" s="3">
        <f t="shared" ca="1" si="742"/>
        <v>4.3893782049120027E-2</v>
      </c>
      <c r="AU852" s="3">
        <f t="shared" ca="1" si="743"/>
        <v>4.4462328664152E-2</v>
      </c>
      <c r="AV852" s="3">
        <f t="shared" ca="1" si="744"/>
        <v>4.5007643997315126E-2</v>
      </c>
      <c r="AW852" s="3">
        <f t="shared" ca="1" si="745"/>
        <v>4.5527867595500982E-2</v>
      </c>
      <c r="AX852" s="3">
        <f t="shared" ca="1" si="746"/>
        <v>4.6025611729641452E-2</v>
      </c>
      <c r="AY852" s="3">
        <f t="shared" ca="1" si="747"/>
        <v>4.6507520911488465E-2</v>
      </c>
      <c r="AZ852" s="3">
        <f t="shared" ca="1" si="696"/>
        <v>4.6983856414062261E-2</v>
      </c>
      <c r="BC852" s="3">
        <f t="shared" ca="1" si="748"/>
        <v>-0.99758929035368293</v>
      </c>
      <c r="BD852" s="3">
        <f t="shared" ca="1" si="748"/>
        <v>-0.89941155449051902</v>
      </c>
      <c r="BE852" s="3">
        <f t="shared" ca="1" si="748"/>
        <v>0.73511939744477139</v>
      </c>
    </row>
    <row r="853" spans="1:57" x14ac:dyDescent="0.15">
      <c r="A853" s="3">
        <f t="shared" si="697"/>
        <v>8.4099999999998651</v>
      </c>
      <c r="B853" s="3">
        <f t="shared" ca="1" si="698"/>
        <v>4.2850162921096925E-2</v>
      </c>
      <c r="C853" s="3">
        <f t="shared" ca="1" si="699"/>
        <v>4.3035221067903473E-2</v>
      </c>
      <c r="D853" s="3">
        <f t="shared" ca="1" si="700"/>
        <v>4.3153491531518151E-2</v>
      </c>
      <c r="E853" s="3">
        <f t="shared" ca="1" si="701"/>
        <v>4.3209986213768196E-2</v>
      </c>
      <c r="F853" s="3">
        <f t="shared" ca="1" si="702"/>
        <v>4.3209672163346369E-2</v>
      </c>
      <c r="G853" s="3">
        <f t="shared" ca="1" si="703"/>
        <v>4.3157563768350733E-2</v>
      </c>
      <c r="H853" s="3">
        <f t="shared" ca="1" si="704"/>
        <v>4.3058742410404249E-2</v>
      </c>
      <c r="I853" s="3">
        <f t="shared" ca="1" si="705"/>
        <v>4.291833617043226E-2</v>
      </c>
      <c r="J853" s="3">
        <f t="shared" ca="1" si="706"/>
        <v>4.2741485888009294E-2</v>
      </c>
      <c r="K853" s="3">
        <f t="shared" ca="1" si="707"/>
        <v>4.2533312558993133E-2</v>
      </c>
      <c r="L853" s="3">
        <f t="shared" ca="1" si="708"/>
        <v>4.2298888173520115E-2</v>
      </c>
      <c r="M853" s="3">
        <f t="shared" ca="1" si="709"/>
        <v>4.2043203313646436E-2</v>
      </c>
      <c r="N853" s="3">
        <f t="shared" ca="1" si="710"/>
        <v>4.1771124074806376E-2</v>
      </c>
      <c r="O853" s="3">
        <f t="shared" ca="1" si="711"/>
        <v>4.148733780801727E-2</v>
      </c>
      <c r="P853" s="3">
        <f t="shared" ca="1" si="712"/>
        <v>4.1196297374832727E-2</v>
      </c>
      <c r="Q853" s="3">
        <f t="shared" ca="1" si="713"/>
        <v>4.0902180974922348E-2</v>
      </c>
      <c r="R853" s="3">
        <f t="shared" ca="1" si="714"/>
        <v>4.0608884471509524E-2</v>
      </c>
      <c r="S853" s="3">
        <f t="shared" ca="1" si="715"/>
        <v>4.0320054470071899E-2</v>
      </c>
      <c r="T853" s="3">
        <f t="shared" ca="1" si="716"/>
        <v>4.0039156373586175E-2</v>
      </c>
      <c r="U853" s="3">
        <f t="shared" ca="1" si="717"/>
        <v>3.9769558368154559E-2</v>
      </c>
      <c r="V853" s="3">
        <f t="shared" ca="1" si="718"/>
        <v>3.9514606194340773E-2</v>
      </c>
      <c r="W853" s="3">
        <f t="shared" ca="1" si="719"/>
        <v>3.9277668183961487E-2</v>
      </c>
      <c r="X853" s="3">
        <f t="shared" ca="1" si="720"/>
        <v>3.9062143869623804E-2</v>
      </c>
      <c r="Y853" s="3">
        <f t="shared" ca="1" si="721"/>
        <v>3.8871446019596058E-2</v>
      </c>
      <c r="Z853" s="3">
        <f t="shared" ca="1" si="722"/>
        <v>3.8708976707288283E-2</v>
      </c>
      <c r="AA853" s="3">
        <f t="shared" ca="1" si="723"/>
        <v>3.8578117048035432E-2</v>
      </c>
      <c r="AB853" s="3">
        <f t="shared" ca="1" si="724"/>
        <v>3.8482237681873588E-2</v>
      </c>
      <c r="AC853" s="3">
        <f t="shared" ca="1" si="725"/>
        <v>3.842471926625219E-2</v>
      </c>
      <c r="AD853" s="3">
        <f t="shared" ca="1" si="726"/>
        <v>3.8408958039122656E-2</v>
      </c>
      <c r="AE853" s="3">
        <f t="shared" ca="1" si="727"/>
        <v>3.8438327474795593E-2</v>
      </c>
      <c r="AF853" s="3">
        <f t="shared" ca="1" si="728"/>
        <v>3.8516074435785252E-2</v>
      </c>
      <c r="AG853" s="3">
        <f t="shared" ca="1" si="729"/>
        <v>3.864514341048151E-2</v>
      </c>
      <c r="AH853" s="3">
        <f t="shared" ca="1" si="730"/>
        <v>3.8827939773036502E-2</v>
      </c>
      <c r="AI853" s="3">
        <f t="shared" ca="1" si="731"/>
        <v>3.9066057678205764E-2</v>
      </c>
      <c r="AJ853" s="3">
        <f t="shared" ca="1" si="732"/>
        <v>3.936000739162851E-2</v>
      </c>
      <c r="AK853" s="3">
        <f t="shared" ca="1" si="733"/>
        <v>3.9708979461090192E-2</v>
      </c>
      <c r="AL853" s="3">
        <f t="shared" ca="1" si="734"/>
        <v>4.0110679217620439E-2</v>
      </c>
      <c r="AM853" s="3">
        <f t="shared" ca="1" si="735"/>
        <v>4.0561255548786521E-2</v>
      </c>
      <c r="AN853" s="3">
        <f t="shared" ca="1" si="736"/>
        <v>4.1055333800190018E-2</v>
      </c>
      <c r="AO853" s="3">
        <f t="shared" ca="1" si="737"/>
        <v>4.1586144572184749E-2</v>
      </c>
      <c r="AP853" s="3">
        <f t="shared" ca="1" si="738"/>
        <v>4.2145719938514035E-2</v>
      </c>
      <c r="AQ853" s="3">
        <f t="shared" ca="1" si="739"/>
        <v>4.2725116640937665E-2</v>
      </c>
      <c r="AR853" s="3">
        <f t="shared" ca="1" si="740"/>
        <v>4.3314648314440554E-2</v>
      </c>
      <c r="AS853" s="3">
        <f t="shared" ca="1" si="741"/>
        <v>4.3904194987219293E-2</v>
      </c>
      <c r="AT853" s="3">
        <f t="shared" ca="1" si="742"/>
        <v>4.4483786482565235E-2</v>
      </c>
      <c r="AU853" s="3">
        <f t="shared" ca="1" si="743"/>
        <v>4.5044686369031486E-2</v>
      </c>
      <c r="AV853" s="3">
        <f t="shared" ca="1" si="744"/>
        <v>4.5580919884988545E-2</v>
      </c>
      <c r="AW853" s="3">
        <f t="shared" ca="1" si="745"/>
        <v>4.6090620306479715E-2</v>
      </c>
      <c r="AX853" s="3">
        <f t="shared" ca="1" si="746"/>
        <v>4.6576385038991995E-2</v>
      </c>
      <c r="AY853" s="3">
        <f t="shared" ca="1" si="747"/>
        <v>4.7044835700390697E-2</v>
      </c>
      <c r="AZ853" s="3">
        <f t="shared" ca="1" si="696"/>
        <v>4.7506044938729446E-2</v>
      </c>
      <c r="BC853" s="3">
        <f t="shared" ca="1" si="748"/>
        <v>0.996223211238628</v>
      </c>
      <c r="BD853" s="3">
        <f t="shared" ca="1" si="748"/>
        <v>0.83386202132356679</v>
      </c>
      <c r="BE853" s="3">
        <f t="shared" ca="1" si="748"/>
        <v>0.22174126320056953</v>
      </c>
    </row>
    <row r="854" spans="1:57" x14ac:dyDescent="0.15">
      <c r="A854" s="3">
        <f t="shared" si="697"/>
        <v>8.4199999999998649</v>
      </c>
      <c r="B854" s="3">
        <f t="shared" ca="1" si="698"/>
        <v>4.3323491335305178E-2</v>
      </c>
      <c r="C854" s="3">
        <f t="shared" ca="1" si="699"/>
        <v>4.3506221363556752E-2</v>
      </c>
      <c r="D854" s="3">
        <f t="shared" ca="1" si="700"/>
        <v>4.3623148176598583E-2</v>
      </c>
      <c r="E854" s="3">
        <f t="shared" ca="1" si="701"/>
        <v>4.3679245361182159E-2</v>
      </c>
      <c r="F854" s="3">
        <f t="shared" ca="1" si="702"/>
        <v>4.3679442429241044E-2</v>
      </c>
      <c r="G854" s="3">
        <f t="shared" ca="1" si="703"/>
        <v>4.3628715700395726E-2</v>
      </c>
      <c r="H854" s="3">
        <f t="shared" ca="1" si="704"/>
        <v>4.3532107286121995E-2</v>
      </c>
      <c r="I854" s="3">
        <f t="shared" ca="1" si="705"/>
        <v>4.3394704640364941E-2</v>
      </c>
      <c r="J854" s="3">
        <f t="shared" ca="1" si="706"/>
        <v>4.322160675263189E-2</v>
      </c>
      <c r="K854" s="3">
        <f t="shared" ca="1" si="707"/>
        <v>4.301789171109565E-2</v>
      </c>
      <c r="L854" s="3">
        <f t="shared" ca="1" si="708"/>
        <v>4.2788587562592087E-2</v>
      </c>
      <c r="M854" s="3">
        <f t="shared" ca="1" si="709"/>
        <v>4.2538639774160773E-2</v>
      </c>
      <c r="N854" s="3">
        <f t="shared" ca="1" si="710"/>
        <v>4.2272867999420635E-2</v>
      </c>
      <c r="O854" s="3">
        <f t="shared" ca="1" si="711"/>
        <v>4.199591185107817E-2</v>
      </c>
      <c r="P854" s="3">
        <f t="shared" ca="1" si="712"/>
        <v>4.1712175519393019E-2</v>
      </c>
      <c r="Q854" s="3">
        <f t="shared" ca="1" si="713"/>
        <v>4.1425788294252579E-2</v>
      </c>
      <c r="R854" s="3">
        <f t="shared" ca="1" si="714"/>
        <v>4.1140597743156475E-2</v>
      </c>
      <c r="S854" s="3">
        <f t="shared" ca="1" si="715"/>
        <v>4.0860203520339256E-2</v>
      </c>
      <c r="T854" s="3">
        <f t="shared" ca="1" si="716"/>
        <v>4.0588025765390036E-2</v>
      </c>
      <c r="U854" s="3">
        <f t="shared" ca="1" si="717"/>
        <v>4.0327388923702343E-2</v>
      </c>
      <c r="V854" s="3">
        <f t="shared" ca="1" si="718"/>
        <v>4.0081595937036391E-2</v>
      </c>
      <c r="W854" s="3">
        <f t="shared" ca="1" si="719"/>
        <v>3.9853972560956727E-2</v>
      </c>
      <c r="X854" s="3">
        <f t="shared" ca="1" si="720"/>
        <v>3.9647875447807707E-2</v>
      </c>
      <c r="Y854" s="3">
        <f t="shared" ca="1" si="721"/>
        <v>3.9466674063414017E-2</v>
      </c>
      <c r="Z854" s="3">
        <f t="shared" ca="1" si="722"/>
        <v>3.9313727027716912E-2</v>
      </c>
      <c r="AA854" s="3">
        <f t="shared" ca="1" si="723"/>
        <v>3.9192372261425301E-2</v>
      </c>
      <c r="AB854" s="3">
        <f t="shared" ca="1" si="724"/>
        <v>3.9105937661542967E-2</v>
      </c>
      <c r="AC854" s="3">
        <f t="shared" ca="1" si="725"/>
        <v>3.9057761286111006E-2</v>
      </c>
      <c r="AD854" s="3">
        <f t="shared" ca="1" si="726"/>
        <v>3.9051196028310857E-2</v>
      </c>
      <c r="AE854" s="3">
        <f t="shared" ca="1" si="727"/>
        <v>3.9089569950402824E-2</v>
      </c>
      <c r="AF854" s="3">
        <f t="shared" ca="1" si="728"/>
        <v>3.9176080984917171E-2</v>
      </c>
      <c r="AG854" s="3">
        <f t="shared" ca="1" si="729"/>
        <v>3.9313619940334929E-2</v>
      </c>
      <c r="AH854" s="3">
        <f t="shared" ca="1" si="730"/>
        <v>3.9504533041638958E-2</v>
      </c>
      <c r="AI854" s="3">
        <f t="shared" ca="1" si="731"/>
        <v>3.9750349802695713E-2</v>
      </c>
      <c r="AJ854" s="3">
        <f t="shared" ca="1" si="732"/>
        <v>4.0051511083519835E-2</v>
      </c>
      <c r="AK854" s="3">
        <f t="shared" ca="1" si="733"/>
        <v>4.0407134660096745E-2</v>
      </c>
      <c r="AL854" s="3">
        <f t="shared" ca="1" si="734"/>
        <v>4.0814851605152788E-2</v>
      </c>
      <c r="AM854" s="3">
        <f t="shared" ca="1" si="735"/>
        <v>4.1270737140971778E-2</v>
      </c>
      <c r="AN854" s="3">
        <f t="shared" ca="1" si="736"/>
        <v>4.1769345458952153E-2</v>
      </c>
      <c r="AO854" s="3">
        <f t="shared" ca="1" si="737"/>
        <v>4.2303839868582237E-2</v>
      </c>
      <c r="AP854" s="3">
        <f t="shared" ca="1" si="738"/>
        <v>4.2866189563545272E-2</v>
      </c>
      <c r="AQ854" s="3">
        <f t="shared" ca="1" si="739"/>
        <v>4.3447393009501144E-2</v>
      </c>
      <c r="AR854" s="3">
        <f t="shared" ca="1" si="740"/>
        <v>4.4037711732394749E-2</v>
      </c>
      <c r="AS854" s="3">
        <f t="shared" ca="1" si="741"/>
        <v>4.462698531961188E-2</v>
      </c>
      <c r="AT854" s="3">
        <f t="shared" ca="1" si="742"/>
        <v>4.5205224861952581E-2</v>
      </c>
      <c r="AU854" s="3">
        <f t="shared" ca="1" si="743"/>
        <v>4.5763705818869772E-2</v>
      </c>
      <c r="AV854" s="3">
        <f t="shared" ca="1" si="744"/>
        <v>4.629649235440008E-2</v>
      </c>
      <c r="AW854" s="3">
        <f t="shared" ca="1" si="745"/>
        <v>4.6801763949398181E-2</v>
      </c>
      <c r="AX854" s="3">
        <f t="shared" ca="1" si="746"/>
        <v>4.7282155630888938E-2</v>
      </c>
      <c r="AY854" s="3">
        <f t="shared" ca="1" si="747"/>
        <v>4.774431545578102E-2</v>
      </c>
      <c r="AZ854" s="3">
        <f t="shared" ca="1" si="696"/>
        <v>4.8198217222088093E-2</v>
      </c>
      <c r="BC854" s="3">
        <f t="shared" ca="1" si="748"/>
        <v>0.90882887165903981</v>
      </c>
      <c r="BD854" s="3">
        <f t="shared" ca="1" si="748"/>
        <v>-0.55352051344746034</v>
      </c>
      <c r="BE854" s="3">
        <f t="shared" ca="1" si="748"/>
        <v>0.59279372472820313</v>
      </c>
    </row>
    <row r="855" spans="1:57" x14ac:dyDescent="0.15">
      <c r="A855" s="3">
        <f t="shared" si="697"/>
        <v>8.4299999999998647</v>
      </c>
      <c r="B855" s="3">
        <f t="shared" ca="1" si="698"/>
        <v>4.2242179060215809E-2</v>
      </c>
      <c r="C855" s="3">
        <f t="shared" ca="1" si="699"/>
        <v>4.2466099549539886E-2</v>
      </c>
      <c r="D855" s="3">
        <f t="shared" ca="1" si="700"/>
        <v>4.2619787056539252E-2</v>
      </c>
      <c r="E855" s="3">
        <f t="shared" ca="1" si="701"/>
        <v>4.2708396449432195E-2</v>
      </c>
      <c r="F855" s="3">
        <f t="shared" ca="1" si="702"/>
        <v>4.2737039273735004E-2</v>
      </c>
      <c r="G855" s="3">
        <f t="shared" ca="1" si="703"/>
        <v>4.2710873337533387E-2</v>
      </c>
      <c r="H855" s="3">
        <f t="shared" ca="1" si="704"/>
        <v>4.2635121035995573E-2</v>
      </c>
      <c r="I855" s="3">
        <f t="shared" ca="1" si="705"/>
        <v>4.2515048752600877E-2</v>
      </c>
      <c r="J855" s="3">
        <f t="shared" ca="1" si="706"/>
        <v>4.2355933186613327E-2</v>
      </c>
      <c r="K855" s="3">
        <f t="shared" ca="1" si="707"/>
        <v>4.2163029078784685E-2</v>
      </c>
      <c r="L855" s="3">
        <f t="shared" ca="1" si="708"/>
        <v>4.1941540090192263E-2</v>
      </c>
      <c r="M855" s="3">
        <f t="shared" ca="1" si="709"/>
        <v>4.1696586127299248E-2</v>
      </c>
      <c r="N855" s="3">
        <f t="shared" ca="1" si="710"/>
        <v>4.1433159956955581E-2</v>
      </c>
      <c r="O855" s="3">
        <f t="shared" ca="1" si="711"/>
        <v>4.1156073015873477E-2</v>
      </c>
      <c r="P855" s="3">
        <f t="shared" ca="1" si="712"/>
        <v>4.0869900399225091E-2</v>
      </c>
      <c r="Q855" s="3">
        <f t="shared" ca="1" si="713"/>
        <v>4.0578942080373021E-2</v>
      </c>
      <c r="R855" s="3">
        <f t="shared" ca="1" si="714"/>
        <v>4.0287216938958981E-2</v>
      </c>
      <c r="S855" s="3">
        <f t="shared" ca="1" si="715"/>
        <v>3.9998497292707776E-2</v>
      </c>
      <c r="T855" s="3">
        <f t="shared" ca="1" si="716"/>
        <v>3.9716377629250746E-2</v>
      </c>
      <c r="U855" s="3">
        <f t="shared" ca="1" si="717"/>
        <v>3.9444358253087078E-2</v>
      </c>
      <c r="V855" s="3">
        <f t="shared" ca="1" si="718"/>
        <v>3.9185918892600764E-2</v>
      </c>
      <c r="W855" s="3">
        <f t="shared" ca="1" si="719"/>
        <v>3.8944562302000246E-2</v>
      </c>
      <c r="X855" s="3">
        <f t="shared" ca="1" si="720"/>
        <v>3.872382182589975E-2</v>
      </c>
      <c r="Y855" s="3">
        <f t="shared" ca="1" si="721"/>
        <v>3.8527243205636053E-2</v>
      </c>
      <c r="Z855" s="3">
        <f t="shared" ca="1" si="722"/>
        <v>3.8358361193834734E-2</v>
      </c>
      <c r="AA855" s="3">
        <f t="shared" ca="1" si="723"/>
        <v>3.8220690106586762E-2</v>
      </c>
      <c r="AB855" s="3">
        <f t="shared" ca="1" si="724"/>
        <v>3.8117734681712347E-2</v>
      </c>
      <c r="AC855" s="3">
        <f t="shared" ca="1" si="725"/>
        <v>3.8053009943913245E-2</v>
      </c>
      <c r="AD855" s="3">
        <f t="shared" ca="1" si="726"/>
        <v>3.8030044981231546E-2</v>
      </c>
      <c r="AE855" s="3">
        <f t="shared" ca="1" si="727"/>
        <v>3.8052341954494827E-2</v>
      </c>
      <c r="AF855" s="3">
        <f t="shared" ca="1" si="728"/>
        <v>3.8123269352227103E-2</v>
      </c>
      <c r="AG855" s="3">
        <f t="shared" ca="1" si="729"/>
        <v>3.8245883774591594E-2</v>
      </c>
      <c r="AH855" s="3">
        <f t="shared" ca="1" si="730"/>
        <v>3.842269176854371E-2</v>
      </c>
      <c r="AI855" s="3">
        <f t="shared" ca="1" si="731"/>
        <v>3.8655377692742382E-2</v>
      </c>
      <c r="AJ855" s="3">
        <f t="shared" ca="1" si="732"/>
        <v>3.8944532515230383E-2</v>
      </c>
      <c r="AK855" s="3">
        <f t="shared" ca="1" si="733"/>
        <v>3.9289420791439288E-2</v>
      </c>
      <c r="AL855" s="3">
        <f t="shared" ca="1" si="734"/>
        <v>3.9687818928628806E-2</v>
      </c>
      <c r="AM855" s="3">
        <f t="shared" ca="1" si="735"/>
        <v>4.0135948114997141E-2</v>
      </c>
      <c r="AN855" s="3">
        <f t="shared" ca="1" si="736"/>
        <v>4.0628511045982564E-2</v>
      </c>
      <c r="AO855" s="3">
        <f t="shared" ca="1" si="737"/>
        <v>4.1158823409400261E-2</v>
      </c>
      <c r="AP855" s="3">
        <f t="shared" ca="1" si="738"/>
        <v>4.1719011191928827E-2</v>
      </c>
      <c r="AQ855" s="3">
        <f t="shared" ca="1" si="739"/>
        <v>4.2300234287445712E-2</v>
      </c>
      <c r="AR855" s="3">
        <f t="shared" ca="1" si="740"/>
        <v>4.2892921927196598E-2</v>
      </c>
      <c r="AS855" s="3">
        <f t="shared" ca="1" si="741"/>
        <v>4.3487093272899104E-2</v>
      </c>
      <c r="AT855" s="3">
        <f t="shared" ca="1" si="742"/>
        <v>4.4072960876306036E-2</v>
      </c>
      <c r="AU855" s="3">
        <f t="shared" ca="1" si="743"/>
        <v>4.4642032209441691E-2</v>
      </c>
      <c r="AV855" s="3">
        <f t="shared" ca="1" si="744"/>
        <v>4.5188630088567973E-2</v>
      </c>
      <c r="AW855" s="3">
        <f t="shared" ca="1" si="745"/>
        <v>4.5711199608661705E-2</v>
      </c>
      <c r="AX855" s="3">
        <f t="shared" ca="1" si="746"/>
        <v>4.6212632775611946E-2</v>
      </c>
      <c r="AY855" s="3">
        <f t="shared" ca="1" si="747"/>
        <v>4.6699821160565307E-2</v>
      </c>
      <c r="AZ855" s="3">
        <f t="shared" ca="1" si="696"/>
        <v>4.7182881602183036E-2</v>
      </c>
      <c r="BC855" s="3">
        <f t="shared" ca="1" si="748"/>
        <v>-1.5243002452838823</v>
      </c>
      <c r="BD855" s="3">
        <f t="shared" ca="1" si="748"/>
        <v>0.22063907549965567</v>
      </c>
      <c r="BE855" s="3">
        <f t="shared" ca="1" si="748"/>
        <v>-1.3413317334357071</v>
      </c>
    </row>
    <row r="856" spans="1:57" x14ac:dyDescent="0.15">
      <c r="A856" s="3">
        <f t="shared" si="697"/>
        <v>8.4399999999998645</v>
      </c>
      <c r="B856" s="3">
        <f t="shared" ca="1" si="698"/>
        <v>4.1733559453990536E-2</v>
      </c>
      <c r="C856" s="3">
        <f t="shared" ca="1" si="699"/>
        <v>4.1929772973098293E-2</v>
      </c>
      <c r="D856" s="3">
        <f t="shared" ca="1" si="700"/>
        <v>4.2059347726538798E-2</v>
      </c>
      <c r="E856" s="3">
        <f t="shared" ca="1" si="701"/>
        <v>4.2127299042953453E-2</v>
      </c>
      <c r="F856" s="3">
        <f t="shared" ca="1" si="702"/>
        <v>4.2138599654452887E-2</v>
      </c>
      <c r="G856" s="3">
        <f t="shared" ca="1" si="703"/>
        <v>4.2098267997406617E-2</v>
      </c>
      <c r="H856" s="3">
        <f t="shared" ca="1" si="704"/>
        <v>4.2011385887506122E-2</v>
      </c>
      <c r="I856" s="3">
        <f t="shared" ca="1" si="705"/>
        <v>4.1883077777283388E-2</v>
      </c>
      <c r="J856" s="3">
        <f t="shared" ca="1" si="706"/>
        <v>4.1718477218529587E-2</v>
      </c>
      <c r="K856" s="3">
        <f t="shared" ca="1" si="707"/>
        <v>4.1522694747722674E-2</v>
      </c>
      <c r="L856" s="3">
        <f t="shared" ca="1" si="708"/>
        <v>4.1300788780599069E-2</v>
      </c>
      <c r="M856" s="3">
        <f t="shared" ca="1" si="709"/>
        <v>4.1057732800435717E-2</v>
      </c>
      <c r="N856" s="3">
        <f t="shared" ca="1" si="710"/>
        <v>4.0798371825443054E-2</v>
      </c>
      <c r="O856" s="3">
        <f t="shared" ca="1" si="711"/>
        <v>4.0527368261871144E-2</v>
      </c>
      <c r="P856" s="3">
        <f t="shared" ca="1" si="712"/>
        <v>4.0249147269289923E-2</v>
      </c>
      <c r="Q856" s="3">
        <f t="shared" ca="1" si="713"/>
        <v>3.9967858681024503E-2</v>
      </c>
      <c r="R856" s="3">
        <f t="shared" ca="1" si="714"/>
        <v>3.968737187979967E-2</v>
      </c>
      <c r="S856" s="3">
        <f t="shared" ca="1" si="715"/>
        <v>3.9411311044435515E-2</v>
      </c>
      <c r="T856" s="3">
        <f t="shared" ca="1" si="716"/>
        <v>3.9143124204740865E-2</v>
      </c>
      <c r="U856" s="3">
        <f t="shared" ca="1" si="717"/>
        <v>3.8886166706784936E-2</v>
      </c>
      <c r="V856" s="3">
        <f t="shared" ca="1" si="718"/>
        <v>3.8643774233729888E-2</v>
      </c>
      <c r="W856" s="3">
        <f t="shared" ca="1" si="719"/>
        <v>3.841930569621458E-2</v>
      </c>
      <c r="X856" s="3">
        <f t="shared" ca="1" si="720"/>
        <v>3.8216150286701951E-2</v>
      </c>
      <c r="Y856" s="3">
        <f t="shared" ca="1" si="721"/>
        <v>3.8037709183098317E-2</v>
      </c>
      <c r="Z856" s="3">
        <f t="shared" ca="1" si="722"/>
        <v>3.7887372439881516E-2</v>
      </c>
      <c r="AA856" s="3">
        <f t="shared" ca="1" si="723"/>
        <v>3.7768509941347284E-2</v>
      </c>
      <c r="AB856" s="3">
        <f t="shared" ca="1" si="724"/>
        <v>3.7684482432563116E-2</v>
      </c>
      <c r="AC856" s="3">
        <f t="shared" ca="1" si="725"/>
        <v>3.7638661053369445E-2</v>
      </c>
      <c r="AD856" s="3">
        <f t="shared" ca="1" si="726"/>
        <v>3.763443020865713E-2</v>
      </c>
      <c r="AE856" s="3">
        <f t="shared" ca="1" si="727"/>
        <v>3.7675145250883564E-2</v>
      </c>
      <c r="AF856" s="3">
        <f t="shared" ca="1" si="728"/>
        <v>3.7764024293194254E-2</v>
      </c>
      <c r="AG856" s="3">
        <f t="shared" ca="1" si="729"/>
        <v>3.7903968781954435E-2</v>
      </c>
      <c r="AH856" s="3">
        <f t="shared" ca="1" si="730"/>
        <v>3.8097324640462477E-2</v>
      </c>
      <c r="AI856" s="3">
        <f t="shared" ca="1" si="731"/>
        <v>3.8345610141348456E-2</v>
      </c>
      <c r="AJ856" s="3">
        <f t="shared" ca="1" si="732"/>
        <v>3.8649245458025672E-2</v>
      </c>
      <c r="AK856" s="3">
        <f t="shared" ca="1" si="733"/>
        <v>3.9007321060387581E-2</v>
      </c>
      <c r="AL856" s="3">
        <f t="shared" ca="1" si="734"/>
        <v>3.9417437866768865E-2</v>
      </c>
      <c r="AM856" s="3">
        <f t="shared" ca="1" si="735"/>
        <v>3.9875642245958638E-2</v>
      </c>
      <c r="AN856" s="3">
        <f t="shared" ca="1" si="736"/>
        <v>4.0376464638834743E-2</v>
      </c>
      <c r="AO856" s="3">
        <f t="shared" ca="1" si="737"/>
        <v>4.0913052363746587E-2</v>
      </c>
      <c r="AP856" s="3">
        <f t="shared" ca="1" si="738"/>
        <v>4.1477367456986575E-2</v>
      </c>
      <c r="AQ856" s="3">
        <f t="shared" ca="1" si="739"/>
        <v>4.2060410530105362E-2</v>
      </c>
      <c r="AR856" s="3">
        <f t="shared" ca="1" si="740"/>
        <v>4.2652457920944041E-2</v>
      </c>
      <c r="AS856" s="3">
        <f t="shared" ca="1" si="741"/>
        <v>4.3243387967198489E-2</v>
      </c>
      <c r="AT856" s="3">
        <f t="shared" ca="1" si="742"/>
        <v>4.3823294456520626E-2</v>
      </c>
      <c r="AU856" s="3">
        <f t="shared" ca="1" si="743"/>
        <v>4.4383596570213207E-2</v>
      </c>
      <c r="AV856" s="3">
        <f t="shared" ca="1" si="744"/>
        <v>4.4918555079915358E-2</v>
      </c>
      <c r="AW856" s="3">
        <f t="shared" ca="1" si="745"/>
        <v>4.542655968593487E-2</v>
      </c>
      <c r="AX856" s="3">
        <f t="shared" ca="1" si="746"/>
        <v>4.5910438267646486E-2</v>
      </c>
      <c r="AY856" s="3">
        <f t="shared" ca="1" si="747"/>
        <v>4.6377003064876944E-2</v>
      </c>
      <c r="AZ856" s="3">
        <f t="shared" ca="1" si="696"/>
        <v>4.6836107657731135E-2</v>
      </c>
      <c r="BC856" s="3">
        <f t="shared" ca="1" si="748"/>
        <v>-0.73646554570509615</v>
      </c>
      <c r="BD856" s="3">
        <f t="shared" ca="1" si="748"/>
        <v>-0.62599060697178288</v>
      </c>
      <c r="BE856" s="3">
        <f t="shared" ca="1" si="748"/>
        <v>1.333682187558578</v>
      </c>
    </row>
    <row r="857" spans="1:57" x14ac:dyDescent="0.15">
      <c r="A857" s="3">
        <f t="shared" si="697"/>
        <v>8.4499999999998643</v>
      </c>
      <c r="B857" s="3">
        <f t="shared" ca="1" si="698"/>
        <v>4.1125548917229623E-2</v>
      </c>
      <c r="C857" s="3">
        <f t="shared" ca="1" si="699"/>
        <v>4.1336360426872554E-2</v>
      </c>
      <c r="D857" s="3">
        <f t="shared" ca="1" si="700"/>
        <v>4.1477039544270969E-2</v>
      </c>
      <c r="E857" s="3">
        <f t="shared" ca="1" si="701"/>
        <v>4.1552764567511766E-2</v>
      </c>
      <c r="F857" s="3">
        <f t="shared" ca="1" si="702"/>
        <v>4.1568671898632649E-2</v>
      </c>
      <c r="G857" s="3">
        <f t="shared" ca="1" si="703"/>
        <v>4.1529943072630679E-2</v>
      </c>
      <c r="H857" s="3">
        <f t="shared" ca="1" si="704"/>
        <v>4.1441821793190128E-2</v>
      </c>
      <c r="I857" s="3">
        <f t="shared" ca="1" si="705"/>
        <v>4.1309593052064088E-2</v>
      </c>
      <c r="J857" s="3">
        <f t="shared" ca="1" si="706"/>
        <v>4.1138549726933808E-2</v>
      </c>
      <c r="K857" s="3">
        <f t="shared" ca="1" si="707"/>
        <v>4.093396062368105E-2</v>
      </c>
      <c r="L857" s="3">
        <f t="shared" ca="1" si="708"/>
        <v>4.070104138364336E-2</v>
      </c>
      <c r="M857" s="3">
        <f t="shared" ca="1" si="709"/>
        <v>4.0444921534901347E-2</v>
      </c>
      <c r="N857" s="3">
        <f t="shared" ca="1" si="710"/>
        <v>4.0170600815888427E-2</v>
      </c>
      <c r="O857" s="3">
        <f t="shared" ca="1" si="711"/>
        <v>3.9882895078788672E-2</v>
      </c>
      <c r="P857" s="3">
        <f t="shared" ca="1" si="712"/>
        <v>3.9586382037980039E-2</v>
      </c>
      <c r="Q857" s="3">
        <f t="shared" ca="1" si="713"/>
        <v>3.9285363894111511E-2</v>
      </c>
      <c r="R857" s="3">
        <f t="shared" ca="1" si="714"/>
        <v>3.8983863054650132E-2</v>
      </c>
      <c r="S857" s="3">
        <f t="shared" ca="1" si="715"/>
        <v>3.8685658087631886E-2</v>
      </c>
      <c r="T857" s="3">
        <f t="shared" ca="1" si="716"/>
        <v>3.839435308952989E-2</v>
      </c>
      <c r="U857" s="3">
        <f t="shared" ca="1" si="717"/>
        <v>3.8113460960746484E-2</v>
      </c>
      <c r="V857" s="3">
        <f t="shared" ca="1" si="718"/>
        <v>3.7846475837753996E-2</v>
      </c>
      <c r="W857" s="3">
        <f t="shared" ca="1" si="719"/>
        <v>3.7596915275949022E-2</v>
      </c>
      <c r="X857" s="3">
        <f t="shared" ca="1" si="720"/>
        <v>3.7368326801916582E-2</v>
      </c>
      <c r="Y857" s="3">
        <f t="shared" ca="1" si="721"/>
        <v>3.7164269521937125E-2</v>
      </c>
      <c r="Z857" s="3">
        <f t="shared" ca="1" si="722"/>
        <v>3.6988291292166749E-2</v>
      </c>
      <c r="AA857" s="3">
        <f t="shared" ca="1" si="723"/>
        <v>3.6843920068385765E-2</v>
      </c>
      <c r="AB857" s="3">
        <f t="shared" ca="1" si="724"/>
        <v>3.6734675099565732E-2</v>
      </c>
      <c r="AC857" s="3">
        <f t="shared" ca="1" si="725"/>
        <v>3.6664086119218904E-2</v>
      </c>
      <c r="AD857" s="3">
        <f t="shared" ca="1" si="726"/>
        <v>3.6635695301079477E-2</v>
      </c>
      <c r="AE857" s="3">
        <f t="shared" ca="1" si="727"/>
        <v>3.6653013612393433E-2</v>
      </c>
      <c r="AF857" s="3">
        <f t="shared" ca="1" si="728"/>
        <v>3.6719411189858359E-2</v>
      </c>
      <c r="AG857" s="3">
        <f t="shared" ca="1" si="729"/>
        <v>3.6837936711143243E-2</v>
      </c>
      <c r="AH857" s="3">
        <f t="shared" ca="1" si="730"/>
        <v>3.701107786114094E-2</v>
      </c>
      <c r="AI857" s="3">
        <f t="shared" ca="1" si="731"/>
        <v>3.7240489226779618E-2</v>
      </c>
      <c r="AJ857" s="3">
        <f t="shared" ca="1" si="732"/>
        <v>3.7526722615523866E-2</v>
      </c>
      <c r="AK857" s="3">
        <f t="shared" ca="1" si="733"/>
        <v>3.7868996878160241E-2</v>
      </c>
      <c r="AL857" s="3">
        <f t="shared" ca="1" si="734"/>
        <v>3.8265039951987663E-2</v>
      </c>
      <c r="AM857" s="3">
        <f t="shared" ca="1" si="735"/>
        <v>3.8711025932182078E-2</v>
      </c>
      <c r="AN857" s="3">
        <f t="shared" ca="1" si="736"/>
        <v>3.9201615577261741E-2</v>
      </c>
      <c r="AO857" s="3">
        <f t="shared" ca="1" si="737"/>
        <v>3.9730090418990824E-2</v>
      </c>
      <c r="AP857" s="3">
        <f t="shared" ca="1" si="738"/>
        <v>4.0288551131135678E-2</v>
      </c>
      <c r="AQ857" s="3">
        <f t="shared" ca="1" si="739"/>
        <v>4.0868141665197553E-2</v>
      </c>
      <c r="AR857" s="3">
        <f t="shared" ca="1" si="740"/>
        <v>4.1459288201499571E-2</v>
      </c>
      <c r="AS857" s="3">
        <f t="shared" ca="1" si="741"/>
        <v>4.2052031189413211E-2</v>
      </c>
      <c r="AT857" s="3">
        <f t="shared" ca="1" si="742"/>
        <v>4.2636648756456071E-2</v>
      </c>
      <c r="AU857" s="3">
        <f t="shared" ca="1" si="743"/>
        <v>4.320477481263027E-2</v>
      </c>
      <c r="AV857" s="3">
        <f t="shared" ca="1" si="744"/>
        <v>4.3750910712450179E-2</v>
      </c>
      <c r="AW857" s="3">
        <f t="shared" ca="1" si="745"/>
        <v>4.4273693081416612E-2</v>
      </c>
      <c r="AX857" s="3">
        <f t="shared" ca="1" si="746"/>
        <v>4.4776187862792818E-2</v>
      </c>
      <c r="AY857" s="3">
        <f t="shared" ca="1" si="747"/>
        <v>4.5265426781039897E-2</v>
      </c>
      <c r="AZ857" s="3">
        <f t="shared" ca="1" si="696"/>
        <v>4.5751374562597265E-2</v>
      </c>
      <c r="BC857" s="3">
        <f t="shared" ca="1" si="748"/>
        <v>-1.330558208795015</v>
      </c>
      <c r="BD857" s="3">
        <f t="shared" ca="1" si="748"/>
        <v>1.3989819542733475</v>
      </c>
      <c r="BE857" s="3">
        <f t="shared" ca="1" si="748"/>
        <v>-1.8394353974877191</v>
      </c>
    </row>
    <row r="858" spans="1:57" x14ac:dyDescent="0.15">
      <c r="A858" s="3">
        <f t="shared" si="697"/>
        <v>8.4599999999998641</v>
      </c>
      <c r="B858" s="3">
        <f t="shared" ca="1" si="698"/>
        <v>4.0491584387653129E-2</v>
      </c>
      <c r="C858" s="3">
        <f t="shared" ca="1" si="699"/>
        <v>4.0757375315702733E-2</v>
      </c>
      <c r="D858" s="3">
        <f t="shared" ca="1" si="700"/>
        <v>4.0948776462928549E-2</v>
      </c>
      <c r="E858" s="3">
        <f t="shared" ca="1" si="701"/>
        <v>4.1071124970560417E-2</v>
      </c>
      <c r="F858" s="3">
        <f t="shared" ca="1" si="702"/>
        <v>4.1129716758824951E-2</v>
      </c>
      <c r="G858" s="3">
        <f t="shared" ca="1" si="703"/>
        <v>4.112989229682186E-2</v>
      </c>
      <c r="H858" s="3">
        <f t="shared" ca="1" si="704"/>
        <v>4.1077053008940607E-2</v>
      </c>
      <c r="I858" s="3">
        <f t="shared" ca="1" si="705"/>
        <v>4.0976640261576582E-2</v>
      </c>
      <c r="J858" s="3">
        <f t="shared" ca="1" si="706"/>
        <v>4.0834102096859191E-2</v>
      </c>
      <c r="K858" s="3">
        <f t="shared" ca="1" si="707"/>
        <v>4.0654861428885782E-2</v>
      </c>
      <c r="L858" s="3">
        <f t="shared" ca="1" si="708"/>
        <v>4.0444286960666889E-2</v>
      </c>
      <c r="M858" s="3">
        <f t="shared" ca="1" si="709"/>
        <v>4.0207660098282992E-2</v>
      </c>
      <c r="N858" s="3">
        <f t="shared" ca="1" si="710"/>
        <v>3.9950131134592511E-2</v>
      </c>
      <c r="O858" s="3">
        <f t="shared" ca="1" si="711"/>
        <v>3.9676665209578826E-2</v>
      </c>
      <c r="P858" s="3">
        <f t="shared" ca="1" si="712"/>
        <v>3.9391988448366055E-2</v>
      </c>
      <c r="Q858" s="3">
        <f t="shared" ca="1" si="713"/>
        <v>3.9100551291763243E-2</v>
      </c>
      <c r="R858" s="3">
        <f t="shared" ca="1" si="714"/>
        <v>3.8806525058956966E-2</v>
      </c>
      <c r="S858" s="3">
        <f t="shared" ca="1" si="715"/>
        <v>3.851383860043589E-2</v>
      </c>
      <c r="T858" s="3">
        <f t="shared" ca="1" si="716"/>
        <v>3.8226247968778611E-2</v>
      </c>
      <c r="U858" s="3">
        <f t="shared" ca="1" si="717"/>
        <v>3.7947419496387969E-2</v>
      </c>
      <c r="V858" s="3">
        <f t="shared" ca="1" si="718"/>
        <v>3.7681001636563211E-2</v>
      </c>
      <c r="W858" s="3">
        <f t="shared" ca="1" si="719"/>
        <v>3.7430666442933781E-2</v>
      </c>
      <c r="X858" s="3">
        <f t="shared" ca="1" si="720"/>
        <v>3.7200115627779619E-2</v>
      </c>
      <c r="Y858" s="3">
        <f t="shared" ca="1" si="721"/>
        <v>3.6993062082909235E-2</v>
      </c>
      <c r="Z858" s="3">
        <f t="shared" ca="1" si="722"/>
        <v>3.681320733124091E-2</v>
      </c>
      <c r="AA858" s="3">
        <f t="shared" ca="1" si="723"/>
        <v>3.6664233268375736E-2</v>
      </c>
      <c r="AB858" s="3">
        <f t="shared" ca="1" si="724"/>
        <v>3.6549813508672521E-2</v>
      </c>
      <c r="AC858" s="3">
        <f t="shared" ca="1" si="725"/>
        <v>3.6473632222506568E-2</v>
      </c>
      <c r="AD858" s="3">
        <f t="shared" ca="1" si="726"/>
        <v>3.6439385169062144E-2</v>
      </c>
      <c r="AE858" s="3">
        <f t="shared" ca="1" si="727"/>
        <v>3.6450734718236927E-2</v>
      </c>
      <c r="AF858" s="3">
        <f t="shared" ca="1" si="728"/>
        <v>3.6511198794123387E-2</v>
      </c>
      <c r="AG858" s="3">
        <f t="shared" ca="1" si="729"/>
        <v>3.6623969055987936E-2</v>
      </c>
      <c r="AH858" s="3">
        <f t="shared" ca="1" si="730"/>
        <v>3.6791670701059778E-2</v>
      </c>
      <c r="AI858" s="3">
        <f t="shared" ca="1" si="731"/>
        <v>3.7016090396648063E-2</v>
      </c>
      <c r="AJ858" s="3">
        <f t="shared" ca="1" si="732"/>
        <v>3.7297907378893325E-2</v>
      </c>
      <c r="AK858" s="3">
        <f t="shared" ca="1" si="733"/>
        <v>3.7636464711924465E-2</v>
      </c>
      <c r="AL858" s="3">
        <f t="shared" ca="1" si="734"/>
        <v>3.8029613225840891E-2</v>
      </c>
      <c r="AM858" s="3">
        <f t="shared" ca="1" si="735"/>
        <v>3.8473650653718272E-2</v>
      </c>
      <c r="AN858" s="3">
        <f t="shared" ca="1" si="736"/>
        <v>3.8963364009318602E-2</v>
      </c>
      <c r="AO858" s="3">
        <f t="shared" ca="1" si="737"/>
        <v>3.9492164985989807E-2</v>
      </c>
      <c r="AP858" s="3">
        <f t="shared" ca="1" si="738"/>
        <v>4.0052288848709511E-2</v>
      </c>
      <c r="AQ858" s="3">
        <f t="shared" ca="1" si="739"/>
        <v>4.0635018878668036E-2</v>
      </c>
      <c r="AR858" s="3">
        <f t="shared" ca="1" si="740"/>
        <v>4.1230927203742197E-2</v>
      </c>
      <c r="AS858" s="3">
        <f t="shared" ca="1" si="741"/>
        <v>4.183021268923072E-2</v>
      </c>
      <c r="AT858" s="3">
        <f t="shared" ca="1" si="742"/>
        <v>4.2423334269981343E-2</v>
      </c>
      <c r="AU858" s="3">
        <f t="shared" ca="1" si="743"/>
        <v>4.3002136961466882E-2</v>
      </c>
      <c r="AV858" s="3">
        <f t="shared" ca="1" si="744"/>
        <v>4.3561358687611157E-2</v>
      </c>
      <c r="AW858" s="3">
        <f t="shared" ca="1" si="745"/>
        <v>4.4099878681569699E-2</v>
      </c>
      <c r="AX858" s="3">
        <f t="shared" ca="1" si="746"/>
        <v>4.4620996438597023E-2</v>
      </c>
      <c r="AY858" s="3">
        <f t="shared" ca="1" si="747"/>
        <v>4.5131956860710393E-2</v>
      </c>
      <c r="AZ858" s="3">
        <f t="shared" ca="1" si="696"/>
        <v>4.5642746076091145E-2</v>
      </c>
      <c r="BC858" s="3">
        <f t="shared" ca="1" si="748"/>
        <v>-0.39398147564426012</v>
      </c>
      <c r="BD858" s="3">
        <f t="shared" ca="1" si="748"/>
        <v>-0.85169506479866364</v>
      </c>
      <c r="BE858" s="3">
        <f t="shared" ca="1" si="748"/>
        <v>-0.61628517797645532</v>
      </c>
    </row>
    <row r="859" spans="1:57" x14ac:dyDescent="0.15">
      <c r="A859" s="3">
        <f t="shared" si="697"/>
        <v>8.4699999999998639</v>
      </c>
      <c r="B859" s="3">
        <f t="shared" ca="1" si="698"/>
        <v>4.0863116530136911E-2</v>
      </c>
      <c r="C859" s="3">
        <f t="shared" ca="1" si="699"/>
        <v>4.124344207116528E-2</v>
      </c>
      <c r="D859" s="3">
        <f t="shared" ca="1" si="700"/>
        <v>4.1540582886352422E-2</v>
      </c>
      <c r="E859" s="3">
        <f t="shared" ca="1" si="701"/>
        <v>4.1760195349438319E-2</v>
      </c>
      <c r="F859" s="3">
        <f t="shared" ca="1" si="702"/>
        <v>4.1907895263023041E-2</v>
      </c>
      <c r="G859" s="3">
        <f t="shared" ca="1" si="703"/>
        <v>4.1989342381907269E-2</v>
      </c>
      <c r="H859" s="3">
        <f t="shared" ca="1" si="704"/>
        <v>4.2010256200130672E-2</v>
      </c>
      <c r="I859" s="3">
        <f t="shared" ca="1" si="705"/>
        <v>4.1976394810393336E-2</v>
      </c>
      <c r="J859" s="3">
        <f t="shared" ca="1" si="706"/>
        <v>4.1893521774014453E-2</v>
      </c>
      <c r="K859" s="3">
        <f t="shared" ca="1" si="707"/>
        <v>4.1767374468242358E-2</v>
      </c>
      <c r="L859" s="3">
        <f t="shared" ca="1" si="708"/>
        <v>4.1603635009953406E-2</v>
      </c>
      <c r="M859" s="3">
        <f t="shared" ca="1" si="709"/>
        <v>4.1407897032622702E-2</v>
      </c>
      <c r="N859" s="3">
        <f t="shared" ca="1" si="710"/>
        <v>4.1185621734067458E-2</v>
      </c>
      <c r="O859" s="3">
        <f t="shared" ca="1" si="711"/>
        <v>4.0942083900395554E-2</v>
      </c>
      <c r="P859" s="3">
        <f t="shared" ca="1" si="712"/>
        <v>4.0682318439931822E-2</v>
      </c>
      <c r="Q859" s="3">
        <f t="shared" ca="1" si="713"/>
        <v>4.0411084422942833E-2</v>
      </c>
      <c r="R859" s="3">
        <f t="shared" ca="1" si="714"/>
        <v>4.0132862483615646E-2</v>
      </c>
      <c r="S859" s="3">
        <f t="shared" ca="1" si="715"/>
        <v>3.985189216423092E-2</v>
      </c>
      <c r="T859" s="3">
        <f t="shared" ca="1" si="716"/>
        <v>3.9572241878856912E-2</v>
      </c>
      <c r="U859" s="3">
        <f t="shared" ca="1" si="717"/>
        <v>3.9297891785459768E-2</v>
      </c>
      <c r="V859" s="3">
        <f t="shared" ca="1" si="718"/>
        <v>3.9032805033660044E-2</v>
      </c>
      <c r="W859" s="3">
        <f t="shared" ca="1" si="719"/>
        <v>3.8780968544935533E-2</v>
      </c>
      <c r="X859" s="3">
        <f t="shared" ca="1" si="720"/>
        <v>3.854639858512407E-2</v>
      </c>
      <c r="Y859" s="3">
        <f t="shared" ca="1" si="721"/>
        <v>3.8333122205053138E-2</v>
      </c>
      <c r="Z859" s="3">
        <f t="shared" ca="1" si="722"/>
        <v>3.8145154975730677E-2</v>
      </c>
      <c r="AA859" s="3">
        <f t="shared" ca="1" si="723"/>
        <v>3.7986493116956163E-2</v>
      </c>
      <c r="AB859" s="3">
        <f t="shared" ca="1" si="724"/>
        <v>3.7861124985771419E-2</v>
      </c>
      <c r="AC859" s="3">
        <f t="shared" ca="1" si="725"/>
        <v>3.7773049548252828E-2</v>
      </c>
      <c r="AD859" s="3">
        <f t="shared" ca="1" si="726"/>
        <v>3.7726276481245047E-2</v>
      </c>
      <c r="AE859" s="3">
        <f t="shared" ca="1" si="727"/>
        <v>3.7724779860858551E-2</v>
      </c>
      <c r="AF859" s="3">
        <f t="shared" ca="1" si="728"/>
        <v>3.7772385678331057E-2</v>
      </c>
      <c r="AG859" s="3">
        <f t="shared" ca="1" si="729"/>
        <v>3.7872588841007436E-2</v>
      </c>
      <c r="AH859" s="3">
        <f t="shared" ca="1" si="730"/>
        <v>3.8028312325680415E-2</v>
      </c>
      <c r="AI859" s="3">
        <f t="shared" ca="1" si="731"/>
        <v>3.8241635162872288E-2</v>
      </c>
      <c r="AJ859" s="3">
        <f t="shared" ca="1" si="732"/>
        <v>3.8513524328959138E-2</v>
      </c>
      <c r="AK859" s="3">
        <f t="shared" ca="1" si="733"/>
        <v>3.8843607450867644E-2</v>
      </c>
      <c r="AL859" s="3">
        <f t="shared" ca="1" si="734"/>
        <v>3.9230018642265982E-2</v>
      </c>
      <c r="AM859" s="3">
        <f t="shared" ca="1" si="735"/>
        <v>3.9669339702342689E-2</v>
      </c>
      <c r="AN859" s="3">
        <f t="shared" ca="1" si="736"/>
        <v>4.0156644354096549E-2</v>
      </c>
      <c r="AO859" s="3">
        <f t="shared" ca="1" si="737"/>
        <v>4.0685634916918081E-2</v>
      </c>
      <c r="AP859" s="3">
        <f t="shared" ca="1" si="738"/>
        <v>4.1248841717632038E-2</v>
      </c>
      <c r="AQ859" s="3">
        <f t="shared" ca="1" si="739"/>
        <v>4.1837847875341345E-2</v>
      </c>
      <c r="AR859" s="3">
        <f t="shared" ca="1" si="740"/>
        <v>4.2443532090710272E-2</v>
      </c>
      <c r="AS859" s="3">
        <f t="shared" ca="1" si="741"/>
        <v>4.3056412468659114E-2</v>
      </c>
      <c r="AT859" s="3">
        <f t="shared" ca="1" si="742"/>
        <v>4.366728973319485E-2</v>
      </c>
      <c r="AU859" s="3">
        <f t="shared" ca="1" si="743"/>
        <v>4.4268380890406037E-2</v>
      </c>
      <c r="AV859" s="3">
        <f t="shared" ca="1" si="744"/>
        <v>4.4854820930257104E-2</v>
      </c>
      <c r="AW859" s="3">
        <f t="shared" ca="1" si="745"/>
        <v>4.542589188831133E-2</v>
      </c>
      <c r="AX859" s="3">
        <f t="shared" ca="1" si="746"/>
        <v>4.598528678019205E-2</v>
      </c>
      <c r="AY859" s="3">
        <f t="shared" ca="1" si="747"/>
        <v>4.6540620225822685E-2</v>
      </c>
      <c r="AZ859" s="3">
        <f t="shared" ca="1" si="696"/>
        <v>4.7101997304358802E-2</v>
      </c>
      <c r="BC859" s="3">
        <f t="shared" ca="1" si="748"/>
        <v>1.8162901373506148</v>
      </c>
      <c r="BD859" s="3">
        <f t="shared" ca="1" si="748"/>
        <v>-1.7962580432182227</v>
      </c>
      <c r="BE859" s="3">
        <f t="shared" ca="1" si="748"/>
        <v>-1.2275706335781686</v>
      </c>
    </row>
    <row r="860" spans="1:57" x14ac:dyDescent="0.15">
      <c r="A860" s="3">
        <f t="shared" si="697"/>
        <v>8.4799999999998636</v>
      </c>
      <c r="B860" s="3">
        <f t="shared" ca="1" si="698"/>
        <v>4.1410802639111524E-2</v>
      </c>
      <c r="C860" s="3">
        <f t="shared" ca="1" si="699"/>
        <v>4.1856122946594979E-2</v>
      </c>
      <c r="D860" s="3">
        <f t="shared" ca="1" si="700"/>
        <v>4.2212954305112529E-2</v>
      </c>
      <c r="E860" s="3">
        <f t="shared" ca="1" si="701"/>
        <v>4.2487152969351329E-2</v>
      </c>
      <c r="F860" s="3">
        <f t="shared" ca="1" si="702"/>
        <v>4.2684535247791221E-2</v>
      </c>
      <c r="G860" s="3">
        <f t="shared" ca="1" si="703"/>
        <v>4.2810960792052599E-2</v>
      </c>
      <c r="H860" s="3">
        <f t="shared" ca="1" si="704"/>
        <v>4.2872347774398196E-2</v>
      </c>
      <c r="I860" s="3">
        <f t="shared" ca="1" si="705"/>
        <v>4.2874651625130253E-2</v>
      </c>
      <c r="J860" s="3">
        <f t="shared" ca="1" si="706"/>
        <v>4.2823832039076727E-2</v>
      </c>
      <c r="K860" s="3">
        <f t="shared" ca="1" si="707"/>
        <v>4.2725821471090997E-2</v>
      </c>
      <c r="L860" s="3">
        <f t="shared" ca="1" si="708"/>
        <v>4.2586496063625585E-2</v>
      </c>
      <c r="M860" s="3">
        <f t="shared" ca="1" si="709"/>
        <v>4.2411642286541276E-2</v>
      </c>
      <c r="N860" s="3">
        <f t="shared" ca="1" si="710"/>
        <v>4.2206912852877122E-2</v>
      </c>
      <c r="O860" s="3">
        <f t="shared" ca="1" si="711"/>
        <v>4.1977772813046807E-2</v>
      </c>
      <c r="P860" s="3">
        <f t="shared" ca="1" si="712"/>
        <v>4.1729446490940771E-2</v>
      </c>
      <c r="Q860" s="3">
        <f t="shared" ca="1" si="713"/>
        <v>4.1466882235433732E-2</v>
      </c>
      <c r="R860" s="3">
        <f t="shared" ca="1" si="714"/>
        <v>4.1194750658688821E-2</v>
      </c>
      <c r="S860" s="3">
        <f t="shared" ca="1" si="715"/>
        <v>4.0917482663612399E-2</v>
      </c>
      <c r="T860" s="3">
        <f t="shared" ca="1" si="716"/>
        <v>4.0639339690483639E-2</v>
      </c>
      <c r="U860" s="3">
        <f t="shared" ca="1" si="717"/>
        <v>4.0364496375686884E-2</v>
      </c>
      <c r="V860" s="3">
        <f t="shared" ca="1" si="718"/>
        <v>4.0097111204034329E-2</v>
      </c>
      <c r="W860" s="3">
        <f t="shared" ca="1" si="719"/>
        <v>3.984136659400607E-2</v>
      </c>
      <c r="X860" s="3">
        <f t="shared" ca="1" si="720"/>
        <v>3.9601473992546779E-2</v>
      </c>
      <c r="Y860" s="3">
        <f t="shared" ca="1" si="721"/>
        <v>3.9381655242724134E-2</v>
      </c>
      <c r="Z860" s="3">
        <f t="shared" ca="1" si="722"/>
        <v>3.9186120604597641E-2</v>
      </c>
      <c r="AA860" s="3">
        <f t="shared" ca="1" si="723"/>
        <v>3.9019061265974618E-2</v>
      </c>
      <c r="AB860" s="3">
        <f t="shared" ca="1" si="724"/>
        <v>3.8884660963080041E-2</v>
      </c>
      <c r="AC860" s="3">
        <f t="shared" ca="1" si="725"/>
        <v>3.8787114075570311E-2</v>
      </c>
      <c r="AD860" s="3">
        <f t="shared" ca="1" si="726"/>
        <v>3.8730624789161269E-2</v>
      </c>
      <c r="AE860" s="3">
        <f t="shared" ca="1" si="727"/>
        <v>3.8719359448834631E-2</v>
      </c>
      <c r="AF860" s="3">
        <f t="shared" ca="1" si="728"/>
        <v>3.875733265203176E-2</v>
      </c>
      <c r="AG860" s="3">
        <f t="shared" ca="1" si="729"/>
        <v>3.884822308024545E-2</v>
      </c>
      <c r="AH860" s="3">
        <f t="shared" ca="1" si="730"/>
        <v>3.8995132016944711E-2</v>
      </c>
      <c r="AI860" s="3">
        <f t="shared" ca="1" si="731"/>
        <v>3.9200311398845195E-2</v>
      </c>
      <c r="AJ860" s="3">
        <f t="shared" ca="1" si="732"/>
        <v>3.9464896514449531E-2</v>
      </c>
      <c r="AK860" s="3">
        <f t="shared" ca="1" si="733"/>
        <v>3.9788680163337364E-2</v>
      </c>
      <c r="AL860" s="3">
        <f t="shared" ca="1" si="734"/>
        <v>4.0169960393836281E-2</v>
      </c>
      <c r="AM860" s="3">
        <f t="shared" ca="1" si="735"/>
        <v>4.0605483759549914E-2</v>
      </c>
      <c r="AN860" s="3">
        <f t="shared" ca="1" si="736"/>
        <v>4.1090491406489731E-2</v>
      </c>
      <c r="AO860" s="3">
        <f t="shared" ca="1" si="737"/>
        <v>4.161885700424469E-2</v>
      </c>
      <c r="AP860" s="3">
        <f t="shared" ca="1" si="738"/>
        <v>4.2183286672447737E-2</v>
      </c>
      <c r="AQ860" s="3">
        <f t="shared" ca="1" si="739"/>
        <v>4.2775544138251659E-2</v>
      </c>
      <c r="AR860" s="3">
        <f t="shared" ca="1" si="740"/>
        <v>4.3386695563884643E-2</v>
      </c>
      <c r="AS860" s="3">
        <f t="shared" ca="1" si="741"/>
        <v>4.4007459380319053E-2</v>
      </c>
      <c r="AT860" s="3">
        <f t="shared" ca="1" si="742"/>
        <v>4.462885934018998E-2</v>
      </c>
      <c r="AU860" s="3">
        <f t="shared" ca="1" si="743"/>
        <v>4.524336557715003E-2</v>
      </c>
      <c r="AV860" s="3">
        <f t="shared" ca="1" si="744"/>
        <v>4.5846390897371303E-2</v>
      </c>
      <c r="AW860" s="3">
        <f t="shared" ca="1" si="745"/>
        <v>4.6437500588623823E-2</v>
      </c>
      <c r="AX860" s="3">
        <f t="shared" ca="1" si="746"/>
        <v>4.7020661346290252E-2</v>
      </c>
      <c r="AY860" s="3">
        <f t="shared" ca="1" si="747"/>
        <v>4.7603733128301302E-2</v>
      </c>
      <c r="AZ860" s="3">
        <f t="shared" ca="1" si="696"/>
        <v>4.8196693924414259E-2</v>
      </c>
      <c r="BC860" s="3">
        <f t="shared" ca="1" si="748"/>
        <v>1.4863002451925151</v>
      </c>
      <c r="BD860" s="3">
        <f t="shared" ca="1" si="748"/>
        <v>-0.82370354524585032</v>
      </c>
      <c r="BE860" s="3">
        <f t="shared" ca="1" si="748"/>
        <v>-0.91564457638873265</v>
      </c>
    </row>
    <row r="861" spans="1:57" x14ac:dyDescent="0.15">
      <c r="A861" s="3">
        <f t="shared" si="697"/>
        <v>8.4899999999998634</v>
      </c>
      <c r="B861" s="3">
        <f t="shared" ca="1" si="698"/>
        <v>4.2269652471263762E-2</v>
      </c>
      <c r="C861" s="3">
        <f t="shared" ca="1" si="699"/>
        <v>4.2645971527640915E-2</v>
      </c>
      <c r="D861" s="3">
        <f t="shared" ca="1" si="700"/>
        <v>4.2937438856400785E-2</v>
      </c>
      <c r="E861" s="3">
        <f t="shared" ca="1" si="701"/>
        <v>4.3149811905507846E-2</v>
      </c>
      <c r="F861" s="3">
        <f t="shared" ca="1" si="702"/>
        <v>4.3288808776972013E-2</v>
      </c>
      <c r="G861" s="3">
        <f t="shared" ca="1" si="703"/>
        <v>4.3360190294692971E-2</v>
      </c>
      <c r="H861" s="3">
        <f t="shared" ca="1" si="704"/>
        <v>4.3369774582175592E-2</v>
      </c>
      <c r="I861" s="3">
        <f t="shared" ca="1" si="705"/>
        <v>4.3323415683073921E-2</v>
      </c>
      <c r="J861" s="3">
        <f t="shared" ca="1" si="706"/>
        <v>4.3226970704438109E-2</v>
      </c>
      <c r="K861" s="3">
        <f t="shared" ca="1" si="707"/>
        <v>4.3086268457517514E-2</v>
      </c>
      <c r="L861" s="3">
        <f t="shared" ca="1" si="708"/>
        <v>4.2907080386388498E-2</v>
      </c>
      <c r="M861" s="3">
        <f t="shared" ca="1" si="709"/>
        <v>4.2695087070705767E-2</v>
      </c>
      <c r="N861" s="3">
        <f t="shared" ca="1" si="710"/>
        <v>4.24558340135434E-2</v>
      </c>
      <c r="O861" s="3">
        <f t="shared" ca="1" si="711"/>
        <v>4.2194677812477585E-2</v>
      </c>
      <c r="P861" s="3">
        <f t="shared" ca="1" si="712"/>
        <v>4.1916733504056725E-2</v>
      </c>
      <c r="Q861" s="3">
        <f t="shared" ca="1" si="713"/>
        <v>4.162684002958255E-2</v>
      </c>
      <c r="R861" s="3">
        <f t="shared" ca="1" si="714"/>
        <v>4.1329559306678761E-2</v>
      </c>
      <c r="S861" s="3">
        <f t="shared" ca="1" si="715"/>
        <v>4.1029214932020622E-2</v>
      </c>
      <c r="T861" s="3">
        <f t="shared" ca="1" si="716"/>
        <v>4.0729962700973878E-2</v>
      </c>
      <c r="U861" s="3">
        <f t="shared" ca="1" si="717"/>
        <v>4.043587304530806E-2</v>
      </c>
      <c r="V861" s="3">
        <f t="shared" ca="1" si="718"/>
        <v>4.015100108809469E-2</v>
      </c>
      <c r="W861" s="3">
        <f t="shared" ca="1" si="719"/>
        <v>3.9879426038329772E-2</v>
      </c>
      <c r="X861" s="3">
        <f t="shared" ca="1" si="720"/>
        <v>3.9625255816119004E-2</v>
      </c>
      <c r="Y861" s="3">
        <f t="shared" ca="1" si="721"/>
        <v>3.9392608354537971E-2</v>
      </c>
      <c r="Z861" s="3">
        <f t="shared" ca="1" si="722"/>
        <v>3.9185589908108394E-2</v>
      </c>
      <c r="AA861" s="3">
        <f t="shared" ca="1" si="723"/>
        <v>3.9008287940700437E-2</v>
      </c>
      <c r="AB861" s="3">
        <f t="shared" ca="1" si="724"/>
        <v>3.886478286824166E-2</v>
      </c>
      <c r="AC861" s="3">
        <f t="shared" ca="1" si="725"/>
        <v>3.875916576570583E-2</v>
      </c>
      <c r="AD861" s="3">
        <f t="shared" ca="1" si="726"/>
        <v>3.8695536582711465E-2</v>
      </c>
      <c r="AE861" s="3">
        <f t="shared" ca="1" si="727"/>
        <v>3.8677955159689664E-2</v>
      </c>
      <c r="AF861" s="3">
        <f t="shared" ca="1" si="728"/>
        <v>3.8710325903475847E-2</v>
      </c>
      <c r="AG861" s="3">
        <f t="shared" ca="1" si="729"/>
        <v>3.8796212460192811E-2</v>
      </c>
      <c r="AH861" s="3">
        <f t="shared" ca="1" si="730"/>
        <v>3.8938595611807666E-2</v>
      </c>
      <c r="AI861" s="3">
        <f t="shared" ca="1" si="731"/>
        <v>3.913960140917961E-2</v>
      </c>
      <c r="AJ861" s="3">
        <f t="shared" ca="1" si="732"/>
        <v>3.940023468997985E-2</v>
      </c>
      <c r="AK861" s="3">
        <f t="shared" ca="1" si="733"/>
        <v>3.9720154701512626E-2</v>
      </c>
      <c r="AL861" s="3">
        <f t="shared" ca="1" si="734"/>
        <v>4.009752474299156E-2</v>
      </c>
      <c r="AM861" s="3">
        <f t="shared" ca="1" si="735"/>
        <v>4.0528957475638831E-2</v>
      </c>
      <c r="AN861" s="3">
        <f t="shared" ca="1" si="736"/>
        <v>4.1009562846853816E-2</v>
      </c>
      <c r="AO861" s="3">
        <f t="shared" ca="1" si="737"/>
        <v>4.1533087265107613E-2</v>
      </c>
      <c r="AP861" s="3">
        <f t="shared" ca="1" si="738"/>
        <v>4.2092114038977696E-2</v>
      </c>
      <c r="AQ861" s="3">
        <f t="shared" ca="1" si="739"/>
        <v>4.2678288940568507E-2</v>
      </c>
      <c r="AR861" s="3">
        <f t="shared" ca="1" si="740"/>
        <v>4.32825671507934E-2</v>
      </c>
      <c r="AS861" s="3">
        <f t="shared" ca="1" si="741"/>
        <v>4.3895569180559847E-2</v>
      </c>
      <c r="AT861" s="3">
        <f t="shared" ca="1" si="742"/>
        <v>4.4508243712941285E-2</v>
      </c>
      <c r="AU861" s="3">
        <f t="shared" ca="1" si="743"/>
        <v>4.5113015802758713E-2</v>
      </c>
      <c r="AV861" s="3">
        <f t="shared" ca="1" si="744"/>
        <v>4.570527748094342E-2</v>
      </c>
      <c r="AW861" s="3">
        <f t="shared" ca="1" si="745"/>
        <v>4.6284578395854731E-2</v>
      </c>
      <c r="AX861" s="3">
        <f t="shared" ca="1" si="746"/>
        <v>4.685485965563109E-2</v>
      </c>
      <c r="AY861" s="3">
        <f t="shared" ca="1" si="747"/>
        <v>4.742392040749388E-2</v>
      </c>
      <c r="AZ861" s="3">
        <f t="shared" ca="1" si="696"/>
        <v>4.8001238485797675E-2</v>
      </c>
      <c r="BC861" s="3">
        <f t="shared" ca="1" si="748"/>
        <v>0.22052507980306046</v>
      </c>
      <c r="BD861" s="3">
        <f t="shared" ca="1" si="748"/>
        <v>2.1713726724186841</v>
      </c>
      <c r="BE861" s="3">
        <f t="shared" ca="1" si="748"/>
        <v>-0.4329748723056408</v>
      </c>
    </row>
    <row r="862" spans="1:57" x14ac:dyDescent="0.15">
      <c r="A862" s="3">
        <f t="shared" si="697"/>
        <v>8.4999999999998632</v>
      </c>
      <c r="B862" s="3">
        <f t="shared" ca="1" si="698"/>
        <v>4.1789123838981458E-2</v>
      </c>
      <c r="C862" s="3">
        <f t="shared" ca="1" si="699"/>
        <v>4.2156939703650011E-2</v>
      </c>
      <c r="D862" s="3">
        <f t="shared" ca="1" si="700"/>
        <v>4.244170612760783E-2</v>
      </c>
      <c r="E862" s="3">
        <f t="shared" ca="1" si="701"/>
        <v>4.2649109130598106E-2</v>
      </c>
      <c r="F862" s="3">
        <f t="shared" ca="1" si="702"/>
        <v>4.2784795962232162E-2</v>
      </c>
      <c r="G862" s="3">
        <f t="shared" ca="1" si="703"/>
        <v>4.2854455960764565E-2</v>
      </c>
      <c r="H862" s="3">
        <f t="shared" ca="1" si="704"/>
        <v>4.2863834540680851E-2</v>
      </c>
      <c r="I862" s="3">
        <f t="shared" ca="1" si="705"/>
        <v>4.2818711701460635E-2</v>
      </c>
      <c r="J862" s="3">
        <f t="shared" ca="1" si="706"/>
        <v>4.2724869307756069E-2</v>
      </c>
      <c r="K862" s="3">
        <f t="shared" ca="1" si="707"/>
        <v>4.2588059872613375E-2</v>
      </c>
      <c r="L862" s="3">
        <f t="shared" ca="1" si="708"/>
        <v>4.2413977484392518E-2</v>
      </c>
      <c r="M862" s="3">
        <f t="shared" ca="1" si="709"/>
        <v>4.220822417264327E-2</v>
      </c>
      <c r="N862" s="3">
        <f t="shared" ca="1" si="710"/>
        <v>4.197626557211364E-2</v>
      </c>
      <c r="O862" s="3">
        <f t="shared" ca="1" si="711"/>
        <v>4.1723377177348565E-2</v>
      </c>
      <c r="P862" s="3">
        <f t="shared" ca="1" si="712"/>
        <v>4.1454592101646127E-2</v>
      </c>
      <c r="Q862" s="3">
        <f t="shared" ca="1" si="713"/>
        <v>4.1174667259492079E-2</v>
      </c>
      <c r="R862" s="3">
        <f t="shared" ca="1" si="714"/>
        <v>4.0888083268233191E-2</v>
      </c>
      <c r="S862" s="3">
        <f t="shared" ca="1" si="715"/>
        <v>4.0599083818036362E-2</v>
      </c>
      <c r="T862" s="3">
        <f t="shared" ca="1" si="716"/>
        <v>4.0311746454656169E-2</v>
      </c>
      <c r="U862" s="3">
        <f t="shared" ca="1" si="717"/>
        <v>4.0030064788601175E-2</v>
      </c>
      <c r="V862" s="3">
        <f t="shared" ca="1" si="718"/>
        <v>3.9758017950743713E-2</v>
      </c>
      <c r="W862" s="3">
        <f t="shared" ca="1" si="719"/>
        <v>3.9499609300744927E-2</v>
      </c>
      <c r="X862" s="3">
        <f t="shared" ca="1" si="720"/>
        <v>3.925887059070482E-2</v>
      </c>
      <c r="Y862" s="3">
        <f t="shared" ca="1" si="721"/>
        <v>3.9039843208292305E-2</v>
      </c>
      <c r="Z862" s="3">
        <f t="shared" ca="1" si="722"/>
        <v>3.8846556774619678E-2</v>
      </c>
      <c r="AA862" s="3">
        <f t="shared" ca="1" si="723"/>
        <v>3.8683022404189062E-2</v>
      </c>
      <c r="AB862" s="3">
        <f t="shared" ca="1" si="724"/>
        <v>3.8553244559439273E-2</v>
      </c>
      <c r="AC862" s="3">
        <f t="shared" ca="1" si="725"/>
        <v>3.8461238358529465E-2</v>
      </c>
      <c r="AD862" s="3">
        <f t="shared" ca="1" si="726"/>
        <v>3.8411026836108114E-2</v>
      </c>
      <c r="AE862" s="3">
        <f t="shared" ca="1" si="727"/>
        <v>3.8406590620830947E-2</v>
      </c>
      <c r="AF862" s="3">
        <f t="shared" ca="1" si="728"/>
        <v>3.8451751198528478E-2</v>
      </c>
      <c r="AG862" s="3">
        <f t="shared" ca="1" si="729"/>
        <v>3.8549984437127212E-2</v>
      </c>
      <c r="AH862" s="3">
        <f t="shared" ca="1" si="730"/>
        <v>3.8704177875901628E-2</v>
      </c>
      <c r="AI862" s="3">
        <f t="shared" ca="1" si="731"/>
        <v>3.8916358955051293E-2</v>
      </c>
      <c r="AJ862" s="3">
        <f t="shared" ca="1" si="732"/>
        <v>3.9187429365883458E-2</v>
      </c>
      <c r="AK862" s="3">
        <f t="shared" ca="1" si="733"/>
        <v>3.9516942145986528E-2</v>
      </c>
      <c r="AL862" s="3">
        <f t="shared" ca="1" si="734"/>
        <v>3.9902953229091133E-2</v>
      </c>
      <c r="AM862" s="3">
        <f t="shared" ca="1" si="735"/>
        <v>4.0341968804409753E-2</v>
      </c>
      <c r="AN862" s="3">
        <f t="shared" ca="1" si="736"/>
        <v>4.0828995065975884E-2</v>
      </c>
      <c r="AO862" s="3">
        <f t="shared" ca="1" si="737"/>
        <v>4.1357678616640352E-2</v>
      </c>
      <c r="AP862" s="3">
        <f t="shared" ca="1" si="738"/>
        <v>4.1920507417541643E-2</v>
      </c>
      <c r="AQ862" s="3">
        <f t="shared" ca="1" si="739"/>
        <v>4.250903679170686E-2</v>
      </c>
      <c r="AR862" s="3">
        <f t="shared" ca="1" si="740"/>
        <v>4.3114138566455865E-2</v>
      </c>
      <c r="AS862" s="3">
        <f t="shared" ca="1" si="741"/>
        <v>4.3726363156137656E-2</v>
      </c>
      <c r="AT862" s="3">
        <f t="shared" ca="1" si="742"/>
        <v>4.4336612140574945E-2</v>
      </c>
      <c r="AU862" s="3">
        <f t="shared" ca="1" si="743"/>
        <v>4.4937293348325281E-2</v>
      </c>
      <c r="AV862" s="3">
        <f t="shared" ca="1" si="744"/>
        <v>4.5523805504292081E-2</v>
      </c>
      <c r="AW862" s="3">
        <f t="shared" ca="1" si="745"/>
        <v>4.6095709784963641E-2</v>
      </c>
      <c r="AX862" s="3">
        <f t="shared" ca="1" si="746"/>
        <v>4.6656948373261231E-2</v>
      </c>
      <c r="AY862" s="3">
        <f t="shared" ca="1" si="747"/>
        <v>4.7215278185299372E-2</v>
      </c>
      <c r="AZ862" s="3">
        <f t="shared" ca="1" si="696"/>
        <v>4.7779746903387543E-2</v>
      </c>
      <c r="BC862" s="3">
        <f t="shared" ca="1" si="748"/>
        <v>-0.55987203141432751</v>
      </c>
      <c r="BD862" s="3">
        <f t="shared" ca="1" si="748"/>
        <v>-0.71224849710222493</v>
      </c>
      <c r="BE862" s="3">
        <f t="shared" ca="1" si="748"/>
        <v>0.90750742480446167</v>
      </c>
    </row>
    <row r="863" spans="1:57" x14ac:dyDescent="0.15">
      <c r="A863" s="3">
        <f t="shared" si="697"/>
        <v>8.509999999999863</v>
      </c>
      <c r="B863" s="3">
        <f t="shared" ca="1" si="698"/>
        <v>4.2436793417545873E-2</v>
      </c>
      <c r="C863" s="3">
        <f t="shared" ca="1" si="699"/>
        <v>4.273142815229293E-2</v>
      </c>
      <c r="D863" s="3">
        <f t="shared" ca="1" si="700"/>
        <v>4.2948504505115129E-2</v>
      </c>
      <c r="E863" s="3">
        <f t="shared" ca="1" si="701"/>
        <v>4.3093523445257152E-2</v>
      </c>
      <c r="F863" s="3">
        <f t="shared" ca="1" si="702"/>
        <v>4.3171947723473138E-2</v>
      </c>
      <c r="G863" s="3">
        <f t="shared" ca="1" si="703"/>
        <v>4.3189281534111369E-2</v>
      </c>
      <c r="H863" s="3">
        <f t="shared" ca="1" si="704"/>
        <v>4.3151083922141301E-2</v>
      </c>
      <c r="I863" s="3">
        <f t="shared" ca="1" si="705"/>
        <v>4.3062947185109952E-2</v>
      </c>
      <c r="J863" s="3">
        <f t="shared" ca="1" si="706"/>
        <v>4.2930464290361695E-2</v>
      </c>
      <c r="K863" s="3">
        <f t="shared" ca="1" si="707"/>
        <v>4.2759197797795703E-2</v>
      </c>
      <c r="L863" s="3">
        <f t="shared" ca="1" si="708"/>
        <v>4.2554650782374095E-2</v>
      </c>
      <c r="M863" s="3">
        <f t="shared" ca="1" si="709"/>
        <v>4.2322233063383605E-2</v>
      </c>
      <c r="N863" s="3">
        <f t="shared" ca="1" si="710"/>
        <v>4.2067216748758414E-2</v>
      </c>
      <c r="O863" s="3">
        <f t="shared" ca="1" si="711"/>
        <v>4.1794682579814141E-2</v>
      </c>
      <c r="P863" s="3">
        <f t="shared" ca="1" si="712"/>
        <v>4.1509468110733569E-2</v>
      </c>
      <c r="Q863" s="3">
        <f t="shared" ca="1" si="713"/>
        <v>4.1216134609923585E-2</v>
      </c>
      <c r="R863" s="3">
        <f t="shared" ca="1" si="714"/>
        <v>4.0918967788535744E-2</v>
      </c>
      <c r="S863" s="3">
        <f t="shared" ca="1" si="715"/>
        <v>4.0622017829572817E-2</v>
      </c>
      <c r="T863" s="3">
        <f t="shared" ca="1" si="716"/>
        <v>4.0329170423951587E-2</v>
      </c>
      <c r="U863" s="3">
        <f t="shared" ca="1" si="717"/>
        <v>4.0044228743707194E-2</v>
      </c>
      <c r="V863" s="3">
        <f t="shared" ca="1" si="718"/>
        <v>3.9770982296576392E-2</v>
      </c>
      <c r="W863" s="3">
        <f t="shared" ca="1" si="719"/>
        <v>3.9513244952718393E-2</v>
      </c>
      <c r="X863" s="3">
        <f t="shared" ca="1" si="720"/>
        <v>3.9274858654885794E-2</v>
      </c>
      <c r="Y863" s="3">
        <f t="shared" ca="1" si="721"/>
        <v>3.9059674609787133E-2</v>
      </c>
      <c r="Z863" s="3">
        <f t="shared" ca="1" si="722"/>
        <v>3.8871532177012433E-2</v>
      </c>
      <c r="AA863" s="3">
        <f t="shared" ca="1" si="723"/>
        <v>3.8714252495819688E-2</v>
      </c>
      <c r="AB863" s="3">
        <f t="shared" ca="1" si="724"/>
        <v>3.859165044129878E-2</v>
      </c>
      <c r="AC863" s="3">
        <f t="shared" ca="1" si="725"/>
        <v>3.8507551521837463E-2</v>
      </c>
      <c r="AD863" s="3">
        <f t="shared" ca="1" si="726"/>
        <v>3.846578817738442E-2</v>
      </c>
      <c r="AE863" s="3">
        <f t="shared" ca="1" si="727"/>
        <v>3.8470148116841713E-2</v>
      </c>
      <c r="AF863" s="3">
        <f t="shared" ca="1" si="728"/>
        <v>3.8524256174097472E-2</v>
      </c>
      <c r="AG863" s="3">
        <f t="shared" ca="1" si="729"/>
        <v>3.8631386695798312E-2</v>
      </c>
      <c r="AH863" s="3">
        <f t="shared" ca="1" si="730"/>
        <v>3.8794220237373063E-2</v>
      </c>
      <c r="AI863" s="3">
        <f t="shared" ca="1" si="731"/>
        <v>3.9014571903853906E-2</v>
      </c>
      <c r="AJ863" s="3">
        <f t="shared" ca="1" si="732"/>
        <v>3.929312654512343E-2</v>
      </c>
      <c r="AK863" s="3">
        <f t="shared" ca="1" si="733"/>
        <v>3.9629217332145188E-2</v>
      </c>
      <c r="AL863" s="3">
        <f t="shared" ca="1" si="734"/>
        <v>4.0020679217242616E-2</v>
      </c>
      <c r="AM863" s="3">
        <f t="shared" ca="1" si="735"/>
        <v>4.0463798338197715E-2</v>
      </c>
      <c r="AN863" s="3">
        <f t="shared" ca="1" si="736"/>
        <v>4.0953363580839307E-2</v>
      </c>
      <c r="AO863" s="3">
        <f t="shared" ca="1" si="737"/>
        <v>4.148280819776793E-2</v>
      </c>
      <c r="AP863" s="3">
        <f t="shared" ca="1" si="738"/>
        <v>4.2044411266856638E-2</v>
      </c>
      <c r="AQ863" s="3">
        <f t="shared" ca="1" si="739"/>
        <v>4.2629524170171199E-2</v>
      </c>
      <c r="AR863" s="3">
        <f t="shared" ca="1" si="740"/>
        <v>4.3228822012785016E-2</v>
      </c>
      <c r="AS863" s="3">
        <f t="shared" ca="1" si="741"/>
        <v>4.3832671938561094E-2</v>
      </c>
      <c r="AT863" s="3">
        <f t="shared" ca="1" si="742"/>
        <v>4.4431815387817479E-2</v>
      </c>
      <c r="AU863" s="3">
        <f t="shared" ca="1" si="743"/>
        <v>4.5018529807459351E-2</v>
      </c>
      <c r="AV863" s="3">
        <f t="shared" ca="1" si="744"/>
        <v>4.5588107079251684E-2</v>
      </c>
      <c r="AW863" s="3">
        <f t="shared" ca="1" si="745"/>
        <v>4.6140006064951174E-2</v>
      </c>
      <c r="AX863" s="3">
        <f t="shared" ca="1" si="746"/>
        <v>4.6678055522350437E-2</v>
      </c>
      <c r="AY863" s="3">
        <f t="shared" ca="1" si="747"/>
        <v>4.7209848744244706E-2</v>
      </c>
      <c r="AZ863" s="3">
        <f t="shared" ca="1" si="696"/>
        <v>4.7743940598553414E-2</v>
      </c>
      <c r="BC863" s="3">
        <f t="shared" ca="1" si="748"/>
        <v>0.20374748841745394</v>
      </c>
      <c r="BD863" s="3">
        <f t="shared" ca="1" si="748"/>
        <v>1.173680111525468</v>
      </c>
      <c r="BE863" s="3">
        <f t="shared" ca="1" si="748"/>
        <v>0.69495282966393379</v>
      </c>
    </row>
    <row r="864" spans="1:57" x14ac:dyDescent="0.15">
      <c r="A864" s="3">
        <f t="shared" si="697"/>
        <v>8.5199999999998628</v>
      </c>
      <c r="B864" s="3">
        <f t="shared" ca="1" si="698"/>
        <v>4.2893204877669483E-2</v>
      </c>
      <c r="C864" s="3">
        <f t="shared" ca="1" si="699"/>
        <v>4.3111789219985736E-2</v>
      </c>
      <c r="D864" s="3">
        <f t="shared" ca="1" si="700"/>
        <v>4.3258571157870178E-2</v>
      </c>
      <c r="E864" s="3">
        <f t="shared" ca="1" si="701"/>
        <v>4.3338856569073624E-2</v>
      </c>
      <c r="F864" s="3">
        <f t="shared" ca="1" si="702"/>
        <v>4.3357913640563843E-2</v>
      </c>
      <c r="G864" s="3">
        <f t="shared" ca="1" si="703"/>
        <v>4.3321051346242458E-2</v>
      </c>
      <c r="H864" s="3">
        <f t="shared" ca="1" si="704"/>
        <v>4.3233632282886299E-2</v>
      </c>
      <c r="I864" s="3">
        <f t="shared" ca="1" si="705"/>
        <v>4.3101050970174089E-2</v>
      </c>
      <c r="J864" s="3">
        <f t="shared" ca="1" si="706"/>
        <v>4.2928701404997473E-2</v>
      </c>
      <c r="K864" s="3">
        <f t="shared" ca="1" si="707"/>
        <v>4.2721946120875341E-2</v>
      </c>
      <c r="L864" s="3">
        <f t="shared" ca="1" si="708"/>
        <v>4.248608710340647E-2</v>
      </c>
      <c r="M864" s="3">
        <f t="shared" ca="1" si="709"/>
        <v>4.2226331883255364E-2</v>
      </c>
      <c r="N864" s="3">
        <f t="shared" ca="1" si="710"/>
        <v>4.1947748964985841E-2</v>
      </c>
      <c r="O864" s="3">
        <f t="shared" ca="1" si="711"/>
        <v>4.1655214268538313E-2</v>
      </c>
      <c r="P864" s="3">
        <f t="shared" ca="1" si="712"/>
        <v>4.1353359735212786E-2</v>
      </c>
      <c r="Q864" s="3">
        <f t="shared" ca="1" si="713"/>
        <v>4.1046540950106777E-2</v>
      </c>
      <c r="R864" s="3">
        <f t="shared" ca="1" si="714"/>
        <v>4.0738838694129031E-2</v>
      </c>
      <c r="S864" s="3">
        <f t="shared" ca="1" si="715"/>
        <v>4.0434099624136542E-2</v>
      </c>
      <c r="T864" s="3">
        <f t="shared" ca="1" si="716"/>
        <v>4.0136007552507388E-2</v>
      </c>
      <c r="U864" s="3">
        <f t="shared" ca="1" si="717"/>
        <v>3.9848165177081847E-2</v>
      </c>
      <c r="V864" s="3">
        <f t="shared" ca="1" si="718"/>
        <v>3.9574162333105574E-2</v>
      </c>
      <c r="W864" s="3">
        <f t="shared" ca="1" si="719"/>
        <v>3.9317613342810732E-2</v>
      </c>
      <c r="X864" s="3">
        <f t="shared" ca="1" si="720"/>
        <v>3.9082160280142102E-2</v>
      </c>
      <c r="Y864" s="3">
        <f t="shared" ca="1" si="721"/>
        <v>3.8871454117208368E-2</v>
      </c>
      <c r="Z864" s="3">
        <f t="shared" ca="1" si="722"/>
        <v>3.8689133905774657E-2</v>
      </c>
      <c r="AA864" s="3">
        <f t="shared" ca="1" si="723"/>
        <v>3.8538820765584569E-2</v>
      </c>
      <c r="AB864" s="3">
        <f t="shared" ca="1" si="724"/>
        <v>3.8424129931902376E-2</v>
      </c>
      <c r="AC864" s="3">
        <f t="shared" ca="1" si="725"/>
        <v>3.8348687231617704E-2</v>
      </c>
      <c r="AD864" s="3">
        <f t="shared" ca="1" si="726"/>
        <v>3.8316124411450145E-2</v>
      </c>
      <c r="AE864" s="3">
        <f t="shared" ca="1" si="727"/>
        <v>3.8330026133876149E-2</v>
      </c>
      <c r="AF864" s="3">
        <f t="shared" ca="1" si="728"/>
        <v>3.8393810431426506E-2</v>
      </c>
      <c r="AG864" s="3">
        <f t="shared" ca="1" si="729"/>
        <v>3.8510539968188429E-2</v>
      </c>
      <c r="AH864" s="3">
        <f t="shared" ca="1" si="730"/>
        <v>3.8682678156690471E-2</v>
      </c>
      <c r="AI864" s="3">
        <f t="shared" ca="1" si="731"/>
        <v>3.8911817624644102E-2</v>
      </c>
      <c r="AJ864" s="3">
        <f t="shared" ca="1" si="732"/>
        <v>3.9198416267975031E-2</v>
      </c>
      <c r="AK864" s="3">
        <f t="shared" ca="1" si="733"/>
        <v>3.9541577316698134E-2</v>
      </c>
      <c r="AL864" s="3">
        <f t="shared" ca="1" si="734"/>
        <v>3.9938904708300998E-2</v>
      </c>
      <c r="AM864" s="3">
        <f t="shared" ca="1" si="735"/>
        <v>4.0386454531971434E-2</v>
      </c>
      <c r="AN864" s="3">
        <f t="shared" ca="1" si="736"/>
        <v>4.0878788392464525E-2</v>
      </c>
      <c r="AO864" s="3">
        <f t="shared" ca="1" si="737"/>
        <v>4.140911622944201E-2</v>
      </c>
      <c r="AP864" s="3">
        <f t="shared" ca="1" si="738"/>
        <v>4.1969498284329387E-2</v>
      </c>
      <c r="AQ864" s="3">
        <f t="shared" ca="1" si="739"/>
        <v>4.2551072090577201E-2</v>
      </c>
      <c r="AR864" s="3">
        <f t="shared" ca="1" si="740"/>
        <v>4.3144306248019411E-2</v>
      </c>
      <c r="AS864" s="3">
        <f t="shared" ca="1" si="741"/>
        <v>4.3739375040624459E-2</v>
      </c>
      <c r="AT864" s="3">
        <f t="shared" ca="1" si="742"/>
        <v>4.4326850312334597E-2</v>
      </c>
      <c r="AU864" s="3">
        <f t="shared" ca="1" si="743"/>
        <v>4.4898869547144685E-2</v>
      </c>
      <c r="AV864" s="3">
        <f t="shared" ca="1" si="744"/>
        <v>4.5450607822221233E-2</v>
      </c>
      <c r="AW864" s="3">
        <f t="shared" ca="1" si="745"/>
        <v>4.5981411410353175E-2</v>
      </c>
      <c r="AX864" s="3">
        <f t="shared" ca="1" si="746"/>
        <v>4.6494984588212475E-2</v>
      </c>
      <c r="AY864" s="3">
        <f t="shared" ca="1" si="747"/>
        <v>4.6998740389425489E-2</v>
      </c>
      <c r="AZ864" s="3">
        <f t="shared" ca="1" si="696"/>
        <v>4.750081747725389E-2</v>
      </c>
      <c r="BC864" s="3">
        <f t="shared" ca="1" si="748"/>
        <v>-0.11406163977669159</v>
      </c>
      <c r="BD864" s="3">
        <f t="shared" ca="1" si="748"/>
        <v>1.1917582272366065</v>
      </c>
      <c r="BE864" s="3">
        <f t="shared" ca="1" si="748"/>
        <v>0.75509193713457901</v>
      </c>
    </row>
    <row r="865" spans="1:57" x14ac:dyDescent="0.15">
      <c r="A865" s="3">
        <f t="shared" si="697"/>
        <v>8.5299999999998626</v>
      </c>
      <c r="B865" s="3">
        <f t="shared" ca="1" si="698"/>
        <v>4.2450427527661566E-2</v>
      </c>
      <c r="C865" s="3">
        <f t="shared" ca="1" si="699"/>
        <v>4.2629965573148229E-2</v>
      </c>
      <c r="D865" s="3">
        <f t="shared" ca="1" si="700"/>
        <v>4.2741464282029289E-2</v>
      </c>
      <c r="E865" s="3">
        <f t="shared" ca="1" si="701"/>
        <v>4.2790093634625756E-2</v>
      </c>
      <c r="F865" s="3">
        <f t="shared" ca="1" si="702"/>
        <v>4.2780986424495737E-2</v>
      </c>
      <c r="G865" s="3">
        <f t="shared" ca="1" si="703"/>
        <v>4.2719315564049225E-2</v>
      </c>
      <c r="H865" s="3">
        <f t="shared" ca="1" si="704"/>
        <v>4.2610306358786827E-2</v>
      </c>
      <c r="I865" s="3">
        <f t="shared" ca="1" si="705"/>
        <v>4.2459214710177204E-2</v>
      </c>
      <c r="J865" s="3">
        <f t="shared" ca="1" si="706"/>
        <v>4.2271294807050636E-2</v>
      </c>
      <c r="K865" s="3">
        <f t="shared" ca="1" si="707"/>
        <v>4.2051768318796014E-2</v>
      </c>
      <c r="L865" s="3">
        <f t="shared" ca="1" si="708"/>
        <v>4.180579530117351E-2</v>
      </c>
      <c r="M865" s="3">
        <f t="shared" ca="1" si="709"/>
        <v>4.1538440153440347E-2</v>
      </c>
      <c r="N865" s="3">
        <f t="shared" ca="1" si="710"/>
        <v>4.1254626935939842E-2</v>
      </c>
      <c r="O865" s="3">
        <f t="shared" ca="1" si="711"/>
        <v>4.0959085914916947E-2</v>
      </c>
      <c r="P865" s="3">
        <f t="shared" ca="1" si="712"/>
        <v>4.0656302600890301E-2</v>
      </c>
      <c r="Q865" s="3">
        <f t="shared" ca="1" si="713"/>
        <v>4.0350486094219283E-2</v>
      </c>
      <c r="R865" s="3">
        <f t="shared" ca="1" si="714"/>
        <v>4.004557145716172E-2</v>
      </c>
      <c r="S865" s="3">
        <f t="shared" ca="1" si="715"/>
        <v>3.9745261036890883E-2</v>
      </c>
      <c r="T865" s="3">
        <f t="shared" ca="1" si="716"/>
        <v>3.9453095978842938E-2</v>
      </c>
      <c r="U865" s="3">
        <f t="shared" ca="1" si="717"/>
        <v>3.9172537706207315E-2</v>
      </c>
      <c r="V865" s="3">
        <f t="shared" ca="1" si="718"/>
        <v>3.8907035567739771E-2</v>
      </c>
      <c r="W865" s="3">
        <f t="shared" ca="1" si="719"/>
        <v>3.8660063514837736E-2</v>
      </c>
      <c r="X865" s="3">
        <f t="shared" ca="1" si="720"/>
        <v>3.8435122928832235E-2</v>
      </c>
      <c r="Y865" s="3">
        <f t="shared" ca="1" si="721"/>
        <v>3.8235723729277561E-2</v>
      </c>
      <c r="Z865" s="3">
        <f t="shared" ca="1" si="722"/>
        <v>3.8065363849390056E-2</v>
      </c>
      <c r="AA865" s="3">
        <f t="shared" ca="1" si="723"/>
        <v>3.7927523580502623E-2</v>
      </c>
      <c r="AB865" s="3">
        <f t="shared" ca="1" si="724"/>
        <v>3.7825677700730413E-2</v>
      </c>
      <c r="AC865" s="3">
        <f t="shared" ca="1" si="725"/>
        <v>3.7763311518740225E-2</v>
      </c>
      <c r="AD865" s="3">
        <f t="shared" ca="1" si="726"/>
        <v>3.7743915224468544E-2</v>
      </c>
      <c r="AE865" s="3">
        <f t="shared" ca="1" si="727"/>
        <v>3.7770929542377506E-2</v>
      </c>
      <c r="AF865" s="3">
        <f t="shared" ca="1" si="728"/>
        <v>3.7847624789526448E-2</v>
      </c>
      <c r="AG865" s="3">
        <f t="shared" ca="1" si="729"/>
        <v>3.7976911021746287E-2</v>
      </c>
      <c r="AH865" s="3">
        <f t="shared" ca="1" si="730"/>
        <v>3.8161093585486819E-2</v>
      </c>
      <c r="AI865" s="3">
        <f t="shared" ca="1" si="731"/>
        <v>3.8401601725115982E-2</v>
      </c>
      <c r="AJ865" s="3">
        <f t="shared" ca="1" si="732"/>
        <v>3.8698725506372732E-2</v>
      </c>
      <c r="AK865" s="3">
        <f t="shared" ca="1" si="733"/>
        <v>3.9051397380355422E-2</v>
      </c>
      <c r="AL865" s="3">
        <f t="shared" ca="1" si="734"/>
        <v>3.9457049472550548E-2</v>
      </c>
      <c r="AM865" s="3">
        <f t="shared" ca="1" si="735"/>
        <v>3.9911567062412071E-2</v>
      </c>
      <c r="AN865" s="3">
        <f t="shared" ca="1" si="736"/>
        <v>4.040934373649397E-2</v>
      </c>
      <c r="AO865" s="3">
        <f t="shared" ca="1" si="737"/>
        <v>4.0943425394558919E-2</v>
      </c>
      <c r="AP865" s="3">
        <f t="shared" ca="1" si="738"/>
        <v>4.1505712724851436E-2</v>
      </c>
      <c r="AQ865" s="3">
        <f t="shared" ca="1" si="739"/>
        <v>4.2087188742584283E-2</v>
      </c>
      <c r="AR865" s="3">
        <f t="shared" ca="1" si="740"/>
        <v>4.267817499876881E-2</v>
      </c>
      <c r="AS865" s="3">
        <f t="shared" ca="1" si="741"/>
        <v>4.3268712566259179E-2</v>
      </c>
      <c r="AT865" s="3">
        <f t="shared" ca="1" si="742"/>
        <v>4.3849263468801088E-2</v>
      </c>
      <c r="AU865" s="3">
        <f t="shared" ca="1" si="743"/>
        <v>4.441188487415524E-2</v>
      </c>
      <c r="AV865" s="3">
        <f t="shared" ca="1" si="744"/>
        <v>4.4951694322712225E-2</v>
      </c>
      <c r="AW865" s="3">
        <f t="shared" ca="1" si="745"/>
        <v>4.5467984443960073E-2</v>
      </c>
      <c r="AX865" s="3">
        <f t="shared" ca="1" si="746"/>
        <v>4.5964393101399069E-2</v>
      </c>
      <c r="AY865" s="3">
        <f t="shared" ca="1" si="747"/>
        <v>4.6448207534086815E-2</v>
      </c>
      <c r="AZ865" s="3">
        <f t="shared" ca="1" si="696"/>
        <v>4.6927297255146314E-2</v>
      </c>
      <c r="BC865" s="3">
        <f t="shared" ca="1" si="748"/>
        <v>-0.91842985739006</v>
      </c>
      <c r="BD865" s="3">
        <f t="shared" ca="1" si="748"/>
        <v>3.6996703162577305E-2</v>
      </c>
      <c r="BE865" s="3">
        <f t="shared" ca="1" si="748"/>
        <v>0.95735171283146148</v>
      </c>
    </row>
    <row r="866" spans="1:57" x14ac:dyDescent="0.15">
      <c r="A866" s="3">
        <f t="shared" si="697"/>
        <v>8.5399999999998624</v>
      </c>
      <c r="B866" s="3">
        <f t="shared" ca="1" si="698"/>
        <v>4.3258978881154091E-2</v>
      </c>
      <c r="C866" s="3">
        <f t="shared" ca="1" si="699"/>
        <v>4.3332953966290506E-2</v>
      </c>
      <c r="D866" s="3">
        <f t="shared" ca="1" si="700"/>
        <v>4.3346717195504612E-2</v>
      </c>
      <c r="E866" s="3">
        <f t="shared" ca="1" si="701"/>
        <v>4.3305172555764083E-2</v>
      </c>
      <c r="F866" s="3">
        <f t="shared" ca="1" si="702"/>
        <v>4.3213187327851774E-2</v>
      </c>
      <c r="G866" s="3">
        <f t="shared" ca="1" si="703"/>
        <v>4.3075668232086368E-2</v>
      </c>
      <c r="H866" s="3">
        <f t="shared" ca="1" si="704"/>
        <v>4.2897573150149644E-2</v>
      </c>
      <c r="I866" s="3">
        <f t="shared" ca="1" si="705"/>
        <v>4.2683889235499206E-2</v>
      </c>
      <c r="J866" s="3">
        <f t="shared" ca="1" si="706"/>
        <v>4.243960074177866E-2</v>
      </c>
      <c r="K866" s="3">
        <f t="shared" ca="1" si="707"/>
        <v>4.2169658346928755E-2</v>
      </c>
      <c r="L866" s="3">
        <f t="shared" ca="1" si="708"/>
        <v>4.1878950046835728E-2</v>
      </c>
      <c r="M866" s="3">
        <f t="shared" ca="1" si="709"/>
        <v>4.1572266977089309E-2</v>
      </c>
      <c r="N866" s="3">
        <f t="shared" ca="1" si="710"/>
        <v>4.1254258623618839E-2</v>
      </c>
      <c r="O866" s="3">
        <f t="shared" ca="1" si="711"/>
        <v>4.0929379477428161E-2</v>
      </c>
      <c r="P866" s="3">
        <f t="shared" ca="1" si="712"/>
        <v>4.0601838511171447E-2</v>
      </c>
      <c r="Q866" s="3">
        <f t="shared" ca="1" si="713"/>
        <v>4.0275568249787723E-2</v>
      </c>
      <c r="R866" s="3">
        <f t="shared" ca="1" si="714"/>
        <v>3.9954227959059292E-2</v>
      </c>
      <c r="S866" s="3">
        <f t="shared" ca="1" si="715"/>
        <v>3.9641245603326575E-2</v>
      </c>
      <c r="T866" s="3">
        <f t="shared" ca="1" si="716"/>
        <v>3.9339889582925697E-2</v>
      </c>
      <c r="U866" s="3">
        <f t="shared" ca="1" si="717"/>
        <v>3.9053349956154497E-2</v>
      </c>
      <c r="V866" s="3">
        <f t="shared" ca="1" si="718"/>
        <v>3.8784805481587997E-2</v>
      </c>
      <c r="W866" s="3">
        <f t="shared" ca="1" si="719"/>
        <v>3.8537459627349342E-2</v>
      </c>
      <c r="X866" s="3">
        <f t="shared" ca="1" si="720"/>
        <v>3.8314542968953043E-2</v>
      </c>
      <c r="Y866" s="3">
        <f t="shared" ca="1" si="721"/>
        <v>3.8119294266075146E-2</v>
      </c>
      <c r="Z866" s="3">
        <f t="shared" ca="1" si="722"/>
        <v>3.7954940233182022E-2</v>
      </c>
      <c r="AA866" s="3">
        <f t="shared" ca="1" si="723"/>
        <v>3.782469023461716E-2</v>
      </c>
      <c r="AB866" s="3">
        <f t="shared" ca="1" si="724"/>
        <v>3.7731748484121148E-2</v>
      </c>
      <c r="AC866" s="3">
        <f t="shared" ca="1" si="725"/>
        <v>3.7679329645362795E-2</v>
      </c>
      <c r="AD866" s="3">
        <f t="shared" ca="1" si="726"/>
        <v>3.7670652197866916E-2</v>
      </c>
      <c r="AE866" s="3">
        <f t="shared" ca="1" si="727"/>
        <v>3.770888274652822E-2</v>
      </c>
      <c r="AF866" s="3">
        <f t="shared" ca="1" si="728"/>
        <v>3.7797013689074947E-2</v>
      </c>
      <c r="AG866" s="3">
        <f t="shared" ca="1" si="729"/>
        <v>3.7937672257921294E-2</v>
      </c>
      <c r="AH866" s="3">
        <f t="shared" ca="1" si="730"/>
        <v>3.8132875521089078E-2</v>
      </c>
      <c r="AI866" s="3">
        <f t="shared" ca="1" si="731"/>
        <v>3.8383759144661869E-2</v>
      </c>
      <c r="AJ866" s="3">
        <f t="shared" ca="1" si="732"/>
        <v>3.8690315199213315E-2</v>
      </c>
      <c r="AK866" s="3">
        <f t="shared" ca="1" si="733"/>
        <v>3.9051175230259597E-2</v>
      </c>
      <c r="AL866" s="3">
        <f t="shared" ca="1" si="734"/>
        <v>3.9463469465327528E-2</v>
      </c>
      <c r="AM866" s="3">
        <f t="shared" ca="1" si="735"/>
        <v>3.9922782323963915E-2</v>
      </c>
      <c r="AN866" s="3">
        <f t="shared" ca="1" si="736"/>
        <v>4.0423209348083695E-2</v>
      </c>
      <c r="AO866" s="3">
        <f t="shared" ca="1" si="737"/>
        <v>4.0957502381280896E-2</v>
      </c>
      <c r="AP866" s="3">
        <f t="shared" ca="1" si="738"/>
        <v>4.1517272553313958E-2</v>
      </c>
      <c r="AQ866" s="3">
        <f t="shared" ca="1" si="739"/>
        <v>4.2093218404542242E-2</v>
      </c>
      <c r="AR866" s="3">
        <f t="shared" ca="1" si="740"/>
        <v>4.2675384607904654E-2</v>
      </c>
      <c r="AS866" s="3">
        <f t="shared" ca="1" si="741"/>
        <v>4.3253549386955498E-2</v>
      </c>
      <c r="AT866" s="3">
        <f t="shared" ca="1" si="742"/>
        <v>4.3817935429319201E-2</v>
      </c>
      <c r="AU866" s="3">
        <f t="shared" ca="1" si="743"/>
        <v>4.4360389936107532E-2</v>
      </c>
      <c r="AV866" s="3">
        <f t="shared" ca="1" si="744"/>
        <v>4.4875842882800693E-2</v>
      </c>
      <c r="AW866" s="3">
        <f t="shared" ca="1" si="745"/>
        <v>4.5363402894184446E-2</v>
      </c>
      <c r="AX866" s="3">
        <f t="shared" ca="1" si="746"/>
        <v>4.5826510126955489E-2</v>
      </c>
      <c r="AY866" s="3">
        <f t="shared" ca="1" si="747"/>
        <v>4.6272193052487337E-2</v>
      </c>
      <c r="AZ866" s="3">
        <f t="shared" ca="1" si="696"/>
        <v>4.6707988230727984E-2</v>
      </c>
      <c r="BC866" s="3">
        <f t="shared" ca="1" si="748"/>
        <v>7.1582520398369986E-2</v>
      </c>
      <c r="BD866" s="3">
        <f t="shared" ca="1" si="748"/>
        <v>1.7898009079829862</v>
      </c>
      <c r="BE866" s="3">
        <f t="shared" ca="1" si="748"/>
        <v>0.92971718134996006</v>
      </c>
    </row>
    <row r="867" spans="1:57" x14ac:dyDescent="0.15">
      <c r="A867" s="3">
        <f t="shared" si="697"/>
        <v>8.5499999999998622</v>
      </c>
      <c r="B867" s="3">
        <f t="shared" ca="1" si="698"/>
        <v>4.2991720626123227E-2</v>
      </c>
      <c r="C867" s="3">
        <f t="shared" ca="1" si="699"/>
        <v>4.3066344894949385E-2</v>
      </c>
      <c r="D867" s="3">
        <f t="shared" ca="1" si="700"/>
        <v>4.3080456067699419E-2</v>
      </c>
      <c r="E867" s="3">
        <f t="shared" ca="1" si="701"/>
        <v>4.3038979720446534E-2</v>
      </c>
      <c r="F867" s="3">
        <f t="shared" ca="1" si="702"/>
        <v>4.2946805180459353E-2</v>
      </c>
      <c r="G867" s="3">
        <f t="shared" ca="1" si="703"/>
        <v>4.2808860524178025E-2</v>
      </c>
      <c r="H867" s="3">
        <f t="shared" ca="1" si="704"/>
        <v>4.2630123755828961E-2</v>
      </c>
      <c r="I867" s="3">
        <f t="shared" ca="1" si="705"/>
        <v>4.2415600829962555E-2</v>
      </c>
      <c r="J867" s="3">
        <f t="shared" ca="1" si="706"/>
        <v>4.2170293616757802E-2</v>
      </c>
      <c r="K867" s="3">
        <f t="shared" ca="1" si="707"/>
        <v>4.1899169354186132E-2</v>
      </c>
      <c r="L867" s="3">
        <f t="shared" ca="1" si="708"/>
        <v>4.1607131527031292E-2</v>
      </c>
      <c r="M867" s="3">
        <f t="shared" ca="1" si="709"/>
        <v>4.1298985553847936E-2</v>
      </c>
      <c r="N867" s="3">
        <f t="shared" ca="1" si="710"/>
        <v>4.0979393894982202E-2</v>
      </c>
      <c r="O867" s="3">
        <f t="shared" ca="1" si="711"/>
        <v>4.0652822823791672E-2</v>
      </c>
      <c r="P867" s="3">
        <f t="shared" ca="1" si="712"/>
        <v>4.0323492347162274E-2</v>
      </c>
      <c r="Q867" s="3">
        <f t="shared" ca="1" si="713"/>
        <v>3.9995346003038883E-2</v>
      </c>
      <c r="R867" s="3">
        <f t="shared" ca="1" si="714"/>
        <v>3.9672054861848473E-2</v>
      </c>
      <c r="S867" s="3">
        <f t="shared" ca="1" si="715"/>
        <v>3.9357060110700594E-2</v>
      </c>
      <c r="T867" s="3">
        <f t="shared" ca="1" si="716"/>
        <v>3.9053645005282821E-2</v>
      </c>
      <c r="U867" s="3">
        <f t="shared" ca="1" si="717"/>
        <v>3.8765015827342937E-2</v>
      </c>
      <c r="V867" s="3">
        <f t="shared" ca="1" si="718"/>
        <v>3.8494368320260701E-2</v>
      </c>
      <c r="W867" s="3">
        <f t="shared" ca="1" si="719"/>
        <v>3.8244923035281445E-2</v>
      </c>
      <c r="X867" s="3">
        <f t="shared" ca="1" si="720"/>
        <v>3.8019927307869253E-2</v>
      </c>
      <c r="Y867" s="3">
        <f t="shared" ca="1" si="721"/>
        <v>3.7822636309491814E-2</v>
      </c>
      <c r="Z867" s="3">
        <f t="shared" ca="1" si="722"/>
        <v>3.7656293114548073E-2</v>
      </c>
      <c r="AA867" s="3">
        <f t="shared" ca="1" si="723"/>
        <v>3.7524123740491709E-2</v>
      </c>
      <c r="AB867" s="3">
        <f t="shared" ca="1" si="724"/>
        <v>3.7429349407923633E-2</v>
      </c>
      <c r="AC867" s="3">
        <f t="shared" ca="1" si="725"/>
        <v>3.7375201687053695E-2</v>
      </c>
      <c r="AD867" s="3">
        <f t="shared" ca="1" si="726"/>
        <v>3.7364914871659251E-2</v>
      </c>
      <c r="AE867" s="3">
        <f t="shared" ca="1" si="727"/>
        <v>3.7401668943919643E-2</v>
      </c>
      <c r="AF867" s="3">
        <f t="shared" ca="1" si="728"/>
        <v>3.7488465856997617E-2</v>
      </c>
      <c r="AG867" s="3">
        <f t="shared" ca="1" si="729"/>
        <v>3.7627937483637769E-2</v>
      </c>
      <c r="AH867" s="3">
        <f t="shared" ca="1" si="730"/>
        <v>3.7822100080284103E-2</v>
      </c>
      <c r="AI867" s="3">
        <f t="shared" ca="1" si="731"/>
        <v>3.8072083219245552E-2</v>
      </c>
      <c r="AJ867" s="3">
        <f t="shared" ca="1" si="732"/>
        <v>3.8377868490569442E-2</v>
      </c>
      <c r="AK867" s="3">
        <f t="shared" ca="1" si="733"/>
        <v>3.8738074087189552E-2</v>
      </c>
      <c r="AL867" s="3">
        <f t="shared" ca="1" si="734"/>
        <v>3.9149815932281382E-2</v>
      </c>
      <c r="AM867" s="3">
        <f t="shared" ca="1" si="735"/>
        <v>3.9608665214637274E-2</v>
      </c>
      <c r="AN867" s="3">
        <f t="shared" ca="1" si="736"/>
        <v>4.0108707084149875E-2</v>
      </c>
      <c r="AO867" s="3">
        <f t="shared" ca="1" si="737"/>
        <v>4.0642686991045521E-2</v>
      </c>
      <c r="AP867" s="3">
        <f t="shared" ca="1" si="738"/>
        <v>4.1202214181116567E-2</v>
      </c>
      <c r="AQ867" s="3">
        <f t="shared" ca="1" si="739"/>
        <v>4.1777990444651907E-2</v>
      </c>
      <c r="AR867" s="3">
        <f t="shared" ca="1" si="740"/>
        <v>4.2360071429940784E-2</v>
      </c>
      <c r="AS867" s="3">
        <f t="shared" ca="1" si="741"/>
        <v>4.2938260554348545E-2</v>
      </c>
      <c r="AT867" s="3">
        <f t="shared" ca="1" si="742"/>
        <v>4.350282932961512E-2</v>
      </c>
      <c r="AU867" s="3">
        <f t="shared" ca="1" si="743"/>
        <v>4.4045703011085423E-2</v>
      </c>
      <c r="AV867" s="3">
        <f t="shared" ca="1" si="744"/>
        <v>4.4561911653380776E-2</v>
      </c>
      <c r="AW867" s="3">
        <f t="shared" ca="1" si="745"/>
        <v>4.5050667175389955E-2</v>
      </c>
      <c r="AX867" s="3">
        <f t="shared" ca="1" si="746"/>
        <v>4.5515498378635798E-2</v>
      </c>
      <c r="AY867" s="3">
        <f t="shared" ca="1" si="747"/>
        <v>4.5963461055945239E-2</v>
      </c>
      <c r="AZ867" s="3">
        <f t="shared" ca="1" si="696"/>
        <v>4.6402156306715348E-2</v>
      </c>
      <c r="BC867" s="3">
        <f t="shared" ca="1" si="748"/>
        <v>-0.45643732981398966</v>
      </c>
      <c r="BD867" s="3">
        <f t="shared" ca="1" si="748"/>
        <v>0.14412248495902524</v>
      </c>
      <c r="BE867" s="3">
        <f t="shared" ca="1" si="748"/>
        <v>-0.19188148645387137</v>
      </c>
    </row>
    <row r="868" spans="1:57" x14ac:dyDescent="0.15">
      <c r="A868" s="3">
        <f t="shared" si="697"/>
        <v>8.5599999999998619</v>
      </c>
      <c r="B868" s="3">
        <f t="shared" ca="1" si="698"/>
        <v>4.2345916511557898E-2</v>
      </c>
      <c r="C868" s="3">
        <f t="shared" ca="1" si="699"/>
        <v>4.2582041633572085E-2</v>
      </c>
      <c r="D868" s="3">
        <f t="shared" ca="1" si="700"/>
        <v>4.2743660959837004E-2</v>
      </c>
      <c r="E868" s="3">
        <f t="shared" ca="1" si="701"/>
        <v>4.2836224766103513E-2</v>
      </c>
      <c r="F868" s="3">
        <f t="shared" ca="1" si="702"/>
        <v>4.2865147513743165E-2</v>
      </c>
      <c r="G868" s="3">
        <f t="shared" ca="1" si="703"/>
        <v>4.2835881712070555E-2</v>
      </c>
      <c r="H868" s="3">
        <f t="shared" ca="1" si="704"/>
        <v>4.2753928562852178E-2</v>
      </c>
      <c r="I868" s="3">
        <f t="shared" ca="1" si="705"/>
        <v>4.2624815899464541E-2</v>
      </c>
      <c r="J868" s="3">
        <f t="shared" ca="1" si="706"/>
        <v>4.2454066288916431E-2</v>
      </c>
      <c r="K868" s="3">
        <f t="shared" ca="1" si="707"/>
        <v>4.2247166609211788E-2</v>
      </c>
      <c r="L868" s="3">
        <f t="shared" ca="1" si="708"/>
        <v>4.200953891133772E-2</v>
      </c>
      <c r="M868" s="3">
        <f t="shared" ca="1" si="709"/>
        <v>4.1746505972067298E-2</v>
      </c>
      <c r="N868" s="3">
        <f t="shared" ca="1" si="710"/>
        <v>4.1463246303746704E-2</v>
      </c>
      <c r="O868" s="3">
        <f t="shared" ca="1" si="711"/>
        <v>4.1164741048549308E-2</v>
      </c>
      <c r="P868" s="3">
        <f t="shared" ca="1" si="712"/>
        <v>4.0855724348592741E-2</v>
      </c>
      <c r="Q868" s="3">
        <f t="shared" ca="1" si="713"/>
        <v>4.0540653872085039E-2</v>
      </c>
      <c r="R868" s="3">
        <f t="shared" ca="1" si="714"/>
        <v>4.0223715623884777E-2</v>
      </c>
      <c r="S868" s="3">
        <f t="shared" ca="1" si="715"/>
        <v>3.9908867147946801E-2</v>
      </c>
      <c r="T868" s="3">
        <f t="shared" ca="1" si="716"/>
        <v>3.9599909684096581E-2</v>
      </c>
      <c r="U868" s="3">
        <f t="shared" ca="1" si="717"/>
        <v>3.930056885418344E-2</v>
      </c>
      <c r="V868" s="3">
        <f t="shared" ca="1" si="718"/>
        <v>3.901456048978269E-2</v>
      </c>
      <c r="W868" s="3">
        <f t="shared" ca="1" si="719"/>
        <v>3.8745625320222896E-2</v>
      </c>
      <c r="X868" s="3">
        <f t="shared" ca="1" si="720"/>
        <v>3.8497530535379042E-2</v>
      </c>
      <c r="Y868" s="3">
        <f t="shared" ca="1" si="721"/>
        <v>3.827405081889778E-2</v>
      </c>
      <c r="Z868" s="3">
        <f t="shared" ca="1" si="722"/>
        <v>3.8078948712398662E-2</v>
      </c>
      <c r="AA868" s="3">
        <f t="shared" ca="1" si="723"/>
        <v>3.7915969994945058E-2</v>
      </c>
      <c r="AB868" s="3">
        <f t="shared" ca="1" si="724"/>
        <v>3.7788855993416283E-2</v>
      </c>
      <c r="AC868" s="3">
        <f t="shared" ca="1" si="725"/>
        <v>3.7701358264141963E-2</v>
      </c>
      <c r="AD868" s="3">
        <f t="shared" ca="1" si="726"/>
        <v>3.7657229967837109E-2</v>
      </c>
      <c r="AE868" s="3">
        <f t="shared" ca="1" si="727"/>
        <v>3.7660167488953206E-2</v>
      </c>
      <c r="AF868" s="3">
        <f t="shared" ca="1" si="728"/>
        <v>3.7713685339209893E-2</v>
      </c>
      <c r="AG868" s="3">
        <f t="shared" ca="1" si="729"/>
        <v>3.7820923024068497E-2</v>
      </c>
      <c r="AH868" s="3">
        <f t="shared" ca="1" si="730"/>
        <v>3.798439898417575E-2</v>
      </c>
      <c r="AI868" s="3">
        <f t="shared" ca="1" si="731"/>
        <v>3.8205739711755435E-2</v>
      </c>
      <c r="AJ868" s="3">
        <f t="shared" ca="1" si="732"/>
        <v>3.8485419360311884E-2</v>
      </c>
      <c r="AK868" s="3">
        <f t="shared" ca="1" si="733"/>
        <v>3.8822545852585606E-2</v>
      </c>
      <c r="AL868" s="3">
        <f t="shared" ca="1" si="734"/>
        <v>3.9214723930297207E-2</v>
      </c>
      <c r="AM868" s="3">
        <f t="shared" ca="1" si="735"/>
        <v>3.9658014709683706E-2</v>
      </c>
      <c r="AN868" s="3">
        <f t="shared" ca="1" si="736"/>
        <v>4.0146996130013025E-2</v>
      </c>
      <c r="AO868" s="3">
        <f t="shared" ca="1" si="737"/>
        <v>4.067491043975633E-2</v>
      </c>
      <c r="AP868" s="3">
        <f t="shared" ca="1" si="738"/>
        <v>4.123386820484231E-2</v>
      </c>
      <c r="AQ868" s="3">
        <f t="shared" ca="1" si="739"/>
        <v>4.1815077721422275E-2</v>
      </c>
      <c r="AR868" s="3">
        <f t="shared" ca="1" si="740"/>
        <v>4.2409108998929523E-2</v>
      </c>
      <c r="AS868" s="3">
        <f t="shared" ca="1" si="741"/>
        <v>4.3006294222571004E-2</v>
      </c>
      <c r="AT868" s="3">
        <f t="shared" ca="1" si="742"/>
        <v>4.3597457414229004E-2</v>
      </c>
      <c r="AU868" s="3">
        <f t="shared" ca="1" si="743"/>
        <v>4.4175105425404253E-2</v>
      </c>
      <c r="AV868" s="3">
        <f t="shared" ca="1" si="744"/>
        <v>4.4734871555582867E-2</v>
      </c>
      <c r="AW868" s="3">
        <f t="shared" ca="1" si="745"/>
        <v>4.5276573826195633E-2</v>
      </c>
      <c r="AX868" s="3">
        <f t="shared" ca="1" si="746"/>
        <v>4.5804331558548544E-2</v>
      </c>
      <c r="AY868" s="3">
        <f t="shared" ca="1" si="747"/>
        <v>4.6325731712706347E-2</v>
      </c>
      <c r="AZ868" s="3">
        <f t="shared" ca="1" si="696"/>
        <v>4.6848929331735678E-2</v>
      </c>
      <c r="BC868" s="3">
        <f t="shared" ca="1" si="748"/>
        <v>0.36776163570625009</v>
      </c>
      <c r="BD868" s="3">
        <f t="shared" ca="1" si="748"/>
        <v>-1.3975831559497873</v>
      </c>
      <c r="BE868" s="3">
        <f t="shared" ca="1" si="748"/>
        <v>-2.8638269804460332</v>
      </c>
    </row>
    <row r="869" spans="1:57" x14ac:dyDescent="0.15">
      <c r="A869" s="3">
        <f t="shared" si="697"/>
        <v>8.5699999999998617</v>
      </c>
      <c r="B869" s="3">
        <f t="shared" ca="1" si="698"/>
        <v>4.2348518521208176E-2</v>
      </c>
      <c r="C869" s="3">
        <f t="shared" ca="1" si="699"/>
        <v>4.2560467234974947E-2</v>
      </c>
      <c r="D869" s="3">
        <f t="shared" ca="1" si="700"/>
        <v>4.2700771340365581E-2</v>
      </c>
      <c r="E869" s="3">
        <f t="shared" ca="1" si="701"/>
        <v>4.2774774083334445E-2</v>
      </c>
      <c r="F869" s="3">
        <f t="shared" ca="1" si="702"/>
        <v>4.2787783307168814E-2</v>
      </c>
      <c r="G869" s="3">
        <f t="shared" ca="1" si="703"/>
        <v>4.2745144191188369E-2</v>
      </c>
      <c r="H869" s="3">
        <f t="shared" ca="1" si="704"/>
        <v>4.2652249370162751E-2</v>
      </c>
      <c r="I869" s="3">
        <f t="shared" ca="1" si="705"/>
        <v>4.2514516794492016E-2</v>
      </c>
      <c r="J869" s="3">
        <f t="shared" ca="1" si="706"/>
        <v>4.2337357968716141E-2</v>
      </c>
      <c r="K869" s="3">
        <f t="shared" ca="1" si="707"/>
        <v>4.2126147651232314E-2</v>
      </c>
      <c r="L869" s="3">
        <f t="shared" ca="1" si="708"/>
        <v>4.1886194696908671E-2</v>
      </c>
      <c r="M869" s="3">
        <f t="shared" ca="1" si="709"/>
        <v>4.162270747644968E-2</v>
      </c>
      <c r="N869" s="3">
        <f t="shared" ca="1" si="710"/>
        <v>4.1340748792375225E-2</v>
      </c>
      <c r="O869" s="3">
        <f t="shared" ca="1" si="711"/>
        <v>4.1045182902840122E-2</v>
      </c>
      <c r="P869" s="3">
        <f t="shared" ca="1" si="712"/>
        <v>4.0740626346931687E-2</v>
      </c>
      <c r="Q869" s="3">
        <f t="shared" ca="1" si="713"/>
        <v>4.0431419201041818E-2</v>
      </c>
      <c r="R869" s="3">
        <f t="shared" ca="1" si="714"/>
        <v>4.0121630694746328E-2</v>
      </c>
      <c r="S869" s="3">
        <f t="shared" ca="1" si="715"/>
        <v>3.9815103023228542E-2</v>
      </c>
      <c r="T869" s="3">
        <f t="shared" ca="1" si="716"/>
        <v>3.9515523699408445E-2</v>
      </c>
      <c r="U869" s="3">
        <f t="shared" ca="1" si="717"/>
        <v>3.9226505962036126E-2</v>
      </c>
      <c r="V869" s="3">
        <f t="shared" ca="1" si="718"/>
        <v>3.8951653994517561E-2</v>
      </c>
      <c r="W869" s="3">
        <f t="shared" ca="1" si="719"/>
        <v>3.8694596959628437E-2</v>
      </c>
      <c r="X869" s="3">
        <f t="shared" ca="1" si="720"/>
        <v>3.8458990156647346E-2</v>
      </c>
      <c r="Y869" s="3">
        <f t="shared" ca="1" si="721"/>
        <v>3.8248496042338084E-2</v>
      </c>
      <c r="Z869" s="3">
        <f t="shared" ca="1" si="722"/>
        <v>3.8066764893265929E-2</v>
      </c>
      <c r="AA869" s="3">
        <f t="shared" ca="1" si="723"/>
        <v>3.7917430518834665E-2</v>
      </c>
      <c r="AB869" s="3">
        <f t="shared" ca="1" si="724"/>
        <v>3.7804122611636189E-2</v>
      </c>
      <c r="AC869" s="3">
        <f t="shared" ca="1" si="725"/>
        <v>3.7730480953573599E-2</v>
      </c>
      <c r="AD869" s="3">
        <f t="shared" ca="1" si="726"/>
        <v>3.7700145784843604E-2</v>
      </c>
      <c r="AE869" s="3">
        <f t="shared" ca="1" si="727"/>
        <v>3.7716698077132862E-2</v>
      </c>
      <c r="AF869" s="3">
        <f t="shared" ca="1" si="728"/>
        <v>3.7783533064038463E-2</v>
      </c>
      <c r="AG869" s="3">
        <f t="shared" ca="1" si="729"/>
        <v>3.7903666036605513E-2</v>
      </c>
      <c r="AH869" s="3">
        <f t="shared" ca="1" si="730"/>
        <v>3.8079485776235079E-2</v>
      </c>
      <c r="AI869" s="3">
        <f t="shared" ca="1" si="731"/>
        <v>3.8312483869773956E-2</v>
      </c>
      <c r="AJ869" s="3">
        <f t="shared" ca="1" si="732"/>
        <v>3.8602995239347841E-2</v>
      </c>
      <c r="AK869" s="3">
        <f t="shared" ca="1" si="733"/>
        <v>3.8949985781116088E-2</v>
      </c>
      <c r="AL869" s="3">
        <f t="shared" ca="1" si="734"/>
        <v>3.9350917339359741E-2</v>
      </c>
      <c r="AM869" s="3">
        <f t="shared" ca="1" si="735"/>
        <v>3.9801709276836433E-2</v>
      </c>
      <c r="AN869" s="3">
        <f t="shared" ca="1" si="736"/>
        <v>4.029680066420413E-2</v>
      </c>
      <c r="AO869" s="3">
        <f t="shared" ca="1" si="737"/>
        <v>4.0829298900453996E-2</v>
      </c>
      <c r="AP869" s="3">
        <f t="shared" ca="1" si="738"/>
        <v>4.1391184237202901E-2</v>
      </c>
      <c r="AQ869" s="3">
        <f t="shared" ca="1" si="739"/>
        <v>4.1973539895407565E-2</v>
      </c>
      <c r="AR869" s="3">
        <f t="shared" ca="1" si="740"/>
        <v>4.2566818795616641E-2</v>
      </c>
      <c r="AS869" s="3">
        <f t="shared" ca="1" si="741"/>
        <v>4.3161250627562035E-2</v>
      </c>
      <c r="AT869" s="3">
        <f t="shared" ca="1" si="742"/>
        <v>4.3747580766826014E-2</v>
      </c>
      <c r="AU869" s="3">
        <f t="shared" ca="1" si="743"/>
        <v>4.4318266355876622E-2</v>
      </c>
      <c r="AV869" s="3">
        <f t="shared" ca="1" si="744"/>
        <v>4.4868912258055699E-2</v>
      </c>
      <c r="AW869" s="3">
        <f t="shared" ca="1" si="745"/>
        <v>4.5399310547518175E-2</v>
      </c>
      <c r="AX869" s="3">
        <f t="shared" ca="1" si="746"/>
        <v>4.5913538140139654E-2</v>
      </c>
      <c r="AY869" s="3">
        <f t="shared" ca="1" si="747"/>
        <v>4.6419081880588672E-2</v>
      </c>
      <c r="AZ869" s="3">
        <f t="shared" ca="1" si="696"/>
        <v>4.6923786640737167E-2</v>
      </c>
      <c r="BC869" s="3">
        <f t="shared" ca="1" si="748"/>
        <v>-1.0333290033475606E-2</v>
      </c>
      <c r="BD869" s="3">
        <f t="shared" ca="1" si="748"/>
        <v>-0.36050255097686268</v>
      </c>
      <c r="BE869" s="3">
        <f t="shared" ca="1" si="748"/>
        <v>0.96830272038072174</v>
      </c>
    </row>
    <row r="870" spans="1:57" x14ac:dyDescent="0.15">
      <c r="A870" s="3">
        <f t="shared" si="697"/>
        <v>8.5799999999998615</v>
      </c>
      <c r="B870" s="3">
        <f t="shared" ca="1" si="698"/>
        <v>4.1058238767723687E-2</v>
      </c>
      <c r="C870" s="3">
        <f t="shared" ca="1" si="699"/>
        <v>4.1274796275421438E-2</v>
      </c>
      <c r="D870" s="3">
        <f t="shared" ca="1" si="700"/>
        <v>4.1419441360235489E-2</v>
      </c>
      <c r="E870" s="3">
        <f t="shared" ca="1" si="701"/>
        <v>4.1497533374231281E-2</v>
      </c>
      <c r="F870" s="3">
        <f t="shared" ca="1" si="702"/>
        <v>4.1514396656046941E-2</v>
      </c>
      <c r="G870" s="3">
        <f t="shared" ca="1" si="703"/>
        <v>4.1475392157940542E-2</v>
      </c>
      <c r="H870" s="3">
        <f t="shared" ca="1" si="704"/>
        <v>4.1385927049038637E-2</v>
      </c>
      <c r="I870" s="3">
        <f t="shared" ca="1" si="705"/>
        <v>4.1251432500848291E-2</v>
      </c>
      <c r="J870" s="3">
        <f t="shared" ca="1" si="706"/>
        <v>4.1077332061971276E-2</v>
      </c>
      <c r="K870" s="3">
        <f t="shared" ca="1" si="707"/>
        <v>4.0869011477341129E-2</v>
      </c>
      <c r="L870" s="3">
        <f t="shared" ca="1" si="708"/>
        <v>4.0631789509181337E-2</v>
      </c>
      <c r="M870" s="3">
        <f t="shared" ca="1" si="709"/>
        <v>4.0370883223725978E-2</v>
      </c>
      <c r="N870" s="3">
        <f t="shared" ca="1" si="710"/>
        <v>4.0091362817858106E-2</v>
      </c>
      <c r="O870" s="3">
        <f t="shared" ca="1" si="711"/>
        <v>3.9798098779007099E-2</v>
      </c>
      <c r="P870" s="3">
        <f t="shared" ca="1" si="712"/>
        <v>3.9495713171127607E-2</v>
      </c>
      <c r="Q870" s="3">
        <f t="shared" ca="1" si="713"/>
        <v>3.9188551622799363E-2</v>
      </c>
      <c r="R870" s="3">
        <f t="shared" ca="1" si="714"/>
        <v>3.8880689744518998E-2</v>
      </c>
      <c r="S870" s="3">
        <f t="shared" ca="1" si="715"/>
        <v>3.8575977542808976E-2</v>
      </c>
      <c r="T870" s="3">
        <f t="shared" ca="1" si="716"/>
        <v>3.8278111958233274E-2</v>
      </c>
      <c r="U870" s="3">
        <f t="shared" ca="1" si="717"/>
        <v>3.799071698881467E-2</v>
      </c>
      <c r="V870" s="3">
        <f t="shared" ca="1" si="718"/>
        <v>3.7717408299095478E-2</v>
      </c>
      <c r="W870" s="3">
        <f t="shared" ca="1" si="719"/>
        <v>3.7461826606490972E-2</v>
      </c>
      <c r="X870" s="3">
        <f t="shared" ca="1" si="720"/>
        <v>3.7227638440630977E-2</v>
      </c>
      <c r="Y870" s="3">
        <f t="shared" ca="1" si="721"/>
        <v>3.7018517158306327E-2</v>
      </c>
      <c r="Z870" s="3">
        <f t="shared" ca="1" si="722"/>
        <v>3.6838123904609284E-2</v>
      </c>
      <c r="AA870" s="3">
        <f t="shared" ca="1" si="723"/>
        <v>3.6690103653664805E-2</v>
      </c>
      <c r="AB870" s="3">
        <f t="shared" ca="1" si="724"/>
        <v>3.6578097588647947E-2</v>
      </c>
      <c r="AC870" s="3">
        <f t="shared" ca="1" si="725"/>
        <v>3.6505756821786771E-2</v>
      </c>
      <c r="AD870" s="3">
        <f t="shared" ca="1" si="726"/>
        <v>3.6476731750588104E-2</v>
      </c>
      <c r="AE870" s="3">
        <f t="shared" ca="1" si="727"/>
        <v>3.649461098433996E-2</v>
      </c>
      <c r="AF870" s="3">
        <f t="shared" ca="1" si="728"/>
        <v>3.6562793507464338E-2</v>
      </c>
      <c r="AG870" s="3">
        <f t="shared" ca="1" si="729"/>
        <v>3.6684293415366886E-2</v>
      </c>
      <c r="AH870" s="3">
        <f t="shared" ca="1" si="730"/>
        <v>3.6861492852953717E-2</v>
      </c>
      <c r="AI870" s="3">
        <f t="shared" ca="1" si="731"/>
        <v>3.709587154284795E-2</v>
      </c>
      <c r="AJ870" s="3">
        <f t="shared" ca="1" si="732"/>
        <v>3.7387748247565925E-2</v>
      </c>
      <c r="AK870" s="3">
        <f t="shared" ca="1" si="733"/>
        <v>3.7736069946942029E-2</v>
      </c>
      <c r="AL870" s="3">
        <f t="shared" ca="1" si="734"/>
        <v>3.8138278738370272E-2</v>
      </c>
      <c r="AM870" s="3">
        <f t="shared" ca="1" si="735"/>
        <v>3.8590275416499648E-2</v>
      </c>
      <c r="AN870" s="3">
        <f t="shared" ca="1" si="736"/>
        <v>3.9086483391434085E-2</v>
      </c>
      <c r="AO870" s="3">
        <f t="shared" ca="1" si="737"/>
        <v>3.9619998431061461E-2</v>
      </c>
      <c r="AP870" s="3">
        <f t="shared" ca="1" si="738"/>
        <v>4.0182793705142522E-2</v>
      </c>
      <c r="AQ870" s="3">
        <f t="shared" ca="1" si="739"/>
        <v>4.0765950646838918E-2</v>
      </c>
      <c r="AR870" s="3">
        <f t="shared" ca="1" si="740"/>
        <v>4.135992850735621E-2</v>
      </c>
      <c r="AS870" s="3">
        <f t="shared" ca="1" si="741"/>
        <v>4.195497808560808E-2</v>
      </c>
      <c r="AT870" s="3">
        <f t="shared" ca="1" si="742"/>
        <v>4.2541889817295481E-2</v>
      </c>
      <c r="AU870" s="3">
        <f t="shared" ca="1" si="743"/>
        <v>4.3113194688984863E-2</v>
      </c>
      <c r="AV870" s="3">
        <f t="shared" ca="1" si="744"/>
        <v>4.3664592305324511E-2</v>
      </c>
      <c r="AW870" s="3">
        <f t="shared" ca="1" si="745"/>
        <v>4.4195971591703749E-2</v>
      </c>
      <c r="AX870" s="3">
        <f t="shared" ca="1" si="746"/>
        <v>4.4711489032041807E-2</v>
      </c>
      <c r="AY870" s="3">
        <f t="shared" ca="1" si="747"/>
        <v>4.5218650282168392E-2</v>
      </c>
      <c r="AZ870" s="3">
        <f t="shared" ca="1" si="696"/>
        <v>4.5725172102761405E-2</v>
      </c>
      <c r="BC870" s="3">
        <f t="shared" ca="1" si="748"/>
        <v>-1.9261930985095601</v>
      </c>
      <c r="BD870" s="3">
        <f t="shared" ca="1" si="748"/>
        <v>-0.16134834158764733</v>
      </c>
      <c r="BE870" s="3">
        <f t="shared" ca="1" si="748"/>
        <v>8.4486075898384527E-3</v>
      </c>
    </row>
    <row r="871" spans="1:57" x14ac:dyDescent="0.15">
      <c r="A871" s="3">
        <f t="shared" si="697"/>
        <v>8.5899999999998613</v>
      </c>
      <c r="B871" s="3">
        <f t="shared" ca="1" si="698"/>
        <v>4.0111340566491883E-2</v>
      </c>
      <c r="C871" s="3">
        <f t="shared" ca="1" si="699"/>
        <v>4.0433528916506326E-2</v>
      </c>
      <c r="D871" s="3">
        <f t="shared" ca="1" si="700"/>
        <v>4.0675880887237288E-2</v>
      </c>
      <c r="E871" s="3">
        <f t="shared" ca="1" si="701"/>
        <v>4.0844041889702955E-2</v>
      </c>
      <c r="F871" s="3">
        <f t="shared" ca="1" si="702"/>
        <v>4.0943622688500943E-2</v>
      </c>
      <c r="G871" s="3">
        <f t="shared" ca="1" si="703"/>
        <v>4.0980269929112967E-2</v>
      </c>
      <c r="H871" s="3">
        <f t="shared" ca="1" si="704"/>
        <v>4.0959675233814365E-2</v>
      </c>
      <c r="I871" s="3">
        <f t="shared" ca="1" si="705"/>
        <v>4.0887552916735216E-2</v>
      </c>
      <c r="J871" s="3">
        <f t="shared" ca="1" si="706"/>
        <v>4.0769608494445428E-2</v>
      </c>
      <c r="K871" s="3">
        <f t="shared" ca="1" si="707"/>
        <v>4.0611508621888164E-2</v>
      </c>
      <c r="L871" s="3">
        <f t="shared" ca="1" si="708"/>
        <v>4.0418851889462627E-2</v>
      </c>
      <c r="M871" s="3">
        <f t="shared" ca="1" si="709"/>
        <v>4.0197133977966044E-2</v>
      </c>
      <c r="N871" s="3">
        <f t="shared" ca="1" si="710"/>
        <v>3.9951702400399768E-2</v>
      </c>
      <c r="O871" s="3">
        <f t="shared" ca="1" si="711"/>
        <v>3.9687703804436467E-2</v>
      </c>
      <c r="P871" s="3">
        <f t="shared" ca="1" si="712"/>
        <v>3.9410035724501399E-2</v>
      </c>
      <c r="Q871" s="3">
        <f t="shared" ca="1" si="713"/>
        <v>3.9123319302993696E-2</v>
      </c>
      <c r="R871" s="3">
        <f t="shared" ca="1" si="714"/>
        <v>3.8831906504996051E-2</v>
      </c>
      <c r="S871" s="3">
        <f t="shared" ca="1" si="715"/>
        <v>3.8539925125753036E-2</v>
      </c>
      <c r="T871" s="3">
        <f t="shared" ca="1" si="716"/>
        <v>3.8251351505162075E-2</v>
      </c>
      <c r="U871" s="3">
        <f t="shared" ca="1" si="717"/>
        <v>3.7970090360012795E-2</v>
      </c>
      <c r="V871" s="3">
        <f t="shared" ca="1" si="718"/>
        <v>3.7700038782510777E-2</v>
      </c>
      <c r="W871" s="3">
        <f t="shared" ca="1" si="719"/>
        <v>3.7445118983282032E-2</v>
      </c>
      <c r="X871" s="3">
        <f t="shared" ca="1" si="720"/>
        <v>3.7209278660757975E-2</v>
      </c>
      <c r="Y871" s="3">
        <f t="shared" ca="1" si="721"/>
        <v>3.699647201618339E-2</v>
      </c>
      <c r="Z871" s="3">
        <f t="shared" ca="1" si="722"/>
        <v>3.6810641014158256E-2</v>
      </c>
      <c r="AA871" s="3">
        <f t="shared" ca="1" si="723"/>
        <v>3.6655711745102855E-2</v>
      </c>
      <c r="AB871" s="3">
        <f t="shared" ca="1" si="724"/>
        <v>3.6535606824627094E-2</v>
      </c>
      <c r="AC871" s="3">
        <f t="shared" ca="1" si="725"/>
        <v>3.6454258616880605E-2</v>
      </c>
      <c r="AD871" s="3">
        <f t="shared" ca="1" si="726"/>
        <v>3.6415597571343016E-2</v>
      </c>
      <c r="AE871" s="3">
        <f t="shared" ca="1" si="727"/>
        <v>3.6423489802225061E-2</v>
      </c>
      <c r="AF871" s="3">
        <f t="shared" ca="1" si="728"/>
        <v>3.6481607890901241E-2</v>
      </c>
      <c r="AG871" s="3">
        <f t="shared" ca="1" si="729"/>
        <v>3.6593234573377521E-2</v>
      </c>
      <c r="AH871" s="3">
        <f t="shared" ca="1" si="730"/>
        <v>3.6761015198567358E-2</v>
      </c>
      <c r="AI871" s="3">
        <f t="shared" ca="1" si="731"/>
        <v>3.6986687484019364E-2</v>
      </c>
      <c r="AJ871" s="3">
        <f t="shared" ca="1" si="732"/>
        <v>3.7270823922563097E-2</v>
      </c>
      <c r="AK871" s="3">
        <f t="shared" ca="1" si="733"/>
        <v>3.7612622506153597E-2</v>
      </c>
      <c r="AL871" s="3">
        <f t="shared" ca="1" si="734"/>
        <v>3.8009775553930314E-2</v>
      </c>
      <c r="AM871" s="3">
        <f t="shared" ca="1" si="735"/>
        <v>3.8458435295641559E-2</v>
      </c>
      <c r="AN871" s="3">
        <f t="shared" ca="1" si="736"/>
        <v>3.8953279506483134E-2</v>
      </c>
      <c r="AO871" s="3">
        <f t="shared" ca="1" si="737"/>
        <v>3.9487662359281438E-2</v>
      </c>
      <c r="AP871" s="3">
        <f t="shared" ca="1" si="738"/>
        <v>4.0053819992879207E-2</v>
      </c>
      <c r="AQ871" s="3">
        <f t="shared" ca="1" si="739"/>
        <v>4.0643102160068938E-2</v>
      </c>
      <c r="AR871" s="3">
        <f t="shared" ca="1" si="740"/>
        <v>4.1246244683340462E-2</v>
      </c>
      <c r="AS871" s="3">
        <f t="shared" ca="1" si="741"/>
        <v>4.1853789894864879E-2</v>
      </c>
      <c r="AT871" s="3">
        <f t="shared" ca="1" si="742"/>
        <v>4.245684381119829E-2</v>
      </c>
      <c r="AU871" s="3">
        <f t="shared" ca="1" si="743"/>
        <v>4.3048281626006601E-2</v>
      </c>
      <c r="AV871" s="3">
        <f t="shared" ca="1" si="744"/>
        <v>4.3624167672499978E-2</v>
      </c>
      <c r="AW871" s="3">
        <f t="shared" ca="1" si="745"/>
        <v>4.4184757326695204E-2</v>
      </c>
      <c r="AX871" s="3">
        <f t="shared" ca="1" si="746"/>
        <v>4.4734555370474369E-2</v>
      </c>
      <c r="AY871" s="3">
        <f t="shared" ca="1" si="747"/>
        <v>4.5281353277438117E-2</v>
      </c>
      <c r="AZ871" s="3">
        <f t="shared" ca="1" si="696"/>
        <v>4.5833008213335753E-2</v>
      </c>
      <c r="BC871" s="3">
        <f t="shared" ca="1" si="748"/>
        <v>-0.28583481474215766</v>
      </c>
      <c r="BD871" s="3">
        <f t="shared" ca="1" si="748"/>
        <v>-1.7859483944517134</v>
      </c>
      <c r="BE871" s="3">
        <f t="shared" ca="1" si="748"/>
        <v>-1.002048463771275</v>
      </c>
    </row>
    <row r="872" spans="1:57" x14ac:dyDescent="0.15">
      <c r="A872" s="3">
        <f t="shared" si="697"/>
        <v>8.5999999999998611</v>
      </c>
      <c r="B872" s="3">
        <f t="shared" ca="1" si="698"/>
        <v>4.0346682344537081E-2</v>
      </c>
      <c r="C872" s="3">
        <f t="shared" ca="1" si="699"/>
        <v>4.057203748497297E-2</v>
      </c>
      <c r="D872" s="3">
        <f t="shared" ca="1" si="700"/>
        <v>4.0726826087084167E-2</v>
      </c>
      <c r="E872" s="3">
        <f t="shared" ca="1" si="701"/>
        <v>4.0816348445091299E-2</v>
      </c>
      <c r="F872" s="3">
        <f t="shared" ca="1" si="702"/>
        <v>4.0845870551806336E-2</v>
      </c>
      <c r="G872" s="3">
        <f t="shared" ca="1" si="703"/>
        <v>4.0820693538042706E-2</v>
      </c>
      <c r="H872" s="3">
        <f t="shared" ca="1" si="704"/>
        <v>4.0746162269923579E-2</v>
      </c>
      <c r="I872" s="3">
        <f t="shared" ca="1" si="705"/>
        <v>4.0627642997618521E-2</v>
      </c>
      <c r="J872" s="3">
        <f t="shared" ca="1" si="706"/>
        <v>4.0470492001415982E-2</v>
      </c>
      <c r="K872" s="3">
        <f t="shared" ca="1" si="707"/>
        <v>4.0280025641541636E-2</v>
      </c>
      <c r="L872" s="3">
        <f t="shared" ca="1" si="708"/>
        <v>4.0061491129207739E-2</v>
      </c>
      <c r="M872" s="3">
        <f t="shared" ca="1" si="709"/>
        <v>3.9820031550715326E-2</v>
      </c>
      <c r="N872" s="3">
        <f t="shared" ca="1" si="710"/>
        <v>3.9560640528976121E-2</v>
      </c>
      <c r="O872" s="3">
        <f t="shared" ca="1" si="711"/>
        <v>3.9288109675020208E-2</v>
      </c>
      <c r="P872" s="3">
        <f t="shared" ca="1" si="712"/>
        <v>3.9006980811519987E-2</v>
      </c>
      <c r="Q872" s="3">
        <f t="shared" ca="1" si="713"/>
        <v>3.87215194284189E-2</v>
      </c>
      <c r="R872" s="3">
        <f t="shared" ca="1" si="714"/>
        <v>3.8435722690977996E-2</v>
      </c>
      <c r="S872" s="3">
        <f t="shared" ca="1" si="715"/>
        <v>3.8153365032285745E-2</v>
      </c>
      <c r="T872" s="3">
        <f t="shared" ca="1" si="716"/>
        <v>3.7878071034871265E-2</v>
      </c>
      <c r="U872" s="3">
        <f t="shared" ca="1" si="717"/>
        <v>3.7613394965378529E-2</v>
      </c>
      <c r="V872" s="3">
        <f t="shared" ca="1" si="718"/>
        <v>3.7362884161896912E-2</v>
      </c>
      <c r="W872" s="3">
        <f t="shared" ca="1" si="719"/>
        <v>3.7130111138684516E-2</v>
      </c>
      <c r="X872" s="3">
        <f t="shared" ca="1" si="720"/>
        <v>3.6918673573397023E-2</v>
      </c>
      <c r="Y872" s="3">
        <f t="shared" ca="1" si="721"/>
        <v>3.6732175328143754E-2</v>
      </c>
      <c r="Z872" s="3">
        <f t="shared" ca="1" si="722"/>
        <v>3.6574208009877769E-2</v>
      </c>
      <c r="AA872" s="3">
        <f t="shared" ca="1" si="723"/>
        <v>3.6448347648547014E-2</v>
      </c>
      <c r="AB872" s="3">
        <f t="shared" ca="1" si="724"/>
        <v>3.635816710549556E-2</v>
      </c>
      <c r="AC872" s="3">
        <f t="shared" ca="1" si="725"/>
        <v>3.6307248789705197E-2</v>
      </c>
      <c r="AD872" s="3">
        <f t="shared" ca="1" si="726"/>
        <v>3.6299171968596944E-2</v>
      </c>
      <c r="AE872" s="3">
        <f t="shared" ca="1" si="727"/>
        <v>3.6337449000054402E-2</v>
      </c>
      <c r="AF872" s="3">
        <f t="shared" ca="1" si="728"/>
        <v>3.6425394780187109E-2</v>
      </c>
      <c r="AG872" s="3">
        <f t="shared" ca="1" si="729"/>
        <v>3.6565929393779048E-2</v>
      </c>
      <c r="AH872" s="3">
        <f t="shared" ca="1" si="730"/>
        <v>3.6761330106478966E-2</v>
      </c>
      <c r="AI872" s="3">
        <f t="shared" ca="1" si="731"/>
        <v>3.7012961362378291E-2</v>
      </c>
      <c r="AJ872" s="3">
        <f t="shared" ca="1" si="732"/>
        <v>3.7321018147165513E-2</v>
      </c>
      <c r="AK872" s="3">
        <f t="shared" ca="1" si="733"/>
        <v>3.7684318266018403E-2</v>
      </c>
      <c r="AL872" s="3">
        <f t="shared" ca="1" si="734"/>
        <v>3.8100173100998488E-2</v>
      </c>
      <c r="AM872" s="3">
        <f t="shared" ca="1" si="735"/>
        <v>3.8564355192462832E-2</v>
      </c>
      <c r="AN872" s="3">
        <f t="shared" ca="1" si="736"/>
        <v>3.9071165578405585E-2</v>
      </c>
      <c r="AO872" s="3">
        <f t="shared" ca="1" si="737"/>
        <v>3.961358574478413E-2</v>
      </c>
      <c r="AP872" s="3">
        <f t="shared" ca="1" si="738"/>
        <v>4.0183483723443748E-2</v>
      </c>
      <c r="AQ872" s="3">
        <f t="shared" ca="1" si="739"/>
        <v>4.0771846568750401E-2</v>
      </c>
      <c r="AR872" s="3">
        <f t="shared" ca="1" si="740"/>
        <v>4.1369055790627246E-2</v>
      </c>
      <c r="AS872" s="3">
        <f t="shared" ca="1" si="741"/>
        <v>4.1965314552364311E-2</v>
      </c>
      <c r="AT872" s="3">
        <f t="shared" ca="1" si="742"/>
        <v>4.2551413840807302E-2</v>
      </c>
      <c r="AU872" s="3">
        <f t="shared" ca="1" si="743"/>
        <v>4.3119942284060409E-2</v>
      </c>
      <c r="AV872" s="3">
        <f t="shared" ca="1" si="744"/>
        <v>4.3666697795246547E-2</v>
      </c>
      <c r="AW872" s="3">
        <f t="shared" ca="1" si="745"/>
        <v>4.4191670654866254E-2</v>
      </c>
      <c r="AX872" s="3">
        <f t="shared" ca="1" si="746"/>
        <v>4.4699081510070203E-2</v>
      </c>
      <c r="AY872" s="3">
        <f t="shared" ca="1" si="747"/>
        <v>4.5196373560885565E-2</v>
      </c>
      <c r="AZ872" s="3">
        <f t="shared" ca="1" si="696"/>
        <v>4.5690800457771831E-2</v>
      </c>
      <c r="BC872" s="3">
        <f t="shared" ca="1" si="748"/>
        <v>-0.23499361893338122</v>
      </c>
      <c r="BD872" s="3">
        <f t="shared" ca="1" si="748"/>
        <v>0.17512718288139961</v>
      </c>
      <c r="BE872" s="3">
        <f t="shared" ca="1" si="748"/>
        <v>2.3358690441246264</v>
      </c>
    </row>
    <row r="873" spans="1:57" x14ac:dyDescent="0.15">
      <c r="A873" s="3">
        <f t="shared" si="697"/>
        <v>8.6099999999998609</v>
      </c>
      <c r="B873" s="3">
        <f t="shared" ca="1" si="698"/>
        <v>4.1244283830675722E-2</v>
      </c>
      <c r="C873" s="3">
        <f t="shared" ca="1" si="699"/>
        <v>4.1417517123392297E-2</v>
      </c>
      <c r="D873" s="3">
        <f t="shared" ca="1" si="700"/>
        <v>4.1523141662965758E-2</v>
      </c>
      <c r="E873" s="3">
        <f t="shared" ca="1" si="701"/>
        <v>4.1566374693665468E-2</v>
      </c>
      <c r="F873" s="3">
        <f t="shared" ca="1" si="702"/>
        <v>4.1552399481606099E-2</v>
      </c>
      <c r="G873" s="3">
        <f t="shared" ca="1" si="703"/>
        <v>4.1486433678049169E-2</v>
      </c>
      <c r="H873" s="3">
        <f t="shared" ca="1" si="704"/>
        <v>4.1373737426755541E-2</v>
      </c>
      <c r="I873" s="3">
        <f t="shared" ca="1" si="705"/>
        <v>4.1219590950433878E-2</v>
      </c>
      <c r="J873" s="3">
        <f t="shared" ca="1" si="706"/>
        <v>4.1029263331868501E-2</v>
      </c>
      <c r="K873" s="3">
        <f t="shared" ca="1" si="707"/>
        <v>4.0807982674824231E-2</v>
      </c>
      <c r="L873" s="3">
        <f t="shared" ca="1" si="708"/>
        <v>4.0560906846966213E-2</v>
      </c>
      <c r="M873" s="3">
        <f t="shared" ca="1" si="709"/>
        <v>4.0293088374133472E-2</v>
      </c>
      <c r="N873" s="3">
        <f t="shared" ca="1" si="710"/>
        <v>4.0009429026163071E-2</v>
      </c>
      <c r="O873" s="3">
        <f t="shared" ca="1" si="711"/>
        <v>3.9714627423886338E-2</v>
      </c>
      <c r="P873" s="3">
        <f t="shared" ca="1" si="712"/>
        <v>3.9413131739354804E-2</v>
      </c>
      <c r="Q873" s="3">
        <f t="shared" ca="1" si="713"/>
        <v>3.9109113887054923E-2</v>
      </c>
      <c r="R873" s="3">
        <f t="shared" ca="1" si="714"/>
        <v>3.880647832112543E-2</v>
      </c>
      <c r="S873" s="3">
        <f t="shared" ca="1" si="715"/>
        <v>3.8508908204540511E-2</v>
      </c>
      <c r="T873" s="3">
        <f t="shared" ca="1" si="716"/>
        <v>3.8219938448551455E-2</v>
      </c>
      <c r="U873" s="3">
        <f t="shared" ca="1" si="717"/>
        <v>3.7943034943523191E-2</v>
      </c>
      <c r="V873" s="3">
        <f t="shared" ca="1" si="718"/>
        <v>3.7681657334529897E-2</v>
      </c>
      <c r="W873" s="3">
        <f t="shared" ca="1" si="719"/>
        <v>3.7439290492919663E-2</v>
      </c>
      <c r="X873" s="3">
        <f t="shared" ca="1" si="720"/>
        <v>3.7219444129151236E-2</v>
      </c>
      <c r="Y873" s="3">
        <f t="shared" ca="1" si="721"/>
        <v>3.7025633825774319E-2</v>
      </c>
      <c r="Z873" s="3">
        <f t="shared" ca="1" si="722"/>
        <v>3.6861362897984543E-2</v>
      </c>
      <c r="AA873" s="3">
        <f t="shared" ca="1" si="723"/>
        <v>3.6730119381327711E-2</v>
      </c>
      <c r="AB873" s="3">
        <f t="shared" ca="1" si="724"/>
        <v>3.6635388438810035E-2</v>
      </c>
      <c r="AC873" s="3">
        <f t="shared" ca="1" si="725"/>
        <v>3.6580664559653697E-2</v>
      </c>
      <c r="AD873" s="3">
        <f t="shared" ca="1" si="726"/>
        <v>3.6569437837681747E-2</v>
      </c>
      <c r="AE873" s="3">
        <f t="shared" ca="1" si="727"/>
        <v>3.6605128855817938E-2</v>
      </c>
      <c r="AF873" s="3">
        <f t="shared" ca="1" si="728"/>
        <v>3.6690956785533746E-2</v>
      </c>
      <c r="AG873" s="3">
        <f t="shared" ca="1" si="729"/>
        <v>3.6829741011696358E-2</v>
      </c>
      <c r="AH873" s="3">
        <f t="shared" ca="1" si="730"/>
        <v>3.7023652672831982E-2</v>
      </c>
      <c r="AI873" s="3">
        <f t="shared" ca="1" si="731"/>
        <v>3.7273944914847208E-2</v>
      </c>
      <c r="AJ873" s="3">
        <f t="shared" ca="1" si="732"/>
        <v>3.7580697222642789E-2</v>
      </c>
      <c r="AK873" s="3">
        <f t="shared" ca="1" si="733"/>
        <v>3.7942609259559237E-2</v>
      </c>
      <c r="AL873" s="3">
        <f t="shared" ca="1" si="734"/>
        <v>3.8356873555479933E-2</v>
      </c>
      <c r="AM873" s="3">
        <f t="shared" ca="1" si="735"/>
        <v>3.8819145080360502E-2</v>
      </c>
      <c r="AN873" s="3">
        <f t="shared" ca="1" si="736"/>
        <v>3.9323610275946143E-2</v>
      </c>
      <c r="AO873" s="3">
        <f t="shared" ca="1" si="737"/>
        <v>3.986314009286869E-2</v>
      </c>
      <c r="AP873" s="3">
        <f t="shared" ca="1" si="738"/>
        <v>4.0429496624093397E-2</v>
      </c>
      <c r="AQ873" s="3">
        <f t="shared" ca="1" si="739"/>
        <v>4.1013566453222947E-2</v>
      </c>
      <c r="AR873" s="3">
        <f t="shared" ca="1" si="740"/>
        <v>4.160563914043356E-2</v>
      </c>
      <c r="AS873" s="3">
        <f t="shared" ca="1" si="741"/>
        <v>4.2195841222863656E-2</v>
      </c>
      <c r="AT873" s="3">
        <f t="shared" ca="1" si="742"/>
        <v>4.2774911286877521E-2</v>
      </c>
      <c r="AU873" s="3">
        <f t="shared" ca="1" si="743"/>
        <v>4.3335413857873172E-2</v>
      </c>
      <c r="AV873" s="3">
        <f t="shared" ca="1" si="744"/>
        <v>4.3873142515323725E-2</v>
      </c>
      <c r="AW873" s="3">
        <f t="shared" ca="1" si="745"/>
        <v>4.4388084123375207E-2</v>
      </c>
      <c r="AX873" s="3">
        <f t="shared" ca="1" si="746"/>
        <v>4.4884435971616059E-2</v>
      </c>
      <c r="AY873" s="3">
        <f t="shared" ca="1" si="747"/>
        <v>4.536954994161168E-2</v>
      </c>
      <c r="AZ873" s="3">
        <f t="shared" ca="1" si="696"/>
        <v>4.5850504742440845E-2</v>
      </c>
      <c r="BC873" s="3">
        <f t="shared" ca="1" si="748"/>
        <v>0.60427308526742962</v>
      </c>
      <c r="BD873" s="3">
        <f t="shared" ca="1" si="748"/>
        <v>1.4993311107769376</v>
      </c>
      <c r="BE873" s="3">
        <f t="shared" ca="1" si="748"/>
        <v>-0.18484928066002571</v>
      </c>
    </row>
    <row r="874" spans="1:57" x14ac:dyDescent="0.15">
      <c r="A874" s="3">
        <f t="shared" si="697"/>
        <v>8.6199999999998607</v>
      </c>
      <c r="B874" s="3">
        <f t="shared" ca="1" si="698"/>
        <v>4.1913848107251975E-2</v>
      </c>
      <c r="C874" s="3">
        <f t="shared" ca="1" si="699"/>
        <v>4.2014680947210989E-2</v>
      </c>
      <c r="D874" s="3">
        <f t="shared" ca="1" si="700"/>
        <v>4.2054079089513495E-2</v>
      </c>
      <c r="E874" s="3">
        <f t="shared" ca="1" si="701"/>
        <v>4.203704053478946E-2</v>
      </c>
      <c r="F874" s="3">
        <f t="shared" ca="1" si="702"/>
        <v>4.1968529607246008E-2</v>
      </c>
      <c r="G874" s="3">
        <f t="shared" ca="1" si="703"/>
        <v>4.1853544253583341E-2</v>
      </c>
      <c r="H874" s="3">
        <f t="shared" ca="1" si="704"/>
        <v>4.169712366894484E-2</v>
      </c>
      <c r="I874" s="3">
        <f t="shared" ca="1" si="705"/>
        <v>4.1504325825024231E-2</v>
      </c>
      <c r="J874" s="3">
        <f t="shared" ca="1" si="706"/>
        <v>4.1280196385769366E-2</v>
      </c>
      <c r="K874" s="3">
        <f t="shared" ca="1" si="707"/>
        <v>4.1029738976589306E-2</v>
      </c>
      <c r="L874" s="3">
        <f t="shared" ca="1" si="708"/>
        <v>4.0757885897110595E-2</v>
      </c>
      <c r="M874" s="3">
        <f t="shared" ca="1" si="709"/>
        <v>4.0469462886704805E-2</v>
      </c>
      <c r="N874" s="3">
        <f t="shared" ca="1" si="710"/>
        <v>4.016914363923868E-2</v>
      </c>
      <c r="O874" s="3">
        <f t="shared" ca="1" si="711"/>
        <v>3.9861397571983141E-2</v>
      </c>
      <c r="P874" s="3">
        <f t="shared" ca="1" si="712"/>
        <v>3.9550443007718941E-2</v>
      </c>
      <c r="Q874" s="3">
        <f t="shared" ca="1" si="713"/>
        <v>3.9240222102609065E-2</v>
      </c>
      <c r="R874" s="3">
        <f t="shared" ca="1" si="714"/>
        <v>3.8934410428336896E-2</v>
      </c>
      <c r="S874" s="3">
        <f t="shared" ca="1" si="715"/>
        <v>3.8636463709585879E-2</v>
      </c>
      <c r="T874" s="3">
        <f t="shared" ca="1" si="716"/>
        <v>3.8349691012076248E-2</v>
      </c>
      <c r="U874" s="3">
        <f t="shared" ca="1" si="717"/>
        <v>3.8077333663405995E-2</v>
      </c>
      <c r="V874" s="3">
        <f t="shared" ca="1" si="718"/>
        <v>3.7822627416483012E-2</v>
      </c>
      <c r="W874" s="3">
        <f t="shared" ca="1" si="719"/>
        <v>3.7588833293106423E-2</v>
      </c>
      <c r="X874" s="3">
        <f t="shared" ca="1" si="720"/>
        <v>3.7379236830137635E-2</v>
      </c>
      <c r="Y874" s="3">
        <f t="shared" ca="1" si="721"/>
        <v>3.7197129130169565E-2</v>
      </c>
      <c r="Z874" s="3">
        <f t="shared" ca="1" si="722"/>
        <v>3.7045789022434335E-2</v>
      </c>
      <c r="AA874" s="3">
        <f t="shared" ca="1" si="723"/>
        <v>3.6928480353843704E-2</v>
      </c>
      <c r="AB874" s="3">
        <f t="shared" ca="1" si="724"/>
        <v>3.68484643844844E-2</v>
      </c>
      <c r="AC874" s="3">
        <f t="shared" ca="1" si="725"/>
        <v>3.6809011458589037E-2</v>
      </c>
      <c r="AD874" s="3">
        <f t="shared" ca="1" si="726"/>
        <v>3.6813386244202273E-2</v>
      </c>
      <c r="AE874" s="3">
        <f t="shared" ca="1" si="727"/>
        <v>3.686478127014127E-2</v>
      </c>
      <c r="AF874" s="3">
        <f t="shared" ca="1" si="728"/>
        <v>3.6966183683580657E-2</v>
      </c>
      <c r="AG874" s="3">
        <f t="shared" ca="1" si="729"/>
        <v>3.7120175860773527E-2</v>
      </c>
      <c r="AH874" s="3">
        <f t="shared" ca="1" si="730"/>
        <v>3.7328686509549118E-2</v>
      </c>
      <c r="AI874" s="3">
        <f t="shared" ca="1" si="731"/>
        <v>3.7592721193423946E-2</v>
      </c>
      <c r="AJ874" s="3">
        <f t="shared" ca="1" si="732"/>
        <v>3.7912107643536835E-2</v>
      </c>
      <c r="AK874" s="3">
        <f t="shared" ca="1" si="733"/>
        <v>3.828529116703102E-2</v>
      </c>
      <c r="AL874" s="3">
        <f t="shared" ca="1" si="734"/>
        <v>3.8709209267094091E-2</v>
      </c>
      <c r="AM874" s="3">
        <f t="shared" ca="1" si="735"/>
        <v>3.9179263202610108E-2</v>
      </c>
      <c r="AN874" s="3">
        <f t="shared" ca="1" si="736"/>
        <v>3.9689388700140577E-2</v>
      </c>
      <c r="AO874" s="3">
        <f t="shared" ca="1" si="737"/>
        <v>4.0232210066767526E-2</v>
      </c>
      <c r="AP874" s="3">
        <f t="shared" ca="1" si="738"/>
        <v>4.0799247365785309E-2</v>
      </c>
      <c r="AQ874" s="3">
        <f t="shared" ca="1" si="739"/>
        <v>4.1381150680300474E-2</v>
      </c>
      <c r="AR874" s="3">
        <f t="shared" ca="1" si="740"/>
        <v>4.196798172706101E-2</v>
      </c>
      <c r="AS874" s="3">
        <f t="shared" ca="1" si="741"/>
        <v>4.2549654701413954E-2</v>
      </c>
      <c r="AT874" s="3">
        <f t="shared" ca="1" si="742"/>
        <v>4.3116720155044509E-2</v>
      </c>
      <c r="AU874" s="3">
        <f t="shared" ca="1" si="743"/>
        <v>4.3661582705872413E-2</v>
      </c>
      <c r="AV874" s="3">
        <f t="shared" ca="1" si="744"/>
        <v>4.4179895417913742E-2</v>
      </c>
      <c r="AW874" s="3">
        <f t="shared" ca="1" si="745"/>
        <v>4.4671505139982637E-2</v>
      </c>
      <c r="AX874" s="3">
        <f t="shared" ca="1" si="746"/>
        <v>4.5140448244734135E-2</v>
      </c>
      <c r="AY874" s="3">
        <f t="shared" ca="1" si="747"/>
        <v>4.5593847422660309E-2</v>
      </c>
      <c r="AZ874" s="3">
        <f t="shared" ca="1" si="696"/>
        <v>4.6038499620438385E-2</v>
      </c>
      <c r="BC874" s="3">
        <f t="shared" ca="1" si="748"/>
        <v>0.41827685789974645</v>
      </c>
      <c r="BD874" s="3">
        <f t="shared" ca="1" si="748"/>
        <v>0.65920150838770564</v>
      </c>
      <c r="BE874" s="3">
        <f t="shared" ca="1" si="748"/>
        <v>1.2058553171340884</v>
      </c>
    </row>
    <row r="875" spans="1:57" x14ac:dyDescent="0.15">
      <c r="A875" s="3">
        <f t="shared" si="697"/>
        <v>8.6299999999998604</v>
      </c>
      <c r="B875" s="3">
        <f t="shared" ca="1" si="698"/>
        <v>4.1366569532937179E-2</v>
      </c>
      <c r="C875" s="3">
        <f t="shared" ca="1" si="699"/>
        <v>4.1522494764490367E-2</v>
      </c>
      <c r="D875" s="3">
        <f t="shared" ca="1" si="700"/>
        <v>4.1614004625533198E-2</v>
      </c>
      <c r="E875" s="3">
        <f t="shared" ca="1" si="701"/>
        <v>4.1646193677485607E-2</v>
      </c>
      <c r="F875" s="3">
        <f t="shared" ca="1" si="702"/>
        <v>4.1624123085788813E-2</v>
      </c>
      <c r="G875" s="3">
        <f t="shared" ca="1" si="703"/>
        <v>4.1552886866095262E-2</v>
      </c>
      <c r="H875" s="3">
        <f t="shared" ca="1" si="704"/>
        <v>4.1437619037277655E-2</v>
      </c>
      <c r="I875" s="3">
        <f t="shared" ca="1" si="705"/>
        <v>4.1283471095053044E-2</v>
      </c>
      <c r="J875" s="3">
        <f t="shared" ca="1" si="706"/>
        <v>4.1095581061737135E-2</v>
      </c>
      <c r="K875" s="3">
        <f t="shared" ca="1" si="707"/>
        <v>4.0879043860984302E-2</v>
      </c>
      <c r="L875" s="3">
        <f t="shared" ca="1" si="708"/>
        <v>4.0638881998408614E-2</v>
      </c>
      <c r="M875" s="3">
        <f t="shared" ca="1" si="709"/>
        <v>4.0380010199518854E-2</v>
      </c>
      <c r="N875" s="3">
        <f t="shared" ca="1" si="710"/>
        <v>4.0107189858054344E-2</v>
      </c>
      <c r="O875" s="3">
        <f t="shared" ca="1" si="711"/>
        <v>3.9824976973206118E-2</v>
      </c>
      <c r="P875" s="3">
        <f t="shared" ca="1" si="712"/>
        <v>3.9537675818697819E-2</v>
      </c>
      <c r="Q875" s="3">
        <f t="shared" ca="1" si="713"/>
        <v>3.9249314608281009E-2</v>
      </c>
      <c r="R875" s="3">
        <f t="shared" ca="1" si="714"/>
        <v>3.8963655858461767E-2</v>
      </c>
      <c r="S875" s="3">
        <f t="shared" ca="1" si="715"/>
        <v>3.8684243685882663E-2</v>
      </c>
      <c r="T875" s="3">
        <f t="shared" ca="1" si="716"/>
        <v>3.8414477134782896E-2</v>
      </c>
      <c r="U875" s="3">
        <f t="shared" ca="1" si="717"/>
        <v>3.8157688781800245E-2</v>
      </c>
      <c r="V875" s="3">
        <f t="shared" ca="1" si="718"/>
        <v>3.7917206286923362E-2</v>
      </c>
      <c r="W875" s="3">
        <f t="shared" ca="1" si="719"/>
        <v>3.7696382614316175E-2</v>
      </c>
      <c r="X875" s="3">
        <f t="shared" ca="1" si="720"/>
        <v>3.7498594919510263E-2</v>
      </c>
      <c r="Y875" s="3">
        <f t="shared" ca="1" si="721"/>
        <v>3.7327225623416324E-2</v>
      </c>
      <c r="Z875" s="3">
        <f t="shared" ca="1" si="722"/>
        <v>3.7185644873644307E-2</v>
      </c>
      <c r="AA875" s="3">
        <f t="shared" ca="1" si="723"/>
        <v>3.7077208132580891E-2</v>
      </c>
      <c r="AB875" s="3">
        <f t="shared" ca="1" si="724"/>
        <v>3.7005268550946664E-2</v>
      </c>
      <c r="AC875" s="3">
        <f t="shared" ca="1" si="725"/>
        <v>3.6973188100763589E-2</v>
      </c>
      <c r="AD875" s="3">
        <f t="shared" ca="1" si="726"/>
        <v>3.6984321770126102E-2</v>
      </c>
      <c r="AE875" s="3">
        <f t="shared" ca="1" si="727"/>
        <v>3.7041949752735663E-2</v>
      </c>
      <c r="AF875" s="3">
        <f t="shared" ca="1" si="728"/>
        <v>3.7149142870178432E-2</v>
      </c>
      <c r="AG875" s="3">
        <f t="shared" ca="1" si="729"/>
        <v>3.7308562180046467E-2</v>
      </c>
      <c r="AH875" s="3">
        <f t="shared" ca="1" si="730"/>
        <v>3.7522209654832883E-2</v>
      </c>
      <c r="AI875" s="3">
        <f t="shared" ca="1" si="731"/>
        <v>3.7791158990631402E-2</v>
      </c>
      <c r="AJ875" s="3">
        <f t="shared" ca="1" si="732"/>
        <v>3.8115301911164925E-2</v>
      </c>
      <c r="AK875" s="3">
        <f t="shared" ca="1" si="733"/>
        <v>3.8493145152364149E-2</v>
      </c>
      <c r="AL875" s="3">
        <f t="shared" ca="1" si="734"/>
        <v>3.8921687015428072E-2</v>
      </c>
      <c r="AM875" s="3">
        <f t="shared" ca="1" si="735"/>
        <v>3.9396390906481664E-2</v>
      </c>
      <c r="AN875" s="3">
        <f t="shared" ca="1" si="736"/>
        <v>3.9911257716730132E-2</v>
      </c>
      <c r="AO875" s="3">
        <f t="shared" ca="1" si="737"/>
        <v>4.0458981000377973E-2</v>
      </c>
      <c r="AP875" s="3">
        <f t="shared" ca="1" si="738"/>
        <v>4.1031154700026877E-2</v>
      </c>
      <c r="AQ875" s="3">
        <f t="shared" ca="1" si="739"/>
        <v>4.1618508369823309E-2</v>
      </c>
      <c r="AR875" s="3">
        <f t="shared" ca="1" si="740"/>
        <v>4.2211191991514491E-2</v>
      </c>
      <c r="AS875" s="3">
        <f t="shared" ca="1" si="741"/>
        <v>4.2799223703193029E-2</v>
      </c>
      <c r="AT875" s="3">
        <f t="shared" ca="1" si="742"/>
        <v>4.3373282382803753E-2</v>
      </c>
      <c r="AU875" s="3">
        <f t="shared" ca="1" si="743"/>
        <v>4.3925928927023308E-2</v>
      </c>
      <c r="AV875" s="3">
        <f t="shared" ca="1" si="744"/>
        <v>4.4452991692807906E-2</v>
      </c>
      <c r="AW875" s="3">
        <f t="shared" ca="1" si="745"/>
        <v>4.4954492894002489E-2</v>
      </c>
      <c r="AX875" s="3">
        <f t="shared" ca="1" si="746"/>
        <v>4.5434622419240629E-2</v>
      </c>
      <c r="AY875" s="3">
        <f t="shared" ca="1" si="747"/>
        <v>4.5900588514909212E-2</v>
      </c>
      <c r="AZ875" s="3">
        <f t="shared" ca="1" si="696"/>
        <v>4.6359319555146272E-2</v>
      </c>
      <c r="BC875" s="3">
        <f t="shared" ca="1" si="748"/>
        <v>4.0122013283070856E-2</v>
      </c>
      <c r="BD875" s="3">
        <f t="shared" ca="1" si="748"/>
        <v>-1.7387948532295825</v>
      </c>
      <c r="BE875" s="3">
        <f t="shared" ca="1" si="748"/>
        <v>0.28770288529202137</v>
      </c>
    </row>
    <row r="876" spans="1:57" x14ac:dyDescent="0.15">
      <c r="A876" s="3">
        <f t="shared" si="697"/>
        <v>8.6399999999998602</v>
      </c>
      <c r="B876" s="3">
        <f t="shared" ca="1" si="698"/>
        <v>4.0211154447135689E-2</v>
      </c>
      <c r="C876" s="3">
        <f t="shared" ca="1" si="699"/>
        <v>4.0445520835764921E-2</v>
      </c>
      <c r="D876" s="3">
        <f t="shared" ca="1" si="700"/>
        <v>4.0608140256200284E-2</v>
      </c>
      <c r="E876" s="3">
        <f t="shared" ca="1" si="701"/>
        <v>4.0704392290143908E-2</v>
      </c>
      <c r="F876" s="3">
        <f t="shared" ca="1" si="702"/>
        <v>4.0739623382708784E-2</v>
      </c>
      <c r="G876" s="3">
        <f t="shared" ca="1" si="703"/>
        <v>4.0719212047478491E-2</v>
      </c>
      <c r="H876" s="3">
        <f t="shared" ca="1" si="704"/>
        <v>4.064857555494427E-2</v>
      </c>
      <c r="I876" s="3">
        <f t="shared" ca="1" si="705"/>
        <v>4.0533147355416702E-2</v>
      </c>
      <c r="J876" s="3">
        <f t="shared" ca="1" si="706"/>
        <v>4.0378346262260265E-2</v>
      </c>
      <c r="K876" s="3">
        <f t="shared" ca="1" si="707"/>
        <v>4.0189546929412789E-2</v>
      </c>
      <c r="L876" s="3">
        <f t="shared" ca="1" si="708"/>
        <v>3.9972050497962222E-2</v>
      </c>
      <c r="M876" s="3">
        <f t="shared" ca="1" si="709"/>
        <v>3.9731049107712586E-2</v>
      </c>
      <c r="N876" s="3">
        <f t="shared" ca="1" si="710"/>
        <v>3.947158028380008E-2</v>
      </c>
      <c r="O876" s="3">
        <f t="shared" ca="1" si="711"/>
        <v>3.9198475048599635E-2</v>
      </c>
      <c r="P876" s="3">
        <f t="shared" ca="1" si="712"/>
        <v>3.8916312082794009E-2</v>
      </c>
      <c r="Q876" s="3">
        <f t="shared" ca="1" si="713"/>
        <v>3.8629394129351402E-2</v>
      </c>
      <c r="R876" s="3">
        <f t="shared" ca="1" si="714"/>
        <v>3.8341759132426621E-2</v>
      </c>
      <c r="S876" s="3">
        <f t="shared" ca="1" si="715"/>
        <v>3.8057228086235899E-2</v>
      </c>
      <c r="T876" s="3">
        <f t="shared" ca="1" si="716"/>
        <v>3.7779478492831149E-2</v>
      </c>
      <c r="U876" s="3">
        <f t="shared" ca="1" si="717"/>
        <v>3.7512122644934108E-2</v>
      </c>
      <c r="V876" s="3">
        <f t="shared" ca="1" si="718"/>
        <v>3.7258768564203189E-2</v>
      </c>
      <c r="W876" s="3">
        <f t="shared" ca="1" si="719"/>
        <v>3.7023049604576572E-2</v>
      </c>
      <c r="X876" s="3">
        <f t="shared" ca="1" si="720"/>
        <v>3.6808622988132284E-2</v>
      </c>
      <c r="Y876" s="3">
        <f t="shared" ca="1" si="721"/>
        <v>3.6619150907983351E-2</v>
      </c>
      <c r="Z876" s="3">
        <f t="shared" ca="1" si="722"/>
        <v>3.6458283289942814E-2</v>
      </c>
      <c r="AA876" s="3">
        <f t="shared" ca="1" si="723"/>
        <v>3.6329655671258815E-2</v>
      </c>
      <c r="AB876" s="3">
        <f t="shared" ca="1" si="724"/>
        <v>3.6236901541912205E-2</v>
      </c>
      <c r="AC876" s="3">
        <f t="shared" ca="1" si="725"/>
        <v>3.6183662929442868E-2</v>
      </c>
      <c r="AD876" s="3">
        <f t="shared" ca="1" si="726"/>
        <v>3.6173573542775027E-2</v>
      </c>
      <c r="AE876" s="3">
        <f t="shared" ca="1" si="727"/>
        <v>3.6210189614568331E-2</v>
      </c>
      <c r="AF876" s="3">
        <f t="shared" ca="1" si="728"/>
        <v>3.6296853994842358E-2</v>
      </c>
      <c r="AG876" s="3">
        <f t="shared" ca="1" si="729"/>
        <v>3.6436494768077955E-2</v>
      </c>
      <c r="AH876" s="3">
        <f t="shared" ca="1" si="730"/>
        <v>3.6631375522673711E-2</v>
      </c>
      <c r="AI876" s="3">
        <f t="shared" ca="1" si="731"/>
        <v>3.6882826458384026E-2</v>
      </c>
      <c r="AJ876" s="3">
        <f t="shared" ca="1" si="732"/>
        <v>3.7190991694123286E-2</v>
      </c>
      <c r="AK876" s="3">
        <f t="shared" ca="1" si="733"/>
        <v>3.7554627835877478E-2</v>
      </c>
      <c r="AL876" s="3">
        <f t="shared" ca="1" si="734"/>
        <v>3.7970982463724913E-2</v>
      </c>
      <c r="AM876" s="3">
        <f t="shared" ca="1" si="735"/>
        <v>3.8435769645262859E-2</v>
      </c>
      <c r="AN876" s="3">
        <f t="shared" ca="1" si="736"/>
        <v>3.8943243971873154E-2</v>
      </c>
      <c r="AO876" s="3">
        <f t="shared" ca="1" si="737"/>
        <v>3.9486356791409778E-2</v>
      </c>
      <c r="AP876" s="3">
        <f t="shared" ca="1" si="738"/>
        <v>4.0056964491499751E-2</v>
      </c>
      <c r="AQ876" s="3">
        <f t="shared" ca="1" si="739"/>
        <v>4.0646064727091973E-2</v>
      </c>
      <c r="AR876" s="3">
        <f t="shared" ca="1" si="740"/>
        <v>4.1244084512371167E-2</v>
      </c>
      <c r="AS876" s="3">
        <f t="shared" ca="1" si="741"/>
        <v>4.1841334869729116E-2</v>
      </c>
      <c r="AT876" s="3">
        <f t="shared" ca="1" si="742"/>
        <v>4.2428812016303566E-2</v>
      </c>
      <c r="AU876" s="3">
        <f t="shared" ca="1" si="743"/>
        <v>4.299942196169506E-2</v>
      </c>
      <c r="AV876" s="3">
        <f t="shared" ca="1" si="744"/>
        <v>4.3549356811125081E-2</v>
      </c>
      <c r="AW876" s="3">
        <f t="shared" ca="1" si="745"/>
        <v>4.4079002160371701E-2</v>
      </c>
      <c r="AX876" s="3">
        <f t="shared" ca="1" si="746"/>
        <v>4.4592888508728661E-2</v>
      </c>
      <c r="AY876" s="3">
        <f t="shared" ca="1" si="747"/>
        <v>4.5098499029792308E-2</v>
      </c>
      <c r="AZ876" s="3">
        <f t="shared" ca="1" si="696"/>
        <v>4.560304911200129E-2</v>
      </c>
      <c r="BC876" s="3">
        <f t="shared" ca="1" si="748"/>
        <v>-1.2503650308931995</v>
      </c>
      <c r="BD876" s="3">
        <f t="shared" ca="1" si="748"/>
        <v>-0.31996513033285812</v>
      </c>
      <c r="BE876" s="3">
        <f t="shared" ca="1" si="748"/>
        <v>-1.772611767058681</v>
      </c>
    </row>
    <row r="877" spans="1:57" x14ac:dyDescent="0.15">
      <c r="A877" s="3">
        <f t="shared" si="697"/>
        <v>8.64999999999986</v>
      </c>
      <c r="B877" s="3">
        <f t="shared" ca="1" si="698"/>
        <v>3.9245243729591948E-2</v>
      </c>
      <c r="C877" s="3">
        <f t="shared" ca="1" si="699"/>
        <v>3.9575342308528008E-2</v>
      </c>
      <c r="D877" s="3">
        <f t="shared" ca="1" si="700"/>
        <v>3.9826391593773998E-2</v>
      </c>
      <c r="E877" s="3">
        <f t="shared" ca="1" si="701"/>
        <v>4.0004037113646154E-2</v>
      </c>
      <c r="F877" s="3">
        <f t="shared" ca="1" si="702"/>
        <v>4.0113891498438518E-2</v>
      </c>
      <c r="G877" s="3">
        <f t="shared" ca="1" si="703"/>
        <v>4.016159865588366E-2</v>
      </c>
      <c r="H877" s="3">
        <f t="shared" ca="1" si="704"/>
        <v>4.0152840003294964E-2</v>
      </c>
      <c r="I877" s="3">
        <f t="shared" ca="1" si="705"/>
        <v>4.009331184344974E-2</v>
      </c>
      <c r="J877" s="3">
        <f t="shared" ca="1" si="706"/>
        <v>3.9988694680690044E-2</v>
      </c>
      <c r="K877" s="3">
        <f t="shared" ca="1" si="707"/>
        <v>3.9844623798485065E-2</v>
      </c>
      <c r="L877" s="3">
        <f t="shared" ca="1" si="708"/>
        <v>3.9666659870117173E-2</v>
      </c>
      <c r="M877" s="3">
        <f t="shared" ca="1" si="709"/>
        <v>3.9460253345171746E-2</v>
      </c>
      <c r="N877" s="3">
        <f t="shared" ca="1" si="710"/>
        <v>3.9230698779161702E-2</v>
      </c>
      <c r="O877" s="3">
        <f t="shared" ca="1" si="711"/>
        <v>3.8983083126465493E-2</v>
      </c>
      <c r="P877" s="3">
        <f t="shared" ca="1" si="712"/>
        <v>3.8722240398314248E-2</v>
      </c>
      <c r="Q877" s="3">
        <f t="shared" ca="1" si="713"/>
        <v>3.8452728806005525E-2</v>
      </c>
      <c r="R877" s="3">
        <f t="shared" ca="1" si="714"/>
        <v>3.8178842671485469E-2</v>
      </c>
      <c r="S877" s="3">
        <f t="shared" ca="1" si="715"/>
        <v>3.7904660819292876E-2</v>
      </c>
      <c r="T877" s="3">
        <f t="shared" ca="1" si="716"/>
        <v>3.7634120155601893E-2</v>
      </c>
      <c r="U877" s="3">
        <f t="shared" ca="1" si="717"/>
        <v>3.7371093623274017E-2</v>
      </c>
      <c r="V877" s="3">
        <f t="shared" ca="1" si="718"/>
        <v>3.7119450527343625E-2</v>
      </c>
      <c r="W877" s="3">
        <f t="shared" ca="1" si="719"/>
        <v>3.6883085526202702E-2</v>
      </c>
      <c r="X877" s="3">
        <f t="shared" ca="1" si="720"/>
        <v>3.6665916823732936E-2</v>
      </c>
      <c r="Y877" s="3">
        <f t="shared" ca="1" si="721"/>
        <v>3.6471867306513805E-2</v>
      </c>
      <c r="Z877" s="3">
        <f t="shared" ca="1" si="722"/>
        <v>3.6304847605638714E-2</v>
      </c>
      <c r="AA877" s="3">
        <f t="shared" ca="1" si="723"/>
        <v>3.6168754259649327E-2</v>
      </c>
      <c r="AB877" s="3">
        <f t="shared" ca="1" si="724"/>
        <v>3.606748201325604E-2</v>
      </c>
      <c r="AC877" s="3">
        <f t="shared" ca="1" si="725"/>
        <v>3.6004933843966976E-2</v>
      </c>
      <c r="AD877" s="3">
        <f t="shared" ca="1" si="726"/>
        <v>3.5985003049042834E-2</v>
      </c>
      <c r="AE877" s="3">
        <f t="shared" ca="1" si="727"/>
        <v>3.601150274103504E-2</v>
      </c>
      <c r="AF877" s="3">
        <f t="shared" ca="1" si="728"/>
        <v>3.6088028619509813E-2</v>
      </c>
      <c r="AG877" s="3">
        <f t="shared" ca="1" si="729"/>
        <v>3.6217756608761219E-2</v>
      </c>
      <c r="AH877" s="3">
        <f t="shared" ca="1" si="730"/>
        <v>3.6403192731992537E-2</v>
      </c>
      <c r="AI877" s="3">
        <f t="shared" ca="1" si="731"/>
        <v>3.6645904531593554E-2</v>
      </c>
      <c r="AJ877" s="3">
        <f t="shared" ca="1" si="732"/>
        <v>3.6946269392311527E-2</v>
      </c>
      <c r="AK877" s="3">
        <f t="shared" ca="1" si="733"/>
        <v>3.7303274699508303E-2</v>
      </c>
      <c r="AL877" s="3">
        <f t="shared" ca="1" si="734"/>
        <v>3.7714398260937483E-2</v>
      </c>
      <c r="AM877" s="3">
        <f t="shared" ca="1" si="735"/>
        <v>3.817558578758682E-2</v>
      </c>
      <c r="AN877" s="3">
        <f t="shared" ca="1" si="736"/>
        <v>3.8681326574028334E-2</v>
      </c>
      <c r="AO877" s="3">
        <f t="shared" ca="1" si="737"/>
        <v>3.9224810775937119E-2</v>
      </c>
      <c r="AP877" s="3">
        <f t="shared" ca="1" si="738"/>
        <v>3.9798138260225158E-2</v>
      </c>
      <c r="AQ877" s="3">
        <f t="shared" ca="1" si="739"/>
        <v>4.0392555882420599E-2</v>
      </c>
      <c r="AR877" s="3">
        <f t="shared" ca="1" si="740"/>
        <v>4.0998748927326988E-2</v>
      </c>
      <c r="AS877" s="3">
        <f t="shared" ca="1" si="741"/>
        <v>4.1607302711877278E-2</v>
      </c>
      <c r="AT877" s="3">
        <f t="shared" ca="1" si="742"/>
        <v>4.2209512269020852E-2</v>
      </c>
      <c r="AU877" s="3">
        <f t="shared" ca="1" si="743"/>
        <v>4.2798610015133076E-2</v>
      </c>
      <c r="AV877" s="3">
        <f t="shared" ca="1" si="744"/>
        <v>4.337113271751817E-2</v>
      </c>
      <c r="AW877" s="3">
        <f t="shared" ca="1" si="745"/>
        <v>4.3927809819605965E-2</v>
      </c>
      <c r="AX877" s="3">
        <f t="shared" ca="1" si="746"/>
        <v>4.447349203882546E-2</v>
      </c>
      <c r="AY877" s="3">
        <f t="shared" ca="1" si="747"/>
        <v>4.5015918638868405E-2</v>
      </c>
      <c r="AZ877" s="3">
        <f t="shared" ca="1" si="696"/>
        <v>4.5562443711000607E-2</v>
      </c>
      <c r="BC877" s="3">
        <f t="shared" ca="1" si="748"/>
        <v>-0.45444238657857916</v>
      </c>
      <c r="BD877" s="3">
        <f t="shared" ca="1" si="748"/>
        <v>-1.5367716633295672</v>
      </c>
      <c r="BE877" s="3">
        <f t="shared" ca="1" si="748"/>
        <v>-0.99450177280476826</v>
      </c>
    </row>
    <row r="878" spans="1:57" x14ac:dyDescent="0.15">
      <c r="A878" s="3">
        <f t="shared" si="697"/>
        <v>8.6599999999998598</v>
      </c>
      <c r="B878" s="3">
        <f t="shared" ca="1" si="698"/>
        <v>3.9467263320460466E-2</v>
      </c>
      <c r="C878" s="3">
        <f t="shared" ca="1" si="699"/>
        <v>3.9915529954949451E-2</v>
      </c>
      <c r="D878" s="3">
        <f t="shared" ca="1" si="700"/>
        <v>4.0275216304040067E-2</v>
      </c>
      <c r="E878" s="3">
        <f t="shared" ca="1" si="701"/>
        <v>4.0552319700900806E-2</v>
      </c>
      <c r="F878" s="3">
        <f t="shared" ca="1" si="702"/>
        <v>4.0752804798652967E-2</v>
      </c>
      <c r="G878" s="3">
        <f t="shared" ca="1" si="703"/>
        <v>4.0882666727698407E-2</v>
      </c>
      <c r="H878" s="3">
        <f t="shared" ca="1" si="704"/>
        <v>4.0947936879752359E-2</v>
      </c>
      <c r="I878" s="3">
        <f t="shared" ca="1" si="705"/>
        <v>4.0954660240295933E-2</v>
      </c>
      <c r="J878" s="3">
        <f t="shared" ca="1" si="706"/>
        <v>4.090886483688666E-2</v>
      </c>
      <c r="K878" s="3">
        <f t="shared" ca="1" si="707"/>
        <v>4.0816532414045183E-2</v>
      </c>
      <c r="L878" s="3">
        <f t="shared" ca="1" si="708"/>
        <v>4.0683569006266851E-2</v>
      </c>
      <c r="M878" s="3">
        <f t="shared" ca="1" si="709"/>
        <v>4.0515769200797164E-2</v>
      </c>
      <c r="N878" s="3">
        <f t="shared" ca="1" si="710"/>
        <v>4.0318770415025108E-2</v>
      </c>
      <c r="O878" s="3">
        <f t="shared" ca="1" si="711"/>
        <v>4.0098001376770387E-2</v>
      </c>
      <c r="P878" s="3">
        <f t="shared" ca="1" si="712"/>
        <v>3.9858637284034965E-2</v>
      </c>
      <c r="Q878" s="3">
        <f t="shared" ca="1" si="713"/>
        <v>3.9605577688101815E-2</v>
      </c>
      <c r="R878" s="3">
        <f t="shared" ca="1" si="714"/>
        <v>3.9343459171225892E-2</v>
      </c>
      <c r="S878" s="3">
        <f t="shared" ca="1" si="715"/>
        <v>3.907670427321136E-2</v>
      </c>
      <c r="T878" s="3">
        <f t="shared" ca="1" si="716"/>
        <v>3.8809595182741803E-2</v>
      </c>
      <c r="U878" s="3">
        <f t="shared" ca="1" si="717"/>
        <v>3.8546351358950015E-2</v>
      </c>
      <c r="V878" s="3">
        <f t="shared" ca="1" si="718"/>
        <v>3.8291189244134757E-2</v>
      </c>
      <c r="W878" s="3">
        <f t="shared" ca="1" si="719"/>
        <v>3.8048350648155614E-2</v>
      </c>
      <c r="X878" s="3">
        <f t="shared" ca="1" si="720"/>
        <v>3.7822100604398029E-2</v>
      </c>
      <c r="Y878" s="3">
        <f t="shared" ca="1" si="721"/>
        <v>3.7616708546611054E-2</v>
      </c>
      <c r="Z878" s="3">
        <f t="shared" ca="1" si="722"/>
        <v>3.7436431670555548E-2</v>
      </c>
      <c r="AA878" s="3">
        <f t="shared" ca="1" si="723"/>
        <v>3.7285513374602244E-2</v>
      </c>
      <c r="AB878" s="3">
        <f t="shared" ca="1" si="724"/>
        <v>3.7168195505562711E-2</v>
      </c>
      <c r="AC878" s="3">
        <f t="shared" ca="1" si="725"/>
        <v>3.7088727817147484E-2</v>
      </c>
      <c r="AD878" s="3">
        <f t="shared" ca="1" si="726"/>
        <v>3.7051348994251686E-2</v>
      </c>
      <c r="AE878" s="3">
        <f t="shared" ca="1" si="727"/>
        <v>3.706021480217845E-2</v>
      </c>
      <c r="AF878" s="3">
        <f t="shared" ca="1" si="728"/>
        <v>3.7119259543312799E-2</v>
      </c>
      <c r="AG878" s="3">
        <f t="shared" ca="1" si="729"/>
        <v>3.7231992727128675E-2</v>
      </c>
      <c r="AH878" s="3">
        <f t="shared" ca="1" si="730"/>
        <v>3.7401248563257494E-2</v>
      </c>
      <c r="AI878" s="3">
        <f t="shared" ca="1" si="731"/>
        <v>3.7628917708655223E-2</v>
      </c>
      <c r="AJ878" s="3">
        <f t="shared" ca="1" si="732"/>
        <v>3.791569661763966E-2</v>
      </c>
      <c r="AK878" s="3">
        <f t="shared" ca="1" si="733"/>
        <v>3.8260889297381362E-2</v>
      </c>
      <c r="AL878" s="3">
        <f t="shared" ca="1" si="734"/>
        <v>3.8662289665090326E-2</v>
      </c>
      <c r="AM878" s="3">
        <f t="shared" ca="1" si="735"/>
        <v>3.9116160989807636E-2</v>
      </c>
      <c r="AN878" s="3">
        <f t="shared" ca="1" si="736"/>
        <v>3.9617313204854933E-2</v>
      </c>
      <c r="AO878" s="3">
        <f t="shared" ca="1" si="737"/>
        <v>4.0159261220624548E-2</v>
      </c>
      <c r="AP878" s="3">
        <f t="shared" ca="1" si="738"/>
        <v>4.0734434351206127E-2</v>
      </c>
      <c r="AQ878" s="3">
        <f t="shared" ca="1" si="739"/>
        <v>4.1334414687574698E-2</v>
      </c>
      <c r="AR878" s="3">
        <f t="shared" ca="1" si="740"/>
        <v>4.1950231959097924E-2</v>
      </c>
      <c r="AS878" s="3">
        <f t="shared" ca="1" si="741"/>
        <v>4.2572832121142143E-2</v>
      </c>
      <c r="AT878" s="3">
        <f t="shared" ca="1" si="742"/>
        <v>4.3193895427754495E-2</v>
      </c>
      <c r="AU878" s="3">
        <f t="shared" ca="1" si="743"/>
        <v>4.3807066920658139E-2</v>
      </c>
      <c r="AV878" s="3">
        <f t="shared" ca="1" si="744"/>
        <v>4.4409313866418249E-2</v>
      </c>
      <c r="AW878" s="3">
        <f t="shared" ca="1" si="745"/>
        <v>4.5001794936992925E-2</v>
      </c>
      <c r="AX878" s="3">
        <f t="shared" ca="1" si="746"/>
        <v>4.5589765638852475E-2</v>
      </c>
      <c r="AY878" s="3">
        <f t="shared" ca="1" si="747"/>
        <v>4.6181304831505475E-2</v>
      </c>
      <c r="AZ878" s="3">
        <f t="shared" ca="1" si="696"/>
        <v>4.6783885210236333E-2</v>
      </c>
      <c r="BC878" s="3">
        <f t="shared" ref="BC878:BE909" ca="1" si="749">RAND()+RAND()+RAND()+RAND()+RAND()+RAND()+RAND()+RAND()+RAND()+RAND()+RAND()+RAND()-6</f>
        <v>1.5157246958389496</v>
      </c>
      <c r="BD878" s="3">
        <f t="shared" ca="1" si="749"/>
        <v>-1.5361033342986596</v>
      </c>
      <c r="BE878" s="3">
        <f t="shared" ca="1" si="749"/>
        <v>-1.5904406836822504</v>
      </c>
    </row>
    <row r="879" spans="1:57" x14ac:dyDescent="0.15">
      <c r="A879" s="3">
        <f t="shared" si="697"/>
        <v>8.6699999999998596</v>
      </c>
      <c r="B879" s="3">
        <f t="shared" ca="1" si="698"/>
        <v>3.9486455584655508E-2</v>
      </c>
      <c r="C879" s="3">
        <f t="shared" ca="1" si="699"/>
        <v>3.9896097268564905E-2</v>
      </c>
      <c r="D879" s="3">
        <f t="shared" ca="1" si="700"/>
        <v>4.0219601185973335E-2</v>
      </c>
      <c r="E879" s="3">
        <f t="shared" ca="1" si="701"/>
        <v>4.046289324329376E-2</v>
      </c>
      <c r="F879" s="3">
        <f t="shared" ca="1" si="702"/>
        <v>4.0631866864504297E-2</v>
      </c>
      <c r="G879" s="3">
        <f t="shared" ca="1" si="703"/>
        <v>4.0732445141743449E-2</v>
      </c>
      <c r="H879" s="3">
        <f t="shared" ca="1" si="704"/>
        <v>4.0770586179327065E-2</v>
      </c>
      <c r="I879" s="3">
        <f t="shared" ca="1" si="705"/>
        <v>4.0752260386283004E-2</v>
      </c>
      <c r="J879" s="3">
        <f t="shared" ca="1" si="706"/>
        <v>4.0683420056173696E-2</v>
      </c>
      <c r="K879" s="3">
        <f t="shared" ca="1" si="707"/>
        <v>4.0569970136607195E-2</v>
      </c>
      <c r="L879" s="3">
        <f t="shared" ca="1" si="708"/>
        <v>4.0417738762853504E-2</v>
      </c>
      <c r="M879" s="3">
        <f t="shared" ca="1" si="709"/>
        <v>4.0232441398335254E-2</v>
      </c>
      <c r="N879" s="3">
        <f t="shared" ca="1" si="710"/>
        <v>4.0019635064581539E-2</v>
      </c>
      <c r="O879" s="3">
        <f t="shared" ca="1" si="711"/>
        <v>3.9784667015152611E-2</v>
      </c>
      <c r="P879" s="3">
        <f t="shared" ca="1" si="712"/>
        <v>3.9532630401918269E-2</v>
      </c>
      <c r="Q879" s="3">
        <f t="shared" ca="1" si="713"/>
        <v>3.9268342898586106E-2</v>
      </c>
      <c r="R879" s="3">
        <f t="shared" ca="1" si="714"/>
        <v>3.8996360140851727E-2</v>
      </c>
      <c r="S879" s="3">
        <f t="shared" ca="1" si="715"/>
        <v>3.8721025179162261E-2</v>
      </c>
      <c r="T879" s="3">
        <f t="shared" ca="1" si="716"/>
        <v>3.8446542273418677E-2</v>
      </c>
      <c r="U879" s="3">
        <f t="shared" ca="1" si="717"/>
        <v>3.8177054175477662E-2</v>
      </c>
      <c r="V879" s="3">
        <f t="shared" ca="1" si="718"/>
        <v>3.791670122921912E-2</v>
      </c>
      <c r="W879" s="3">
        <f t="shared" ca="1" si="719"/>
        <v>3.7669649153563689E-2</v>
      </c>
      <c r="X879" s="3">
        <f t="shared" ca="1" si="720"/>
        <v>3.7440086569786611E-2</v>
      </c>
      <c r="Y879" s="3">
        <f t="shared" ca="1" si="721"/>
        <v>3.7232206223189165E-2</v>
      </c>
      <c r="Z879" s="3">
        <f t="shared" ca="1" si="722"/>
        <v>3.7050188644135618E-2</v>
      </c>
      <c r="AA879" s="3">
        <f t="shared" ca="1" si="723"/>
        <v>3.6898200859703939E-2</v>
      </c>
      <c r="AB879" s="3">
        <f t="shared" ca="1" si="724"/>
        <v>3.6780408576321602E-2</v>
      </c>
      <c r="AC879" s="3">
        <f t="shared" ca="1" si="725"/>
        <v>3.6700985060162915E-2</v>
      </c>
      <c r="AD879" s="3">
        <f t="shared" ca="1" si="726"/>
        <v>3.6664091093092495E-2</v>
      </c>
      <c r="AE879" s="3">
        <f t="shared" ca="1" si="727"/>
        <v>3.6673801776199229E-2</v>
      </c>
      <c r="AF879" s="3">
        <f t="shared" ca="1" si="728"/>
        <v>3.6733966678366883E-2</v>
      </c>
      <c r="AG879" s="3">
        <f t="shared" ca="1" si="729"/>
        <v>3.6848005550306963E-2</v>
      </c>
      <c r="AH879" s="3">
        <f t="shared" ca="1" si="730"/>
        <v>3.7018657450674501E-2</v>
      </c>
      <c r="AI879" s="3">
        <f t="shared" ca="1" si="731"/>
        <v>3.7247712834124445E-2</v>
      </c>
      <c r="AJ879" s="3">
        <f t="shared" ca="1" si="732"/>
        <v>3.7535763939622609E-2</v>
      </c>
      <c r="AK879" s="3">
        <f t="shared" ca="1" si="733"/>
        <v>3.7882008149933928E-2</v>
      </c>
      <c r="AL879" s="3">
        <f t="shared" ca="1" si="734"/>
        <v>3.8284132284729468E-2</v>
      </c>
      <c r="AM879" s="3">
        <f t="shared" ca="1" si="735"/>
        <v>3.8738293996750273E-2</v>
      </c>
      <c r="AN879" s="3">
        <f t="shared" ca="1" si="736"/>
        <v>3.9239200704419677E-2</v>
      </c>
      <c r="AO879" s="3">
        <f t="shared" ca="1" si="737"/>
        <v>3.9780268930729175E-2</v>
      </c>
      <c r="AP879" s="3">
        <f t="shared" ca="1" si="738"/>
        <v>4.0353834316744171E-2</v>
      </c>
      <c r="AQ879" s="3">
        <f t="shared" ca="1" si="739"/>
        <v>4.0951391137101653E-2</v>
      </c>
      <c r="AR879" s="3">
        <f t="shared" ca="1" si="740"/>
        <v>4.1563890653643472E-2</v>
      </c>
      <c r="AS879" s="3">
        <f t="shared" ca="1" si="741"/>
        <v>4.2182216715855377E-2</v>
      </c>
      <c r="AT879" s="3">
        <f t="shared" ca="1" si="742"/>
        <v>4.2798012110999969E-2</v>
      </c>
      <c r="AU879" s="3">
        <f t="shared" ca="1" si="743"/>
        <v>4.3404911627659193E-2</v>
      </c>
      <c r="AV879" s="3">
        <f t="shared" ca="1" si="744"/>
        <v>4.3999889770277245E-2</v>
      </c>
      <c r="AW879" s="3">
        <f t="shared" ca="1" si="745"/>
        <v>4.4584110714583465E-2</v>
      </c>
      <c r="AX879" s="3">
        <f t="shared" ca="1" si="746"/>
        <v>4.5162810216257669E-2</v>
      </c>
      <c r="AY879" s="3">
        <f t="shared" ca="1" si="747"/>
        <v>4.5743979074822055E-2</v>
      </c>
      <c r="AZ879" s="3">
        <f t="shared" ca="1" si="696"/>
        <v>4.6334644127252182E-2</v>
      </c>
      <c r="BC879" s="3">
        <f t="shared" ca="1" si="749"/>
        <v>-0.49575198932350162</v>
      </c>
      <c r="BD879" s="3">
        <f t="shared" ca="1" si="749"/>
        <v>0.91382102410037191</v>
      </c>
      <c r="BE879" s="3">
        <f t="shared" ca="1" si="749"/>
        <v>4.5471587325366158E-2</v>
      </c>
    </row>
    <row r="880" spans="1:57" x14ac:dyDescent="0.15">
      <c r="A880" s="3">
        <f t="shared" si="697"/>
        <v>8.6799999999998594</v>
      </c>
      <c r="B880" s="3">
        <f t="shared" ca="1" si="698"/>
        <v>3.9340979494807971E-2</v>
      </c>
      <c r="C880" s="3">
        <f t="shared" ca="1" si="699"/>
        <v>3.9832105944876177E-2</v>
      </c>
      <c r="D880" s="3">
        <f t="shared" ca="1" si="700"/>
        <v>4.0229625043648985E-2</v>
      </c>
      <c r="E880" s="3">
        <f t="shared" ca="1" si="701"/>
        <v>4.0539751708989435E-2</v>
      </c>
      <c r="F880" s="3">
        <f t="shared" ca="1" si="702"/>
        <v>4.0768668553803407E-2</v>
      </c>
      <c r="G880" s="3">
        <f t="shared" ca="1" si="703"/>
        <v>4.0922587041236684E-2</v>
      </c>
      <c r="H880" s="3">
        <f t="shared" ca="1" si="704"/>
        <v>4.1007752396677991E-2</v>
      </c>
      <c r="I880" s="3">
        <f t="shared" ca="1" si="705"/>
        <v>4.1030420863804457E-2</v>
      </c>
      <c r="J880" s="3">
        <f t="shared" ca="1" si="706"/>
        <v>4.0996829415178404E-2</v>
      </c>
      <c r="K880" s="3">
        <f t="shared" ca="1" si="707"/>
        <v>4.0913166613702395E-2</v>
      </c>
      <c r="L880" s="3">
        <f t="shared" ca="1" si="708"/>
        <v>4.0785543105182474E-2</v>
      </c>
      <c r="M880" s="3">
        <f t="shared" ca="1" si="709"/>
        <v>4.061995563803103E-2</v>
      </c>
      <c r="N880" s="3">
        <f t="shared" ca="1" si="710"/>
        <v>4.0422241250602613E-2</v>
      </c>
      <c r="O880" s="3">
        <f t="shared" ca="1" si="711"/>
        <v>4.0198026145013915E-2</v>
      </c>
      <c r="P880" s="3">
        <f t="shared" ca="1" si="712"/>
        <v>3.9952681864627068E-2</v>
      </c>
      <c r="Q880" s="3">
        <f t="shared" ca="1" si="713"/>
        <v>3.9691304658447939E-2</v>
      </c>
      <c r="R880" s="3">
        <f t="shared" ca="1" si="714"/>
        <v>3.9418729679010181E-2</v>
      </c>
      <c r="S880" s="3">
        <f t="shared" ca="1" si="715"/>
        <v>3.9139580952868736E-2</v>
      </c>
      <c r="T880" s="3">
        <f t="shared" ca="1" si="716"/>
        <v>3.8858345269825435E-2</v>
      </c>
      <c r="U880" s="3">
        <f t="shared" ca="1" si="717"/>
        <v>3.857944912089134E-2</v>
      </c>
      <c r="V880" s="3">
        <f t="shared" ca="1" si="718"/>
        <v>3.8307317185930452E-2</v>
      </c>
      <c r="W880" s="3">
        <f t="shared" ca="1" si="719"/>
        <v>3.8046399520754393E-2</v>
      </c>
      <c r="X880" s="3">
        <f t="shared" ca="1" si="720"/>
        <v>3.7801168763254789E-2</v>
      </c>
      <c r="Y880" s="3">
        <f t="shared" ca="1" si="721"/>
        <v>3.7576101404999528E-2</v>
      </c>
      <c r="Z880" s="3">
        <f t="shared" ca="1" si="722"/>
        <v>3.73756617510917E-2</v>
      </c>
      <c r="AA880" s="3">
        <f t="shared" ca="1" si="723"/>
        <v>3.720430089618805E-2</v>
      </c>
      <c r="AB880" s="3">
        <f t="shared" ca="1" si="724"/>
        <v>3.7066468833642244E-2</v>
      </c>
      <c r="AC880" s="3">
        <f t="shared" ca="1" si="725"/>
        <v>3.6966622748035853E-2</v>
      </c>
      <c r="AD880" s="3">
        <f t="shared" ca="1" si="726"/>
        <v>3.6909205897232622E-2</v>
      </c>
      <c r="AE880" s="3">
        <f t="shared" ca="1" si="727"/>
        <v>3.6898573070974834E-2</v>
      </c>
      <c r="AF880" s="3">
        <f t="shared" ca="1" si="728"/>
        <v>3.6938849438393116E-2</v>
      </c>
      <c r="AG880" s="3">
        <f t="shared" ca="1" si="729"/>
        <v>3.7033725317845601E-2</v>
      </c>
      <c r="AH880" s="3">
        <f t="shared" ca="1" si="730"/>
        <v>3.7186204950237806E-2</v>
      </c>
      <c r="AI880" s="3">
        <f t="shared" ca="1" si="731"/>
        <v>3.7398338941915972E-2</v>
      </c>
      <c r="AJ880" s="3">
        <f t="shared" ca="1" si="732"/>
        <v>3.7670975702566216E-2</v>
      </c>
      <c r="AK880" s="3">
        <f t="shared" ca="1" si="733"/>
        <v>3.8003566415338537E-2</v>
      </c>
      <c r="AL880" s="3">
        <f t="shared" ca="1" si="734"/>
        <v>3.8394051266243193E-2</v>
      </c>
      <c r="AM880" s="3">
        <f t="shared" ca="1" si="735"/>
        <v>3.8838842788002564E-2</v>
      </c>
      <c r="AN880" s="3">
        <f t="shared" ca="1" si="736"/>
        <v>3.9332906400944993E-2</v>
      </c>
      <c r="AO880" s="3">
        <f t="shared" ca="1" si="737"/>
        <v>3.986992076920199E-2</v>
      </c>
      <c r="AP880" s="3">
        <f t="shared" ca="1" si="738"/>
        <v>4.0442488412201834E-2</v>
      </c>
      <c r="AQ880" s="3">
        <f t="shared" ca="1" si="739"/>
        <v>4.1042376409473023E-2</v>
      </c>
      <c r="AR880" s="3">
        <f t="shared" ca="1" si="740"/>
        <v>4.1660818316817873E-2</v>
      </c>
      <c r="AS880" s="3">
        <f t="shared" ca="1" si="741"/>
        <v>4.2288996804876813E-2</v>
      </c>
      <c r="AT880" s="3">
        <f t="shared" ca="1" si="742"/>
        <v>4.2918878172654128E-2</v>
      </c>
      <c r="AU880" s="3">
        <f t="shared" ca="1" si="743"/>
        <v>4.3544447739664267E-2</v>
      </c>
      <c r="AV880" s="3">
        <f t="shared" ca="1" si="744"/>
        <v>4.4163047647801691E-2</v>
      </c>
      <c r="AW880" s="3">
        <f t="shared" ca="1" si="745"/>
        <v>4.4776207505729054E-2</v>
      </c>
      <c r="AX880" s="3">
        <f t="shared" ca="1" si="746"/>
        <v>4.5389502386405135E-2</v>
      </c>
      <c r="AY880" s="3">
        <f t="shared" ca="1" si="747"/>
        <v>4.6011188307652641E-2</v>
      </c>
      <c r="AZ880" s="3">
        <f t="shared" ca="1" si="696"/>
        <v>4.6648246499402059E-2</v>
      </c>
      <c r="BC880" s="3">
        <f t="shared" ca="1" si="749"/>
        <v>0.37567774056657033</v>
      </c>
      <c r="BD880" s="3">
        <f t="shared" ca="1" si="749"/>
        <v>-0.45175745576830018</v>
      </c>
      <c r="BE880" s="3">
        <f t="shared" ca="1" si="749"/>
        <v>-1.7302308035111356</v>
      </c>
    </row>
    <row r="881" spans="1:57" x14ac:dyDescent="0.15">
      <c r="A881" s="3">
        <f t="shared" si="697"/>
        <v>8.6899999999998592</v>
      </c>
      <c r="B881" s="3">
        <f t="shared" ca="1" si="698"/>
        <v>3.9628133058605297E-2</v>
      </c>
      <c r="C881" s="3">
        <f t="shared" ca="1" si="699"/>
        <v>4.0111684902274222E-2</v>
      </c>
      <c r="D881" s="3">
        <f t="shared" ca="1" si="700"/>
        <v>4.0502687512757304E-2</v>
      </c>
      <c r="E881" s="3">
        <f t="shared" ca="1" si="701"/>
        <v>4.0807320165211221E-2</v>
      </c>
      <c r="F881" s="3">
        <f t="shared" ca="1" si="702"/>
        <v>4.1031729987405244E-2</v>
      </c>
      <c r="G881" s="3">
        <f t="shared" ca="1" si="703"/>
        <v>4.1182092130787773E-2</v>
      </c>
      <c r="H881" s="3">
        <f t="shared" ca="1" si="704"/>
        <v>4.1264614258385984E-2</v>
      </c>
      <c r="I881" s="3">
        <f t="shared" ca="1" si="705"/>
        <v>4.1285513767707303E-2</v>
      </c>
      <c r="J881" s="3">
        <f t="shared" ca="1" si="706"/>
        <v>4.125098763133387E-2</v>
      </c>
      <c r="K881" s="3">
        <f t="shared" ca="1" si="707"/>
        <v>4.1167183347661618E-2</v>
      </c>
      <c r="L881" s="3">
        <f t="shared" ca="1" si="708"/>
        <v>4.1040169390815742E-2</v>
      </c>
      <c r="M881" s="3">
        <f t="shared" ca="1" si="709"/>
        <v>4.087589911112912E-2</v>
      </c>
      <c r="N881" s="3">
        <f t="shared" ca="1" si="710"/>
        <v>4.0680164884710421E-2</v>
      </c>
      <c r="O881" s="3">
        <f t="shared" ca="1" si="711"/>
        <v>4.045854719338552E-2</v>
      </c>
      <c r="P881" s="3">
        <f t="shared" ca="1" si="712"/>
        <v>4.0216371317979026E-2</v>
      </c>
      <c r="Q881" s="3">
        <f t="shared" ca="1" si="713"/>
        <v>3.9958687443919914E-2</v>
      </c>
      <c r="R881" s="3">
        <f t="shared" ca="1" si="714"/>
        <v>3.9690285612059312E-2</v>
      </c>
      <c r="S881" s="3">
        <f t="shared" ca="1" si="715"/>
        <v>3.941574619842985E-2</v>
      </c>
      <c r="T881" s="3">
        <f t="shared" ca="1" si="716"/>
        <v>3.9139513889213336E-2</v>
      </c>
      <c r="U881" s="3">
        <f t="shared" ca="1" si="717"/>
        <v>3.8865974268805829E-2</v>
      </c>
      <c r="V881" s="3">
        <f t="shared" ca="1" si="718"/>
        <v>3.8599511695367593E-2</v>
      </c>
      <c r="W881" s="3">
        <f t="shared" ca="1" si="719"/>
        <v>3.8344535897489762E-2</v>
      </c>
      <c r="X881" s="3">
        <f t="shared" ca="1" si="720"/>
        <v>3.8105478866567399E-2</v>
      </c>
      <c r="Y881" s="3">
        <f t="shared" ca="1" si="721"/>
        <v>3.7886776183298471E-2</v>
      </c>
      <c r="Z881" s="3">
        <f t="shared" ca="1" si="722"/>
        <v>3.7692851275675718E-2</v>
      </c>
      <c r="AA881" s="3">
        <f t="shared" ca="1" si="723"/>
        <v>3.7528114652615636E-2</v>
      </c>
      <c r="AB881" s="3">
        <f t="shared" ca="1" si="724"/>
        <v>3.7396975929321737E-2</v>
      </c>
      <c r="AC881" s="3">
        <f t="shared" ca="1" si="725"/>
        <v>3.7303851522228704E-2</v>
      </c>
      <c r="AD881" s="3">
        <f t="shared" ca="1" si="726"/>
        <v>3.7253142451746574E-2</v>
      </c>
      <c r="AE881" s="3">
        <f t="shared" ca="1" si="727"/>
        <v>3.7249158456796876E-2</v>
      </c>
      <c r="AF881" s="3">
        <f t="shared" ca="1" si="728"/>
        <v>3.7295975548399141E-2</v>
      </c>
      <c r="AG881" s="3">
        <f t="shared" ca="1" si="729"/>
        <v>3.7397229847144241E-2</v>
      </c>
      <c r="AH881" s="3">
        <f t="shared" ca="1" si="730"/>
        <v>3.7555866017871017E-2</v>
      </c>
      <c r="AI881" s="3">
        <f t="shared" ca="1" si="731"/>
        <v>3.7773870081291613E-2</v>
      </c>
      <c r="AJ881" s="3">
        <f t="shared" ca="1" si="732"/>
        <v>3.8052021912699789E-2</v>
      </c>
      <c r="AK881" s="3">
        <f t="shared" ca="1" si="733"/>
        <v>3.8389701829243707E-2</v>
      </c>
      <c r="AL881" s="3">
        <f t="shared" ca="1" si="734"/>
        <v>3.8784778755839681E-2</v>
      </c>
      <c r="AM881" s="3">
        <f t="shared" ca="1" si="735"/>
        <v>3.923359550992396E-2</v>
      </c>
      <c r="AN881" s="3">
        <f t="shared" ca="1" si="736"/>
        <v>3.9731050938808597E-2</v>
      </c>
      <c r="AO881" s="3">
        <f t="shared" ca="1" si="737"/>
        <v>4.0270761284803613E-2</v>
      </c>
      <c r="AP881" s="3">
        <f t="shared" ca="1" si="738"/>
        <v>4.0845271406524775E-2</v>
      </c>
      <c r="AQ881" s="3">
        <f t="shared" ca="1" si="739"/>
        <v>4.1446296720467492E-2</v>
      </c>
      <c r="AR881" s="3">
        <f t="shared" ca="1" si="740"/>
        <v>4.2065028749232451E-2</v>
      </c>
      <c r="AS881" s="3">
        <f t="shared" ca="1" si="741"/>
        <v>4.2692624820720552E-2</v>
      </c>
      <c r="AT881" s="3">
        <f t="shared" ca="1" si="742"/>
        <v>4.3321050628355583E-2</v>
      </c>
      <c r="AU881" s="3">
        <f t="shared" ca="1" si="743"/>
        <v>4.3944317707008927E-2</v>
      </c>
      <c r="AV881" s="3">
        <f t="shared" ca="1" si="744"/>
        <v>4.4559811134228938E-2</v>
      </c>
      <c r="AW881" s="3">
        <f t="shared" ca="1" si="745"/>
        <v>4.5169100771592578E-2</v>
      </c>
      <c r="AX881" s="3">
        <f t="shared" ca="1" si="746"/>
        <v>4.5777774869652031E-2</v>
      </c>
      <c r="AY881" s="3">
        <f t="shared" ca="1" si="747"/>
        <v>4.6394023790317637E-2</v>
      </c>
      <c r="AZ881" s="3">
        <f t="shared" ca="1" si="696"/>
        <v>4.7024341889377007E-2</v>
      </c>
      <c r="BC881" s="3">
        <f t="shared" ca="1" si="749"/>
        <v>0.4867587162103133</v>
      </c>
      <c r="BD881" s="3">
        <f t="shared" ca="1" si="749"/>
        <v>-0.26380282513208542</v>
      </c>
      <c r="BE881" s="3">
        <f t="shared" ca="1" si="749"/>
        <v>0.42224354075699289</v>
      </c>
    </row>
    <row r="882" spans="1:57" x14ac:dyDescent="0.15">
      <c r="A882" s="3">
        <f t="shared" si="697"/>
        <v>8.699999999999859</v>
      </c>
      <c r="B882" s="3">
        <f t="shared" ca="1" si="698"/>
        <v>4.0988961079654732E-2</v>
      </c>
      <c r="C882" s="3">
        <f t="shared" ca="1" si="699"/>
        <v>4.1321098417950182E-2</v>
      </c>
      <c r="D882" s="3">
        <f t="shared" ca="1" si="700"/>
        <v>4.1573294435066993E-2</v>
      </c>
      <c r="E882" s="3">
        <f t="shared" ca="1" si="701"/>
        <v>4.1751276739923605E-2</v>
      </c>
      <c r="F882" s="3">
        <f t="shared" ca="1" si="702"/>
        <v>4.1860740931938145E-2</v>
      </c>
      <c r="G882" s="3">
        <f t="shared" ca="1" si="703"/>
        <v>4.1907409799165081E-2</v>
      </c>
      <c r="H882" s="3">
        <f t="shared" ca="1" si="704"/>
        <v>4.1897037389910546E-2</v>
      </c>
      <c r="I882" s="3">
        <f t="shared" ca="1" si="705"/>
        <v>4.1835386205752771E-2</v>
      </c>
      <c r="J882" s="3">
        <f t="shared" ca="1" si="706"/>
        <v>4.1728197171319904E-2</v>
      </c>
      <c r="K882" s="3">
        <f t="shared" ca="1" si="707"/>
        <v>4.1581160671674472E-2</v>
      </c>
      <c r="L882" s="3">
        <f t="shared" ca="1" si="708"/>
        <v>4.1399886958049532E-2</v>
      </c>
      <c r="M882" s="3">
        <f t="shared" ca="1" si="709"/>
        <v>4.1189869930731843E-2</v>
      </c>
      <c r="N882" s="3">
        <f t="shared" ca="1" si="710"/>
        <v>4.0956441255739995E-2</v>
      </c>
      <c r="O882" s="3">
        <f t="shared" ca="1" si="711"/>
        <v>4.0704719657080814E-2</v>
      </c>
      <c r="P882" s="3">
        <f t="shared" ca="1" si="712"/>
        <v>4.0439568130337313E-2</v>
      </c>
      <c r="Q882" s="3">
        <f t="shared" ca="1" si="713"/>
        <v>4.016557478971617E-2</v>
      </c>
      <c r="R882" s="3">
        <f t="shared" ca="1" si="714"/>
        <v>3.9887068566925872E-2</v>
      </c>
      <c r="S882" s="3">
        <f t="shared" ca="1" si="715"/>
        <v>3.9608170191731532E-2</v>
      </c>
      <c r="T882" s="3">
        <f t="shared" ca="1" si="716"/>
        <v>3.9332866243951686E-2</v>
      </c>
      <c r="U882" s="3">
        <f t="shared" ca="1" si="717"/>
        <v>3.906508538638237E-2</v>
      </c>
      <c r="V882" s="3">
        <f t="shared" ca="1" si="718"/>
        <v>3.8808755628686464E-2</v>
      </c>
      <c r="W882" s="3">
        <f t="shared" ca="1" si="719"/>
        <v>3.8567830339165797E-2</v>
      </c>
      <c r="X882" s="3">
        <f t="shared" ca="1" si="720"/>
        <v>3.8346284830748097E-2</v>
      </c>
      <c r="Y882" s="3">
        <f t="shared" ca="1" si="721"/>
        <v>3.8148097747253314E-2</v>
      </c>
      <c r="Z882" s="3">
        <f t="shared" ca="1" si="722"/>
        <v>3.7977235618707951E-2</v>
      </c>
      <c r="AA882" s="3">
        <f t="shared" ca="1" si="723"/>
        <v>3.7837652345756756E-2</v>
      </c>
      <c r="AB882" s="3">
        <f t="shared" ca="1" si="724"/>
        <v>3.7733301130969864E-2</v>
      </c>
      <c r="AC882" s="3">
        <f t="shared" ca="1" si="725"/>
        <v>3.7668141566565644E-2</v>
      </c>
      <c r="AD882" s="3">
        <f t="shared" ca="1" si="726"/>
        <v>3.7646116352549761E-2</v>
      </c>
      <c r="AE882" s="3">
        <f t="shared" ca="1" si="727"/>
        <v>3.7671074068193922E-2</v>
      </c>
      <c r="AF882" s="3">
        <f t="shared" ca="1" si="728"/>
        <v>3.7746625438930127E-2</v>
      </c>
      <c r="AG882" s="3">
        <f t="shared" ca="1" si="729"/>
        <v>3.7875936253332701E-2</v>
      </c>
      <c r="AH882" s="3">
        <f t="shared" ca="1" si="730"/>
        <v>3.8061475473299182E-2</v>
      </c>
      <c r="AI882" s="3">
        <f t="shared" ca="1" si="731"/>
        <v>3.8304748428249151E-2</v>
      </c>
      <c r="AJ882" s="3">
        <f t="shared" ca="1" si="732"/>
        <v>3.860605038576851E-2</v>
      </c>
      <c r="AK882" s="3">
        <f t="shared" ca="1" si="733"/>
        <v>3.8964274762418462E-2</v>
      </c>
      <c r="AL882" s="3">
        <f t="shared" ca="1" si="734"/>
        <v>3.9376803226254253E-2</v>
      </c>
      <c r="AM882" s="3">
        <f t="shared" ca="1" si="735"/>
        <v>3.9839492915588061E-2</v>
      </c>
      <c r="AN882" s="3">
        <f t="shared" ca="1" si="736"/>
        <v>4.0346760161056296E-2</v>
      </c>
      <c r="AO882" s="3">
        <f t="shared" ca="1" si="737"/>
        <v>4.0891742851684364E-2</v>
      </c>
      <c r="AP882" s="3">
        <f t="shared" ca="1" si="738"/>
        <v>4.1466512278547779E-2</v>
      </c>
      <c r="AQ882" s="3">
        <f t="shared" ca="1" si="739"/>
        <v>4.2062316361022235E-2</v>
      </c>
      <c r="AR882" s="3">
        <f t="shared" ca="1" si="740"/>
        <v>4.2669888895632738E-2</v>
      </c>
      <c r="AS882" s="3">
        <f t="shared" ca="1" si="741"/>
        <v>4.3279946335600512E-2</v>
      </c>
      <c r="AT882" s="3">
        <f t="shared" ca="1" si="742"/>
        <v>4.3884038278504324E-2</v>
      </c>
      <c r="AU882" s="3">
        <f t="shared" ca="1" si="743"/>
        <v>4.4475786782295135E-2</v>
      </c>
      <c r="AV882" s="3">
        <f t="shared" ca="1" si="744"/>
        <v>4.5052203779837117E-2</v>
      </c>
      <c r="AW882" s="3">
        <f t="shared" ca="1" si="745"/>
        <v>4.5614482817431794E-2</v>
      </c>
      <c r="AX882" s="3">
        <f t="shared" ca="1" si="746"/>
        <v>4.6167807719871376E-2</v>
      </c>
      <c r="AY882" s="3">
        <f t="shared" ca="1" si="747"/>
        <v>4.6719878742105918E-2</v>
      </c>
      <c r="AZ882" s="3">
        <f t="shared" ca="1" si="696"/>
        <v>4.7276323138421887E-2</v>
      </c>
      <c r="BC882" s="3">
        <f t="shared" ca="1" si="749"/>
        <v>0.73154219796721254</v>
      </c>
      <c r="BD882" s="3">
        <f t="shared" ca="1" si="749"/>
        <v>1.5985939073631199</v>
      </c>
      <c r="BE882" s="3">
        <f t="shared" ca="1" si="749"/>
        <v>2.3199426962112604</v>
      </c>
    </row>
    <row r="883" spans="1:57" x14ac:dyDescent="0.15">
      <c r="A883" s="3">
        <f t="shared" si="697"/>
        <v>8.7099999999998587</v>
      </c>
      <c r="B883" s="3">
        <f t="shared" ca="1" si="698"/>
        <v>4.1057899659640094E-2</v>
      </c>
      <c r="C883" s="3">
        <f t="shared" ca="1" si="699"/>
        <v>4.1484122750459831E-2</v>
      </c>
      <c r="D883" s="3">
        <f t="shared" ca="1" si="700"/>
        <v>4.1823555219069788E-2</v>
      </c>
      <c r="E883" s="3">
        <f t="shared" ca="1" si="701"/>
        <v>4.2082170389501836E-2</v>
      </c>
      <c r="F883" s="3">
        <f t="shared" ca="1" si="702"/>
        <v>4.2265909694716074E-2</v>
      </c>
      <c r="G883" s="3">
        <f t="shared" ca="1" si="703"/>
        <v>4.2380740912940418E-2</v>
      </c>
      <c r="H883" s="3">
        <f t="shared" ca="1" si="704"/>
        <v>4.2432661830729773E-2</v>
      </c>
      <c r="I883" s="3">
        <f t="shared" ca="1" si="705"/>
        <v>4.2427677409286622E-2</v>
      </c>
      <c r="J883" s="3">
        <f t="shared" ca="1" si="706"/>
        <v>4.2371769882571471E-2</v>
      </c>
      <c r="K883" s="3">
        <f t="shared" ca="1" si="707"/>
        <v>4.2270869878716213E-2</v>
      </c>
      <c r="L883" s="3">
        <f t="shared" ca="1" si="708"/>
        <v>4.2130826780112651E-2</v>
      </c>
      <c r="M883" s="3">
        <f t="shared" ca="1" si="709"/>
        <v>4.1957372390394487E-2</v>
      </c>
      <c r="N883" s="3">
        <f t="shared" ca="1" si="710"/>
        <v>4.1756075023129599E-2</v>
      </c>
      <c r="O883" s="3">
        <f t="shared" ca="1" si="711"/>
        <v>4.1532289012551279E-2</v>
      </c>
      <c r="P883" s="3">
        <f t="shared" ca="1" si="712"/>
        <v>4.1291112451875257E-2</v>
      </c>
      <c r="Q883" s="3">
        <f t="shared" ca="1" si="713"/>
        <v>4.103736878192147E-2</v>
      </c>
      <c r="R883" s="3">
        <f t="shared" ca="1" si="714"/>
        <v>4.0775623233107218E-2</v>
      </c>
      <c r="S883" s="3">
        <f t="shared" ca="1" si="715"/>
        <v>4.0510234298322116E-2</v>
      </c>
      <c r="T883" s="3">
        <f t="shared" ca="1" si="716"/>
        <v>4.0245427853310665E-2</v>
      </c>
      <c r="U883" s="3">
        <f t="shared" ca="1" si="717"/>
        <v>3.9985373029324853E-2</v>
      </c>
      <c r="V883" s="3">
        <f t="shared" ca="1" si="718"/>
        <v>3.9734238865888304E-2</v>
      </c>
      <c r="W883" s="3">
        <f t="shared" ca="1" si="719"/>
        <v>3.9496219743243931E-2</v>
      </c>
      <c r="X883" s="3">
        <f t="shared" ca="1" si="720"/>
        <v>3.9275531669277858E-2</v>
      </c>
      <c r="Y883" s="3">
        <f t="shared" ca="1" si="721"/>
        <v>3.9076393730304207E-2</v>
      </c>
      <c r="Z883" s="3">
        <f t="shared" ca="1" si="722"/>
        <v>3.8903012942771077E-2</v>
      </c>
      <c r="AA883" s="3">
        <f t="shared" ca="1" si="723"/>
        <v>3.8759583981558189E-2</v>
      </c>
      <c r="AB883" s="3">
        <f t="shared" ca="1" si="724"/>
        <v>3.8650301006964587E-2</v>
      </c>
      <c r="AC883" s="3">
        <f t="shared" ca="1" si="725"/>
        <v>3.8579364135662521E-2</v>
      </c>
      <c r="AD883" s="3">
        <f t="shared" ca="1" si="726"/>
        <v>3.8550955069062316E-2</v>
      </c>
      <c r="AE883" s="3">
        <f t="shared" ca="1" si="727"/>
        <v>3.8569158522861066E-2</v>
      </c>
      <c r="AF883" s="3">
        <f t="shared" ca="1" si="728"/>
        <v>3.863781721456859E-2</v>
      </c>
      <c r="AG883" s="3">
        <f t="shared" ca="1" si="729"/>
        <v>3.8760323871918148E-2</v>
      </c>
      <c r="AH883" s="3">
        <f t="shared" ca="1" si="730"/>
        <v>3.8939369032692864E-2</v>
      </c>
      <c r="AI883" s="3">
        <f t="shared" ca="1" si="731"/>
        <v>3.9176674635285416E-2</v>
      </c>
      <c r="AJ883" s="3">
        <f t="shared" ca="1" si="732"/>
        <v>3.9472748672310223E-2</v>
      </c>
      <c r="AK883" s="3">
        <f t="shared" ca="1" si="733"/>
        <v>3.9826695031209995E-2</v>
      </c>
      <c r="AL883" s="3">
        <f t="shared" ca="1" si="734"/>
        <v>4.0236105533327578E-2</v>
      </c>
      <c r="AM883" s="3">
        <f t="shared" ca="1" si="735"/>
        <v>4.0697049079694035E-2</v>
      </c>
      <c r="AN883" s="3">
        <f t="shared" ca="1" si="736"/>
        <v>4.1204156946131852E-2</v>
      </c>
      <c r="AO883" s="3">
        <f t="shared" ca="1" si="737"/>
        <v>4.1750786142690698E-2</v>
      </c>
      <c r="AP883" s="3">
        <f t="shared" ca="1" si="738"/>
        <v>4.232923189290818E-2</v>
      </c>
      <c r="AQ883" s="3">
        <f t="shared" ca="1" si="739"/>
        <v>4.2930972193055111E-2</v>
      </c>
      <c r="AR883" s="3">
        <f t="shared" ca="1" si="740"/>
        <v>4.3546980829202685E-2</v>
      </c>
      <c r="AS883" s="3">
        <f t="shared" ca="1" si="741"/>
        <v>4.4168231254063085E-2</v>
      </c>
      <c r="AT883" s="3">
        <f t="shared" ca="1" si="742"/>
        <v>4.47865548803425E-2</v>
      </c>
      <c r="AU883" s="3">
        <f t="shared" ca="1" si="743"/>
        <v>4.5395881994310147E-2</v>
      </c>
      <c r="AV883" s="3">
        <f t="shared" ca="1" si="744"/>
        <v>4.5993548699328132E-2</v>
      </c>
      <c r="AW883" s="3">
        <f t="shared" ca="1" si="745"/>
        <v>4.6581069042806823E-2</v>
      </c>
      <c r="AX883" s="3">
        <f t="shared" ca="1" si="746"/>
        <v>4.7163918088748369E-2</v>
      </c>
      <c r="AY883" s="3">
        <f t="shared" ca="1" si="747"/>
        <v>4.7749995823845696E-2</v>
      </c>
      <c r="AZ883" s="3">
        <f t="shared" ca="1" si="696"/>
        <v>4.8344971037594331E-2</v>
      </c>
      <c r="BC883" s="3">
        <f t="shared" ca="1" si="749"/>
        <v>1.2130966620334238</v>
      </c>
      <c r="BD883" s="3">
        <f t="shared" ca="1" si="749"/>
        <v>-1.7452418797552047</v>
      </c>
      <c r="BE883" s="3">
        <f t="shared" ca="1" si="749"/>
        <v>-0.74336050347481653</v>
      </c>
    </row>
    <row r="884" spans="1:57" x14ac:dyDescent="0.15">
      <c r="A884" s="3">
        <f t="shared" si="697"/>
        <v>8.7199999999998585</v>
      </c>
      <c r="B884" s="3">
        <f t="shared" ca="1" si="698"/>
        <v>4.1360445914709373E-2</v>
      </c>
      <c r="C884" s="3">
        <f t="shared" ca="1" si="699"/>
        <v>4.1766036716449233E-2</v>
      </c>
      <c r="D884" s="3">
        <f t="shared" ca="1" si="700"/>
        <v>4.2087256713569554E-2</v>
      </c>
      <c r="E884" s="3">
        <f t="shared" ca="1" si="701"/>
        <v>4.2329990442225102E-2</v>
      </c>
      <c r="F884" s="3">
        <f t="shared" ca="1" si="702"/>
        <v>4.2500090646691434E-2</v>
      </c>
      <c r="G884" s="3">
        <f t="shared" ca="1" si="703"/>
        <v>4.2603435564972293E-2</v>
      </c>
      <c r="H884" s="3">
        <f t="shared" ca="1" si="704"/>
        <v>4.2645932190939741E-2</v>
      </c>
      <c r="I884" s="3">
        <f t="shared" ca="1" si="705"/>
        <v>4.2633493417055551E-2</v>
      </c>
      <c r="J884" s="3">
        <f t="shared" ca="1" si="706"/>
        <v>4.2572008259928178E-2</v>
      </c>
      <c r="K884" s="3">
        <f t="shared" ca="1" si="707"/>
        <v>4.2467313063161559E-2</v>
      </c>
      <c r="L884" s="3">
        <f t="shared" ca="1" si="708"/>
        <v>4.2325161810390879E-2</v>
      </c>
      <c r="M884" s="3">
        <f t="shared" ca="1" si="709"/>
        <v>4.2151189678121696E-2</v>
      </c>
      <c r="N884" s="3">
        <f t="shared" ca="1" si="710"/>
        <v>4.1950867101365578E-2</v>
      </c>
      <c r="O884" s="3">
        <f t="shared" ca="1" si="711"/>
        <v>4.1729449508971304E-2</v>
      </c>
      <c r="P884" s="3">
        <f t="shared" ca="1" si="712"/>
        <v>4.1491935591007785E-2</v>
      </c>
      <c r="Q884" s="3">
        <f t="shared" ca="1" si="713"/>
        <v>4.1243049628990995E-2</v>
      </c>
      <c r="R884" s="3">
        <f t="shared" ca="1" si="714"/>
        <v>4.0987258675976246E-2</v>
      </c>
      <c r="S884" s="3">
        <f t="shared" ca="1" si="715"/>
        <v>4.0728824513274552E-2</v>
      </c>
      <c r="T884" s="3">
        <f t="shared" ca="1" si="716"/>
        <v>4.0471877830647852E-2</v>
      </c>
      <c r="U884" s="3">
        <f t="shared" ca="1" si="717"/>
        <v>4.0220493733673042E-2</v>
      </c>
      <c r="V884" s="3">
        <f t="shared" ca="1" si="718"/>
        <v>3.9978747786016976E-2</v>
      </c>
      <c r="W884" s="3">
        <f t="shared" ca="1" si="719"/>
        <v>3.9750740868164873E-2</v>
      </c>
      <c r="X884" s="3">
        <f t="shared" ca="1" si="720"/>
        <v>3.9540595172552824E-2</v>
      </c>
      <c r="Y884" s="3">
        <f t="shared" ca="1" si="721"/>
        <v>3.9352435723508557E-2</v>
      </c>
      <c r="Z884" s="3">
        <f t="shared" ca="1" si="722"/>
        <v>3.9190375524298916E-2</v>
      </c>
      <c r="AA884" s="3">
        <f t="shared" ca="1" si="723"/>
        <v>3.9058515522349312E-2</v>
      </c>
      <c r="AB884" s="3">
        <f t="shared" ca="1" si="724"/>
        <v>3.896095632166309E-2</v>
      </c>
      <c r="AC884" s="3">
        <f t="shared" ca="1" si="725"/>
        <v>3.8901804027546269E-2</v>
      </c>
      <c r="AD884" s="3">
        <f t="shared" ca="1" si="726"/>
        <v>3.8885144780155118E-2</v>
      </c>
      <c r="AE884" s="3">
        <f t="shared" ca="1" si="727"/>
        <v>3.8914964843366019E-2</v>
      </c>
      <c r="AF884" s="3">
        <f t="shared" ca="1" si="728"/>
        <v>3.899500432034915E-2</v>
      </c>
      <c r="AG884" s="3">
        <f t="shared" ca="1" si="729"/>
        <v>3.9128548265372043E-2</v>
      </c>
      <c r="AH884" s="3">
        <f t="shared" ca="1" si="730"/>
        <v>3.9318174187406088E-2</v>
      </c>
      <c r="AI884" s="3">
        <f t="shared" ca="1" si="731"/>
        <v>3.9565486050779017E-2</v>
      </c>
      <c r="AJ884" s="3">
        <f t="shared" ca="1" si="732"/>
        <v>3.9870870022691698E-2</v>
      </c>
      <c r="AK884" s="3">
        <f t="shared" ca="1" si="733"/>
        <v>4.0233305949757332E-2</v>
      </c>
      <c r="AL884" s="3">
        <f t="shared" ca="1" si="734"/>
        <v>4.0650261333435883E-2</v>
      </c>
      <c r="AM884" s="3">
        <f t="shared" ca="1" si="735"/>
        <v>4.1117682395767491E-2</v>
      </c>
      <c r="AN884" s="3">
        <f t="shared" ca="1" si="736"/>
        <v>4.1630080935918377E-2</v>
      </c>
      <c r="AO884" s="3">
        <f t="shared" ca="1" si="737"/>
        <v>4.2180698675832067E-2</v>
      </c>
      <c r="AP884" s="3">
        <f t="shared" ca="1" si="738"/>
        <v>4.2761720389037833E-2</v>
      </c>
      <c r="AQ884" s="3">
        <f t="shared" ca="1" si="739"/>
        <v>4.3364519841595464E-2</v>
      </c>
      <c r="AR884" s="3">
        <f t="shared" ca="1" si="740"/>
        <v>4.3979976643962124E-2</v>
      </c>
      <c r="AS884" s="3">
        <f t="shared" ca="1" si="741"/>
        <v>4.4598987239294563E-2</v>
      </c>
      <c r="AT884" s="3">
        <f t="shared" ca="1" si="742"/>
        <v>4.5213330878331078E-2</v>
      </c>
      <c r="AU884" s="3">
        <f t="shared" ca="1" si="743"/>
        <v>4.5816911889143594E-2</v>
      </c>
      <c r="AV884" s="3">
        <f t="shared" ca="1" si="744"/>
        <v>4.6407055966845245E-2</v>
      </c>
      <c r="AW884" s="3">
        <f t="shared" ca="1" si="745"/>
        <v>4.6985262569358144E-2</v>
      </c>
      <c r="AX884" s="3">
        <f t="shared" ca="1" si="746"/>
        <v>4.7556961664385895E-2</v>
      </c>
      <c r="AY884" s="3">
        <f t="shared" ca="1" si="747"/>
        <v>4.8129915301074501E-2</v>
      </c>
      <c r="AZ884" s="3">
        <f t="shared" ca="1" si="696"/>
        <v>4.870940798597384E-2</v>
      </c>
      <c r="BC884" s="3">
        <f t="shared" ca="1" si="749"/>
        <v>0.45342541857499352</v>
      </c>
      <c r="BD884" s="3">
        <f t="shared" ca="1" si="749"/>
        <v>-0.30684830038145172</v>
      </c>
      <c r="BE884" s="3">
        <f t="shared" ca="1" si="749"/>
        <v>0.81382472237844805</v>
      </c>
    </row>
    <row r="885" spans="1:57" x14ac:dyDescent="0.15">
      <c r="A885" s="3">
        <f t="shared" si="697"/>
        <v>8.7299999999998583</v>
      </c>
      <c r="B885" s="3">
        <f t="shared" ca="1" si="698"/>
        <v>4.085140383915517E-2</v>
      </c>
      <c r="C885" s="3">
        <f t="shared" ca="1" si="699"/>
        <v>4.1274364445689403E-2</v>
      </c>
      <c r="D885" s="3">
        <f t="shared" ca="1" si="700"/>
        <v>4.1609228320734361E-2</v>
      </c>
      <c r="E885" s="3">
        <f t="shared" ca="1" si="701"/>
        <v>4.1862052162014864E-2</v>
      </c>
      <c r="F885" s="3">
        <f t="shared" ca="1" si="702"/>
        <v>4.2038860955554487E-2</v>
      </c>
      <c r="G885" s="3">
        <f t="shared" ca="1" si="703"/>
        <v>4.2145704321546948E-2</v>
      </c>
      <c r="H885" s="3">
        <f t="shared" ca="1" si="704"/>
        <v>4.2188659383123654E-2</v>
      </c>
      <c r="I885" s="3">
        <f t="shared" ca="1" si="705"/>
        <v>4.2173807888496777E-2</v>
      </c>
      <c r="J885" s="3">
        <f t="shared" ca="1" si="706"/>
        <v>4.2107206563042551E-2</v>
      </c>
      <c r="K885" s="3">
        <f t="shared" ca="1" si="707"/>
        <v>4.1994858391015716E-2</v>
      </c>
      <c r="L885" s="3">
        <f t="shared" ca="1" si="708"/>
        <v>4.1842682880190725E-2</v>
      </c>
      <c r="M885" s="3">
        <f t="shared" ca="1" si="709"/>
        <v>4.1656479502379794E-2</v>
      </c>
      <c r="N885" s="3">
        <f t="shared" ca="1" si="710"/>
        <v>4.1441881740964949E-2</v>
      </c>
      <c r="O885" s="3">
        <f t="shared" ca="1" si="711"/>
        <v>4.1204307056918528E-2</v>
      </c>
      <c r="P885" s="3">
        <f t="shared" ca="1" si="712"/>
        <v>4.0948915689502839E-2</v>
      </c>
      <c r="Q885" s="3">
        <f t="shared" ca="1" si="713"/>
        <v>4.0680593728032073E-2</v>
      </c>
      <c r="R885" s="3">
        <f t="shared" ca="1" si="714"/>
        <v>4.0403971024978537E-2</v>
      </c>
      <c r="S885" s="3">
        <f t="shared" ca="1" si="715"/>
        <v>4.0123473628049917E-2</v>
      </c>
      <c r="T885" s="3">
        <f t="shared" ca="1" si="716"/>
        <v>3.9843398011695071E-2</v>
      </c>
      <c r="U885" s="3">
        <f t="shared" ca="1" si="717"/>
        <v>3.9567986214275513E-2</v>
      </c>
      <c r="V885" s="3">
        <f t="shared" ca="1" si="718"/>
        <v>3.9301481270586643E-2</v>
      </c>
      <c r="W885" s="3">
        <f t="shared" ca="1" si="719"/>
        <v>3.9048151502505478E-2</v>
      </c>
      <c r="X885" s="3">
        <f t="shared" ca="1" si="720"/>
        <v>3.8812286229550692E-2</v>
      </c>
      <c r="Y885" s="3">
        <f t="shared" ca="1" si="721"/>
        <v>3.8598177362503039E-2</v>
      </c>
      <c r="Z885" s="3">
        <f t="shared" ca="1" si="722"/>
        <v>3.8410104844625995E-2</v>
      </c>
      <c r="AA885" s="3">
        <f t="shared" ca="1" si="723"/>
        <v>3.8252336846777188E-2</v>
      </c>
      <c r="AB885" s="3">
        <f t="shared" ca="1" si="724"/>
        <v>3.8129141355026167E-2</v>
      </c>
      <c r="AC885" s="3">
        <f t="shared" ca="1" si="725"/>
        <v>3.8044791379778307E-2</v>
      </c>
      <c r="AD885" s="3">
        <f t="shared" ca="1" si="726"/>
        <v>3.8003538389587831E-2</v>
      </c>
      <c r="AE885" s="3">
        <f t="shared" ca="1" si="727"/>
        <v>3.800953106072337E-2</v>
      </c>
      <c r="AF885" s="3">
        <f t="shared" ca="1" si="728"/>
        <v>3.8066667728296262E-2</v>
      </c>
      <c r="AG885" s="3">
        <f t="shared" ca="1" si="729"/>
        <v>3.817838661346476E-2</v>
      </c>
      <c r="AH885" s="3">
        <f t="shared" ca="1" si="730"/>
        <v>3.8347413044946752E-2</v>
      </c>
      <c r="AI885" s="3">
        <f t="shared" ca="1" si="731"/>
        <v>3.8575493883441406E-2</v>
      </c>
      <c r="AJ885" s="3">
        <f t="shared" ca="1" si="732"/>
        <v>3.8863154373891068E-2</v>
      </c>
      <c r="AK885" s="3">
        <f t="shared" ca="1" si="733"/>
        <v>3.9209511263961688E-2</v>
      </c>
      <c r="AL885" s="3">
        <f t="shared" ca="1" si="734"/>
        <v>3.9612168715511535E-2</v>
      </c>
      <c r="AM885" s="3">
        <f t="shared" ca="1" si="735"/>
        <v>4.0067211283099841E-2</v>
      </c>
      <c r="AN885" s="3">
        <f t="shared" ca="1" si="736"/>
        <v>4.0569292320470914E-2</v>
      </c>
      <c r="AO885" s="3">
        <f t="shared" ca="1" si="737"/>
        <v>4.1111799305687438E-2</v>
      </c>
      <c r="AP885" s="3">
        <f t="shared" ca="1" si="738"/>
        <v>4.1687067634129604E-2</v>
      </c>
      <c r="AQ885" s="3">
        <f t="shared" ca="1" si="739"/>
        <v>4.2286627990201497E-2</v>
      </c>
      <c r="AR885" s="3">
        <f t="shared" ca="1" si="740"/>
        <v>4.2901527099530726E-2</v>
      </c>
      <c r="AS885" s="3">
        <f t="shared" ca="1" si="741"/>
        <v>4.3522845840133703E-2</v>
      </c>
      <c r="AT885" s="3">
        <f t="shared" ca="1" si="742"/>
        <v>4.4142572772319588E-2</v>
      </c>
      <c r="AU885" s="3">
        <f t="shared" ca="1" si="743"/>
        <v>4.4754847524425316E-2</v>
      </c>
      <c r="AV885" s="3">
        <f t="shared" ca="1" si="744"/>
        <v>4.5357246247153607E-2</v>
      </c>
      <c r="AW885" s="3">
        <f t="shared" ca="1" si="745"/>
        <v>4.5951514146265436E-2</v>
      </c>
      <c r="AX885" s="3">
        <f t="shared" ca="1" si="746"/>
        <v>4.6543295183804255E-2</v>
      </c>
      <c r="AY885" s="3">
        <f t="shared" ca="1" si="747"/>
        <v>4.7140469491924485E-2</v>
      </c>
      <c r="AZ885" s="3">
        <f t="shared" ca="1" si="696"/>
        <v>4.7748253095961424E-2</v>
      </c>
      <c r="BC885" s="3">
        <f t="shared" ca="1" si="749"/>
        <v>-1.1518880026115097</v>
      </c>
      <c r="BD885" s="3">
        <f t="shared" ca="1" si="749"/>
        <v>1.3575770781076972</v>
      </c>
      <c r="BE885" s="3">
        <f t="shared" ca="1" si="749"/>
        <v>-1.8797306351787482</v>
      </c>
    </row>
    <row r="886" spans="1:57" x14ac:dyDescent="0.15">
      <c r="A886" s="3">
        <f t="shared" si="697"/>
        <v>8.7399999999998581</v>
      </c>
      <c r="B886" s="3">
        <f t="shared" ca="1" si="698"/>
        <v>3.9912315828624624E-2</v>
      </c>
      <c r="C886" s="3">
        <f t="shared" ca="1" si="699"/>
        <v>4.0484297351913091E-2</v>
      </c>
      <c r="D886" s="3">
        <f t="shared" ca="1" si="700"/>
        <v>4.0957049509496239E-2</v>
      </c>
      <c r="E886" s="3">
        <f t="shared" ca="1" si="701"/>
        <v>4.1337027520063914E-2</v>
      </c>
      <c r="F886" s="3">
        <f t="shared" ca="1" si="702"/>
        <v>4.1630654951987929E-2</v>
      </c>
      <c r="G886" s="3">
        <f t="shared" ca="1" si="703"/>
        <v>4.1844379140384781E-2</v>
      </c>
      <c r="H886" s="3">
        <f t="shared" ca="1" si="704"/>
        <v>4.1984673669966409E-2</v>
      </c>
      <c r="I886" s="3">
        <f t="shared" ca="1" si="705"/>
        <v>4.2058015479547121E-2</v>
      </c>
      <c r="J886" s="3">
        <f t="shared" ca="1" si="706"/>
        <v>4.2070855339700002E-2</v>
      </c>
      <c r="K886" s="3">
        <f t="shared" ca="1" si="707"/>
        <v>4.2029589210791737E-2</v>
      </c>
      <c r="L886" s="3">
        <f t="shared" ca="1" si="708"/>
        <v>4.1940528457950807E-2</v>
      </c>
      <c r="M886" s="3">
        <f t="shared" ca="1" si="709"/>
        <v>4.1809863181148731E-2</v>
      </c>
      <c r="N886" s="3">
        <f t="shared" ca="1" si="710"/>
        <v>4.1643616249604463E-2</v>
      </c>
      <c r="O886" s="3">
        <f t="shared" ca="1" si="711"/>
        <v>4.1447593504546673E-2</v>
      </c>
      <c r="P886" s="3">
        <f t="shared" ca="1" si="712"/>
        <v>4.1227343097394571E-2</v>
      </c>
      <c r="Q886" s="3">
        <f t="shared" ca="1" si="713"/>
        <v>4.0988139302884315E-2</v>
      </c>
      <c r="R886" s="3">
        <f t="shared" ca="1" si="714"/>
        <v>4.0735001160036199E-2</v>
      </c>
      <c r="S886" s="3">
        <f t="shared" ca="1" si="715"/>
        <v>4.0472745371111778E-2</v>
      </c>
      <c r="T886" s="3">
        <f t="shared" ca="1" si="716"/>
        <v>4.020606057600018E-2</v>
      </c>
      <c r="U886" s="3">
        <f t="shared" ca="1" si="717"/>
        <v>3.9939582114405806E-2</v>
      </c>
      <c r="V886" s="3">
        <f t="shared" ca="1" si="718"/>
        <v>3.9677946849449239E-2</v>
      </c>
      <c r="W886" s="3">
        <f t="shared" ca="1" si="719"/>
        <v>3.942581689590452E-2</v>
      </c>
      <c r="X886" s="3">
        <f t="shared" ca="1" si="720"/>
        <v>3.9187875053351702E-2</v>
      </c>
      <c r="Y886" s="3">
        <f t="shared" ca="1" si="721"/>
        <v>3.8968806477886836E-2</v>
      </c>
      <c r="Z886" s="3">
        <f t="shared" ca="1" si="722"/>
        <v>3.8773284416230111E-2</v>
      </c>
      <c r="AA886" s="3">
        <f t="shared" ca="1" si="723"/>
        <v>3.8605970623635466E-2</v>
      </c>
      <c r="AB886" s="3">
        <f t="shared" ca="1" si="724"/>
        <v>3.84715268164907E-2</v>
      </c>
      <c r="AC886" s="3">
        <f t="shared" ca="1" si="725"/>
        <v>3.8374619236557911E-2</v>
      </c>
      <c r="AD886" s="3">
        <f t="shared" ca="1" si="726"/>
        <v>3.8319890980260549E-2</v>
      </c>
      <c r="AE886" s="3">
        <f t="shared" ca="1" si="727"/>
        <v>3.8311879410441854E-2</v>
      </c>
      <c r="AF886" s="3">
        <f t="shared" ca="1" si="728"/>
        <v>3.8354867350644715E-2</v>
      </c>
      <c r="AG886" s="3">
        <f t="shared" ca="1" si="729"/>
        <v>3.8452672439766612E-2</v>
      </c>
      <c r="AH886" s="3">
        <f t="shared" ca="1" si="730"/>
        <v>3.8608394085595833E-2</v>
      </c>
      <c r="AI886" s="3">
        <f t="shared" ca="1" si="731"/>
        <v>3.8824148326621767E-2</v>
      </c>
      <c r="AJ886" s="3">
        <f t="shared" ca="1" si="732"/>
        <v>3.9100825799785847E-2</v>
      </c>
      <c r="AK886" s="3">
        <f t="shared" ca="1" si="733"/>
        <v>3.9437906506785081E-2</v>
      </c>
      <c r="AL886" s="3">
        <f t="shared" ca="1" si="734"/>
        <v>3.983335766110984E-2</v>
      </c>
      <c r="AM886" s="3">
        <f t="shared" ca="1" si="735"/>
        <v>4.0283628572071038E-2</v>
      </c>
      <c r="AN886" s="3">
        <f t="shared" ca="1" si="736"/>
        <v>4.0783740589813273E-2</v>
      </c>
      <c r="AO886" s="3">
        <f t="shared" ca="1" si="737"/>
        <v>4.1327453403624412E-2</v>
      </c>
      <c r="AP886" s="3">
        <f t="shared" ca="1" si="738"/>
        <v>4.1907479514456829E-2</v>
      </c>
      <c r="AQ886" s="3">
        <f t="shared" ca="1" si="739"/>
        <v>4.2515733086786793E-2</v>
      </c>
      <c r="AR886" s="3">
        <f t="shared" ca="1" si="740"/>
        <v>4.3143654665597574E-2</v>
      </c>
      <c r="AS886" s="3">
        <f t="shared" ca="1" si="741"/>
        <v>4.3782736419050845E-2</v>
      </c>
      <c r="AT886" s="3">
        <f t="shared" ca="1" si="742"/>
        <v>4.4425403094631895E-2</v>
      </c>
      <c r="AU886" s="3">
        <f t="shared" ca="1" si="743"/>
        <v>4.5066256281840564E-2</v>
      </c>
      <c r="AV886" s="3">
        <f t="shared" ca="1" si="744"/>
        <v>4.5703348850605528E-2</v>
      </c>
      <c r="AW886" s="3">
        <f t="shared" ca="1" si="745"/>
        <v>4.6338897477248037E-2</v>
      </c>
      <c r="AX886" s="3">
        <f t="shared" ca="1" si="746"/>
        <v>4.6978984557716146E-2</v>
      </c>
      <c r="AY886" s="3">
        <f t="shared" ca="1" si="747"/>
        <v>4.7631830933679634E-2</v>
      </c>
      <c r="AZ886" s="3">
        <f t="shared" ca="1" si="696"/>
        <v>4.8302730471720789E-2</v>
      </c>
      <c r="BC886" s="3">
        <f t="shared" ca="1" si="749"/>
        <v>0.21965943775793129</v>
      </c>
      <c r="BD886" s="3">
        <f t="shared" ca="1" si="749"/>
        <v>-2.5517393817951595</v>
      </c>
      <c r="BE886" s="3">
        <f t="shared" ca="1" si="749"/>
        <v>-1.3753607580283012</v>
      </c>
    </row>
    <row r="887" spans="1:57" x14ac:dyDescent="0.15">
      <c r="A887" s="3">
        <f t="shared" si="697"/>
        <v>8.7499999999998579</v>
      </c>
      <c r="B887" s="3">
        <f t="shared" ca="1" si="698"/>
        <v>4.0118885584119642E-2</v>
      </c>
      <c r="C887" s="3">
        <f t="shared" ca="1" si="699"/>
        <v>4.0644384662405018E-2</v>
      </c>
      <c r="D887" s="3">
        <f t="shared" ca="1" si="700"/>
        <v>4.1075050187021775E-2</v>
      </c>
      <c r="E887" s="3">
        <f t="shared" ca="1" si="701"/>
        <v>4.141717891099899E-2</v>
      </c>
      <c r="F887" s="3">
        <f t="shared" ca="1" si="702"/>
        <v>4.1677035979854761E-2</v>
      </c>
      <c r="G887" s="3">
        <f t="shared" ca="1" si="703"/>
        <v>4.1860909430708054E-2</v>
      </c>
      <c r="H887" s="3">
        <f t="shared" ca="1" si="704"/>
        <v>4.197511229657834E-2</v>
      </c>
      <c r="I887" s="3">
        <f t="shared" ca="1" si="705"/>
        <v>4.202595969612051E-2</v>
      </c>
      <c r="J887" s="3">
        <f t="shared" ca="1" si="706"/>
        <v>4.201973943586932E-2</v>
      </c>
      <c r="K887" s="3">
        <f t="shared" ca="1" si="707"/>
        <v>4.1962683442074822E-2</v>
      </c>
      <c r="L887" s="3">
        <f t="shared" ca="1" si="708"/>
        <v>4.1860937924782168E-2</v>
      </c>
      <c r="M887" s="3">
        <f t="shared" ca="1" si="709"/>
        <v>4.1720526599422277E-2</v>
      </c>
      <c r="N887" s="3">
        <f t="shared" ca="1" si="710"/>
        <v>4.1547304713085979E-2</v>
      </c>
      <c r="O887" s="3">
        <f t="shared" ca="1" si="711"/>
        <v>4.1346909490042841E-2</v>
      </c>
      <c r="P887" s="3">
        <f t="shared" ca="1" si="712"/>
        <v>4.1124720011480806E-2</v>
      </c>
      <c r="Q887" s="3">
        <f t="shared" ca="1" si="713"/>
        <v>4.088584176972708E-2</v>
      </c>
      <c r="R887" s="3">
        <f t="shared" ca="1" si="714"/>
        <v>4.0635126031856636E-2</v>
      </c>
      <c r="S887" s="3">
        <f t="shared" ca="1" si="715"/>
        <v>4.0377223197049131E-2</v>
      </c>
      <c r="T887" s="3">
        <f t="shared" ca="1" si="716"/>
        <v>4.0116657105498596E-2</v>
      </c>
      <c r="U887" s="3">
        <f t="shared" ca="1" si="717"/>
        <v>3.9857899420938502E-2</v>
      </c>
      <c r="V887" s="3">
        <f t="shared" ca="1" si="718"/>
        <v>3.9605423846252603E-2</v>
      </c>
      <c r="W887" s="3">
        <f t="shared" ca="1" si="719"/>
        <v>3.9363729295001808E-2</v>
      </c>
      <c r="X887" s="3">
        <f t="shared" ca="1" si="720"/>
        <v>3.913733505427916E-2</v>
      </c>
      <c r="Y887" s="3">
        <f t="shared" ca="1" si="721"/>
        <v>3.8930762538805404E-2</v>
      </c>
      <c r="Z887" s="3">
        <f t="shared" ca="1" si="722"/>
        <v>3.8748521316522788E-2</v>
      </c>
      <c r="AA887" s="3">
        <f t="shared" ca="1" si="723"/>
        <v>3.859510974214652E-2</v>
      </c>
      <c r="AB887" s="3">
        <f t="shared" ca="1" si="724"/>
        <v>3.8475026264549995E-2</v>
      </c>
      <c r="AC887" s="3">
        <f t="shared" ca="1" si="725"/>
        <v>3.8392773336928816E-2</v>
      </c>
      <c r="AD887" s="3">
        <f t="shared" ca="1" si="726"/>
        <v>3.8352828636896333E-2</v>
      </c>
      <c r="AE887" s="3">
        <f t="shared" ca="1" si="727"/>
        <v>3.8359561142054091E-2</v>
      </c>
      <c r="AF887" s="3">
        <f t="shared" ca="1" si="728"/>
        <v>3.8417081075109202E-2</v>
      </c>
      <c r="AG887" s="3">
        <f t="shared" ca="1" si="729"/>
        <v>3.8529028398071569E-2</v>
      </c>
      <c r="AH887" s="3">
        <f t="shared" ca="1" si="730"/>
        <v>3.8698319511920813E-2</v>
      </c>
      <c r="AI887" s="3">
        <f t="shared" ca="1" si="731"/>
        <v>3.8926882569367285E-2</v>
      </c>
      <c r="AJ887" s="3">
        <f t="shared" ca="1" si="732"/>
        <v>3.9215416568738691E-2</v>
      </c>
      <c r="AK887" s="3">
        <f t="shared" ca="1" si="733"/>
        <v>3.9563207773861665E-2</v>
      </c>
      <c r="AL887" s="3">
        <f t="shared" ca="1" si="734"/>
        <v>3.9968029496067613E-2</v>
      </c>
      <c r="AM887" s="3">
        <f t="shared" ca="1" si="735"/>
        <v>4.0426138876398662E-2</v>
      </c>
      <c r="AN887" s="3">
        <f t="shared" ca="1" si="736"/>
        <v>4.0932368357842745E-2</v>
      </c>
      <c r="AO887" s="3">
        <f t="shared" ca="1" si="737"/>
        <v>4.14802929509464E-2</v>
      </c>
      <c r="AP887" s="3">
        <f t="shared" ca="1" si="738"/>
        <v>4.2062445401870742E-2</v>
      </c>
      <c r="AQ887" s="3">
        <f t="shared" ca="1" si="739"/>
        <v>4.2670566574096444E-2</v>
      </c>
      <c r="AR887" s="3">
        <f t="shared" ca="1" si="740"/>
        <v>4.329593419352476E-2</v>
      </c>
      <c r="AS887" s="3">
        <f t="shared" ca="1" si="741"/>
        <v>4.3929895228549808E-2</v>
      </c>
      <c r="AT887" s="3">
        <f t="shared" ca="1" si="742"/>
        <v>4.4564754141459294E-2</v>
      </c>
      <c r="AU887" s="3">
        <f t="shared" ca="1" si="743"/>
        <v>4.5195017790223752E-2</v>
      </c>
      <c r="AV887" s="3">
        <f t="shared" ca="1" si="744"/>
        <v>4.5818658671171068E-2</v>
      </c>
      <c r="AW887" s="3">
        <f t="shared" ca="1" si="745"/>
        <v>4.6437807282596201E-2</v>
      </c>
      <c r="AX887" s="3">
        <f t="shared" ca="1" si="746"/>
        <v>4.7058425512010574E-2</v>
      </c>
      <c r="AY887" s="3">
        <f t="shared" ca="1" si="747"/>
        <v>4.7688512665380503E-2</v>
      </c>
      <c r="AZ887" s="3">
        <f t="shared" ca="1" si="696"/>
        <v>4.8332733028533657E-2</v>
      </c>
      <c r="BC887" s="3">
        <f t="shared" ca="1" si="749"/>
        <v>2.5313024343965651E-2</v>
      </c>
      <c r="BD887" s="3">
        <f t="shared" ca="1" si="749"/>
        <v>8.6651586590637208E-2</v>
      </c>
      <c r="BE887" s="3">
        <f t="shared" ca="1" si="749"/>
        <v>1.0883988282972101</v>
      </c>
    </row>
    <row r="888" spans="1:57" x14ac:dyDescent="0.15">
      <c r="A888" s="3">
        <f t="shared" si="697"/>
        <v>8.7599999999998577</v>
      </c>
      <c r="B888" s="3">
        <f t="shared" ca="1" si="698"/>
        <v>4.1643360324184878E-2</v>
      </c>
      <c r="C888" s="3">
        <f t="shared" ca="1" si="699"/>
        <v>4.2083680940471414E-2</v>
      </c>
      <c r="D888" s="3">
        <f t="shared" ca="1" si="700"/>
        <v>4.2435826452999079E-2</v>
      </c>
      <c r="E888" s="3">
        <f t="shared" ca="1" si="701"/>
        <v>4.2705864400486432E-2</v>
      </c>
      <c r="F888" s="3">
        <f t="shared" ca="1" si="702"/>
        <v>4.2899830738589079E-2</v>
      </c>
      <c r="G888" s="3">
        <f t="shared" ca="1" si="703"/>
        <v>4.3023783431848685E-2</v>
      </c>
      <c r="H888" s="3">
        <f t="shared" ca="1" si="704"/>
        <v>4.3083804186716999E-2</v>
      </c>
      <c r="I888" s="3">
        <f t="shared" ca="1" si="705"/>
        <v>4.3085975529306028E-2</v>
      </c>
      <c r="J888" s="3">
        <f t="shared" ca="1" si="706"/>
        <v>4.3036351531204761E-2</v>
      </c>
      <c r="K888" s="3">
        <f t="shared" ca="1" si="707"/>
        <v>4.2940929312621369E-2</v>
      </c>
      <c r="L888" s="3">
        <f t="shared" ca="1" si="708"/>
        <v>4.2805619154422644E-2</v>
      </c>
      <c r="M888" s="3">
        <f t="shared" ca="1" si="709"/>
        <v>4.2636207613241266E-2</v>
      </c>
      <c r="N888" s="3">
        <f t="shared" ca="1" si="710"/>
        <v>4.2438311544637425E-2</v>
      </c>
      <c r="O888" s="3">
        <f t="shared" ca="1" si="711"/>
        <v>4.221732879735024E-2</v>
      </c>
      <c r="P888" s="3">
        <f t="shared" ca="1" si="712"/>
        <v>4.1978398638586961E-2</v>
      </c>
      <c r="Q888" s="3">
        <f t="shared" ca="1" si="713"/>
        <v>4.17263870489692E-2</v>
      </c>
      <c r="R888" s="3">
        <f t="shared" ca="1" si="714"/>
        <v>4.1465906803497994E-2</v>
      </c>
      <c r="S888" s="3">
        <f t="shared" ca="1" si="715"/>
        <v>4.1201371278832964E-2</v>
      </c>
      <c r="T888" s="3">
        <f t="shared" ca="1" si="716"/>
        <v>4.0937068788441604E-2</v>
      </c>
      <c r="U888" s="3">
        <f t="shared" ca="1" si="717"/>
        <v>4.0677236580895254E-2</v>
      </c>
      <c r="V888" s="3">
        <f t="shared" ca="1" si="718"/>
        <v>4.0426114448515439E-2</v>
      </c>
      <c r="W888" s="3">
        <f t="shared" ca="1" si="719"/>
        <v>4.0187967347918532E-2</v>
      </c>
      <c r="X888" s="3">
        <f t="shared" ca="1" si="720"/>
        <v>3.9967080299626943E-2</v>
      </c>
      <c r="Y888" s="3">
        <f t="shared" ca="1" si="721"/>
        <v>3.976774022873214E-2</v>
      </c>
      <c r="Z888" s="3">
        <f t="shared" ca="1" si="722"/>
        <v>3.9594222280457336E-2</v>
      </c>
      <c r="AA888" s="3">
        <f t="shared" ca="1" si="723"/>
        <v>3.945079066213359E-2</v>
      </c>
      <c r="AB888" s="3">
        <f t="shared" ca="1" si="724"/>
        <v>3.9341709795192976E-2</v>
      </c>
      <c r="AC888" s="3">
        <f t="shared" ca="1" si="725"/>
        <v>3.9271247562153826E-2</v>
      </c>
      <c r="AD888" s="3">
        <f t="shared" ca="1" si="726"/>
        <v>3.9243645412984862E-2</v>
      </c>
      <c r="AE888" s="3">
        <f t="shared" ca="1" si="727"/>
        <v>3.9263033106228154E-2</v>
      </c>
      <c r="AF888" s="3">
        <f t="shared" ca="1" si="728"/>
        <v>3.9333277412728136E-2</v>
      </c>
      <c r="AG888" s="3">
        <f t="shared" ca="1" si="729"/>
        <v>3.9457769761502795E-2</v>
      </c>
      <c r="AH888" s="3">
        <f t="shared" ca="1" si="730"/>
        <v>3.9639172699637799E-2</v>
      </c>
      <c r="AI888" s="3">
        <f t="shared" ca="1" si="731"/>
        <v>3.9879155669501863E-2</v>
      </c>
      <c r="AJ888" s="3">
        <f t="shared" ca="1" si="732"/>
        <v>4.0178155239317941E-2</v>
      </c>
      <c r="AK888" s="3">
        <f t="shared" ca="1" si="733"/>
        <v>4.0535193182250628E-2</v>
      </c>
      <c r="AL888" s="3">
        <f t="shared" ca="1" si="734"/>
        <v>4.0947778192644287E-2</v>
      </c>
      <c r="AM888" s="3">
        <f t="shared" ca="1" si="735"/>
        <v>4.1411904558988605E-2</v>
      </c>
      <c r="AN888" s="3">
        <f t="shared" ca="1" si="736"/>
        <v>4.1922145152177258E-2</v>
      </c>
      <c r="AO888" s="3">
        <f t="shared" ca="1" si="737"/>
        <v>4.2471819652988574E-2</v>
      </c>
      <c r="AP888" s="3">
        <f t="shared" ca="1" si="738"/>
        <v>4.3053210432362411E-2</v>
      </c>
      <c r="AQ888" s="3">
        <f t="shared" ca="1" si="739"/>
        <v>4.365781451291624E-2</v>
      </c>
      <c r="AR888" s="3">
        <f t="shared" ca="1" si="740"/>
        <v>4.4276676404349694E-2</v>
      </c>
      <c r="AS888" s="3">
        <f t="shared" ca="1" si="741"/>
        <v>4.4900927624074841E-2</v>
      </c>
      <c r="AT888" s="3">
        <f t="shared" ca="1" si="742"/>
        <v>4.5522682110749273E-2</v>
      </c>
      <c r="AU888" s="3">
        <f t="shared" ca="1" si="743"/>
        <v>4.6136281528466896E-2</v>
      </c>
      <c r="AV888" s="3">
        <f t="shared" ca="1" si="744"/>
        <v>4.6739547134360425E-2</v>
      </c>
      <c r="AW888" s="3">
        <f t="shared" ca="1" si="745"/>
        <v>4.7334451812584388E-2</v>
      </c>
      <c r="AX888" s="3">
        <f t="shared" ca="1" si="746"/>
        <v>4.7926764172162392E-2</v>
      </c>
      <c r="AY888" s="3">
        <f t="shared" ca="1" si="747"/>
        <v>4.8524183072950332E-2</v>
      </c>
      <c r="AZ888" s="3">
        <f t="shared" ca="1" si="696"/>
        <v>4.9130763461176369E-2</v>
      </c>
      <c r="BC888" s="3">
        <f t="shared" ca="1" si="749"/>
        <v>1.4948234105342335</v>
      </c>
      <c r="BD888" s="3">
        <f t="shared" ca="1" si="749"/>
        <v>1.1791664339028385</v>
      </c>
      <c r="BE888" s="3">
        <f t="shared" ca="1" si="749"/>
        <v>0.99940902651574337</v>
      </c>
    </row>
    <row r="889" spans="1:57" x14ac:dyDescent="0.15">
      <c r="A889" s="3">
        <f t="shared" si="697"/>
        <v>8.7699999999998575</v>
      </c>
      <c r="B889" s="3">
        <f t="shared" ca="1" si="698"/>
        <v>4.1762275965334821E-2</v>
      </c>
      <c r="C889" s="3">
        <f t="shared" ca="1" si="699"/>
        <v>4.215825097688037E-2</v>
      </c>
      <c r="D889" s="3">
        <f t="shared" ca="1" si="700"/>
        <v>4.247018319751749E-2</v>
      </c>
      <c r="E889" s="3">
        <f t="shared" ca="1" si="701"/>
        <v>4.2703992218349689E-2</v>
      </c>
      <c r="F889" s="3">
        <f t="shared" ca="1" si="702"/>
        <v>4.2865566053722243E-2</v>
      </c>
      <c r="G889" s="3">
        <f t="shared" ca="1" si="703"/>
        <v>4.296081383672621E-2</v>
      </c>
      <c r="H889" s="3">
        <f t="shared" ca="1" si="704"/>
        <v>4.2995667188132594E-2</v>
      </c>
      <c r="I889" s="3">
        <f t="shared" ca="1" si="705"/>
        <v>4.2976057284868946E-2</v>
      </c>
      <c r="J889" s="3">
        <f t="shared" ca="1" si="706"/>
        <v>4.2907885708363049E-2</v>
      </c>
      <c r="K889" s="3">
        <f t="shared" ca="1" si="707"/>
        <v>4.2796996016524945E-2</v>
      </c>
      <c r="L889" s="3">
        <f t="shared" ca="1" si="708"/>
        <v>4.2649143802657163E-2</v>
      </c>
      <c r="M889" s="3">
        <f t="shared" ca="1" si="709"/>
        <v>4.2469959706145984E-2</v>
      </c>
      <c r="N889" s="3">
        <f t="shared" ca="1" si="710"/>
        <v>4.2264903437547428E-2</v>
      </c>
      <c r="O889" s="3">
        <f t="shared" ca="1" si="711"/>
        <v>4.2039214727507664E-2</v>
      </c>
      <c r="P889" s="3">
        <f t="shared" ca="1" si="712"/>
        <v>4.1797874301505229E-2</v>
      </c>
      <c r="Q889" s="3">
        <f t="shared" ca="1" si="713"/>
        <v>4.1545589915055268E-2</v>
      </c>
      <c r="R889" s="3">
        <f t="shared" ca="1" si="714"/>
        <v>4.128681714668244E-2</v>
      </c>
      <c r="S889" s="3">
        <f t="shared" ca="1" si="715"/>
        <v>4.1025813646648673E-2</v>
      </c>
      <c r="T889" s="3">
        <f t="shared" ca="1" si="716"/>
        <v>4.0766713490132715E-2</v>
      </c>
      <c r="U889" s="3">
        <f t="shared" ca="1" si="717"/>
        <v>4.0513600786842255E-2</v>
      </c>
      <c r="V889" s="3">
        <f t="shared" ca="1" si="718"/>
        <v>4.0270562683815417E-2</v>
      </c>
      <c r="W889" s="3">
        <f t="shared" ca="1" si="719"/>
        <v>4.0041711440738023E-2</v>
      </c>
      <c r="X889" s="3">
        <f t="shared" ca="1" si="720"/>
        <v>3.9831179073307146E-2</v>
      </c>
      <c r="Y889" s="3">
        <f t="shared" ca="1" si="721"/>
        <v>3.9643099284529665E-2</v>
      </c>
      <c r="Z889" s="3">
        <f t="shared" ca="1" si="722"/>
        <v>3.9481594068622942E-2</v>
      </c>
      <c r="AA889" s="3">
        <f t="shared" ca="1" si="723"/>
        <v>3.9350774754139249E-2</v>
      </c>
      <c r="AB889" s="3">
        <f t="shared" ca="1" si="724"/>
        <v>3.925475299041107E-2</v>
      </c>
      <c r="AC889" s="3">
        <f t="shared" ca="1" si="725"/>
        <v>3.9197643322346633E-2</v>
      </c>
      <c r="AD889" s="3">
        <f t="shared" ca="1" si="726"/>
        <v>3.9183532178648207E-2</v>
      </c>
      <c r="AE889" s="3">
        <f t="shared" ca="1" si="727"/>
        <v>3.9216391280348824E-2</v>
      </c>
      <c r="AF889" s="3">
        <f t="shared" ca="1" si="728"/>
        <v>3.9299925111014114E-2</v>
      </c>
      <c r="AG889" s="3">
        <f t="shared" ca="1" si="729"/>
        <v>3.9437357726458622E-2</v>
      </c>
      <c r="AH889" s="3">
        <f t="shared" ca="1" si="730"/>
        <v>3.9631178988951569E-2</v>
      </c>
      <c r="AI889" s="3">
        <f t="shared" ca="1" si="731"/>
        <v>3.9882880822331275E-2</v>
      </c>
      <c r="AJ889" s="3">
        <f t="shared" ca="1" si="732"/>
        <v>4.0192718589711268E-2</v>
      </c>
      <c r="AK889" s="3">
        <f t="shared" ca="1" si="733"/>
        <v>4.0559530837274108E-2</v>
      </c>
      <c r="AL889" s="3">
        <f t="shared" ca="1" si="734"/>
        <v>4.0980642943872284E-2</v>
      </c>
      <c r="AM889" s="3">
        <f t="shared" ca="1" si="735"/>
        <v>4.1451867677258669E-2</v>
      </c>
      <c r="AN889" s="3">
        <f t="shared" ca="1" si="736"/>
        <v>4.1967599687285723E-2</v>
      </c>
      <c r="AO889" s="3">
        <f t="shared" ca="1" si="737"/>
        <v>4.2520984690260964E-2</v>
      </c>
      <c r="AP889" s="3">
        <f t="shared" ca="1" si="738"/>
        <v>4.3104136078796658E-2</v>
      </c>
      <c r="AQ889" s="3">
        <f t="shared" ca="1" si="739"/>
        <v>4.3708388513346776E-2</v>
      </c>
      <c r="AR889" s="3">
        <f t="shared" ca="1" si="740"/>
        <v>4.4324634908920205E-2</v>
      </c>
      <c r="AS889" s="3">
        <f t="shared" ca="1" si="741"/>
        <v>4.4943873096700504E-2</v>
      </c>
      <c r="AT889" s="3">
        <f t="shared" ca="1" si="742"/>
        <v>4.5558108264516693E-2</v>
      </c>
      <c r="AU889" s="3">
        <f t="shared" ca="1" si="743"/>
        <v>4.6161598427886183E-2</v>
      </c>
      <c r="AV889" s="3">
        <f t="shared" ca="1" si="744"/>
        <v>4.6752094743454056E-2</v>
      </c>
      <c r="AW889" s="3">
        <f t="shared" ca="1" si="745"/>
        <v>4.7331493034153994E-2</v>
      </c>
      <c r="AX889" s="3">
        <f t="shared" ca="1" si="746"/>
        <v>4.7905447753375782E-2</v>
      </c>
      <c r="AY889" s="3">
        <f t="shared" ca="1" si="747"/>
        <v>4.8481432403201637E-2</v>
      </c>
      <c r="AZ889" s="3">
        <f t="shared" ca="1" si="696"/>
        <v>4.9063085477705562E-2</v>
      </c>
      <c r="BC889" s="3">
        <f t="shared" ca="1" si="749"/>
        <v>-0.111616510281765</v>
      </c>
      <c r="BD889" s="3">
        <f t="shared" ca="1" si="749"/>
        <v>0.13280994922707645</v>
      </c>
      <c r="BE889" s="3">
        <f t="shared" ca="1" si="749"/>
        <v>0.99094606843292432</v>
      </c>
    </row>
    <row r="890" spans="1:57" x14ac:dyDescent="0.15">
      <c r="A890" s="3">
        <f t="shared" si="697"/>
        <v>8.7799999999998573</v>
      </c>
      <c r="B890" s="3">
        <f t="shared" ca="1" si="698"/>
        <v>4.0362748135565625E-2</v>
      </c>
      <c r="C890" s="3">
        <f t="shared" ca="1" si="699"/>
        <v>4.0786503269548101E-2</v>
      </c>
      <c r="D890" s="3">
        <f t="shared" ca="1" si="700"/>
        <v>4.1125462580206905E-2</v>
      </c>
      <c r="E890" s="3">
        <f t="shared" ca="1" si="701"/>
        <v>4.1385562016128211E-2</v>
      </c>
      <c r="F890" s="3">
        <f t="shared" ca="1" si="702"/>
        <v>4.1572705937515789E-2</v>
      </c>
      <c r="G890" s="3">
        <f t="shared" ca="1" si="703"/>
        <v>4.1692818925897074E-2</v>
      </c>
      <c r="H890" s="3">
        <f t="shared" ca="1" si="704"/>
        <v>4.1751846796063898E-2</v>
      </c>
      <c r="I890" s="3">
        <f t="shared" ca="1" si="705"/>
        <v>4.1755733657911423E-2</v>
      </c>
      <c r="J890" s="3">
        <f t="shared" ca="1" si="706"/>
        <v>4.1710392886235126E-2</v>
      </c>
      <c r="K890" s="3">
        <f t="shared" ca="1" si="707"/>
        <v>4.1621678759113184E-2</v>
      </c>
      <c r="L890" s="3">
        <f t="shared" ca="1" si="708"/>
        <v>4.1495356462661864E-2</v>
      </c>
      <c r="M890" s="3">
        <f t="shared" ca="1" si="709"/>
        <v>4.1337064999437498E-2</v>
      </c>
      <c r="N890" s="3">
        <f t="shared" ca="1" si="710"/>
        <v>4.1152271220501781E-2</v>
      </c>
      <c r="O890" s="3">
        <f t="shared" ca="1" si="711"/>
        <v>4.0946221034906839E-2</v>
      </c>
      <c r="P890" s="3">
        <f t="shared" ca="1" si="712"/>
        <v>4.0723900937706559E-2</v>
      </c>
      <c r="Q890" s="3">
        <f t="shared" ca="1" si="713"/>
        <v>4.0490024784853834E-2</v>
      </c>
      <c r="R890" s="3">
        <f t="shared" ca="1" si="714"/>
        <v>4.0249055292770133E-2</v>
      </c>
      <c r="S890" s="3">
        <f t="shared" ca="1" si="715"/>
        <v>4.0005258720053491E-2</v>
      </c>
      <c r="T890" s="3">
        <f t="shared" ca="1" si="716"/>
        <v>3.9762779230554032E-2</v>
      </c>
      <c r="U890" s="3">
        <f t="shared" ca="1" si="717"/>
        <v>3.9525712109959026E-2</v>
      </c>
      <c r="V890" s="3">
        <f t="shared" ca="1" si="718"/>
        <v>3.9298156163961859E-2</v>
      </c>
      <c r="W890" s="3">
        <f t="shared" ca="1" si="719"/>
        <v>3.9084235254131523E-2</v>
      </c>
      <c r="X890" s="3">
        <f t="shared" ca="1" si="720"/>
        <v>3.8888092691966185E-2</v>
      </c>
      <c r="Y890" s="3">
        <f t="shared" ca="1" si="721"/>
        <v>3.8713873264781345E-2</v>
      </c>
      <c r="Z890" s="3">
        <f t="shared" ca="1" si="722"/>
        <v>3.8565710126204661E-2</v>
      </c>
      <c r="AA890" s="3">
        <f t="shared" ca="1" si="723"/>
        <v>3.8447726033114811E-2</v>
      </c>
      <c r="AB890" s="3">
        <f t="shared" ca="1" si="724"/>
        <v>3.8364044156406117E-2</v>
      </c>
      <c r="AC890" s="3">
        <f t="shared" ca="1" si="725"/>
        <v>3.831878997467518E-2</v>
      </c>
      <c r="AD890" s="3">
        <f t="shared" ca="1" si="726"/>
        <v>3.8316059140004591E-2</v>
      </c>
      <c r="AE890" s="3">
        <f t="shared" ca="1" si="727"/>
        <v>3.8359829555894551E-2</v>
      </c>
      <c r="AF890" s="3">
        <f t="shared" ca="1" si="728"/>
        <v>3.8453807621885036E-2</v>
      </c>
      <c r="AG890" s="3">
        <f t="shared" ca="1" si="729"/>
        <v>3.8601214219326475E-2</v>
      </c>
      <c r="AH890" s="3">
        <f t="shared" ca="1" si="730"/>
        <v>3.8804530733969007E-2</v>
      </c>
      <c r="AI890" s="3">
        <f t="shared" ca="1" si="731"/>
        <v>3.9065235802360584E-2</v>
      </c>
      <c r="AJ890" s="3">
        <f t="shared" ca="1" si="732"/>
        <v>3.9383567847039488E-2</v>
      </c>
      <c r="AK890" s="3">
        <f t="shared" ca="1" si="733"/>
        <v>3.9758346490407638E-2</v>
      </c>
      <c r="AL890" s="3">
        <f t="shared" ca="1" si="734"/>
        <v>4.0186878136692382E-2</v>
      </c>
      <c r="AM890" s="3">
        <f t="shared" ca="1" si="735"/>
        <v>4.066495840387533E-2</v>
      </c>
      <c r="AN890" s="3">
        <f t="shared" ca="1" si="736"/>
        <v>4.1186968110870713E-2</v>
      </c>
      <c r="AO890" s="3">
        <f t="shared" ca="1" si="737"/>
        <v>4.1746043414209746E-2</v>
      </c>
      <c r="AP890" s="3">
        <f t="shared" ca="1" si="738"/>
        <v>4.2334293165471999E-2</v>
      </c>
      <c r="AQ890" s="3">
        <f t="shared" ca="1" si="739"/>
        <v>4.2943054183269012E-2</v>
      </c>
      <c r="AR890" s="3">
        <f t="shared" ca="1" si="740"/>
        <v>4.3563232451059794E-2</v>
      </c>
      <c r="AS890" s="3">
        <f t="shared" ca="1" si="741"/>
        <v>4.4185856917479012E-2</v>
      </c>
      <c r="AT890" s="3">
        <f t="shared" ca="1" si="742"/>
        <v>4.4802988826543759E-2</v>
      </c>
      <c r="AU890" s="3">
        <f t="shared" ca="1" si="743"/>
        <v>4.5408967121128359E-2</v>
      </c>
      <c r="AV890" s="3">
        <f t="shared" ca="1" si="744"/>
        <v>4.6001637023147225E-2</v>
      </c>
      <c r="AW890" s="3">
        <f t="shared" ca="1" si="745"/>
        <v>4.6582980857396532E-2</v>
      </c>
      <c r="AX890" s="3">
        <f t="shared" ca="1" si="746"/>
        <v>4.7158701002561081E-2</v>
      </c>
      <c r="AY890" s="3">
        <f t="shared" ca="1" si="747"/>
        <v>4.7736206086033406E-2</v>
      </c>
      <c r="AZ890" s="3">
        <f t="shared" ca="1" si="696"/>
        <v>4.8318960645003253E-2</v>
      </c>
      <c r="BC890" s="3">
        <f t="shared" ca="1" si="749"/>
        <v>-1.5481878082538207</v>
      </c>
      <c r="BD890" s="3">
        <f t="shared" ca="1" si="749"/>
        <v>-1.4277069082790383</v>
      </c>
      <c r="BE890" s="3">
        <f t="shared" ca="1" si="749"/>
        <v>0.67928854488965218</v>
      </c>
    </row>
    <row r="891" spans="1:57" x14ac:dyDescent="0.15">
      <c r="A891" s="3">
        <f t="shared" si="697"/>
        <v>8.789999999999857</v>
      </c>
      <c r="B891" s="3">
        <f t="shared" ca="1" si="698"/>
        <v>4.0806928513081327E-2</v>
      </c>
      <c r="C891" s="3">
        <f t="shared" ca="1" si="699"/>
        <v>4.1187332835463074E-2</v>
      </c>
      <c r="D891" s="3">
        <f t="shared" ca="1" si="700"/>
        <v>4.1487274418326787E-2</v>
      </c>
      <c r="E891" s="3">
        <f t="shared" ca="1" si="701"/>
        <v>4.1712530378477101E-2</v>
      </c>
      <c r="F891" s="3">
        <f t="shared" ca="1" si="702"/>
        <v>4.1868846214996154E-2</v>
      </c>
      <c r="G891" s="3">
        <f t="shared" ca="1" si="703"/>
        <v>4.1961986743727753E-2</v>
      </c>
      <c r="H891" s="3">
        <f t="shared" ca="1" si="704"/>
        <v>4.1997736759231775E-2</v>
      </c>
      <c r="I891" s="3">
        <f t="shared" ca="1" si="705"/>
        <v>4.1981878092547296E-2</v>
      </c>
      <c r="J891" s="3">
        <f t="shared" ca="1" si="706"/>
        <v>4.1920160701341795E-2</v>
      </c>
      <c r="K891" s="3">
        <f t="shared" ca="1" si="707"/>
        <v>4.1818274372282818E-2</v>
      </c>
      <c r="L891" s="3">
        <f t="shared" ca="1" si="708"/>
        <v>4.168181867067576E-2</v>
      </c>
      <c r="M891" s="3">
        <f t="shared" ca="1" si="709"/>
        <v>4.1516265748762035E-2</v>
      </c>
      <c r="N891" s="3">
        <f t="shared" ca="1" si="710"/>
        <v>4.1326914389835316E-2</v>
      </c>
      <c r="O891" s="3">
        <f t="shared" ca="1" si="711"/>
        <v>4.1118841484145387E-2</v>
      </c>
      <c r="P891" s="3">
        <f t="shared" ca="1" si="712"/>
        <v>4.0896864113906993E-2</v>
      </c>
      <c r="Q891" s="3">
        <f t="shared" ca="1" si="713"/>
        <v>4.0665527067228299E-2</v>
      </c>
      <c r="R891" s="3">
        <f t="shared" ca="1" si="714"/>
        <v>4.0429125038804643E-2</v>
      </c>
      <c r="S891" s="3">
        <f t="shared" ca="1" si="715"/>
        <v>4.0191757736145181E-2</v>
      </c>
      <c r="T891" s="3">
        <f t="shared" ca="1" si="716"/>
        <v>3.9957404244485871E-2</v>
      </c>
      <c r="U891" s="3">
        <f t="shared" ca="1" si="717"/>
        <v>3.9729995846115376E-2</v>
      </c>
      <c r="V891" s="3">
        <f t="shared" ca="1" si="718"/>
        <v>3.9513467815215211E-2</v>
      </c>
      <c r="W891" s="3">
        <f t="shared" ca="1" si="719"/>
        <v>3.931178042008418E-2</v>
      </c>
      <c r="X891" s="3">
        <f t="shared" ca="1" si="720"/>
        <v>3.9128913074760019E-2</v>
      </c>
      <c r="Y891" s="3">
        <f t="shared" ca="1" si="721"/>
        <v>3.8968846463337155E-2</v>
      </c>
      <c r="Z891" s="3">
        <f t="shared" ca="1" si="722"/>
        <v>3.8835549715200174E-2</v>
      </c>
      <c r="AA891" s="3">
        <f t="shared" ca="1" si="723"/>
        <v>3.8732981828387178E-2</v>
      </c>
      <c r="AB891" s="3">
        <f t="shared" ca="1" si="724"/>
        <v>3.8665102294565136E-2</v>
      </c>
      <c r="AC891" s="3">
        <f t="shared" ca="1" si="725"/>
        <v>3.863587230278117E-2</v>
      </c>
      <c r="AD891" s="3">
        <f t="shared" ca="1" si="726"/>
        <v>3.864922147864823E-2</v>
      </c>
      <c r="AE891" s="3">
        <f t="shared" ca="1" si="727"/>
        <v>3.8708958633772134E-2</v>
      </c>
      <c r="AF891" s="3">
        <f t="shared" ca="1" si="728"/>
        <v>3.8818616792826721E-2</v>
      </c>
      <c r="AG891" s="3">
        <f t="shared" ca="1" si="729"/>
        <v>3.8981238367625529E-2</v>
      </c>
      <c r="AH891" s="3">
        <f t="shared" ca="1" si="730"/>
        <v>3.9199120982152461E-2</v>
      </c>
      <c r="AI891" s="3">
        <f t="shared" ca="1" si="731"/>
        <v>3.94735547235677E-2</v>
      </c>
      <c r="AJ891" s="3">
        <f t="shared" ca="1" si="732"/>
        <v>3.980458584513849E-2</v>
      </c>
      <c r="AK891" s="3">
        <f t="shared" ca="1" si="733"/>
        <v>4.0190839855437525E-2</v>
      </c>
      <c r="AL891" s="3">
        <f t="shared" ca="1" si="734"/>
        <v>4.0629429031532376E-2</v>
      </c>
      <c r="AM891" s="3">
        <f t="shared" ca="1" si="735"/>
        <v>4.1115956718978337E-2</v>
      </c>
      <c r="AN891" s="3">
        <f t="shared" ca="1" si="736"/>
        <v>4.1644614802142974E-2</v>
      </c>
      <c r="AO891" s="3">
        <f t="shared" ca="1" si="737"/>
        <v>4.220835478912436E-2</v>
      </c>
      <c r="AP891" s="3">
        <f t="shared" ca="1" si="738"/>
        <v>4.279910593542146E-2</v>
      </c>
      <c r="AQ891" s="3">
        <f t="shared" ca="1" si="739"/>
        <v>4.3408032246977556E-2</v>
      </c>
      <c r="AR891" s="3">
        <f t="shared" ca="1" si="740"/>
        <v>4.4025877947650088E-2</v>
      </c>
      <c r="AS891" s="3">
        <f t="shared" ca="1" si="741"/>
        <v>4.4643528413267859E-2</v>
      </c>
      <c r="AT891" s="3">
        <f t="shared" ca="1" si="742"/>
        <v>4.5252926252427723E-2</v>
      </c>
      <c r="AU891" s="3">
        <f t="shared" ca="1" si="743"/>
        <v>4.5848316409087465E-2</v>
      </c>
      <c r="AV891" s="3">
        <f t="shared" ca="1" si="744"/>
        <v>4.6427462830130987E-2</v>
      </c>
      <c r="AW891" s="3">
        <f t="shared" ca="1" si="745"/>
        <v>4.6992258381653905E-2</v>
      </c>
      <c r="AX891" s="3">
        <f t="shared" ca="1" si="746"/>
        <v>4.7548275922604639E-2</v>
      </c>
      <c r="AY891" s="3">
        <f t="shared" ca="1" si="747"/>
        <v>4.8102681835010451E-2</v>
      </c>
      <c r="AZ891" s="3">
        <f t="shared" ca="1" si="696"/>
        <v>4.865860336826644E-2</v>
      </c>
      <c r="BC891" s="3">
        <f t="shared" ca="1" si="749"/>
        <v>0.46847553000363629</v>
      </c>
      <c r="BD891" s="3">
        <f t="shared" ca="1" si="749"/>
        <v>-7.2617490201681179E-2</v>
      </c>
      <c r="BE891" s="3">
        <f t="shared" ca="1" si="749"/>
        <v>1.1754709328046022</v>
      </c>
    </row>
    <row r="892" spans="1:57" x14ac:dyDescent="0.15">
      <c r="A892" s="3">
        <f t="shared" si="697"/>
        <v>8.7999999999998568</v>
      </c>
      <c r="B892" s="3">
        <f t="shared" ca="1" si="698"/>
        <v>4.0154245012605352E-2</v>
      </c>
      <c r="C892" s="3">
        <f t="shared" ca="1" si="699"/>
        <v>4.0559975184387913E-2</v>
      </c>
      <c r="D892" s="3">
        <f t="shared" ca="1" si="700"/>
        <v>4.0882526174139157E-2</v>
      </c>
      <c r="E892" s="3">
        <f t="shared" ca="1" si="701"/>
        <v>4.1127789773131522E-2</v>
      </c>
      <c r="F892" s="3">
        <f t="shared" ca="1" si="702"/>
        <v>4.1301626108070373E-2</v>
      </c>
      <c r="G892" s="3">
        <f t="shared" ca="1" si="703"/>
        <v>4.1409913710861057E-2</v>
      </c>
      <c r="H892" s="3">
        <f t="shared" ca="1" si="704"/>
        <v>4.145854983749514E-2</v>
      </c>
      <c r="I892" s="3">
        <f t="shared" ca="1" si="705"/>
        <v>4.1453427524226295E-2</v>
      </c>
      <c r="J892" s="3">
        <f t="shared" ca="1" si="706"/>
        <v>4.1400406796944476E-2</v>
      </c>
      <c r="K892" s="3">
        <f t="shared" ca="1" si="707"/>
        <v>4.1305286435154728E-2</v>
      </c>
      <c r="L892" s="3">
        <f t="shared" ca="1" si="708"/>
        <v>4.117377386559759E-2</v>
      </c>
      <c r="M892" s="3">
        <f t="shared" ca="1" si="709"/>
        <v>4.1011447872686638E-2</v>
      </c>
      <c r="N892" s="3">
        <f t="shared" ca="1" si="710"/>
        <v>4.0823712659762972E-2</v>
      </c>
      <c r="O892" s="3">
        <f t="shared" ca="1" si="711"/>
        <v>4.0615749597229391E-2</v>
      </c>
      <c r="P892" s="3">
        <f t="shared" ca="1" si="712"/>
        <v>4.0392479868197544E-2</v>
      </c>
      <c r="Q892" s="3">
        <f t="shared" ca="1" si="713"/>
        <v>4.0158552720689335E-2</v>
      </c>
      <c r="R892" s="3">
        <f t="shared" ca="1" si="714"/>
        <v>3.9918368363922853E-2</v>
      </c>
      <c r="S892" s="3">
        <f t="shared" ca="1" si="715"/>
        <v>3.9676133490604004E-2</v>
      </c>
      <c r="T892" s="3">
        <f t="shared" ca="1" si="716"/>
        <v>3.9435935635695002E-2</v>
      </c>
      <c r="U892" s="3">
        <f t="shared" ca="1" si="717"/>
        <v>3.9201815594359764E-2</v>
      </c>
      <c r="V892" s="3">
        <f t="shared" ca="1" si="718"/>
        <v>3.8977818614868882E-2</v>
      </c>
      <c r="W892" s="3">
        <f t="shared" ca="1" si="719"/>
        <v>3.8768014873003319E-2</v>
      </c>
      <c r="X892" s="3">
        <f t="shared" ca="1" si="720"/>
        <v>3.857649338806126E-2</v>
      </c>
      <c r="Y892" s="3">
        <f t="shared" ca="1" si="721"/>
        <v>3.8407344249331767E-2</v>
      </c>
      <c r="Z892" s="3">
        <f t="shared" ca="1" si="722"/>
        <v>3.8264646074100503E-2</v>
      </c>
      <c r="AA892" s="3">
        <f t="shared" ca="1" si="723"/>
        <v>3.8152467609993405E-2</v>
      </c>
      <c r="AB892" s="3">
        <f t="shared" ca="1" si="724"/>
        <v>3.8074878164079763E-2</v>
      </c>
      <c r="AC892" s="3">
        <f t="shared" ca="1" si="725"/>
        <v>3.8035948107954944E-2</v>
      </c>
      <c r="AD892" s="3">
        <f t="shared" ca="1" si="726"/>
        <v>3.8039714486289879E-2</v>
      </c>
      <c r="AE892" s="3">
        <f t="shared" ca="1" si="727"/>
        <v>3.809009043997269E-2</v>
      </c>
      <c r="AF892" s="3">
        <f t="shared" ca="1" si="728"/>
        <v>3.8190709023753801E-2</v>
      </c>
      <c r="AG892" s="3">
        <f t="shared" ca="1" si="729"/>
        <v>3.8344707580901381E-2</v>
      </c>
      <c r="AH892" s="3">
        <f t="shared" ca="1" si="730"/>
        <v>3.8554473384716799E-2</v>
      </c>
      <c r="AI892" s="3">
        <f t="shared" ca="1" si="731"/>
        <v>3.8821381407410947E-2</v>
      </c>
      <c r="AJ892" s="3">
        <f t="shared" ca="1" si="732"/>
        <v>3.9145559200924961E-2</v>
      </c>
      <c r="AK892" s="3">
        <f t="shared" ca="1" si="733"/>
        <v>3.9525711666571824E-2</v>
      </c>
      <c r="AL892" s="3">
        <f t="shared" ca="1" si="734"/>
        <v>3.9959030498190135E-2</v>
      </c>
      <c r="AM892" s="3">
        <f t="shared" ca="1" si="735"/>
        <v>4.0441200342502592E-2</v>
      </c>
      <c r="AN892" s="3">
        <f t="shared" ca="1" si="736"/>
        <v>4.0966497741888479E-2</v>
      </c>
      <c r="AO892" s="3">
        <f t="shared" ca="1" si="737"/>
        <v>4.1527963163895905E-2</v>
      </c>
      <c r="AP892" s="3">
        <f t="shared" ca="1" si="738"/>
        <v>4.2117619910447615E-2</v>
      </c>
      <c r="AQ892" s="3">
        <f t="shared" ca="1" si="739"/>
        <v>4.2726732902716072E-2</v>
      </c>
      <c r="AR892" s="3">
        <f t="shared" ca="1" si="740"/>
        <v>4.3346158475529195E-2</v>
      </c>
      <c r="AS892" s="3">
        <f t="shared" ca="1" si="741"/>
        <v>4.3966912437493746E-2</v>
      </c>
      <c r="AT892" s="3">
        <f t="shared" ca="1" si="742"/>
        <v>4.4581092761352574E-2</v>
      </c>
      <c r="AU892" s="3">
        <f t="shared" ca="1" si="743"/>
        <v>4.5183124153460728E-2</v>
      </c>
      <c r="AV892" s="3">
        <f t="shared" ca="1" si="744"/>
        <v>4.5770962628834337E-2</v>
      </c>
      <c r="AW892" s="3">
        <f t="shared" ca="1" si="745"/>
        <v>4.634668430048388E-2</v>
      </c>
      <c r="AX892" s="3">
        <f t="shared" ca="1" si="746"/>
        <v>4.6916003759944924E-2</v>
      </c>
      <c r="AY892" s="3">
        <f t="shared" ca="1" si="747"/>
        <v>4.7486116749866997E-2</v>
      </c>
      <c r="AZ892" s="3">
        <f t="shared" ca="1" si="696"/>
        <v>4.8060168161535521E-2</v>
      </c>
      <c r="BC892" s="3">
        <f t="shared" ca="1" si="749"/>
        <v>-0.91423899203190739</v>
      </c>
      <c r="BD892" s="3">
        <f t="shared" ca="1" si="749"/>
        <v>0.11101945486945297</v>
      </c>
      <c r="BE892" s="3">
        <f t="shared" ca="1" si="749"/>
        <v>-0.81936127268966086</v>
      </c>
    </row>
    <row r="893" spans="1:57" x14ac:dyDescent="0.15">
      <c r="A893" s="3">
        <f t="shared" si="697"/>
        <v>8.8099999999998566</v>
      </c>
      <c r="B893" s="3">
        <f t="shared" ca="1" si="698"/>
        <v>3.997079601751044E-2</v>
      </c>
      <c r="C893" s="3">
        <f t="shared" ca="1" si="699"/>
        <v>4.0391966198409852E-2</v>
      </c>
      <c r="D893" s="3">
        <f t="shared" ca="1" si="700"/>
        <v>4.0729025295126176E-2</v>
      </c>
      <c r="E893" s="3">
        <f t="shared" ca="1" si="701"/>
        <v>4.0987902865381474E-2</v>
      </c>
      <c r="F893" s="3">
        <f t="shared" ca="1" si="702"/>
        <v>4.117449673819186E-2</v>
      </c>
      <c r="G893" s="3">
        <f t="shared" ca="1" si="703"/>
        <v>4.1294722229350364E-2</v>
      </c>
      <c r="H893" s="3">
        <f t="shared" ca="1" si="704"/>
        <v>4.1354512124074636E-2</v>
      </c>
      <c r="I893" s="3">
        <f t="shared" ca="1" si="705"/>
        <v>4.1359793734011843E-2</v>
      </c>
      <c r="J893" s="3">
        <f t="shared" ca="1" si="706"/>
        <v>4.131646022468545E-2</v>
      </c>
      <c r="K893" s="3">
        <f t="shared" ca="1" si="707"/>
        <v>4.1230342438728675E-2</v>
      </c>
      <c r="L893" s="3">
        <f t="shared" ca="1" si="708"/>
        <v>4.1107178732650712E-2</v>
      </c>
      <c r="M893" s="3">
        <f t="shared" ca="1" si="709"/>
        <v>4.0952577591713522E-2</v>
      </c>
      <c r="N893" s="3">
        <f t="shared" ca="1" si="710"/>
        <v>4.0771971713426482E-2</v>
      </c>
      <c r="O893" s="3">
        <f t="shared" ca="1" si="711"/>
        <v>4.0570570033679032E-2</v>
      </c>
      <c r="P893" s="3">
        <f t="shared" ca="1" si="712"/>
        <v>4.0353320936578792E-2</v>
      </c>
      <c r="Q893" s="3">
        <f t="shared" ca="1" si="713"/>
        <v>4.0124901244072336E-2</v>
      </c>
      <c r="R893" s="3">
        <f t="shared" ca="1" si="714"/>
        <v>3.9889739802232704E-2</v>
      </c>
      <c r="S893" s="3">
        <f t="shared" ca="1" si="715"/>
        <v>3.9652073411171898E-2</v>
      </c>
      <c r="T893" s="3">
        <f t="shared" ca="1" si="716"/>
        <v>3.9416021169760097E-2</v>
      </c>
      <c r="U893" s="3">
        <f t="shared" ca="1" si="717"/>
        <v>3.9185656488179489E-2</v>
      </c>
      <c r="V893" s="3">
        <f t="shared" ca="1" si="718"/>
        <v>3.896505768037635E-2</v>
      </c>
      <c r="W893" s="3">
        <f t="shared" ca="1" si="719"/>
        <v>3.8758327916488082E-2</v>
      </c>
      <c r="X893" s="3">
        <f t="shared" ca="1" si="720"/>
        <v>3.8569588909990772E-2</v>
      </c>
      <c r="Y893" s="3">
        <f t="shared" ca="1" si="721"/>
        <v>3.8402963249940955E-2</v>
      </c>
      <c r="Z893" s="3">
        <f t="shared" ca="1" si="722"/>
        <v>3.826256213967788E-2</v>
      </c>
      <c r="AA893" s="3">
        <f t="shared" ca="1" si="723"/>
        <v>3.8152487170650312E-2</v>
      </c>
      <c r="AB893" s="3">
        <f t="shared" ca="1" si="724"/>
        <v>3.8076840545591538E-2</v>
      </c>
      <c r="AC893" s="3">
        <f t="shared" ca="1" si="725"/>
        <v>3.8039724876294104E-2</v>
      </c>
      <c r="AD893" s="3">
        <f t="shared" ca="1" si="726"/>
        <v>3.8045207657610138E-2</v>
      </c>
      <c r="AE893" s="3">
        <f t="shared" ca="1" si="727"/>
        <v>3.8097229366644711E-2</v>
      </c>
      <c r="AF893" s="3">
        <f t="shared" ca="1" si="728"/>
        <v>3.8199446079171098E-2</v>
      </c>
      <c r="AG893" s="3">
        <f t="shared" ca="1" si="729"/>
        <v>3.8355013057188109E-2</v>
      </c>
      <c r="AH893" s="3">
        <f t="shared" ca="1" si="730"/>
        <v>3.8566330220947985E-2</v>
      </c>
      <c r="AI893" s="3">
        <f t="shared" ca="1" si="731"/>
        <v>3.8834780448903532E-2</v>
      </c>
      <c r="AJ893" s="3">
        <f t="shared" ca="1" si="732"/>
        <v>3.9160495646469833E-2</v>
      </c>
      <c r="AK893" s="3">
        <f t="shared" ca="1" si="733"/>
        <v>3.9542183201099534E-2</v>
      </c>
      <c r="AL893" s="3">
        <f t="shared" ca="1" si="734"/>
        <v>3.9977037354008906E-2</v>
      </c>
      <c r="AM893" s="3">
        <f t="shared" ca="1" si="735"/>
        <v>4.0460747213143688E-2</v>
      </c>
      <c r="AN893" s="3">
        <f t="shared" ca="1" si="736"/>
        <v>4.0987597157842386E-2</v>
      </c>
      <c r="AO893" s="3">
        <f t="shared" ca="1" si="737"/>
        <v>4.1550639809761349E-2</v>
      </c>
      <c r="AP893" s="3">
        <f t="shared" ca="1" si="738"/>
        <v>4.2141915747541954E-2</v>
      </c>
      <c r="AQ893" s="3">
        <f t="shared" ca="1" si="739"/>
        <v>4.2752714124419416E-2</v>
      </c>
      <c r="AR893" s="3">
        <f t="shared" ca="1" si="740"/>
        <v>4.3373926845547014E-2</v>
      </c>
      <c r="AS893" s="3">
        <f t="shared" ca="1" si="741"/>
        <v>4.399662374385558E-2</v>
      </c>
      <c r="AT893" s="3">
        <f t="shared" ca="1" si="742"/>
        <v>4.4612981737117696E-2</v>
      </c>
      <c r="AU893" s="3">
        <f t="shared" ca="1" si="743"/>
        <v>4.521752863311914E-2</v>
      </c>
      <c r="AV893" s="3">
        <f t="shared" ca="1" si="744"/>
        <v>4.5808335431502638E-2</v>
      </c>
      <c r="AW893" s="3">
        <f t="shared" ca="1" si="745"/>
        <v>4.6387583754825726E-2</v>
      </c>
      <c r="AX893" s="3">
        <f t="shared" ca="1" si="746"/>
        <v>4.6961050772690562E-2</v>
      </c>
      <c r="AY893" s="3">
        <f t="shared" ca="1" si="747"/>
        <v>4.7535884446913042E-2</v>
      </c>
      <c r="AZ893" s="3">
        <f t="shared" ca="1" si="696"/>
        <v>4.8115121594731906E-2</v>
      </c>
      <c r="BC893" s="3">
        <f t="shared" ca="1" si="749"/>
        <v>-5.1926957290306497E-2</v>
      </c>
      <c r="BD893" s="3">
        <f t="shared" ca="1" si="749"/>
        <v>-0.45289954922745146</v>
      </c>
      <c r="BE893" s="3">
        <f t="shared" ca="1" si="749"/>
        <v>1.3430160365942356E-2</v>
      </c>
    </row>
    <row r="894" spans="1:57" x14ac:dyDescent="0.15">
      <c r="A894" s="3">
        <f t="shared" si="697"/>
        <v>8.8199999999998564</v>
      </c>
      <c r="B894" s="3">
        <f t="shared" ca="1" si="698"/>
        <v>3.9430100983254231E-2</v>
      </c>
      <c r="C894" s="3">
        <f t="shared" ca="1" si="699"/>
        <v>3.9872401879874356E-2</v>
      </c>
      <c r="D894" s="3">
        <f t="shared" ca="1" si="700"/>
        <v>4.0228607328855803E-2</v>
      </c>
      <c r="E894" s="3">
        <f t="shared" ca="1" si="701"/>
        <v>4.0504730204637379E-2</v>
      </c>
      <c r="F894" s="3">
        <f t="shared" ca="1" si="702"/>
        <v>4.0706751571727394E-2</v>
      </c>
      <c r="G894" s="3">
        <f t="shared" ca="1" si="703"/>
        <v>4.0840669056263205E-2</v>
      </c>
      <c r="H894" s="3">
        <f t="shared" ca="1" si="704"/>
        <v>4.0912496499161802E-2</v>
      </c>
      <c r="I894" s="3">
        <f t="shared" ca="1" si="705"/>
        <v>4.092824101629855E-2</v>
      </c>
      <c r="J894" s="3">
        <f t="shared" ca="1" si="706"/>
        <v>4.0893874442850184E-2</v>
      </c>
      <c r="K894" s="3">
        <f t="shared" ca="1" si="707"/>
        <v>4.0815305213460842E-2</v>
      </c>
      <c r="L894" s="3">
        <f t="shared" ca="1" si="708"/>
        <v>4.0698348141379855E-2</v>
      </c>
      <c r="M894" s="3">
        <f t="shared" ca="1" si="709"/>
        <v>4.0548686940133846E-2</v>
      </c>
      <c r="N894" s="3">
        <f t="shared" ca="1" si="710"/>
        <v>4.0371828334376747E-2</v>
      </c>
      <c r="O894" s="3">
        <f t="shared" ca="1" si="711"/>
        <v>4.0173054369744714E-2</v>
      </c>
      <c r="P894" s="3">
        <f t="shared" ca="1" si="712"/>
        <v>3.9957386190349817E-2</v>
      </c>
      <c r="Q894" s="3">
        <f t="shared" ca="1" si="713"/>
        <v>3.9729573764871795E-2</v>
      </c>
      <c r="R894" s="3">
        <f t="shared" ca="1" si="714"/>
        <v>3.949412015719956E-2</v>
      </c>
      <c r="S894" s="3">
        <f t="shared" ca="1" si="715"/>
        <v>3.9255337855531147E-2</v>
      </c>
      <c r="T894" s="3">
        <f t="shared" ca="1" si="716"/>
        <v>3.9017423095216802E-2</v>
      </c>
      <c r="U894" s="3">
        <f t="shared" ca="1" si="717"/>
        <v>3.8784527462020026E-2</v>
      </c>
      <c r="V894" s="3">
        <f t="shared" ca="1" si="718"/>
        <v>3.8560807885686284E-2</v>
      </c>
      <c r="W894" s="3">
        <f t="shared" ca="1" si="719"/>
        <v>3.8350446076255776E-2</v>
      </c>
      <c r="X894" s="3">
        <f t="shared" ca="1" si="720"/>
        <v>3.815764198904413E-2</v>
      </c>
      <c r="Y894" s="3">
        <f t="shared" ca="1" si="721"/>
        <v>3.7986596266151022E-2</v>
      </c>
      <c r="Z894" s="3">
        <f t="shared" ca="1" si="722"/>
        <v>3.7841498253674527E-2</v>
      </c>
      <c r="AA894" s="3">
        <f t="shared" ca="1" si="723"/>
        <v>3.7726527939472988E-2</v>
      </c>
      <c r="AB894" s="3">
        <f t="shared" ca="1" si="724"/>
        <v>3.7645865960384238E-2</v>
      </c>
      <c r="AC894" s="3">
        <f t="shared" ca="1" si="725"/>
        <v>3.7603692684147573E-2</v>
      </c>
      <c r="AD894" s="3">
        <f t="shared" ca="1" si="726"/>
        <v>3.7604151545066931E-2</v>
      </c>
      <c r="AE894" s="3">
        <f t="shared" ca="1" si="727"/>
        <v>3.7651255821710354E-2</v>
      </c>
      <c r="AF894" s="3">
        <f t="shared" ca="1" si="728"/>
        <v>3.7748730060378016E-2</v>
      </c>
      <c r="AG894" s="3">
        <f t="shared" ca="1" si="729"/>
        <v>3.7899792887913675E-2</v>
      </c>
      <c r="AH894" s="3">
        <f t="shared" ca="1" si="730"/>
        <v>3.8106902328256163E-2</v>
      </c>
      <c r="AI894" s="3">
        <f t="shared" ca="1" si="731"/>
        <v>3.8371494646594728E-2</v>
      </c>
      <c r="AJ894" s="3">
        <f t="shared" ca="1" si="732"/>
        <v>3.8693751616021607E-2</v>
      </c>
      <c r="AK894" s="3">
        <f t="shared" ca="1" si="733"/>
        <v>3.907242866290378E-2</v>
      </c>
      <c r="AL894" s="3">
        <f t="shared" ca="1" si="734"/>
        <v>3.9504768165661987E-2</v>
      </c>
      <c r="AM894" s="3">
        <f t="shared" ca="1" si="735"/>
        <v>3.9986509312529631E-2</v>
      </c>
      <c r="AN894" s="3">
        <f t="shared" ca="1" si="736"/>
        <v>4.0511989957697316E-2</v>
      </c>
      <c r="AO894" s="3">
        <f t="shared" ca="1" si="737"/>
        <v>4.1074320530931734E-2</v>
      </c>
      <c r="AP894" s="3">
        <f t="shared" ca="1" si="738"/>
        <v>4.1665604578249672E-2</v>
      </c>
      <c r="AQ894" s="3">
        <f t="shared" ca="1" si="739"/>
        <v>4.2277201263264251E-2</v>
      </c>
      <c r="AR894" s="3">
        <f t="shared" ca="1" si="740"/>
        <v>4.2900083982083975E-2</v>
      </c>
      <c r="AS894" s="3">
        <f t="shared" ca="1" si="741"/>
        <v>4.3525422641927762E-2</v>
      </c>
      <c r="AT894" s="3">
        <f t="shared" ca="1" si="742"/>
        <v>4.4145519140275834E-2</v>
      </c>
      <c r="AU894" s="3">
        <f t="shared" ca="1" si="743"/>
        <v>4.4755050175558524E-2</v>
      </c>
      <c r="AV894" s="3">
        <f t="shared" ca="1" si="744"/>
        <v>4.535224709409346E-2</v>
      </c>
      <c r="AW894" s="3">
        <f t="shared" ca="1" si="745"/>
        <v>4.5939441720905506E-2</v>
      </c>
      <c r="AX894" s="3">
        <f t="shared" ca="1" si="746"/>
        <v>4.6522517148035326E-2</v>
      </c>
      <c r="AY894" s="3">
        <f t="shared" ca="1" si="747"/>
        <v>4.7108617902150804E-2</v>
      </c>
      <c r="AZ894" s="3">
        <f t="shared" ca="1" si="696"/>
        <v>4.7700711138437837E-2</v>
      </c>
      <c r="BC894" s="3">
        <f t="shared" ca="1" si="749"/>
        <v>-0.6896585327036524</v>
      </c>
      <c r="BD894" s="3">
        <f t="shared" ca="1" si="749"/>
        <v>-0.11272877182539442</v>
      </c>
      <c r="BE894" s="3">
        <f t="shared" ca="1" si="749"/>
        <v>-0.48309855533284907</v>
      </c>
    </row>
    <row r="895" spans="1:57" x14ac:dyDescent="0.15">
      <c r="A895" s="3">
        <f t="shared" si="697"/>
        <v>8.8299999999998562</v>
      </c>
      <c r="B895" s="3">
        <f t="shared" ca="1" si="698"/>
        <v>3.8921349492385397E-2</v>
      </c>
      <c r="C895" s="3">
        <f t="shared" ca="1" si="699"/>
        <v>3.9362995405528532E-2</v>
      </c>
      <c r="D895" s="3">
        <f t="shared" ca="1" si="700"/>
        <v>3.9717526884777497E-2</v>
      </c>
      <c r="E895" s="3">
        <f t="shared" ca="1" si="701"/>
        <v>3.9991015425686151E-2</v>
      </c>
      <c r="F895" s="3">
        <f t="shared" ca="1" si="702"/>
        <v>4.0189500615774844E-2</v>
      </c>
      <c r="G895" s="3">
        <f t="shared" ca="1" si="703"/>
        <v>4.031903767245517E-2</v>
      </c>
      <c r="H895" s="3">
        <f t="shared" ca="1" si="704"/>
        <v>4.0385696773336817E-2</v>
      </c>
      <c r="I895" s="3">
        <f t="shared" ca="1" si="705"/>
        <v>4.0395540121854659E-2</v>
      </c>
      <c r="J895" s="3">
        <f t="shared" ca="1" si="706"/>
        <v>4.0354593507308675E-2</v>
      </c>
      <c r="K895" s="3">
        <f t="shared" ca="1" si="707"/>
        <v>4.0268818239671281E-2</v>
      </c>
      <c r="L895" s="3">
        <f t="shared" ca="1" si="708"/>
        <v>4.0144080870385221E-2</v>
      </c>
      <c r="M895" s="3">
        <f t="shared" ca="1" si="709"/>
        <v>3.9986115623242231E-2</v>
      </c>
      <c r="N895" s="3">
        <f t="shared" ca="1" si="710"/>
        <v>3.9800478537715595E-2</v>
      </c>
      <c r="O895" s="3">
        <f t="shared" ca="1" si="711"/>
        <v>3.9592500068216165E-2</v>
      </c>
      <c r="P895" s="3">
        <f t="shared" ca="1" si="712"/>
        <v>3.9367249432617824E-2</v>
      </c>
      <c r="Q895" s="3">
        <f t="shared" ca="1" si="713"/>
        <v>3.9129525073777933E-2</v>
      </c>
      <c r="R895" s="3">
        <f t="shared" ca="1" si="714"/>
        <v>3.8883879608829483E-2</v>
      </c>
      <c r="S895" s="3">
        <f t="shared" ca="1" si="715"/>
        <v>3.8634676549047224E-2</v>
      </c>
      <c r="T895" s="3">
        <f t="shared" ca="1" si="716"/>
        <v>3.8386164593066277E-2</v>
      </c>
      <c r="U895" s="3">
        <f t="shared" ca="1" si="717"/>
        <v>3.8142548817058634E-2</v>
      </c>
      <c r="V895" s="3">
        <f t="shared" ca="1" si="718"/>
        <v>3.7908040071073831E-2</v>
      </c>
      <c r="W895" s="3">
        <f t="shared" ca="1" si="719"/>
        <v>3.7686873905116366E-2</v>
      </c>
      <c r="X895" s="3">
        <f t="shared" ca="1" si="720"/>
        <v>3.7483303818588318E-2</v>
      </c>
      <c r="Y895" s="3">
        <f t="shared" ca="1" si="721"/>
        <v>3.7301583814449583E-2</v>
      </c>
      <c r="Z895" s="3">
        <f t="shared" ca="1" si="722"/>
        <v>3.7145956692652908E-2</v>
      </c>
      <c r="AA895" s="3">
        <f t="shared" ca="1" si="723"/>
        <v>3.7020656144242894E-2</v>
      </c>
      <c r="AB895" s="3">
        <f t="shared" ca="1" si="724"/>
        <v>3.6929916532621572E-2</v>
      </c>
      <c r="AC895" s="3">
        <f t="shared" ca="1" si="725"/>
        <v>3.6877971251167888E-2</v>
      </c>
      <c r="AD895" s="3">
        <f t="shared" ca="1" si="726"/>
        <v>3.6869014916900616E-2</v>
      </c>
      <c r="AE895" s="3">
        <f t="shared" ca="1" si="727"/>
        <v>3.6907108829254846E-2</v>
      </c>
      <c r="AF895" s="3">
        <f t="shared" ca="1" si="728"/>
        <v>3.6996021208966813E-2</v>
      </c>
      <c r="AG895" s="3">
        <f t="shared" ca="1" si="729"/>
        <v>3.7139009248524861E-2</v>
      </c>
      <c r="AH895" s="3">
        <f t="shared" ca="1" si="730"/>
        <v>3.7338564287238196E-2</v>
      </c>
      <c r="AI895" s="3">
        <f t="shared" ca="1" si="731"/>
        <v>3.759615121267413E-2</v>
      </c>
      <c r="AJ895" s="3">
        <f t="shared" ca="1" si="732"/>
        <v>3.7911976935049614E-2</v>
      </c>
      <c r="AK895" s="3">
        <f t="shared" ca="1" si="733"/>
        <v>3.8284820227634533E-2</v>
      </c>
      <c r="AL895" s="3">
        <f t="shared" ca="1" si="734"/>
        <v>3.8711946950938589E-2</v>
      </c>
      <c r="AM895" s="3">
        <f t="shared" ca="1" si="735"/>
        <v>3.9189121747396929E-2</v>
      </c>
      <c r="AN895" s="3">
        <f t="shared" ca="1" si="736"/>
        <v>3.9710711338740219E-2</v>
      </c>
      <c r="AO895" s="3">
        <f t="shared" ca="1" si="737"/>
        <v>4.0269859372053594E-2</v>
      </c>
      <c r="AP895" s="3">
        <f t="shared" ca="1" si="738"/>
        <v>4.0858707807612103E-2</v>
      </c>
      <c r="AQ895" s="3">
        <f t="shared" ca="1" si="739"/>
        <v>4.1468661355041118E-2</v>
      </c>
      <c r="AR895" s="3">
        <f t="shared" ca="1" si="740"/>
        <v>4.2090750579093832E-2</v>
      </c>
      <c r="AS895" s="3">
        <f t="shared" ca="1" si="741"/>
        <v>4.2716221265408423E-2</v>
      </c>
      <c r="AT895" s="3">
        <f t="shared" ca="1" si="742"/>
        <v>4.333747607541432E-2</v>
      </c>
      <c r="AU895" s="3">
        <f t="shared" ca="1" si="743"/>
        <v>4.3949316133329794E-2</v>
      </c>
      <c r="AV895" s="3">
        <f t="shared" ca="1" si="744"/>
        <v>4.4550108235286039E-2</v>
      </c>
      <c r="AW895" s="3">
        <f t="shared" ca="1" si="745"/>
        <v>4.514230882919746E-2</v>
      </c>
      <c r="AX895" s="3">
        <f t="shared" ca="1" si="746"/>
        <v>4.573188004841431E-2</v>
      </c>
      <c r="AY895" s="3">
        <f t="shared" ca="1" si="747"/>
        <v>4.6325936965941145E-2</v>
      </c>
      <c r="AZ895" s="3">
        <f t="shared" ca="1" si="696"/>
        <v>4.6927321994003388E-2</v>
      </c>
      <c r="BC895" s="3">
        <f t="shared" ca="1" si="749"/>
        <v>-1.0379002516687468</v>
      </c>
      <c r="BD895" s="3">
        <f t="shared" ca="1" si="749"/>
        <v>0.71336327422676149</v>
      </c>
      <c r="BE895" s="3">
        <f t="shared" ca="1" si="749"/>
        <v>-0.75019577575185892</v>
      </c>
    </row>
    <row r="896" spans="1:57" x14ac:dyDescent="0.15">
      <c r="A896" s="3">
        <f t="shared" si="697"/>
        <v>8.839999999999856</v>
      </c>
      <c r="B896" s="3">
        <f t="shared" ca="1" si="698"/>
        <v>3.827775311572286E-2</v>
      </c>
      <c r="C896" s="3">
        <f t="shared" ca="1" si="699"/>
        <v>3.8765276772838898E-2</v>
      </c>
      <c r="D896" s="3">
        <f t="shared" ca="1" si="700"/>
        <v>3.9160990855049177E-2</v>
      </c>
      <c r="E896" s="3">
        <f t="shared" ca="1" si="701"/>
        <v>3.9471157153893183E-2</v>
      </c>
      <c r="F896" s="3">
        <f t="shared" ca="1" si="702"/>
        <v>3.9702005438101193E-2</v>
      </c>
      <c r="G896" s="3">
        <f t="shared" ca="1" si="703"/>
        <v>3.9859780168100004E-2</v>
      </c>
      <c r="H896" s="3">
        <f t="shared" ca="1" si="704"/>
        <v>3.9950739510041994E-2</v>
      </c>
      <c r="I896" s="3">
        <f t="shared" ca="1" si="705"/>
        <v>3.9981132409085435E-2</v>
      </c>
      <c r="J896" s="3">
        <f t="shared" ca="1" si="706"/>
        <v>3.9957170263910276E-2</v>
      </c>
      <c r="K896" s="3">
        <f t="shared" ca="1" si="707"/>
        <v>3.9884998913907135E-2</v>
      </c>
      <c r="L896" s="3">
        <f t="shared" ca="1" si="708"/>
        <v>3.9770668300986266E-2</v>
      </c>
      <c r="M896" s="3">
        <f t="shared" ca="1" si="709"/>
        <v>3.9620094812128179E-2</v>
      </c>
      <c r="N896" s="3">
        <f t="shared" ca="1" si="710"/>
        <v>3.9439015460337276E-2</v>
      </c>
      <c r="O896" s="3">
        <f t="shared" ca="1" si="711"/>
        <v>3.9232940778931469E-2</v>
      </c>
      <c r="P896" s="3">
        <f t="shared" ca="1" si="712"/>
        <v>3.9007119744387392E-2</v>
      </c>
      <c r="Q896" s="3">
        <f t="shared" ca="1" si="713"/>
        <v>3.8766530972153983E-2</v>
      </c>
      <c r="R896" s="3">
        <f t="shared" ca="1" si="714"/>
        <v>3.8515908338837605E-2</v>
      </c>
      <c r="S896" s="3">
        <f t="shared" ca="1" si="715"/>
        <v>3.8259798084426491E-2</v>
      </c>
      <c r="T896" s="3">
        <f t="shared" ca="1" si="716"/>
        <v>3.8002633068215767E-2</v>
      </c>
      <c r="U896" s="3">
        <f t="shared" ca="1" si="717"/>
        <v>3.7748803542216436E-2</v>
      </c>
      <c r="V896" s="3">
        <f t="shared" ca="1" si="718"/>
        <v>3.7502705952007928E-2</v>
      </c>
      <c r="W896" s="3">
        <f t="shared" ca="1" si="719"/>
        <v>3.726876135847413E-2</v>
      </c>
      <c r="X896" s="3">
        <f t="shared" ca="1" si="720"/>
        <v>3.7051408478271652E-2</v>
      </c>
      <c r="Y896" s="3">
        <f t="shared" ca="1" si="721"/>
        <v>3.6855086353913144E-2</v>
      </c>
      <c r="Z896" s="3">
        <f t="shared" ca="1" si="722"/>
        <v>3.6684222921025279E-2</v>
      </c>
      <c r="AA896" s="3">
        <f t="shared" ca="1" si="723"/>
        <v>3.6543237251139102E-2</v>
      </c>
      <c r="AB896" s="3">
        <f t="shared" ca="1" si="724"/>
        <v>3.6436549097034976E-2</v>
      </c>
      <c r="AC896" s="3">
        <f t="shared" ca="1" si="725"/>
        <v>3.6368576517705628E-2</v>
      </c>
      <c r="AD896" s="3">
        <f t="shared" ca="1" si="726"/>
        <v>3.6343696926480346E-2</v>
      </c>
      <c r="AE896" s="3">
        <f t="shared" ca="1" si="727"/>
        <v>3.6366151233565257E-2</v>
      </c>
      <c r="AF896" s="3">
        <f t="shared" ca="1" si="728"/>
        <v>3.6439882908789481E-2</v>
      </c>
      <c r="AG896" s="3">
        <f t="shared" ca="1" si="729"/>
        <v>3.6568319282113071E-2</v>
      </c>
      <c r="AH896" s="3">
        <f t="shared" ca="1" si="730"/>
        <v>3.6754116591188407E-2</v>
      </c>
      <c r="AI896" s="3">
        <f t="shared" ca="1" si="731"/>
        <v>3.6998899953088395E-2</v>
      </c>
      <c r="AJ896" s="3">
        <f t="shared" ca="1" si="732"/>
        <v>3.7303033056182912E-2</v>
      </c>
      <c r="AK896" s="3">
        <f t="shared" ca="1" si="733"/>
        <v>3.7665449700181104E-2</v>
      </c>
      <c r="AL896" s="3">
        <f t="shared" ca="1" si="734"/>
        <v>3.80835709439565E-2</v>
      </c>
      <c r="AM896" s="3">
        <f t="shared" ca="1" si="735"/>
        <v>3.8553318629245388E-2</v>
      </c>
      <c r="AN896" s="3">
        <f t="shared" ca="1" si="736"/>
        <v>3.9069220109146686E-2</v>
      </c>
      <c r="AO896" s="3">
        <f t="shared" ca="1" si="737"/>
        <v>3.9624584028835425E-2</v>
      </c>
      <c r="AP896" s="3">
        <f t="shared" ca="1" si="738"/>
        <v>4.0211722582312585E-2</v>
      </c>
      <c r="AQ896" s="3">
        <f t="shared" ca="1" si="739"/>
        <v>4.0822217934501089E-2</v>
      </c>
      <c r="AR896" s="3">
        <f t="shared" ca="1" si="740"/>
        <v>4.1447289869826924E-2</v>
      </c>
      <c r="AS896" s="3">
        <f t="shared" ca="1" si="741"/>
        <v>4.2078392226890769E-2</v>
      </c>
      <c r="AT896" s="3">
        <f t="shared" ca="1" si="742"/>
        <v>4.2708160581140651E-2</v>
      </c>
      <c r="AU896" s="3">
        <f t="shared" ca="1" si="743"/>
        <v>4.3331652379895905E-2</v>
      </c>
      <c r="AV896" s="3">
        <f t="shared" ca="1" si="744"/>
        <v>4.3947501329395469E-2</v>
      </c>
      <c r="AW896" s="3">
        <f t="shared" ca="1" si="745"/>
        <v>4.45584192656443E-2</v>
      </c>
      <c r="AX896" s="3">
        <f t="shared" ca="1" si="746"/>
        <v>4.5170576870235402E-2</v>
      </c>
      <c r="AY896" s="3">
        <f t="shared" ca="1" si="747"/>
        <v>4.5791189533556702E-2</v>
      </c>
      <c r="AZ896" s="3">
        <f t="shared" ca="1" si="696"/>
        <v>4.6423082383997699E-2</v>
      </c>
      <c r="BC896" s="3">
        <f t="shared" ca="1" si="749"/>
        <v>-0.77238254723327149</v>
      </c>
      <c r="BD896" s="3">
        <f t="shared" ca="1" si="749"/>
        <v>6.8655323837596427E-2</v>
      </c>
      <c r="BE896" s="3">
        <f t="shared" ca="1" si="749"/>
        <v>-1.3215219944294594</v>
      </c>
    </row>
    <row r="897" spans="1:57" x14ac:dyDescent="0.15">
      <c r="A897" s="3">
        <f t="shared" si="697"/>
        <v>8.8499999999998558</v>
      </c>
      <c r="B897" s="3">
        <f t="shared" ca="1" si="698"/>
        <v>3.8476968812204401E-2</v>
      </c>
      <c r="C897" s="3">
        <f t="shared" ca="1" si="699"/>
        <v>3.894750175069666E-2</v>
      </c>
      <c r="D897" s="3">
        <f t="shared" ca="1" si="700"/>
        <v>3.9327005788713676E-2</v>
      </c>
      <c r="E897" s="3">
        <f t="shared" ca="1" si="701"/>
        <v>3.962173039005501E-2</v>
      </c>
      <c r="F897" s="3">
        <f t="shared" ca="1" si="702"/>
        <v>3.9837892864466894E-2</v>
      </c>
      <c r="G897" s="3">
        <f t="shared" ca="1" si="703"/>
        <v>3.9981724268871865E-2</v>
      </c>
      <c r="H897" s="3">
        <f t="shared" ca="1" si="704"/>
        <v>4.005946811159853E-2</v>
      </c>
      <c r="I897" s="3">
        <f t="shared" ca="1" si="705"/>
        <v>4.0077357435451669E-2</v>
      </c>
      <c r="J897" s="3">
        <f t="shared" ca="1" si="706"/>
        <v>4.0041586605461886E-2</v>
      </c>
      <c r="K897" s="3">
        <f t="shared" ca="1" si="707"/>
        <v>3.995828334622898E-2</v>
      </c>
      <c r="L897" s="3">
        <f t="shared" ca="1" si="708"/>
        <v>3.983347834415505E-2</v>
      </c>
      <c r="M897" s="3">
        <f t="shared" ca="1" si="709"/>
        <v>3.9673067504186206E-2</v>
      </c>
      <c r="N897" s="3">
        <f t="shared" ca="1" si="710"/>
        <v>3.9482766173535438E-2</v>
      </c>
      <c r="O897" s="3">
        <f t="shared" ca="1" si="711"/>
        <v>3.9268062336591567E-2</v>
      </c>
      <c r="P897" s="3">
        <f t="shared" ca="1" si="712"/>
        <v>3.9034182115283735E-2</v>
      </c>
      <c r="Q897" s="3">
        <f t="shared" ca="1" si="713"/>
        <v>3.8786081697960023E-2</v>
      </c>
      <c r="R897" s="3">
        <f t="shared" ca="1" si="714"/>
        <v>3.8528473628654927E-2</v>
      </c>
      <c r="S897" s="3">
        <f t="shared" ca="1" si="715"/>
        <v>3.8265884283279039E-2</v>
      </c>
      <c r="T897" s="3">
        <f t="shared" ca="1" si="716"/>
        <v>3.800272808066104E-2</v>
      </c>
      <c r="U897" s="3">
        <f t="shared" ca="1" si="717"/>
        <v>3.7743377835614697E-2</v>
      </c>
      <c r="V897" s="3">
        <f t="shared" ca="1" si="718"/>
        <v>3.749221296612628E-2</v>
      </c>
      <c r="W897" s="3">
        <f t="shared" ca="1" si="719"/>
        <v>3.7253637416656528E-2</v>
      </c>
      <c r="X897" s="3">
        <f t="shared" ca="1" si="720"/>
        <v>3.7032072496132495E-2</v>
      </c>
      <c r="Y897" s="3">
        <f t="shared" ca="1" si="721"/>
        <v>3.6831939667111964E-2</v>
      </c>
      <c r="Z897" s="3">
        <f t="shared" ca="1" si="722"/>
        <v>3.6657649384361723E-2</v>
      </c>
      <c r="AA897" s="3">
        <f t="shared" ca="1" si="723"/>
        <v>3.6513603478647065E-2</v>
      </c>
      <c r="AB897" s="3">
        <f t="shared" ca="1" si="724"/>
        <v>3.6404204456221348E-2</v>
      </c>
      <c r="AC897" s="3">
        <f t="shared" ca="1" si="725"/>
        <v>3.6333852382874954E-2</v>
      </c>
      <c r="AD897" s="3">
        <f t="shared" ca="1" si="726"/>
        <v>3.6306904783106865E-2</v>
      </c>
      <c r="AE897" s="3">
        <f t="shared" ca="1" si="727"/>
        <v>3.6327579469230625E-2</v>
      </c>
      <c r="AF897" s="3">
        <f t="shared" ca="1" si="728"/>
        <v>3.6399792436505755E-2</v>
      </c>
      <c r="AG897" s="3">
        <f t="shared" ca="1" si="729"/>
        <v>3.6526938426151422E-2</v>
      </c>
      <c r="AH897" s="3">
        <f t="shared" ca="1" si="730"/>
        <v>3.6711635859356363E-2</v>
      </c>
      <c r="AI897" s="3">
        <f t="shared" ca="1" si="731"/>
        <v>3.6955467392241988E-2</v>
      </c>
      <c r="AJ897" s="3">
        <f t="shared" ca="1" si="732"/>
        <v>3.725875083486678E-2</v>
      </c>
      <c r="AK897" s="3">
        <f t="shared" ca="1" si="733"/>
        <v>3.7620372395387583E-2</v>
      </c>
      <c r="AL897" s="3">
        <f t="shared" ca="1" si="734"/>
        <v>3.803770574963046E-2</v>
      </c>
      <c r="AM897" s="3">
        <f t="shared" ca="1" si="735"/>
        <v>3.8506627385844122E-2</v>
      </c>
      <c r="AN897" s="3">
        <f t="shared" ca="1" si="736"/>
        <v>3.9021622754400138E-2</v>
      </c>
      <c r="AO897" s="3">
        <f t="shared" ca="1" si="737"/>
        <v>3.957596298184609E-2</v>
      </c>
      <c r="AP897" s="3">
        <f t="shared" ca="1" si="738"/>
        <v>4.0161928018910303E-2</v>
      </c>
      <c r="AQ897" s="3">
        <f t="shared" ca="1" si="739"/>
        <v>4.0771075099670671E-2</v>
      </c>
      <c r="AR897" s="3">
        <f t="shared" ca="1" si="740"/>
        <v>4.1394610983461755E-2</v>
      </c>
      <c r="AS897" s="3">
        <f t="shared" ca="1" si="741"/>
        <v>4.2023995437637789E-2</v>
      </c>
      <c r="AT897" s="3">
        <f t="shared" ca="1" si="742"/>
        <v>4.2651894798417002E-2</v>
      </c>
      <c r="AU897" s="3">
        <f t="shared" ca="1" si="743"/>
        <v>4.3273420426529902E-2</v>
      </c>
      <c r="AV897" s="3">
        <f t="shared" ca="1" si="744"/>
        <v>4.388727008645274E-2</v>
      </c>
      <c r="AW897" s="3">
        <f t="shared" ca="1" si="745"/>
        <v>4.4496207444054053E-2</v>
      </c>
      <c r="AX897" s="3">
        <f t="shared" ca="1" si="746"/>
        <v>4.5106406943122346E-2</v>
      </c>
      <c r="AY897" s="3">
        <f t="shared" ca="1" si="747"/>
        <v>4.57249793179745E-2</v>
      </c>
      <c r="AZ897" s="3">
        <f t="shared" ca="1" si="696"/>
        <v>4.6354451095879053E-2</v>
      </c>
      <c r="BC897" s="3">
        <f t="shared" ca="1" si="749"/>
        <v>1.5364899542768207E-2</v>
      </c>
      <c r="BD897" s="3">
        <f t="shared" ca="1" si="749"/>
        <v>0.58066650144359144</v>
      </c>
      <c r="BE897" s="3">
        <f t="shared" ca="1" si="749"/>
        <v>-0.18761582057802073</v>
      </c>
    </row>
    <row r="898" spans="1:57" x14ac:dyDescent="0.15">
      <c r="A898" s="3">
        <f t="shared" si="697"/>
        <v>8.8599999999998555</v>
      </c>
      <c r="B898" s="3">
        <f t="shared" ca="1" si="698"/>
        <v>3.7193811128425854E-2</v>
      </c>
      <c r="C898" s="3">
        <f t="shared" ca="1" si="699"/>
        <v>3.7715447483320966E-2</v>
      </c>
      <c r="D898" s="3">
        <f t="shared" ca="1" si="700"/>
        <v>3.8141838632577932E-2</v>
      </c>
      <c r="E898" s="3">
        <f t="shared" ca="1" si="701"/>
        <v>3.8479395673420888E-2</v>
      </c>
      <c r="F898" s="3">
        <f t="shared" ca="1" si="702"/>
        <v>3.873449740151106E-2</v>
      </c>
      <c r="G898" s="3">
        <f t="shared" ca="1" si="703"/>
        <v>3.8913535408969725E-2</v>
      </c>
      <c r="H898" s="3">
        <f t="shared" ca="1" si="704"/>
        <v>3.902291248520056E-2</v>
      </c>
      <c r="I898" s="3">
        <f t="shared" ca="1" si="705"/>
        <v>3.906901971181833E-2</v>
      </c>
      <c r="J898" s="3">
        <f t="shared" ca="1" si="706"/>
        <v>3.9058208362370894E-2</v>
      </c>
      <c r="K898" s="3">
        <f t="shared" ca="1" si="707"/>
        <v>3.8996761987642285E-2</v>
      </c>
      <c r="L898" s="3">
        <f t="shared" ca="1" si="708"/>
        <v>3.8890865957785355E-2</v>
      </c>
      <c r="M898" s="3">
        <f t="shared" ca="1" si="709"/>
        <v>3.8746569635826074E-2</v>
      </c>
      <c r="N898" s="3">
        <f t="shared" ca="1" si="710"/>
        <v>3.8569740649312685E-2</v>
      </c>
      <c r="O898" s="3">
        <f t="shared" ca="1" si="711"/>
        <v>3.8366018391381956E-2</v>
      </c>
      <c r="P898" s="3">
        <f t="shared" ca="1" si="712"/>
        <v>3.8140780101753896E-2</v>
      </c>
      <c r="Q898" s="3">
        <f t="shared" ca="1" si="713"/>
        <v>3.7899133527355716E-2</v>
      </c>
      <c r="R898" s="3">
        <f t="shared" ca="1" si="714"/>
        <v>3.7645943872809354E-2</v>
      </c>
      <c r="S898" s="3">
        <f t="shared" ca="1" si="715"/>
        <v>3.7385891642209387E-2</v>
      </c>
      <c r="T898" s="3">
        <f t="shared" ca="1" si="716"/>
        <v>3.7123546797772848E-2</v>
      </c>
      <c r="U898" s="3">
        <f t="shared" ca="1" si="717"/>
        <v>3.686343868909777E-2</v>
      </c>
      <c r="V898" s="3">
        <f t="shared" ca="1" si="718"/>
        <v>3.6610103668590077E-2</v>
      </c>
      <c r="W898" s="3">
        <f t="shared" ca="1" si="719"/>
        <v>3.6368102522250638E-2</v>
      </c>
      <c r="X898" s="3">
        <f t="shared" ca="1" si="720"/>
        <v>3.6142013111621879E-2</v>
      </c>
      <c r="Y898" s="3">
        <f t="shared" ca="1" si="721"/>
        <v>3.593641328507801E-2</v>
      </c>
      <c r="Z898" s="3">
        <f t="shared" ca="1" si="722"/>
        <v>3.5755869985117247E-2</v>
      </c>
      <c r="AA898" s="3">
        <f t="shared" ca="1" si="723"/>
        <v>3.5604941765413296E-2</v>
      </c>
      <c r="AB898" s="3">
        <f t="shared" ca="1" si="724"/>
        <v>3.5488187834548435E-2</v>
      </c>
      <c r="AC898" s="3">
        <f t="shared" ca="1" si="725"/>
        <v>3.5410164190987567E-2</v>
      </c>
      <c r="AD898" s="3">
        <f t="shared" ca="1" si="726"/>
        <v>3.5375382370007501E-2</v>
      </c>
      <c r="AE898" s="3">
        <f t="shared" ca="1" si="727"/>
        <v>3.5388210962285095E-2</v>
      </c>
      <c r="AF898" s="3">
        <f t="shared" ca="1" si="728"/>
        <v>3.5452712350016284E-2</v>
      </c>
      <c r="AG898" s="3">
        <f t="shared" ca="1" si="729"/>
        <v>3.5572422544914252E-2</v>
      </c>
      <c r="AH898" s="3">
        <f t="shared" ca="1" si="730"/>
        <v>3.5750096022603796E-2</v>
      </c>
      <c r="AI898" s="3">
        <f t="shared" ca="1" si="731"/>
        <v>3.5987446873697024E-2</v>
      </c>
      <c r="AJ898" s="3">
        <f t="shared" ca="1" si="732"/>
        <v>3.6284920959465637E-2</v>
      </c>
      <c r="AK898" s="3">
        <f t="shared" ca="1" si="733"/>
        <v>3.6641530864473665E-2</v>
      </c>
      <c r="AL898" s="3">
        <f t="shared" ca="1" si="734"/>
        <v>3.7054776885880325E-2</v>
      </c>
      <c r="AM898" s="3">
        <f t="shared" ca="1" si="735"/>
        <v>3.7520664191251385E-2</v>
      </c>
      <c r="AN898" s="3">
        <f t="shared" ca="1" si="736"/>
        <v>3.8033810379702465E-2</v>
      </c>
      <c r="AO898" s="3">
        <f t="shared" ca="1" si="737"/>
        <v>3.858762312845021E-2</v>
      </c>
      <c r="AP898" s="3">
        <f t="shared" ca="1" si="738"/>
        <v>3.9174524254988255E-2</v>
      </c>
      <c r="AQ898" s="3">
        <f t="shared" ca="1" si="739"/>
        <v>3.9786220264453956E-2</v>
      </c>
      <c r="AR898" s="3">
        <f t="shared" ca="1" si="740"/>
        <v>4.0414079233956748E-2</v>
      </c>
      <c r="AS898" s="3">
        <f t="shared" ca="1" si="741"/>
        <v>4.104974132003418E-2</v>
      </c>
      <c r="AT898" s="3">
        <f t="shared" ca="1" si="742"/>
        <v>4.1686078046516917E-2</v>
      </c>
      <c r="AU898" s="3">
        <f t="shared" ca="1" si="743"/>
        <v>4.2318428854232579E-2</v>
      </c>
      <c r="AV898" s="3">
        <f t="shared" ca="1" si="744"/>
        <v>4.2945729285116661E-2</v>
      </c>
      <c r="AW898" s="3">
        <f t="shared" ca="1" si="745"/>
        <v>4.3570967837337327E-2</v>
      </c>
      <c r="AX898" s="3">
        <f t="shared" ca="1" si="746"/>
        <v>4.4200494512302686E-2</v>
      </c>
      <c r="AY898" s="3">
        <f t="shared" ca="1" si="747"/>
        <v>4.4841485473146966E-2</v>
      </c>
      <c r="AZ898" s="3">
        <f t="shared" ca="1" si="696"/>
        <v>4.549635619751094E-2</v>
      </c>
      <c r="BC898" s="3">
        <f t="shared" ca="1" si="749"/>
        <v>-1.5058147646471003</v>
      </c>
      <c r="BD898" s="3">
        <f t="shared" ca="1" si="749"/>
        <v>-0.62733015908721157</v>
      </c>
      <c r="BE898" s="3">
        <f t="shared" ca="1" si="749"/>
        <v>-0.75336014859416878</v>
      </c>
    </row>
    <row r="899" spans="1:57" x14ac:dyDescent="0.15">
      <c r="A899" s="3">
        <f t="shared" si="697"/>
        <v>8.8699999999998553</v>
      </c>
      <c r="B899" s="3">
        <f t="shared" ca="1" si="698"/>
        <v>3.7564347085165074E-2</v>
      </c>
      <c r="C899" s="3">
        <f t="shared" ca="1" si="699"/>
        <v>3.7928680075198666E-2</v>
      </c>
      <c r="D899" s="3">
        <f t="shared" ca="1" si="700"/>
        <v>3.820947694967515E-2</v>
      </c>
      <c r="E899" s="3">
        <f t="shared" ca="1" si="701"/>
        <v>3.8412747245269781E-2</v>
      </c>
      <c r="F899" s="3">
        <f t="shared" ca="1" si="702"/>
        <v>3.8544468033521108E-2</v>
      </c>
      <c r="G899" s="3">
        <f t="shared" ca="1" si="703"/>
        <v>3.8610628225643394E-2</v>
      </c>
      <c r="H899" s="3">
        <f t="shared" ca="1" si="704"/>
        <v>3.8617226676246778E-2</v>
      </c>
      <c r="I899" s="3">
        <f t="shared" ca="1" si="705"/>
        <v>3.8570249292126844E-2</v>
      </c>
      <c r="J899" s="3">
        <f t="shared" ca="1" si="706"/>
        <v>3.8475641042678754E-2</v>
      </c>
      <c r="K899" s="3">
        <f t="shared" ca="1" si="707"/>
        <v>3.8339278090998796E-2</v>
      </c>
      <c r="L899" s="3">
        <f t="shared" ca="1" si="708"/>
        <v>3.8166937275453852E-2</v>
      </c>
      <c r="M899" s="3">
        <f t="shared" ca="1" si="709"/>
        <v>3.7964258202571557E-2</v>
      </c>
      <c r="N899" s="3">
        <f t="shared" ca="1" si="710"/>
        <v>3.7736697571780359E-2</v>
      </c>
      <c r="O899" s="3">
        <f t="shared" ca="1" si="711"/>
        <v>3.748948298812254E-2</v>
      </c>
      <c r="P899" s="3">
        <f t="shared" ca="1" si="712"/>
        <v>3.7227579626901409E-2</v>
      </c>
      <c r="Q899" s="3">
        <f t="shared" ca="1" si="713"/>
        <v>3.6955683624640204E-2</v>
      </c>
      <c r="R899" s="3">
        <f t="shared" ca="1" si="714"/>
        <v>3.6678249684876894E-2</v>
      </c>
      <c r="S899" s="3">
        <f t="shared" ca="1" si="715"/>
        <v>3.6399549277170866E-2</v>
      </c>
      <c r="T899" s="3">
        <f t="shared" ca="1" si="716"/>
        <v>3.6123744735932085E-2</v>
      </c>
      <c r="U899" s="3">
        <f t="shared" ca="1" si="717"/>
        <v>3.5854958762512282E-2</v>
      </c>
      <c r="V899" s="3">
        <f t="shared" ca="1" si="718"/>
        <v>3.5597321450856118E-2</v>
      </c>
      <c r="W899" s="3">
        <f t="shared" ca="1" si="719"/>
        <v>3.5354987231702814E-2</v>
      </c>
      <c r="X899" s="3">
        <f t="shared" ca="1" si="720"/>
        <v>3.5132127324850868E-2</v>
      </c>
      <c r="Y899" s="3">
        <f t="shared" ca="1" si="721"/>
        <v>3.493291277550592E-2</v>
      </c>
      <c r="Z899" s="3">
        <f t="shared" ca="1" si="722"/>
        <v>3.4761503827577846E-2</v>
      </c>
      <c r="AA899" s="3">
        <f t="shared" ca="1" si="723"/>
        <v>3.4622052566213889E-2</v>
      </c>
      <c r="AB899" s="3">
        <f t="shared" ca="1" si="724"/>
        <v>3.4518711695908838E-2</v>
      </c>
      <c r="AC899" s="3">
        <f t="shared" ca="1" si="725"/>
        <v>3.4455629918340877E-2</v>
      </c>
      <c r="AD899" s="3">
        <f t="shared" ca="1" si="726"/>
        <v>3.4436909523893076E-2</v>
      </c>
      <c r="AE899" s="3">
        <f t="shared" ca="1" si="727"/>
        <v>3.4466506602753737E-2</v>
      </c>
      <c r="AF899" s="3">
        <f t="shared" ca="1" si="728"/>
        <v>3.4548066630703048E-2</v>
      </c>
      <c r="AG899" s="3">
        <f t="shared" ca="1" si="729"/>
        <v>3.4684703594603794E-2</v>
      </c>
      <c r="AH899" s="3">
        <f t="shared" ca="1" si="730"/>
        <v>3.4878744741094571E-2</v>
      </c>
      <c r="AI899" s="3">
        <f t="shared" ca="1" si="731"/>
        <v>3.5131472336589378E-2</v>
      </c>
      <c r="AJ899" s="3">
        <f t="shared" ca="1" si="732"/>
        <v>3.5442897069053667E-2</v>
      </c>
      <c r="AK899" s="3">
        <f t="shared" ca="1" si="733"/>
        <v>3.5811594713333887E-2</v>
      </c>
      <c r="AL899" s="3">
        <f t="shared" ca="1" si="734"/>
        <v>3.6234629038058803E-2</v>
      </c>
      <c r="AM899" s="3">
        <f t="shared" ca="1" si="735"/>
        <v>3.6707570768476451E-2</v>
      </c>
      <c r="AN899" s="3">
        <f t="shared" ca="1" si="736"/>
        <v>3.7224606549461706E-2</v>
      </c>
      <c r="AO899" s="3">
        <f t="shared" ca="1" si="737"/>
        <v>3.7778717524198889E-2</v>
      </c>
      <c r="AP899" s="3">
        <f t="shared" ca="1" si="738"/>
        <v>3.8361904334009544E-2</v>
      </c>
      <c r="AQ899" s="3">
        <f t="shared" ca="1" si="739"/>
        <v>3.8965459805001483E-2</v>
      </c>
      <c r="AR899" s="3">
        <f t="shared" ca="1" si="740"/>
        <v>3.9580350522463885E-2</v>
      </c>
      <c r="AS899" s="3">
        <f t="shared" ca="1" si="741"/>
        <v>4.0197834337062893E-2</v>
      </c>
      <c r="AT899" s="3">
        <f t="shared" ca="1" si="742"/>
        <v>4.081042522706798E-2</v>
      </c>
      <c r="AU899" s="3">
        <f t="shared" ca="1" si="743"/>
        <v>4.1413127716327838E-2</v>
      </c>
      <c r="AV899" s="3">
        <f t="shared" ca="1" si="744"/>
        <v>4.2004551674310699E-2</v>
      </c>
      <c r="AW899" s="3">
        <f t="shared" ca="1" si="745"/>
        <v>4.2587346254967469E-2</v>
      </c>
      <c r="AX899" s="3">
        <f t="shared" ca="1" si="746"/>
        <v>4.3167471623726486E-2</v>
      </c>
      <c r="AY899" s="3">
        <f t="shared" ca="1" si="747"/>
        <v>4.3751602651947143E-2</v>
      </c>
      <c r="AZ899" s="3">
        <f t="shared" ca="1" si="696"/>
        <v>4.4341423190402331E-2</v>
      </c>
      <c r="BC899" s="3">
        <f t="shared" ca="1" si="749"/>
        <v>-1.1863199393315194</v>
      </c>
      <c r="BD899" s="3">
        <f t="shared" ca="1" si="749"/>
        <v>2.6292109688198657</v>
      </c>
      <c r="BE899" s="3">
        <f t="shared" ca="1" si="749"/>
        <v>1.425381627462337</v>
      </c>
    </row>
    <row r="900" spans="1:57" x14ac:dyDescent="0.15">
      <c r="A900" s="3">
        <f t="shared" si="697"/>
        <v>8.8799999999998551</v>
      </c>
      <c r="B900" s="3">
        <f t="shared" ca="1" si="698"/>
        <v>3.7157559054884853E-2</v>
      </c>
      <c r="C900" s="3">
        <f t="shared" ca="1" si="699"/>
        <v>3.7499509584716213E-2</v>
      </c>
      <c r="D900" s="3">
        <f t="shared" ca="1" si="700"/>
        <v>3.7758813910183646E-2</v>
      </c>
      <c r="E900" s="3">
        <f t="shared" ca="1" si="701"/>
        <v>3.7941469365243577E-2</v>
      </c>
      <c r="F900" s="3">
        <f t="shared" ca="1" si="702"/>
        <v>3.8053440639277764E-2</v>
      </c>
      <c r="G900" s="3">
        <f t="shared" ca="1" si="703"/>
        <v>3.8100703298617242E-2</v>
      </c>
      <c r="H900" s="3">
        <f t="shared" ca="1" si="704"/>
        <v>3.808924159937966E-2</v>
      </c>
      <c r="I900" s="3">
        <f t="shared" ca="1" si="705"/>
        <v>3.8025025612056285E-2</v>
      </c>
      <c r="J900" s="3">
        <f t="shared" ca="1" si="706"/>
        <v>3.7913983341320422E-2</v>
      </c>
      <c r="K900" s="3">
        <f t="shared" ca="1" si="707"/>
        <v>3.7761972900800196E-2</v>
      </c>
      <c r="L900" s="3">
        <f t="shared" ca="1" si="708"/>
        <v>3.7574751933683821E-2</v>
      </c>
      <c r="M900" s="3">
        <f t="shared" ca="1" si="709"/>
        <v>3.7357939627669694E-2</v>
      </c>
      <c r="N900" s="3">
        <f t="shared" ca="1" si="710"/>
        <v>3.7116971097968535E-2</v>
      </c>
      <c r="O900" s="3">
        <f t="shared" ca="1" si="711"/>
        <v>3.685705151710323E-2</v>
      </c>
      <c r="P900" s="3">
        <f t="shared" ca="1" si="712"/>
        <v>3.6583123366142195E-2</v>
      </c>
      <c r="Q900" s="3">
        <f t="shared" ca="1" si="713"/>
        <v>3.6299860554492615E-2</v>
      </c>
      <c r="R900" s="3">
        <f t="shared" ca="1" si="714"/>
        <v>3.601169667504104E-2</v>
      </c>
      <c r="S900" s="3">
        <f t="shared" ca="1" si="715"/>
        <v>3.5722883552047738E-2</v>
      </c>
      <c r="T900" s="3">
        <f t="shared" ca="1" si="716"/>
        <v>3.5437565272808398E-2</v>
      </c>
      <c r="U900" s="3">
        <f t="shared" ca="1" si="717"/>
        <v>3.5159847259325659E-2</v>
      </c>
      <c r="V900" s="3">
        <f t="shared" ca="1" si="718"/>
        <v>3.4893842706248498E-2</v>
      </c>
      <c r="W900" s="3">
        <f t="shared" ca="1" si="719"/>
        <v>3.4643689044426343E-2</v>
      </c>
      <c r="X900" s="3">
        <f t="shared" ca="1" si="720"/>
        <v>3.4413540209786833E-2</v>
      </c>
      <c r="Y900" s="3">
        <f t="shared" ca="1" si="721"/>
        <v>3.4207549807560189E-2</v>
      </c>
      <c r="Z900" s="3">
        <f t="shared" ca="1" si="722"/>
        <v>3.4029860748770721E-2</v>
      </c>
      <c r="AA900" s="3">
        <f t="shared" ca="1" si="723"/>
        <v>3.3884608010429536E-2</v>
      </c>
      <c r="AB900" s="3">
        <f t="shared" ca="1" si="724"/>
        <v>3.377592713819149E-2</v>
      </c>
      <c r="AC900" s="3">
        <f t="shared" ca="1" si="725"/>
        <v>3.3707948859087448E-2</v>
      </c>
      <c r="AD900" s="3">
        <f t="shared" ca="1" si="726"/>
        <v>3.3684755514596383E-2</v>
      </c>
      <c r="AE900" s="3">
        <f t="shared" ca="1" si="727"/>
        <v>3.3710279967401058E-2</v>
      </c>
      <c r="AF900" s="3">
        <f t="shared" ca="1" si="728"/>
        <v>3.3788140045598748E-2</v>
      </c>
      <c r="AG900" s="3">
        <f t="shared" ca="1" si="729"/>
        <v>3.3921416968220673E-2</v>
      </c>
      <c r="AH900" s="3">
        <f t="shared" ca="1" si="730"/>
        <v>3.4112400022116532E-2</v>
      </c>
      <c r="AI900" s="3">
        <f t="shared" ca="1" si="731"/>
        <v>3.4362328943621588E-2</v>
      </c>
      <c r="AJ900" s="3">
        <f t="shared" ca="1" si="732"/>
        <v>3.4671168575768366E-2</v>
      </c>
      <c r="AK900" s="3">
        <f t="shared" ca="1" si="733"/>
        <v>3.5037447250411038E-2</v>
      </c>
      <c r="AL900" s="3">
        <f t="shared" ca="1" si="734"/>
        <v>3.5458181610473684E-2</v>
      </c>
      <c r="AM900" s="3">
        <f t="shared" ca="1" si="735"/>
        <v>3.5928897369749704E-2</v>
      </c>
      <c r="AN900" s="3">
        <f t="shared" ca="1" si="736"/>
        <v>3.6443739668378938E-2</v>
      </c>
      <c r="AO900" s="3">
        <f t="shared" ca="1" si="737"/>
        <v>3.6995652583772139E-2</v>
      </c>
      <c r="AP900" s="3">
        <f t="shared" ca="1" si="738"/>
        <v>3.7576605092123135E-2</v>
      </c>
      <c r="AQ900" s="3">
        <f t="shared" ca="1" si="739"/>
        <v>3.8177865945355952E-2</v>
      </c>
      <c r="AR900" s="3">
        <f t="shared" ca="1" si="740"/>
        <v>3.8790389981760001E-2</v>
      </c>
      <c r="AS900" s="3">
        <f t="shared" ca="1" si="741"/>
        <v>3.9405442602437786E-2</v>
      </c>
      <c r="AT900" s="3">
        <f t="shared" ca="1" si="742"/>
        <v>4.0015570053770773E-2</v>
      </c>
      <c r="AU900" s="3">
        <f t="shared" ca="1" si="743"/>
        <v>4.0615831488620489E-2</v>
      </c>
      <c r="AV900" s="3">
        <f t="shared" ca="1" si="744"/>
        <v>4.120490019165448E-2</v>
      </c>
      <c r="AW900" s="3">
        <f t="shared" ca="1" si="745"/>
        <v>4.1785474323872654E-2</v>
      </c>
      <c r="AX900" s="3">
        <f t="shared" ca="1" si="746"/>
        <v>4.2363511346709223E-2</v>
      </c>
      <c r="AY900" s="3">
        <f t="shared" ca="1" si="747"/>
        <v>4.2945569594148428E-2</v>
      </c>
      <c r="AZ900" s="3">
        <f t="shared" ca="1" si="696"/>
        <v>4.3533169088799908E-2</v>
      </c>
      <c r="BC900" s="3">
        <f t="shared" ca="1" si="749"/>
        <v>-1.055374173533437</v>
      </c>
      <c r="BD900" s="3">
        <f t="shared" ca="1" si="749"/>
        <v>0.88366363823639205</v>
      </c>
      <c r="BE900" s="3">
        <f t="shared" ca="1" si="749"/>
        <v>-0.34934421890194844</v>
      </c>
    </row>
    <row r="901" spans="1:57" x14ac:dyDescent="0.15">
      <c r="A901" s="3">
        <f t="shared" si="697"/>
        <v>8.8899999999998549</v>
      </c>
      <c r="B901" s="3">
        <f t="shared" ca="1" si="698"/>
        <v>3.7280334953338823E-2</v>
      </c>
      <c r="C901" s="3">
        <f t="shared" ca="1" si="699"/>
        <v>3.764146088724029E-2</v>
      </c>
      <c r="D901" s="3">
        <f t="shared" ca="1" si="700"/>
        <v>3.7918586723922947E-2</v>
      </c>
      <c r="E901" s="3">
        <f t="shared" ca="1" si="701"/>
        <v>3.8117764420727535E-2</v>
      </c>
      <c r="F901" s="3">
        <f t="shared" ca="1" si="702"/>
        <v>3.8245013095316381E-2</v>
      </c>
      <c r="G901" s="3">
        <f t="shared" ca="1" si="703"/>
        <v>3.8306361773757035E-2</v>
      </c>
      <c r="H901" s="3">
        <f t="shared" ca="1" si="704"/>
        <v>3.8307846918610299E-2</v>
      </c>
      <c r="I901" s="3">
        <f t="shared" ca="1" si="705"/>
        <v>3.8255489571186699E-2</v>
      </c>
      <c r="J901" s="3">
        <f t="shared" ca="1" si="706"/>
        <v>3.8155267579434653E-2</v>
      </c>
      <c r="K901" s="3">
        <f t="shared" ca="1" si="707"/>
        <v>3.8013087814291815E-2</v>
      </c>
      <c r="L901" s="3">
        <f t="shared" ca="1" si="708"/>
        <v>3.7834755528986609E-2</v>
      </c>
      <c r="M901" s="3">
        <f t="shared" ca="1" si="709"/>
        <v>3.7625936298772367E-2</v>
      </c>
      <c r="N901" s="3">
        <f t="shared" ca="1" si="710"/>
        <v>3.7392110467367928E-2</v>
      </c>
      <c r="O901" s="3">
        <f t="shared" ca="1" si="711"/>
        <v>3.7138527599234375E-2</v>
      </c>
      <c r="P901" s="3">
        <f t="shared" ca="1" si="712"/>
        <v>3.6870174320239507E-2</v>
      </c>
      <c r="Q901" s="3">
        <f t="shared" ca="1" si="713"/>
        <v>3.6591769164695677E-2</v>
      </c>
      <c r="R901" s="3">
        <f t="shared" ca="1" si="714"/>
        <v>3.6307791473836948E-2</v>
      </c>
      <c r="S901" s="3">
        <f t="shared" ca="1" si="715"/>
        <v>3.6022540284280084E-2</v>
      </c>
      <c r="T901" s="3">
        <f t="shared" ca="1" si="716"/>
        <v>3.5740208285253698E-2</v>
      </c>
      <c r="U901" s="3">
        <f t="shared" ca="1" si="717"/>
        <v>3.5464950456704308E-2</v>
      </c>
      <c r="V901" s="3">
        <f t="shared" ca="1" si="718"/>
        <v>3.5200929921665236E-2</v>
      </c>
      <c r="W901" s="3">
        <f t="shared" ca="1" si="719"/>
        <v>3.4952333935108389E-2</v>
      </c>
      <c r="X901" s="3">
        <f t="shared" ca="1" si="720"/>
        <v>3.4723365975660371E-2</v>
      </c>
      <c r="Y901" s="3">
        <f t="shared" ca="1" si="721"/>
        <v>3.4518229040409687E-2</v>
      </c>
      <c r="Z901" s="3">
        <f t="shared" ca="1" si="722"/>
        <v>3.4341115541681962E-2</v>
      </c>
      <c r="AA901" s="3">
        <f t="shared" ca="1" si="723"/>
        <v>3.4196210177029999E-2</v>
      </c>
      <c r="AB901" s="3">
        <f t="shared" ca="1" si="724"/>
        <v>3.4087698146644495E-2</v>
      </c>
      <c r="AC901" s="3">
        <f t="shared" ca="1" si="725"/>
        <v>3.4019758993115747E-2</v>
      </c>
      <c r="AD901" s="3">
        <f t="shared" ca="1" si="726"/>
        <v>3.3996521873138522E-2</v>
      </c>
      <c r="AE901" s="3">
        <f t="shared" ca="1" si="727"/>
        <v>3.4021963163178383E-2</v>
      </c>
      <c r="AF901" s="3">
        <f t="shared" ca="1" si="728"/>
        <v>3.4099739770938643E-2</v>
      </c>
      <c r="AG901" s="3">
        <f t="shared" ca="1" si="729"/>
        <v>3.4232966873471694E-2</v>
      </c>
      <c r="AH901" s="3">
        <f t="shared" ca="1" si="730"/>
        <v>3.4423962536124467E-2</v>
      </c>
      <c r="AI901" s="3">
        <f t="shared" ca="1" si="731"/>
        <v>3.4673990728548286E-2</v>
      </c>
      <c r="AJ901" s="3">
        <f t="shared" ca="1" si="732"/>
        <v>3.4983037246573499E-2</v>
      </c>
      <c r="AK901" s="3">
        <f t="shared" ca="1" si="733"/>
        <v>3.5349649815099624E-2</v>
      </c>
      <c r="AL901" s="3">
        <f t="shared" ca="1" si="734"/>
        <v>3.5770864823322979E-2</v>
      </c>
      <c r="AM901" s="3">
        <f t="shared" ca="1" si="735"/>
        <v>3.6242229873408624E-2</v>
      </c>
      <c r="AN901" s="3">
        <f t="shared" ca="1" si="736"/>
        <v>3.6757915519232506E-2</v>
      </c>
      <c r="AO901" s="3">
        <f t="shared" ca="1" si="737"/>
        <v>3.7310895710136613E-2</v>
      </c>
      <c r="AP901" s="3">
        <f t="shared" ca="1" si="738"/>
        <v>3.7893174738697855E-2</v>
      </c>
      <c r="AQ901" s="3">
        <f t="shared" ca="1" si="739"/>
        <v>3.8496064358892045E-2</v>
      </c>
      <c r="AR901" s="3">
        <f t="shared" ca="1" si="740"/>
        <v>3.9110574877649469E-2</v>
      </c>
      <c r="AS901" s="3">
        <f t="shared" ca="1" si="741"/>
        <v>3.9728046570554391E-2</v>
      </c>
      <c r="AT901" s="3">
        <f t="shared" ca="1" si="742"/>
        <v>4.0341125229010212E-2</v>
      </c>
      <c r="AU901" s="3">
        <f t="shared" ca="1" si="743"/>
        <v>4.0944991640306912E-2</v>
      </c>
      <c r="AV901" s="3">
        <f t="shared" ca="1" si="744"/>
        <v>4.1538449045840253E-2</v>
      </c>
      <c r="AW901" s="3">
        <f t="shared" ca="1" si="745"/>
        <v>4.2124310409130186E-2</v>
      </c>
      <c r="AX901" s="3">
        <f t="shared" ca="1" si="746"/>
        <v>4.2708595040641097E-2</v>
      </c>
      <c r="AY901" s="3">
        <f t="shared" ca="1" si="747"/>
        <v>4.3297810620858204E-2</v>
      </c>
      <c r="AZ901" s="3">
        <f t="shared" ca="1" si="696"/>
        <v>4.3893386415743509E-2</v>
      </c>
      <c r="BC901" s="3">
        <f t="shared" ca="1" si="749"/>
        <v>0.43408093617346388</v>
      </c>
      <c r="BD901" s="3">
        <f t="shared" ca="1" si="749"/>
        <v>-0.41406892945975926</v>
      </c>
      <c r="BE901" s="3">
        <f t="shared" ca="1" si="749"/>
        <v>-0.12425334464581006</v>
      </c>
    </row>
    <row r="902" spans="1:57" x14ac:dyDescent="0.15">
      <c r="A902" s="3">
        <f t="shared" si="697"/>
        <v>8.8999999999998547</v>
      </c>
      <c r="B902" s="3">
        <f t="shared" ca="1" si="698"/>
        <v>3.7306992197297405E-2</v>
      </c>
      <c r="C902" s="3">
        <f t="shared" ca="1" si="699"/>
        <v>3.7699726776306119E-2</v>
      </c>
      <c r="D902" s="3">
        <f t="shared" ca="1" si="700"/>
        <v>3.8003388952615638E-2</v>
      </c>
      <c r="E902" s="3">
        <f t="shared" ca="1" si="701"/>
        <v>3.8224254090607493E-2</v>
      </c>
      <c r="F902" s="3">
        <f t="shared" ca="1" si="702"/>
        <v>3.8368564504412263E-2</v>
      </c>
      <c r="G902" s="3">
        <f t="shared" ca="1" si="703"/>
        <v>3.8442571442326691E-2</v>
      </c>
      <c r="H902" s="3">
        <f t="shared" ca="1" si="704"/>
        <v>3.8452532336200822E-2</v>
      </c>
      <c r="I902" s="3">
        <f t="shared" ca="1" si="705"/>
        <v>3.8404687963172111E-2</v>
      </c>
      <c r="J902" s="3">
        <f t="shared" ca="1" si="706"/>
        <v>3.8305234780303336E-2</v>
      </c>
      <c r="K902" s="3">
        <f t="shared" ca="1" si="707"/>
        <v>3.8160297180454848E-2</v>
      </c>
      <c r="L902" s="3">
        <f t="shared" ca="1" si="708"/>
        <v>3.7975896790004141E-2</v>
      </c>
      <c r="M902" s="3">
        <f t="shared" ca="1" si="709"/>
        <v>3.7757914336137094E-2</v>
      </c>
      <c r="N902" s="3">
        <f t="shared" ca="1" si="710"/>
        <v>3.7512044161907815E-2</v>
      </c>
      <c r="O902" s="3">
        <f t="shared" ca="1" si="711"/>
        <v>3.7243749006331379E-2</v>
      </c>
      <c r="P902" s="3">
        <f t="shared" ca="1" si="712"/>
        <v>3.6958228437235632E-2</v>
      </c>
      <c r="Q902" s="3">
        <f t="shared" ca="1" si="713"/>
        <v>3.6660414423865507E-2</v>
      </c>
      <c r="R902" s="3">
        <f t="shared" ca="1" si="714"/>
        <v>3.6355000872641312E-2</v>
      </c>
      <c r="S902" s="3">
        <f t="shared" ca="1" si="715"/>
        <v>3.6046502847886387E-2</v>
      </c>
      <c r="T902" s="3">
        <f t="shared" ca="1" si="716"/>
        <v>3.5739330447441042E-2</v>
      </c>
      <c r="U902" s="3">
        <f t="shared" ca="1" si="717"/>
        <v>3.5437857004163062E-2</v>
      </c>
      <c r="V902" s="3">
        <f t="shared" ca="1" si="718"/>
        <v>3.5146464354943403E-2</v>
      </c>
      <c r="W902" s="3">
        <f t="shared" ca="1" si="719"/>
        <v>3.4869558360806567E-2</v>
      </c>
      <c r="X902" s="3">
        <f t="shared" ca="1" si="720"/>
        <v>3.4611560827619847E-2</v>
      </c>
      <c r="Y902" s="3">
        <f t="shared" ca="1" si="721"/>
        <v>3.4376892934077453E-2</v>
      </c>
      <c r="Z902" s="3">
        <f t="shared" ca="1" si="722"/>
        <v>3.41699653857497E-2</v>
      </c>
      <c r="AA902" s="3">
        <f t="shared" ca="1" si="723"/>
        <v>3.3995181386969518E-2</v>
      </c>
      <c r="AB902" s="3">
        <f t="shared" ca="1" si="724"/>
        <v>3.385694456324246E-2</v>
      </c>
      <c r="AC902" s="3">
        <f t="shared" ca="1" si="725"/>
        <v>3.375965202026996E-2</v>
      </c>
      <c r="AD902" s="3">
        <f t="shared" ca="1" si="726"/>
        <v>3.3707648451492461E-2</v>
      </c>
      <c r="AE902" s="3">
        <f t="shared" ca="1" si="727"/>
        <v>3.370512244603336E-2</v>
      </c>
      <c r="AF902" s="3">
        <f t="shared" ca="1" si="728"/>
        <v>3.3755938676328867E-2</v>
      </c>
      <c r="AG902" s="3">
        <f t="shared" ca="1" si="729"/>
        <v>3.3863414961420618E-2</v>
      </c>
      <c r="AH902" s="3">
        <f t="shared" ca="1" si="730"/>
        <v>3.4030066841807705E-2</v>
      </c>
      <c r="AI902" s="3">
        <f t="shared" ca="1" si="731"/>
        <v>3.4257351242405719E-2</v>
      </c>
      <c r="AJ902" s="3">
        <f t="shared" ca="1" si="732"/>
        <v>3.4545443668206319E-2</v>
      </c>
      <c r="AK902" s="3">
        <f t="shared" ca="1" si="733"/>
        <v>3.4893080031777483E-2</v>
      </c>
      <c r="AL902" s="3">
        <f t="shared" ca="1" si="734"/>
        <v>3.5297485298988303E-2</v>
      </c>
      <c r="AM902" s="3">
        <f t="shared" ca="1" si="735"/>
        <v>3.5754397818441343E-2</v>
      </c>
      <c r="AN902" s="3">
        <f t="shared" ca="1" si="736"/>
        <v>3.6258182434471105E-2</v>
      </c>
      <c r="AO902" s="3">
        <f t="shared" ca="1" si="737"/>
        <v>3.6802011864798444E-2</v>
      </c>
      <c r="AP902" s="3">
        <f t="shared" ca="1" si="738"/>
        <v>3.7378094659655241E-2</v>
      </c>
      <c r="AQ902" s="3">
        <f t="shared" ca="1" si="739"/>
        <v>3.797795461195945E-2</v>
      </c>
      <c r="AR902" s="3">
        <f t="shared" ca="1" si="740"/>
        <v>3.8592826672957617E-2</v>
      </c>
      <c r="AS902" s="3">
        <f t="shared" ca="1" si="741"/>
        <v>3.9214295273685119E-2</v>
      </c>
      <c r="AT902" s="3">
        <f t="shared" ca="1" si="742"/>
        <v>3.9835274979913973E-2</v>
      </c>
      <c r="AU902" s="3">
        <f t="shared" ca="1" si="743"/>
        <v>4.0451237167367177E-2</v>
      </c>
      <c r="AV902" s="3">
        <f t="shared" ca="1" si="744"/>
        <v>4.1061283518643077E-2</v>
      </c>
      <c r="AW902" s="3">
        <f t="shared" ca="1" si="745"/>
        <v>4.1668509528270462E-2</v>
      </c>
      <c r="AX902" s="3">
        <f t="shared" ca="1" si="746"/>
        <v>4.2279162893251829E-2</v>
      </c>
      <c r="AY902" s="3">
        <f t="shared" ca="1" si="747"/>
        <v>4.2899868626068975E-2</v>
      </c>
      <c r="AZ902" s="3">
        <f t="shared" ca="1" si="696"/>
        <v>4.3532119459378654E-2</v>
      </c>
      <c r="BC902" s="3">
        <f t="shared" ca="1" si="749"/>
        <v>-0.2246316407307356</v>
      </c>
      <c r="BD902" s="3">
        <f t="shared" ca="1" si="749"/>
        <v>1.3175096783671254</v>
      </c>
      <c r="BE902" s="3">
        <f t="shared" ca="1" si="749"/>
        <v>-2.2141133658425538</v>
      </c>
    </row>
    <row r="903" spans="1:57" x14ac:dyDescent="0.15">
      <c r="A903" s="3">
        <f t="shared" si="697"/>
        <v>8.9099999999998545</v>
      </c>
      <c r="B903" s="3">
        <f t="shared" ca="1" si="698"/>
        <v>3.6277951826243243E-2</v>
      </c>
      <c r="C903" s="3">
        <f t="shared" ca="1" si="699"/>
        <v>3.6644797850300961E-2</v>
      </c>
      <c r="D903" s="3">
        <f t="shared" ca="1" si="700"/>
        <v>3.6923784981020544E-2</v>
      </c>
      <c r="E903" s="3">
        <f t="shared" ca="1" si="701"/>
        <v>3.7121164319671059E-2</v>
      </c>
      <c r="F903" s="3">
        <f t="shared" ca="1" si="702"/>
        <v>3.7243153691424731E-2</v>
      </c>
      <c r="G903" s="3">
        <f t="shared" ca="1" si="703"/>
        <v>3.7295978875806907E-2</v>
      </c>
      <c r="H903" s="3">
        <f t="shared" ca="1" si="704"/>
        <v>3.7285870583345808E-2</v>
      </c>
      <c r="I903" s="3">
        <f t="shared" ca="1" si="705"/>
        <v>3.7219041638529751E-2</v>
      </c>
      <c r="J903" s="3">
        <f t="shared" ca="1" si="706"/>
        <v>3.710165941985024E-2</v>
      </c>
      <c r="K903" s="3">
        <f t="shared" ca="1" si="707"/>
        <v>3.6939818153173029E-2</v>
      </c>
      <c r="L903" s="3">
        <f t="shared" ca="1" si="708"/>
        <v>3.6739508147658542E-2</v>
      </c>
      <c r="M903" s="3">
        <f t="shared" ca="1" si="709"/>
        <v>3.6506577593431448E-2</v>
      </c>
      <c r="N903" s="3">
        <f t="shared" ca="1" si="710"/>
        <v>3.6246687150443699E-2</v>
      </c>
      <c r="O903" s="3">
        <f t="shared" ca="1" si="711"/>
        <v>3.5965265061670658E-2</v>
      </c>
      <c r="P903" s="3">
        <f t="shared" ca="1" si="712"/>
        <v>3.5667476180817871E-2</v>
      </c>
      <c r="Q903" s="3">
        <f t="shared" ca="1" si="713"/>
        <v>3.5358218268726094E-2</v>
      </c>
      <c r="R903" s="3">
        <f t="shared" ca="1" si="714"/>
        <v>3.5042152160310487E-2</v>
      </c>
      <c r="S903" s="3">
        <f t="shared" ca="1" si="715"/>
        <v>3.4723761309277269E-2</v>
      </c>
      <c r="T903" s="3">
        <f t="shared" ca="1" si="716"/>
        <v>3.4407425575022611E-2</v>
      </c>
      <c r="U903" s="3">
        <f t="shared" ca="1" si="717"/>
        <v>3.4097488984592687E-2</v>
      </c>
      <c r="V903" s="3">
        <f t="shared" ca="1" si="718"/>
        <v>3.3798304420638171E-2</v>
      </c>
      <c r="W903" s="3">
        <f t="shared" ca="1" si="719"/>
        <v>3.3514248678718113E-2</v>
      </c>
      <c r="X903" s="3">
        <f t="shared" ca="1" si="720"/>
        <v>3.3249714223085987E-2</v>
      </c>
      <c r="Y903" s="3">
        <f t="shared" ca="1" si="721"/>
        <v>3.3009092750332675E-2</v>
      </c>
      <c r="Z903" s="3">
        <f t="shared" ca="1" si="722"/>
        <v>3.2796765597602077E-2</v>
      </c>
      <c r="AA903" s="3">
        <f t="shared" ca="1" si="723"/>
        <v>3.2617106808436137E-2</v>
      </c>
      <c r="AB903" s="3">
        <f t="shared" ca="1" si="724"/>
        <v>3.2474490750469383E-2</v>
      </c>
      <c r="AC903" s="3">
        <f t="shared" ca="1" si="725"/>
        <v>3.237328438604526E-2</v>
      </c>
      <c r="AD903" s="3">
        <f t="shared" ca="1" si="726"/>
        <v>3.2317800212926323E-2</v>
      </c>
      <c r="AE903" s="3">
        <f t="shared" ca="1" si="727"/>
        <v>3.2312191277993486E-2</v>
      </c>
      <c r="AF903" s="3">
        <f t="shared" ca="1" si="728"/>
        <v>3.2360282250019169E-2</v>
      </c>
      <c r="AG903" s="3">
        <f t="shared" ca="1" si="729"/>
        <v>3.2465345820755706E-2</v>
      </c>
      <c r="AH903" s="3">
        <f t="shared" ca="1" si="730"/>
        <v>3.2629847249514787E-2</v>
      </c>
      <c r="AI903" s="3">
        <f t="shared" ca="1" si="731"/>
        <v>3.2855188685612401E-2</v>
      </c>
      <c r="AJ903" s="3">
        <f t="shared" ca="1" si="732"/>
        <v>3.314148764682983E-2</v>
      </c>
      <c r="AK903" s="3">
        <f t="shared" ca="1" si="733"/>
        <v>3.3487420575241802E-2</v>
      </c>
      <c r="AL903" s="3">
        <f t="shared" ca="1" si="734"/>
        <v>3.3890153390843669E-2</v>
      </c>
      <c r="AM903" s="3">
        <f t="shared" ca="1" si="735"/>
        <v>3.4345367593614104E-2</v>
      </c>
      <c r="AN903" s="3">
        <f t="shared" ca="1" si="736"/>
        <v>3.4847374741962762E-2</v>
      </c>
      <c r="AO903" s="3">
        <f t="shared" ca="1" si="737"/>
        <v>3.5389298765833063E-2</v>
      </c>
      <c r="AP903" s="3">
        <f t="shared" ca="1" si="738"/>
        <v>3.5963304962795824E-2</v>
      </c>
      <c r="AQ903" s="3">
        <f t="shared" ca="1" si="739"/>
        <v>3.6560881750876781E-2</v>
      </c>
      <c r="AR903" s="3">
        <f t="shared" ca="1" si="740"/>
        <v>3.7173241449919625E-2</v>
      </c>
      <c r="AS903" s="3">
        <f t="shared" ca="1" si="741"/>
        <v>3.7791965472847397E-2</v>
      </c>
      <c r="AT903" s="3">
        <f t="shared" ca="1" si="742"/>
        <v>3.8409989930140213E-2</v>
      </c>
      <c r="AU903" s="3">
        <f t="shared" ca="1" si="743"/>
        <v>3.9022829277067649E-2</v>
      </c>
      <c r="AV903" s="3">
        <f t="shared" ca="1" si="744"/>
        <v>3.9629635653284971E-2</v>
      </c>
      <c r="AW903" s="3">
        <f t="shared" ca="1" si="745"/>
        <v>4.0233538335498566E-2</v>
      </c>
      <c r="AX903" s="3">
        <f t="shared" ca="1" si="746"/>
        <v>4.0840763520216407E-2</v>
      </c>
      <c r="AY903" s="3">
        <f t="shared" ca="1" si="747"/>
        <v>4.1457804808669028E-2</v>
      </c>
      <c r="AZ903" s="3">
        <f t="shared" ca="1" si="696"/>
        <v>4.2085865767215729E-2</v>
      </c>
      <c r="BC903" s="3">
        <f t="shared" ca="1" si="749"/>
        <v>-2.0469097193916426</v>
      </c>
      <c r="BD903" s="3">
        <f t="shared" ca="1" si="749"/>
        <v>0.89582635594025994</v>
      </c>
      <c r="BE903" s="3">
        <f t="shared" ca="1" si="749"/>
        <v>-0.27221453839411147</v>
      </c>
    </row>
    <row r="904" spans="1:57" x14ac:dyDescent="0.15">
      <c r="A904" s="3">
        <f t="shared" si="697"/>
        <v>8.9199999999998543</v>
      </c>
      <c r="B904" s="3">
        <f t="shared" ca="1" si="698"/>
        <v>3.6811377866524969E-2</v>
      </c>
      <c r="C904" s="3">
        <f t="shared" ca="1" si="699"/>
        <v>3.7211157261714069E-2</v>
      </c>
      <c r="D904" s="3">
        <f t="shared" ca="1" si="700"/>
        <v>3.7519232407599509E-2</v>
      </c>
      <c r="E904" s="3">
        <f t="shared" ca="1" si="701"/>
        <v>3.774201665325725E-2</v>
      </c>
      <c r="F904" s="3">
        <f t="shared" ca="1" si="702"/>
        <v>3.7885889830741183E-2</v>
      </c>
      <c r="G904" s="3">
        <f t="shared" ca="1" si="703"/>
        <v>3.7957238741190488E-2</v>
      </c>
      <c r="H904" s="3">
        <f t="shared" ca="1" si="704"/>
        <v>3.7962453864621291E-2</v>
      </c>
      <c r="I904" s="3">
        <f t="shared" ca="1" si="705"/>
        <v>3.7907906565790614E-2</v>
      </c>
      <c r="J904" s="3">
        <f t="shared" ca="1" si="706"/>
        <v>3.7799921638286466E-2</v>
      </c>
      <c r="K904" s="3">
        <f t="shared" ca="1" si="707"/>
        <v>3.7644749633411821E-2</v>
      </c>
      <c r="L904" s="3">
        <f t="shared" ca="1" si="708"/>
        <v>3.7448536034149431E-2</v>
      </c>
      <c r="M904" s="3">
        <f t="shared" ca="1" si="709"/>
        <v>3.7217282986078189E-2</v>
      </c>
      <c r="N904" s="3">
        <f t="shared" ca="1" si="710"/>
        <v>3.695680396522541E-2</v>
      </c>
      <c r="O904" s="3">
        <f t="shared" ca="1" si="711"/>
        <v>3.6672679229601365E-2</v>
      </c>
      <c r="P904" s="3">
        <f t="shared" ca="1" si="712"/>
        <v>3.6370225444339925E-2</v>
      </c>
      <c r="Q904" s="3">
        <f t="shared" ca="1" si="713"/>
        <v>3.605449270005192E-2</v>
      </c>
      <c r="R904" s="3">
        <f t="shared" ca="1" si="714"/>
        <v>3.5730295304801374E-2</v>
      </c>
      <c r="S904" s="3">
        <f t="shared" ca="1" si="715"/>
        <v>3.5402271644557129E-2</v>
      </c>
      <c r="T904" s="3">
        <f t="shared" ca="1" si="716"/>
        <v>3.5074957874360123E-2</v>
      </c>
      <c r="U904" s="3">
        <f t="shared" ca="1" si="717"/>
        <v>3.4752855237912612E-2</v>
      </c>
      <c r="V904" s="3">
        <f t="shared" ca="1" si="718"/>
        <v>3.4440474176836759E-2</v>
      </c>
      <c r="W904" s="3">
        <f t="shared" ca="1" si="719"/>
        <v>3.414234893113946E-2</v>
      </c>
      <c r="X904" s="3">
        <f t="shared" ca="1" si="720"/>
        <v>3.3863029136086839E-2</v>
      </c>
      <c r="Y904" s="3">
        <f t="shared" ca="1" si="721"/>
        <v>3.3607063523876254E-2</v>
      </c>
      <c r="Z904" s="3">
        <f t="shared" ca="1" si="722"/>
        <v>3.3378990582814176E-2</v>
      </c>
      <c r="AA904" s="3">
        <f t="shared" ca="1" si="723"/>
        <v>3.3183341709146233E-2</v>
      </c>
      <c r="AB904" s="3">
        <f t="shared" ca="1" si="724"/>
        <v>3.3024648510362423E-2</v>
      </c>
      <c r="AC904" s="3">
        <f t="shared" ca="1" si="725"/>
        <v>3.2907434279838096E-2</v>
      </c>
      <c r="AD904" s="3">
        <f t="shared" ca="1" si="726"/>
        <v>3.2836165768162888E-2</v>
      </c>
      <c r="AE904" s="3">
        <f t="shared" ca="1" si="727"/>
        <v>3.2815146906183076E-2</v>
      </c>
      <c r="AF904" s="3">
        <f t="shared" ca="1" si="728"/>
        <v>3.2848348771971035E-2</v>
      </c>
      <c r="AG904" s="3">
        <f t="shared" ca="1" si="729"/>
        <v>3.2939185342348118E-2</v>
      </c>
      <c r="AH904" s="3">
        <f t="shared" ca="1" si="730"/>
        <v>3.309025802098662E-2</v>
      </c>
      <c r="AI904" s="3">
        <f t="shared" ca="1" si="731"/>
        <v>3.3303100632806969E-2</v>
      </c>
      <c r="AJ904" s="3">
        <f t="shared" ca="1" si="732"/>
        <v>3.3577959194150714E-2</v>
      </c>
      <c r="AK904" s="3">
        <f t="shared" ca="1" si="733"/>
        <v>3.3913637200527966E-2</v>
      </c>
      <c r="AL904" s="3">
        <f t="shared" ca="1" si="734"/>
        <v>3.4307428085441592E-2</v>
      </c>
      <c r="AM904" s="3">
        <f t="shared" ca="1" si="735"/>
        <v>3.4755143086936641E-2</v>
      </c>
      <c r="AN904" s="3">
        <f t="shared" ca="1" si="736"/>
        <v>3.525122708289713E-2</v>
      </c>
      <c r="AO904" s="3">
        <f t="shared" ca="1" si="737"/>
        <v>3.5788941841627633E-2</v>
      </c>
      <c r="AP904" s="3">
        <f t="shared" ca="1" si="738"/>
        <v>3.6360596081029539E-2</v>
      </c>
      <c r="AQ904" s="3">
        <f t="shared" ca="1" si="739"/>
        <v>3.6957829614542435E-2</v>
      </c>
      <c r="AR904" s="3">
        <f t="shared" ca="1" si="740"/>
        <v>3.7572019038309229E-2</v>
      </c>
      <c r="AS904" s="3">
        <f t="shared" ca="1" si="741"/>
        <v>3.8194929753833297E-2</v>
      </c>
      <c r="AT904" s="3">
        <f t="shared" ca="1" si="742"/>
        <v>3.8819706362435896E-2</v>
      </c>
      <c r="AU904" s="3">
        <f t="shared" ca="1" si="743"/>
        <v>3.9442093061919647E-2</v>
      </c>
      <c r="AV904" s="3">
        <f t="shared" ca="1" si="744"/>
        <v>4.006147863093542E-2</v>
      </c>
      <c r="AW904" s="3">
        <f t="shared" ca="1" si="745"/>
        <v>4.0681211538150013E-2</v>
      </c>
      <c r="AX904" s="3">
        <f t="shared" ca="1" si="746"/>
        <v>4.130768079679803E-2</v>
      </c>
      <c r="AY904" s="3">
        <f t="shared" ca="1" si="747"/>
        <v>4.194743195719406E-2</v>
      </c>
      <c r="AZ904" s="3">
        <f t="shared" ca="1" si="696"/>
        <v>4.260158222677015E-2</v>
      </c>
      <c r="BC904" s="3">
        <f t="shared" ca="1" si="749"/>
        <v>0.88758573588550504</v>
      </c>
      <c r="BD904" s="3">
        <f t="shared" ca="1" si="749"/>
        <v>0.36963383086627033</v>
      </c>
      <c r="BE904" s="3">
        <f t="shared" ca="1" si="749"/>
        <v>-1.2868639181942827</v>
      </c>
    </row>
    <row r="905" spans="1:57" x14ac:dyDescent="0.15">
      <c r="A905" s="3">
        <f t="shared" si="697"/>
        <v>8.9299999999998541</v>
      </c>
      <c r="B905" s="3">
        <f t="shared" ca="1" si="698"/>
        <v>3.70798933258542E-2</v>
      </c>
      <c r="C905" s="3">
        <f t="shared" ca="1" si="699"/>
        <v>3.7488308538011474E-2</v>
      </c>
      <c r="D905" s="3">
        <f t="shared" ca="1" si="700"/>
        <v>3.7806053917530731E-2</v>
      </c>
      <c r="E905" s="3">
        <f t="shared" ca="1" si="701"/>
        <v>3.8039491870360771E-2</v>
      </c>
      <c r="F905" s="3">
        <f t="shared" ca="1" si="702"/>
        <v>3.8194951029616238E-2</v>
      </c>
      <c r="G905" s="3">
        <f t="shared" ca="1" si="703"/>
        <v>3.8278766006892083E-2</v>
      </c>
      <c r="H905" s="3">
        <f t="shared" ca="1" si="704"/>
        <v>3.8297273840992407E-2</v>
      </c>
      <c r="I905" s="3">
        <f t="shared" ca="1" si="705"/>
        <v>3.8256791228323921E-2</v>
      </c>
      <c r="J905" s="3">
        <f t="shared" ca="1" si="706"/>
        <v>3.8163587169662408E-2</v>
      </c>
      <c r="K905" s="3">
        <f t="shared" ca="1" si="707"/>
        <v>3.8023855332600227E-2</v>
      </c>
      <c r="L905" s="3">
        <f t="shared" ca="1" si="708"/>
        <v>3.7843683163459541E-2</v>
      </c>
      <c r="M905" s="3">
        <f t="shared" ca="1" si="709"/>
        <v>3.7629013554370337E-2</v>
      </c>
      <c r="N905" s="3">
        <f t="shared" ca="1" si="710"/>
        <v>3.738559959529892E-2</v>
      </c>
      <c r="O905" s="3">
        <f t="shared" ca="1" si="711"/>
        <v>3.7118960369102803E-2</v>
      </c>
      <c r="P905" s="3">
        <f t="shared" ca="1" si="712"/>
        <v>3.6834351176595455E-2</v>
      </c>
      <c r="Q905" s="3">
        <f t="shared" ca="1" si="713"/>
        <v>3.6536761274909804E-2</v>
      </c>
      <c r="R905" s="3">
        <f t="shared" ca="1" si="714"/>
        <v>3.6230945288325475E-2</v>
      </c>
      <c r="S905" s="3">
        <f t="shared" ca="1" si="715"/>
        <v>3.5921483376226013E-2</v>
      </c>
      <c r="T905" s="3">
        <f t="shared" ca="1" si="716"/>
        <v>3.5612854821601807E-2</v>
      </c>
      <c r="U905" s="3">
        <f t="shared" ca="1" si="717"/>
        <v>3.5309504905541939E-2</v>
      </c>
      <c r="V905" s="3">
        <f t="shared" ca="1" si="718"/>
        <v>3.5015888440234053E-2</v>
      </c>
      <c r="W905" s="3">
        <f t="shared" ca="1" si="719"/>
        <v>3.4736483918548625E-2</v>
      </c>
      <c r="X905" s="3">
        <f t="shared" ca="1" si="720"/>
        <v>3.447578495794075E-2</v>
      </c>
      <c r="Y905" s="3">
        <f t="shared" ca="1" si="721"/>
        <v>3.4238284142409856E-2</v>
      </c>
      <c r="Z905" s="3">
        <f t="shared" ca="1" si="722"/>
        <v>3.4028463929340218E-2</v>
      </c>
      <c r="AA905" s="3">
        <f t="shared" ca="1" si="723"/>
        <v>3.3850799879308655E-2</v>
      </c>
      <c r="AB905" s="3">
        <f t="shared" ca="1" si="724"/>
        <v>3.3709767635368627E-2</v>
      </c>
      <c r="AC905" s="3">
        <f t="shared" ca="1" si="725"/>
        <v>3.3609833594247726E-2</v>
      </c>
      <c r="AD905" s="3">
        <f t="shared" ca="1" si="726"/>
        <v>3.3555405505869877E-2</v>
      </c>
      <c r="AE905" s="3">
        <f t="shared" ca="1" si="727"/>
        <v>3.3550724909437869E-2</v>
      </c>
      <c r="AF905" s="3">
        <f t="shared" ca="1" si="728"/>
        <v>3.3599696003723867E-2</v>
      </c>
      <c r="AG905" s="3">
        <f t="shared" ca="1" si="729"/>
        <v>3.3705660761688502E-2</v>
      </c>
      <c r="AH905" s="3">
        <f t="shared" ca="1" si="730"/>
        <v>3.3871143455874025E-2</v>
      </c>
      <c r="AI905" s="3">
        <f t="shared" ca="1" si="731"/>
        <v>3.4097596337148865E-2</v>
      </c>
      <c r="AJ905" s="3">
        <f t="shared" ca="1" si="732"/>
        <v>3.438518070539677E-2</v>
      </c>
      <c r="AK905" s="3">
        <f t="shared" ca="1" si="733"/>
        <v>3.4732613932649141E-2</v>
      </c>
      <c r="AL905" s="3">
        <f t="shared" ca="1" si="734"/>
        <v>3.5137103824291985E-2</v>
      </c>
      <c r="AM905" s="3">
        <f t="shared" ca="1" si="735"/>
        <v>3.5594378241949325E-2</v>
      </c>
      <c r="AN905" s="3">
        <f t="shared" ca="1" si="736"/>
        <v>3.6098802287241744E-2</v>
      </c>
      <c r="AO905" s="3">
        <f t="shared" ca="1" si="737"/>
        <v>3.664356249235879E-2</v>
      </c>
      <c r="AP905" s="3">
        <f t="shared" ca="1" si="738"/>
        <v>3.7220897968918545E-2</v>
      </c>
      <c r="AQ905" s="3">
        <f t="shared" ca="1" si="739"/>
        <v>3.7822386997276608E-2</v>
      </c>
      <c r="AR905" s="3">
        <f t="shared" ca="1" si="740"/>
        <v>3.8439357658005172E-2</v>
      </c>
      <c r="AS905" s="3">
        <f t="shared" ca="1" si="741"/>
        <v>3.9063546645117603E-2</v>
      </c>
      <c r="AT905" s="3">
        <f t="shared" ca="1" si="742"/>
        <v>3.9688094289694595E-2</v>
      </c>
      <c r="AU905" s="3">
        <f t="shared" ca="1" si="743"/>
        <v>4.030876148388552E-2</v>
      </c>
      <c r="AV905" s="3">
        <f t="shared" ca="1" si="744"/>
        <v>4.0924960110280587E-2</v>
      </c>
      <c r="AW905" s="3">
        <f t="shared" ca="1" si="745"/>
        <v>4.1540043515886783E-2</v>
      </c>
      <c r="AX905" s="3">
        <f t="shared" ca="1" si="746"/>
        <v>4.2160348127196927E-2</v>
      </c>
      <c r="AY905" s="3">
        <f t="shared" ca="1" si="747"/>
        <v>4.2792255491333919E-2</v>
      </c>
      <c r="AZ905" s="3">
        <f t="shared" ca="1" si="696"/>
        <v>4.3436517409083789E-2</v>
      </c>
      <c r="BC905" s="3">
        <f t="shared" ca="1" si="749"/>
        <v>0.91622826161629689</v>
      </c>
      <c r="BD905" s="3">
        <f t="shared" ca="1" si="749"/>
        <v>-1.3578346188324577</v>
      </c>
      <c r="BE905" s="3">
        <f t="shared" ca="1" si="749"/>
        <v>1.1088173301796704</v>
      </c>
    </row>
    <row r="906" spans="1:57" x14ac:dyDescent="0.15">
      <c r="A906" s="3">
        <f t="shared" si="697"/>
        <v>8.9399999999998538</v>
      </c>
      <c r="B906" s="3">
        <f t="shared" ca="1" si="698"/>
        <v>3.619077999086992E-2</v>
      </c>
      <c r="C906" s="3">
        <f t="shared" ca="1" si="699"/>
        <v>3.6647404676330354E-2</v>
      </c>
      <c r="D906" s="3">
        <f t="shared" ca="1" si="700"/>
        <v>3.7011043184832823E-2</v>
      </c>
      <c r="E906" s="3">
        <f t="shared" ca="1" si="701"/>
        <v>3.7288129854134759E-2</v>
      </c>
      <c r="F906" s="3">
        <f t="shared" ca="1" si="702"/>
        <v>3.7485064978651533E-2</v>
      </c>
      <c r="G906" s="3">
        <f t="shared" ca="1" si="703"/>
        <v>3.7608253835452569E-2</v>
      </c>
      <c r="H906" s="3">
        <f t="shared" ca="1" si="704"/>
        <v>3.7664102877639237E-2</v>
      </c>
      <c r="I906" s="3">
        <f t="shared" ca="1" si="705"/>
        <v>3.7658996990830765E-2</v>
      </c>
      <c r="J906" s="3">
        <f t="shared" ca="1" si="706"/>
        <v>3.7599272241224814E-2</v>
      </c>
      <c r="K906" s="3">
        <f t="shared" ca="1" si="707"/>
        <v>3.7491188269696184E-2</v>
      </c>
      <c r="L906" s="3">
        <f t="shared" ca="1" si="708"/>
        <v>3.7340897341622735E-2</v>
      </c>
      <c r="M906" s="3">
        <f t="shared" ca="1" si="709"/>
        <v>3.7154405953085383E-2</v>
      </c>
      <c r="N906" s="3">
        <f t="shared" ca="1" si="710"/>
        <v>3.6937529672259647E-2</v>
      </c>
      <c r="O906" s="3">
        <f t="shared" ca="1" si="711"/>
        <v>3.6695849283118982E-2</v>
      </c>
      <c r="P906" s="3">
        <f t="shared" ca="1" si="712"/>
        <v>3.6434681612825377E-2</v>
      </c>
      <c r="Q906" s="3">
        <f t="shared" ca="1" si="713"/>
        <v>3.6159077988079796E-2</v>
      </c>
      <c r="R906" s="3">
        <f t="shared" ca="1" si="714"/>
        <v>3.5873856258573499E-2</v>
      </c>
      <c r="S906" s="3">
        <f t="shared" ca="1" si="715"/>
        <v>3.5583661264247488E-2</v>
      </c>
      <c r="T906" s="3">
        <f t="shared" ca="1" si="716"/>
        <v>3.5293038314282425E-2</v>
      </c>
      <c r="U906" s="3">
        <f t="shared" ca="1" si="717"/>
        <v>3.5006499613869854E-2</v>
      </c>
      <c r="V906" s="3">
        <f t="shared" ca="1" si="718"/>
        <v>3.4728567223460904E-2</v>
      </c>
      <c r="W906" s="3">
        <f t="shared" ca="1" si="719"/>
        <v>3.446378676342822E-2</v>
      </c>
      <c r="X906" s="3">
        <f t="shared" ca="1" si="720"/>
        <v>3.4216718710860197E-2</v>
      </c>
      <c r="Y906" s="3">
        <f t="shared" ca="1" si="721"/>
        <v>3.3991922383955889E-2</v>
      </c>
      <c r="Z906" s="3">
        <f t="shared" ca="1" si="722"/>
        <v>3.379394709313454E-2</v>
      </c>
      <c r="AA906" s="3">
        <f t="shared" ca="1" si="723"/>
        <v>3.3627335440780823E-2</v>
      </c>
      <c r="AB906" s="3">
        <f t="shared" ca="1" si="724"/>
        <v>3.3496629966919537E-2</v>
      </c>
      <c r="AC906" s="3">
        <f t="shared" ca="1" si="725"/>
        <v>3.3406363009602189E-2</v>
      </c>
      <c r="AD906" s="3">
        <f t="shared" ca="1" si="726"/>
        <v>3.3361006130319525E-2</v>
      </c>
      <c r="AE906" s="3">
        <f t="shared" ca="1" si="727"/>
        <v>3.3364861266929759E-2</v>
      </c>
      <c r="AF906" s="3">
        <f t="shared" ca="1" si="728"/>
        <v>3.34218885164657E-2</v>
      </c>
      <c r="AG906" s="3">
        <f t="shared" ca="1" si="729"/>
        <v>3.3535480625533944E-2</v>
      </c>
      <c r="AH906" s="3">
        <f t="shared" ca="1" si="730"/>
        <v>3.3708207526740308E-2</v>
      </c>
      <c r="AI906" s="3">
        <f t="shared" ca="1" si="731"/>
        <v>3.3941562714105165E-2</v>
      </c>
      <c r="AJ906" s="3">
        <f t="shared" ca="1" si="732"/>
        <v>3.4235745622966135E-2</v>
      </c>
      <c r="AK906" s="3">
        <f t="shared" ca="1" si="733"/>
        <v>3.4589510391835172E-2</v>
      </c>
      <c r="AL906" s="3">
        <f t="shared" ca="1" si="734"/>
        <v>3.5000102123067423E-2</v>
      </c>
      <c r="AM906" s="3">
        <f t="shared" ca="1" si="735"/>
        <v>3.5463288253921102E-2</v>
      </c>
      <c r="AN906" s="3">
        <f t="shared" ca="1" si="736"/>
        <v>3.5973477080608378E-2</v>
      </c>
      <c r="AO906" s="3">
        <f t="shared" ca="1" si="737"/>
        <v>3.6523902891852464E-2</v>
      </c>
      <c r="AP906" s="3">
        <f t="shared" ca="1" si="738"/>
        <v>3.7106858234504207E-2</v>
      </c>
      <c r="AQ906" s="3">
        <f t="shared" ca="1" si="739"/>
        <v>3.7713982996237523E-2</v>
      </c>
      <c r="AR906" s="3">
        <f t="shared" ca="1" si="740"/>
        <v>3.833668001826758E-2</v>
      </c>
      <c r="AS906" s="3">
        <f t="shared" ca="1" si="741"/>
        <v>3.896678065591478E-2</v>
      </c>
      <c r="AT906" s="3">
        <f t="shared" ca="1" si="742"/>
        <v>3.9597544269363065E-2</v>
      </c>
      <c r="AU906" s="3">
        <f t="shared" ca="1" si="743"/>
        <v>4.0224871453352469E-2</v>
      </c>
      <c r="AV906" s="3">
        <f t="shared" ca="1" si="744"/>
        <v>4.0848319709952619E-2</v>
      </c>
      <c r="AW906" s="3">
        <f t="shared" ca="1" si="745"/>
        <v>4.1471368995261132E-2</v>
      </c>
      <c r="AX906" s="3">
        <f t="shared" ca="1" si="746"/>
        <v>4.2100423800752081E-2</v>
      </c>
      <c r="AY906" s="3">
        <f t="shared" ca="1" si="747"/>
        <v>4.2741820522339657E-2</v>
      </c>
      <c r="AZ906" s="3">
        <f t="shared" ca="1" si="696"/>
        <v>4.339611663346022E-2</v>
      </c>
      <c r="BC906" s="3">
        <f t="shared" ca="1" si="749"/>
        <v>-0.5328679829025349</v>
      </c>
      <c r="BD906" s="3">
        <f t="shared" ca="1" si="749"/>
        <v>-1.7487065295290964</v>
      </c>
      <c r="BE906" s="3">
        <f t="shared" ca="1" si="749"/>
        <v>0.46380622442722963</v>
      </c>
    </row>
    <row r="907" spans="1:57" x14ac:dyDescent="0.15">
      <c r="A907" s="3">
        <f t="shared" si="697"/>
        <v>8.9499999999998536</v>
      </c>
      <c r="B907" s="3">
        <f t="shared" ca="1" si="698"/>
        <v>3.7529494446493124E-2</v>
      </c>
      <c r="C907" s="3">
        <f t="shared" ca="1" si="699"/>
        <v>3.7921748060141057E-2</v>
      </c>
      <c r="D907" s="3">
        <f t="shared" ca="1" si="700"/>
        <v>3.8227661686680833E-2</v>
      </c>
      <c r="E907" s="3">
        <f t="shared" ca="1" si="701"/>
        <v>3.8453419779265911E-2</v>
      </c>
      <c r="F907" s="3">
        <f t="shared" ca="1" si="702"/>
        <v>3.8605172462693398E-2</v>
      </c>
      <c r="G907" s="3">
        <f t="shared" ca="1" si="703"/>
        <v>3.8689073843481206E-2</v>
      </c>
      <c r="H907" s="3">
        <f t="shared" ca="1" si="704"/>
        <v>3.8711277953523811E-2</v>
      </c>
      <c r="I907" s="3">
        <f t="shared" ca="1" si="705"/>
        <v>3.8677916034174697E-2</v>
      </c>
      <c r="J907" s="3">
        <f t="shared" ca="1" si="706"/>
        <v>3.8595069384208154E-2</v>
      </c>
      <c r="K907" s="3">
        <f t="shared" ca="1" si="707"/>
        <v>3.846874178369445E-2</v>
      </c>
      <c r="L907" s="3">
        <f t="shared" ca="1" si="708"/>
        <v>3.8304828481762573E-2</v>
      </c>
      <c r="M907" s="3">
        <f t="shared" ca="1" si="709"/>
        <v>3.8109077744927083E-2</v>
      </c>
      <c r="N907" s="3">
        <f t="shared" ca="1" si="710"/>
        <v>3.7887045793028401E-2</v>
      </c>
      <c r="O907" s="3">
        <f t="shared" ca="1" si="711"/>
        <v>3.7644053296658112E-2</v>
      </c>
      <c r="P907" s="3">
        <f t="shared" ca="1" si="712"/>
        <v>3.738515680918867E-2</v>
      </c>
      <c r="Q907" s="3">
        <f t="shared" ca="1" si="713"/>
        <v>3.711514793900348E-2</v>
      </c>
      <c r="R907" s="3">
        <f t="shared" ca="1" si="714"/>
        <v>3.68385859793059E-2</v>
      </c>
      <c r="S907" s="3">
        <f t="shared" ca="1" si="715"/>
        <v>3.6559858666504602E-2</v>
      </c>
      <c r="T907" s="3">
        <f t="shared" ca="1" si="716"/>
        <v>3.6283255542926302E-2</v>
      </c>
      <c r="U907" s="3">
        <f t="shared" ca="1" si="717"/>
        <v>3.6013033933345762E-2</v>
      </c>
      <c r="V907" s="3">
        <f t="shared" ca="1" si="718"/>
        <v>3.5753461333059941E-2</v>
      </c>
      <c r="W907" s="3">
        <f t="shared" ca="1" si="719"/>
        <v>3.5508828673583792E-2</v>
      </c>
      <c r="X907" s="3">
        <f t="shared" ca="1" si="720"/>
        <v>3.5283441478127904E-2</v>
      </c>
      <c r="Y907" s="3">
        <f t="shared" ca="1" si="721"/>
        <v>3.5081603990465192E-2</v>
      </c>
      <c r="Z907" s="3">
        <f t="shared" ca="1" si="722"/>
        <v>3.4907610566822879E-2</v>
      </c>
      <c r="AA907" s="3">
        <f t="shared" ca="1" si="723"/>
        <v>3.4765749037494319E-2</v>
      </c>
      <c r="AB907" s="3">
        <f t="shared" ca="1" si="724"/>
        <v>3.4660307009360222E-2</v>
      </c>
      <c r="AC907" s="3">
        <f t="shared" ca="1" si="725"/>
        <v>3.4595560908198437E-2</v>
      </c>
      <c r="AD907" s="3">
        <f t="shared" ca="1" si="726"/>
        <v>3.4575724227805825E-2</v>
      </c>
      <c r="AE907" s="3">
        <f t="shared" ca="1" si="727"/>
        <v>3.4604837403685688E-2</v>
      </c>
      <c r="AF907" s="3">
        <f t="shared" ca="1" si="728"/>
        <v>3.4686594517636747E-2</v>
      </c>
      <c r="AG907" s="3">
        <f t="shared" ca="1" si="729"/>
        <v>3.4824117176637429E-2</v>
      </c>
      <c r="AH907" s="3">
        <f t="shared" ca="1" si="730"/>
        <v>3.501969907401644E-2</v>
      </c>
      <c r="AI907" s="3">
        <f t="shared" ca="1" si="731"/>
        <v>3.5274553073789697E-2</v>
      </c>
      <c r="AJ907" s="3">
        <f t="shared" ca="1" si="732"/>
        <v>3.5588594908366737E-2</v>
      </c>
      <c r="AK907" s="3">
        <f t="shared" ca="1" si="733"/>
        <v>3.5960293682347426E-2</v>
      </c>
      <c r="AL907" s="3">
        <f t="shared" ca="1" si="734"/>
        <v>3.638661002962687E-2</v>
      </c>
      <c r="AM907" s="3">
        <f t="shared" ca="1" si="735"/>
        <v>3.6863029224474174E-2</v>
      </c>
      <c r="AN907" s="3">
        <f t="shared" ca="1" si="736"/>
        <v>3.7383681037929467E-2</v>
      </c>
      <c r="AO907" s="3">
        <f t="shared" ca="1" si="737"/>
        <v>3.7941525817821183E-2</v>
      </c>
      <c r="AP907" s="3">
        <f t="shared" ca="1" si="738"/>
        <v>3.8528587898672154E-2</v>
      </c>
      <c r="AQ907" s="3">
        <f t="shared" ca="1" si="739"/>
        <v>3.9136247227538681E-2</v>
      </c>
      <c r="AR907" s="3">
        <f t="shared" ca="1" si="740"/>
        <v>3.975565999328972E-2</v>
      </c>
      <c r="AS907" s="3">
        <f t="shared" ca="1" si="741"/>
        <v>4.0378430888906185E-2</v>
      </c>
      <c r="AT907" s="3">
        <f t="shared" ca="1" si="742"/>
        <v>4.0997616906142557E-2</v>
      </c>
      <c r="AU907" s="3">
        <f t="shared" ca="1" si="743"/>
        <v>4.1608936649664842E-2</v>
      </c>
      <c r="AV907" s="3">
        <f t="shared" ca="1" si="744"/>
        <v>4.2211771049811872E-2</v>
      </c>
      <c r="AW907" s="3">
        <f t="shared" ca="1" si="745"/>
        <v>4.2809403689887233E-2</v>
      </c>
      <c r="AX907" s="3">
        <f t="shared" ca="1" si="746"/>
        <v>4.3407983051020026E-2</v>
      </c>
      <c r="AY907" s="3">
        <f t="shared" ca="1" si="747"/>
        <v>4.4013475583390423E-2</v>
      </c>
      <c r="AZ907" s="3">
        <f t="shared" ca="1" si="696"/>
        <v>4.4625915611911267E-2</v>
      </c>
      <c r="BC907" s="3">
        <f t="shared" ca="1" si="749"/>
        <v>1.7980200478111037</v>
      </c>
      <c r="BD907" s="3">
        <f t="shared" ca="1" si="749"/>
        <v>-0.24020625140136964</v>
      </c>
      <c r="BE907" s="3">
        <f t="shared" ca="1" si="749"/>
        <v>1.8957225003764639</v>
      </c>
    </row>
    <row r="908" spans="1:57" x14ac:dyDescent="0.15">
      <c r="A908" s="3">
        <f t="shared" si="697"/>
        <v>8.9599999999998534</v>
      </c>
      <c r="B908" s="3">
        <f t="shared" ca="1" si="698"/>
        <v>3.725683054743871E-2</v>
      </c>
      <c r="C908" s="3">
        <f t="shared" ca="1" si="699"/>
        <v>3.7711166895582855E-2</v>
      </c>
      <c r="D908" s="3">
        <f t="shared" ca="1" si="700"/>
        <v>3.8073073040648206E-2</v>
      </c>
      <c r="E908" s="3">
        <f t="shared" ca="1" si="701"/>
        <v>3.8348975260989696E-2</v>
      </c>
      <c r="F908" s="3">
        <f t="shared" ca="1" si="702"/>
        <v>3.8545265207273215E-2</v>
      </c>
      <c r="G908" s="3">
        <f t="shared" ca="1" si="703"/>
        <v>3.8668337505957759E-2</v>
      </c>
      <c r="H908" s="3">
        <f t="shared" ca="1" si="704"/>
        <v>3.8724585458775454E-2</v>
      </c>
      <c r="I908" s="3">
        <f t="shared" ca="1" si="705"/>
        <v>3.872037835585658E-2</v>
      </c>
      <c r="J908" s="3">
        <f t="shared" ca="1" si="706"/>
        <v>3.8662034422190163E-2</v>
      </c>
      <c r="K908" s="3">
        <f t="shared" ca="1" si="707"/>
        <v>3.8555793269438747E-2</v>
      </c>
      <c r="L908" s="3">
        <f t="shared" ca="1" si="708"/>
        <v>3.8407784821721816E-2</v>
      </c>
      <c r="M908" s="3">
        <f t="shared" ca="1" si="709"/>
        <v>3.8223990809117911E-2</v>
      </c>
      <c r="N908" s="3">
        <f t="shared" ca="1" si="710"/>
        <v>3.8010199803337127E-2</v>
      </c>
      <c r="O908" s="3">
        <f t="shared" ca="1" si="711"/>
        <v>3.7771964073886749E-2</v>
      </c>
      <c r="P908" s="3">
        <f t="shared" ca="1" si="712"/>
        <v>3.7514571626964824E-2</v>
      </c>
      <c r="Q908" s="3">
        <f t="shared" ca="1" si="713"/>
        <v>3.7243046091379524E-2</v>
      </c>
      <c r="R908" s="3">
        <f t="shared" ca="1" si="714"/>
        <v>3.6962179948411118E-2</v>
      </c>
      <c r="S908" s="3">
        <f t="shared" ca="1" si="715"/>
        <v>3.6676595573175222E-2</v>
      </c>
      <c r="T908" s="3">
        <f t="shared" ca="1" si="716"/>
        <v>3.6390818474379062E-2</v>
      </c>
      <c r="U908" s="3">
        <f t="shared" ca="1" si="717"/>
        <v>3.6109342818191593E-2</v>
      </c>
      <c r="V908" s="3">
        <f t="shared" ca="1" si="718"/>
        <v>3.5836673247787235E-2</v>
      </c>
      <c r="W908" s="3">
        <f t="shared" ca="1" si="719"/>
        <v>3.5577337716028556E-2</v>
      </c>
      <c r="X908" s="3">
        <f t="shared" ca="1" si="720"/>
        <v>3.5335878505343081E-2</v>
      </c>
      <c r="Y908" s="3">
        <f t="shared" ca="1" si="721"/>
        <v>3.5116836502987983E-2</v>
      </c>
      <c r="Z908" s="3">
        <f t="shared" ca="1" si="722"/>
        <v>3.492474283014619E-2</v>
      </c>
      <c r="AA908" s="3">
        <f t="shared" ca="1" si="723"/>
        <v>3.4764122257304388E-2</v>
      </c>
      <c r="AB908" s="3">
        <f t="shared" ca="1" si="724"/>
        <v>3.4639499154122323E-2</v>
      </c>
      <c r="AC908" s="3">
        <f t="shared" ca="1" si="725"/>
        <v>3.4555385706501483E-2</v>
      </c>
      <c r="AD908" s="3">
        <f t="shared" ca="1" si="726"/>
        <v>3.4516228987357352E-2</v>
      </c>
      <c r="AE908" s="3">
        <f t="shared" ca="1" si="727"/>
        <v>3.4526299555086445E-2</v>
      </c>
      <c r="AF908" s="3">
        <f t="shared" ca="1" si="728"/>
        <v>3.4589517089271202E-2</v>
      </c>
      <c r="AG908" s="3">
        <f t="shared" ca="1" si="729"/>
        <v>3.4709223670774628E-2</v>
      </c>
      <c r="AH908" s="3">
        <f t="shared" ca="1" si="730"/>
        <v>3.4887928381339479E-2</v>
      </c>
      <c r="AI908" s="3">
        <f t="shared" ca="1" si="731"/>
        <v>3.512705510902446E-2</v>
      </c>
      <c r="AJ908" s="3">
        <f t="shared" ca="1" si="732"/>
        <v>3.5426727572197059E-2</v>
      </c>
      <c r="AK908" s="3">
        <f t="shared" ca="1" si="733"/>
        <v>3.5785621568359793E-2</v>
      </c>
      <c r="AL908" s="3">
        <f t="shared" ca="1" si="734"/>
        <v>3.6200905024562857E-2</v>
      </c>
      <c r="AM908" s="3">
        <f t="shared" ca="1" si="735"/>
        <v>3.6668272840348307E-2</v>
      </c>
      <c r="AN908" s="3">
        <f t="shared" ca="1" si="736"/>
        <v>3.7182068068775491E-2</v>
      </c>
      <c r="AO908" s="3">
        <f t="shared" ca="1" si="737"/>
        <v>3.7735468946855096E-2</v>
      </c>
      <c r="AP908" s="3">
        <f t="shared" ca="1" si="738"/>
        <v>3.8320723477721884E-2</v>
      </c>
      <c r="AQ908" s="3">
        <f t="shared" ca="1" si="739"/>
        <v>3.8929443649085647E-2</v>
      </c>
      <c r="AR908" s="3">
        <f t="shared" ca="1" si="740"/>
        <v>3.9553031112774993E-2</v>
      </c>
      <c r="AS908" s="3">
        <f t="shared" ca="1" si="741"/>
        <v>4.0183356100815255E-2</v>
      </c>
      <c r="AT908" s="3">
        <f t="shared" ca="1" si="742"/>
        <v>4.0813765359604272E-2</v>
      </c>
      <c r="AU908" s="3">
        <f t="shared" ca="1" si="743"/>
        <v>4.1440287327606608E-2</v>
      </c>
      <c r="AV908" s="3">
        <f t="shared" ca="1" si="744"/>
        <v>4.2062617682914735E-2</v>
      </c>
      <c r="AW908" s="3">
        <f t="shared" ca="1" si="745"/>
        <v>4.26843341587929E-2</v>
      </c>
      <c r="AX908" s="3">
        <f t="shared" ca="1" si="746"/>
        <v>4.3311818662823159E-2</v>
      </c>
      <c r="AY908" s="3">
        <f t="shared" ca="1" si="747"/>
        <v>4.3951156350901591E-2</v>
      </c>
      <c r="AZ908" s="3">
        <f t="shared" ca="1" si="696"/>
        <v>4.4602479615761366E-2</v>
      </c>
      <c r="BC908" s="3">
        <f t="shared" ca="1" si="749"/>
        <v>-5.6318472475839876E-2</v>
      </c>
      <c r="BD908" s="3">
        <f t="shared" ca="1" si="749"/>
        <v>-7.3062925017937097E-2</v>
      </c>
      <c r="BE908" s="3">
        <f t="shared" ca="1" si="749"/>
        <v>-1.604117736731987</v>
      </c>
    </row>
    <row r="909" spans="1:57" x14ac:dyDescent="0.15">
      <c r="A909" s="3">
        <f t="shared" si="697"/>
        <v>8.9699999999998532</v>
      </c>
      <c r="B909" s="3">
        <f t="shared" ca="1" si="698"/>
        <v>3.6719215638579647E-2</v>
      </c>
      <c r="C909" s="3">
        <f t="shared" ca="1" si="699"/>
        <v>3.7137661914409953E-2</v>
      </c>
      <c r="D909" s="3">
        <f t="shared" ca="1" si="700"/>
        <v>3.7468102618450572E-2</v>
      </c>
      <c r="E909" s="3">
        <f t="shared" ca="1" si="701"/>
        <v>3.7716793318121118E-2</v>
      </c>
      <c r="F909" s="3">
        <f t="shared" ca="1" si="702"/>
        <v>3.7889954639687549E-2</v>
      </c>
      <c r="G909" s="3">
        <f t="shared" ca="1" si="703"/>
        <v>3.799380917439775E-2</v>
      </c>
      <c r="H909" s="3">
        <f t="shared" ca="1" si="704"/>
        <v>3.8034576939250116E-2</v>
      </c>
      <c r="I909" s="3">
        <f t="shared" ca="1" si="705"/>
        <v>3.8018452720550364E-2</v>
      </c>
      <c r="J909" s="3">
        <f t="shared" ca="1" si="706"/>
        <v>3.7951579117459631E-2</v>
      </c>
      <c r="K909" s="3">
        <f t="shared" ca="1" si="707"/>
        <v>3.7840019019950565E-2</v>
      </c>
      <c r="L909" s="3">
        <f t="shared" ca="1" si="708"/>
        <v>3.7689724472754482E-2</v>
      </c>
      <c r="M909" s="3">
        <f t="shared" ca="1" si="709"/>
        <v>3.7506498117129868E-2</v>
      </c>
      <c r="N909" s="3">
        <f t="shared" ca="1" si="710"/>
        <v>3.7295948331447254E-2</v>
      </c>
      <c r="O909" s="3">
        <f t="shared" ca="1" si="711"/>
        <v>3.7063446451057691E-2</v>
      </c>
      <c r="P909" s="3">
        <f t="shared" ca="1" si="712"/>
        <v>3.6814099416186664E-2</v>
      </c>
      <c r="Q909" s="3">
        <f t="shared" ca="1" si="713"/>
        <v>3.6552750369269985E-2</v>
      </c>
      <c r="R909" s="3">
        <f t="shared" ca="1" si="714"/>
        <v>3.6284012478527312E-2</v>
      </c>
      <c r="S909" s="3">
        <f t="shared" ca="1" si="715"/>
        <v>3.6012330254184523E-2</v>
      </c>
      <c r="T909" s="3">
        <f t="shared" ca="1" si="716"/>
        <v>3.5742052658679482E-2</v>
      </c>
      <c r="U909" s="3">
        <f t="shared" ca="1" si="717"/>
        <v>3.5477498175554859E-2</v>
      </c>
      <c r="V909" s="3">
        <f t="shared" ca="1" si="718"/>
        <v>3.5222996063181786E-2</v>
      </c>
      <c r="W909" s="3">
        <f t="shared" ca="1" si="719"/>
        <v>3.4982898760377697E-2</v>
      </c>
      <c r="X909" s="3">
        <f t="shared" ca="1" si="720"/>
        <v>3.4761572776322254E-2</v>
      </c>
      <c r="Y909" s="3">
        <f t="shared" ca="1" si="721"/>
        <v>3.4563383114036166E-2</v>
      </c>
      <c r="Z909" s="3">
        <f t="shared" ca="1" si="722"/>
        <v>3.4392685133012676E-2</v>
      </c>
      <c r="AA909" s="3">
        <f t="shared" ca="1" si="723"/>
        <v>3.425382801023337E-2</v>
      </c>
      <c r="AB909" s="3">
        <f t="shared" ca="1" si="724"/>
        <v>3.415116032793377E-2</v>
      </c>
      <c r="AC909" s="3">
        <f t="shared" ca="1" si="725"/>
        <v>3.408901745836878E-2</v>
      </c>
      <c r="AD909" s="3">
        <f t="shared" ca="1" si="726"/>
        <v>3.4071667454297828E-2</v>
      </c>
      <c r="AE909" s="3">
        <f t="shared" ca="1" si="727"/>
        <v>3.4103198376358314E-2</v>
      </c>
      <c r="AF909" s="3">
        <f t="shared" ca="1" si="728"/>
        <v>3.4187342869288269E-2</v>
      </c>
      <c r="AG909" s="3">
        <f t="shared" ca="1" si="729"/>
        <v>3.4327250855975731E-2</v>
      </c>
      <c r="AH909" s="3">
        <f t="shared" ca="1" si="730"/>
        <v>3.4525234189139935E-2</v>
      </c>
      <c r="AI909" s="3">
        <f t="shared" ca="1" si="731"/>
        <v>3.4782515189970505E-2</v>
      </c>
      <c r="AJ909" s="3">
        <f t="shared" ca="1" si="732"/>
        <v>3.5099013006781657E-2</v>
      </c>
      <c r="AK909" s="3">
        <f t="shared" ca="1" si="733"/>
        <v>3.547319761183345E-2</v>
      </c>
      <c r="AL909" s="3">
        <f t="shared" ca="1" si="734"/>
        <v>3.5902031741823388E-2</v>
      </c>
      <c r="AM909" s="3">
        <f t="shared" ca="1" si="735"/>
        <v>3.6381007464551259E-2</v>
      </c>
      <c r="AN909" s="3">
        <f t="shared" ca="1" si="736"/>
        <v>3.6904268677088736E-2</v>
      </c>
      <c r="AO909" s="3">
        <f t="shared" ca="1" si="737"/>
        <v>3.7464799091067209E-2</v>
      </c>
      <c r="AP909" s="3">
        <f t="shared" ca="1" si="738"/>
        <v>3.8054658015524059E-2</v>
      </c>
      <c r="AQ909" s="3">
        <f t="shared" ca="1" si="739"/>
        <v>3.866527721711855E-2</v>
      </c>
      <c r="AR909" s="3">
        <f t="shared" ca="1" si="740"/>
        <v>3.9287891682010488E-2</v>
      </c>
      <c r="AS909" s="3">
        <f t="shared" ca="1" si="741"/>
        <v>3.9914225135431462E-2</v>
      </c>
      <c r="AT909" s="3">
        <f t="shared" ca="1" si="742"/>
        <v>4.0537501949855621E-2</v>
      </c>
      <c r="AU909" s="3">
        <f t="shared" ca="1" si="743"/>
        <v>4.1153647965675048E-2</v>
      </c>
      <c r="AV909" s="3">
        <f t="shared" ca="1" si="744"/>
        <v>4.1762260666629851E-2</v>
      </c>
      <c r="AW909" s="3">
        <f t="shared" ca="1" si="745"/>
        <v>4.2366798191324627E-2</v>
      </c>
      <c r="AX909" s="3">
        <f t="shared" ca="1" si="746"/>
        <v>4.2973461049229521E-2</v>
      </c>
      <c r="AY909" s="3">
        <f t="shared" ca="1" si="747"/>
        <v>4.3588040159048463E-2</v>
      </c>
      <c r="AZ909" s="3">
        <f t="shared" ref="AZ909:AZ972" ca="1" si="750">AZ908+AZ$2*$B$7+(AZ$3*$BC909+AZ$4*$BD909+AZ$5*$BE909)*SQRT($B$7)+(AZ908-AY908)/(AZ$11-AY$11)*$B$7</f>
        <v>4.4210250728215751E-2</v>
      </c>
      <c r="BC909" s="3">
        <f t="shared" ca="1" si="749"/>
        <v>-0.82270096547572802</v>
      </c>
      <c r="BD909" s="3">
        <f t="shared" ca="1" si="749"/>
        <v>-0.65362464539647558</v>
      </c>
      <c r="BE909" s="3">
        <f t="shared" ca="1" si="749"/>
        <v>1.5657963926761997</v>
      </c>
    </row>
    <row r="910" spans="1:57" x14ac:dyDescent="0.15">
      <c r="A910" s="3">
        <f t="shared" ref="A910:A973" si="751">A909+0.01</f>
        <v>8.979999999999853</v>
      </c>
      <c r="B910" s="3">
        <f t="shared" ref="B910:B973" ca="1" si="752">B909+B$2*$B$7+(B$3*$BC910+B$4*$BD910+B$5*$BE910)*SQRT($B$7)+(C909-B909)/(C$11-B$11)*$B$7</f>
        <v>3.4945939335026925E-2</v>
      </c>
      <c r="C910" s="3">
        <f t="shared" ref="C910:C973" ca="1" si="753">C909+C$2*$B$7+(C$3*$BC910+C$4*$BD910+C$5*$BE910)*SQRT($B$7)+(D909-C909)/(D$11-C$11)*$B$7</f>
        <v>3.5456093056740239E-2</v>
      </c>
      <c r="D910" s="3">
        <f t="shared" ref="D910:D973" ca="1" si="754">D909+D$2*$B$7+(D$3*$BC910+D$4*$BD910+D$5*$BE910)*SQRT($B$7)+(E909-D909)/(E$11-D$11)*$B$7</f>
        <v>3.5870739938828694E-2</v>
      </c>
      <c r="E910" s="3">
        <f t="shared" ref="E910:E973" ca="1" si="755">E909+E$2*$B$7+(E$3*$BC910+E$4*$BD910+E$5*$BE910)*SQRT($B$7)+(F909-E909)/(F$11-E$11)*$B$7</f>
        <v>3.6196415831214385E-2</v>
      </c>
      <c r="F910" s="3">
        <f t="shared" ref="F910:F973" ca="1" si="756">F909+F$2*$B$7+(F$3*$BC910+F$4*$BD910+F$5*$BE910)*SQRT($B$7)+(G909-F909)/(G$11-F$11)*$B$7</f>
        <v>3.6439621315254279E-2</v>
      </c>
      <c r="G910" s="3">
        <f t="shared" ref="G910:G973" ca="1" si="757">G909+G$2*$B$7+(G$3*$BC910+G$4*$BD910+G$5*$BE910)*SQRT($B$7)+(H909-G909)/(H$11-G$11)*$B$7</f>
        <v>3.6606857921701777E-2</v>
      </c>
      <c r="H910" s="3">
        <f t="shared" ref="H910:H973" ca="1" si="758">H909+H$2*$B$7+(H$3*$BC910+H$4*$BD910+H$5*$BE910)*SQRT($B$7)+(I909-H909)/(I$11-H$11)*$B$7</f>
        <v>3.6704623358146872E-2</v>
      </c>
      <c r="I910" s="3">
        <f t="shared" ref="I910:I973" ca="1" si="759">I909+I$2*$B$7+(I$3*$BC910+I$4*$BD910+I$5*$BE910)*SQRT($B$7)+(J909-I909)/(J$11-I$11)*$B$7</f>
        <v>3.6739388884337754E-2</v>
      </c>
      <c r="J910" s="3">
        <f t="shared" ref="J910:J973" ca="1" si="760">J909+J$2*$B$7+(J$3*$BC910+J$4*$BD910+J$5*$BE910)*SQRT($B$7)+(K909-J909)/(K$11-J$11)*$B$7</f>
        <v>3.6717572451397569E-2</v>
      </c>
      <c r="K910" s="3">
        <f t="shared" ref="K910:K973" ca="1" si="761">K909+K$2*$B$7+(K$3*$BC910+K$4*$BD910+K$5*$BE910)*SQRT($B$7)+(L909-K909)/(L$11-K$11)*$B$7</f>
        <v>3.6645511204162214E-2</v>
      </c>
      <c r="L910" s="3">
        <f t="shared" ref="L910:L973" ca="1" si="762">L909+L$2*$B$7+(L$3*$BC910+L$4*$BD910+L$5*$BE910)*SQRT($B$7)+(M909-L909)/(M$11-L$11)*$B$7</f>
        <v>3.6529430283493321E-2</v>
      </c>
      <c r="M910" s="3">
        <f t="shared" ref="M910:M973" ca="1" si="763">M909+M$2*$B$7+(M$3*$BC910+M$4*$BD910+M$5*$BE910)*SQRT($B$7)+(N909-M909)/(N$11-M$11)*$B$7</f>
        <v>3.6375404219446038E-2</v>
      </c>
      <c r="N910" s="3">
        <f t="shared" ref="N910:N973" ca="1" si="764">N909+N$2*$B$7+(N$3*$BC910+N$4*$BD910+N$5*$BE910)*SQRT($B$7)+(O909-N909)/(O$11-N$11)*$B$7</f>
        <v>3.618931218194215E-2</v>
      </c>
      <c r="O910" s="3">
        <f t="shared" ref="O910:O973" ca="1" si="765">O909+O$2*$B$7+(O$3*$BC910+O$4*$BD910+O$5*$BE910)*SQRT($B$7)+(P909-O909)/(P$11-O$11)*$B$7</f>
        <v>3.5976795569247245E-2</v>
      </c>
      <c r="P910" s="3">
        <f t="shared" ref="P910:P973" ca="1" si="766">P909+P$2*$B$7+(P$3*$BC910+P$4*$BD910+P$5*$BE910)*SQRT($B$7)+(Q909-P909)/(Q$11-P$11)*$B$7</f>
        <v>3.5743231266913367E-2</v>
      </c>
      <c r="Q910" s="3">
        <f t="shared" ref="Q910:Q973" ca="1" si="767">Q909+Q$2*$B$7+(Q$3*$BC910+Q$4*$BD910+Q$5*$BE910)*SQRT($B$7)+(R909-Q909)/(R$11-Q$11)*$B$7</f>
        <v>3.5493732954177334E-2</v>
      </c>
      <c r="R910" s="3">
        <f t="shared" ref="R910:R973" ca="1" si="768">R909+R$2*$B$7+(R$3*$BC910+R$4*$BD910+R$5*$BE910)*SQRT($B$7)+(S909-R909)/(S$11-R$11)*$B$7</f>
        <v>3.5233185514868738E-2</v>
      </c>
      <c r="S910" s="3">
        <f t="shared" ref="S910:S973" ca="1" si="769">S909+S$2*$B$7+(S$3*$BC910+S$4*$BD910+S$5*$BE910)*SQRT($B$7)+(T909-S909)/(T$11-S$11)*$B$7</f>
        <v>3.4966306620403224E-2</v>
      </c>
      <c r="T910" s="3">
        <f t="shared" ref="T910:T973" ca="1" si="770">T909+T$2*$B$7+(T$3*$BC910+T$4*$BD910+T$5*$BE910)*SQRT($B$7)+(U909-T909)/(U$11-T$11)*$B$7</f>
        <v>3.4697719703929299E-2</v>
      </c>
      <c r="U910" s="3">
        <f t="shared" ref="U910:U973" ca="1" si="771">U909+U$2*$B$7+(U$3*$BC910+U$4*$BD910+U$5*$BE910)*SQRT($B$7)+(V909-U909)/(V$11-U$11)*$B$7</f>
        <v>3.4432018572026914E-2</v>
      </c>
      <c r="V910" s="3">
        <f t="shared" ref="V910:V973" ca="1" si="772">V909+V$2*$B$7+(V$3*$BC910+V$4*$BD910+V$5*$BE910)*SQRT($B$7)+(W909-V909)/(W$11-V$11)*$B$7</f>
        <v>3.4173808095386199E-2</v>
      </c>
      <c r="W910" s="3">
        <f t="shared" ref="W910:W973" ca="1" si="773">W909+W$2*$B$7+(W$3*$BC910+W$4*$BD910+W$5*$BE910)*SQRT($B$7)+(X909-W909)/(X$11-W$11)*$B$7</f>
        <v>3.3927716193302523E-2</v>
      </c>
      <c r="X910" s="3">
        <f t="shared" ref="X910:X973" ca="1" si="774">X909+X$2*$B$7+(X$3*$BC910+X$4*$BD910+X$5*$BE910)*SQRT($B$7)+(Y909-X909)/(Y$11-X$11)*$B$7</f>
        <v>3.3698384599195025E-2</v>
      </c>
      <c r="Y910" s="3">
        <f t="shared" ref="Y910:Y973" ca="1" si="775">Y909+Y$2*$B$7+(Y$3*$BC910+Y$4*$BD910+Y$5*$BE910)*SQRT($B$7)+(Z909-Y909)/(Z$11-Y$11)*$B$7</f>
        <v>3.3490453434006022E-2</v>
      </c>
      <c r="Z910" s="3">
        <f t="shared" ref="Z910:Z973" ca="1" si="776">Z909+Z$2*$B$7+(Z$3*$BC910+Z$4*$BD910+Z$5*$BE910)*SQRT($B$7)+(AA909-Z909)/(AA$11-Z$11)*$B$7</f>
        <v>3.3308553298609864E-2</v>
      </c>
      <c r="AA910" s="3">
        <f t="shared" ref="AA910:AA973" ca="1" si="777">AA909+AA$2*$B$7+(AA$3*$BC910+AA$4*$BD910+AA$5*$BE910)*SQRT($B$7)+(AB909-AA909)/(AB$11-AA$11)*$B$7</f>
        <v>3.3157308772311794E-2</v>
      </c>
      <c r="AB910" s="3">
        <f t="shared" ref="AB910:AB973" ca="1" si="778">AB909+AB$2*$B$7+(AB$3*$BC910+AB$4*$BD910+AB$5*$BE910)*SQRT($B$7)+(AC909-AB909)/(AC$11-AB$11)*$B$7</f>
        <v>3.3041343629105768E-2</v>
      </c>
      <c r="AC910" s="3">
        <f t="shared" ref="AC910:AC973" ca="1" si="779">AC909+AC$2*$B$7+(AC$3*$BC910+AC$4*$BD910+AC$5*$BE910)*SQRT($B$7)+(AD909-AC909)/(AD$11-AC$11)*$B$7</f>
        <v>3.2965267383177045E-2</v>
      </c>
      <c r="AD910" s="3">
        <f t="shared" ref="AD910:AD973" ca="1" si="780">AD909+AD$2*$B$7+(AD$3*$BC910+AD$4*$BD910+AD$5*$BE910)*SQRT($B$7)+(AE909-AD909)/(AE$11-AD$11)*$B$7</f>
        <v>3.2933619997284051E-2</v>
      </c>
      <c r="AE910" s="3">
        <f t="shared" ref="AE910:AE973" ca="1" si="781">AE909+AE$2*$B$7+(AE$3*$BC910+AE$4*$BD910+AE$5*$BE910)*SQRT($B$7)+(AF909-AE909)/(AF$11-AE$11)*$B$7</f>
        <v>3.2950757943270494E-2</v>
      </c>
      <c r="AF910" s="3">
        <f t="shared" ref="AF910:AF973" ca="1" si="782">AF909+AF$2*$B$7+(AF$3*$BC910+AF$4*$BD910+AF$5*$BE910)*SQRT($B$7)+(AG909-AF909)/(AG$11-AF$11)*$B$7</f>
        <v>3.3020677728274501E-2</v>
      </c>
      <c r="AG910" s="3">
        <f t="shared" ref="AG910:AG973" ca="1" si="783">AG909+AG$2*$B$7+(AG$3*$BC910+AG$4*$BD910+AG$5*$BE910)*SQRT($B$7)+(AH909-AG909)/(AH$11-AG$11)*$B$7</f>
        <v>3.3146788015495289E-2</v>
      </c>
      <c r="AH910" s="3">
        <f t="shared" ref="AH910:AH973" ca="1" si="784">AH909+AH$2*$B$7+(AH$3*$BC910+AH$4*$BD910+AH$5*$BE910)*SQRT($B$7)+(AI909-AH909)/(AI$11-AH$11)*$B$7</f>
        <v>3.3331654341578774E-2</v>
      </c>
      <c r="AI910" s="3">
        <f t="shared" ref="AI910:AI973" ca="1" si="785">AI909+AI$2*$B$7+(AI$3*$BC910+AI$4*$BD910+AI$5*$BE910)*SQRT($B$7)+(AJ909-AI909)/(AJ$11-AI$11)*$B$7</f>
        <v>3.3576748400488972E-2</v>
      </c>
      <c r="AJ910" s="3">
        <f t="shared" ref="AJ910:AJ973" ca="1" si="786">AJ909+AJ$2*$B$7+(AJ$3*$BC910+AJ$4*$BD910+AJ$5*$BE910)*SQRT($B$7)+(AK909-AJ909)/(AK$11-AJ$11)*$B$7</f>
        <v>3.3882235745090111E-2</v>
      </c>
      <c r="AK910" s="3">
        <f t="shared" ref="AK910:AK973" ca="1" si="787">AK909+AK$2*$B$7+(AK$3*$BC910+AK$4*$BD910+AK$5*$BE910)*SQRT($B$7)+(AL909-AK909)/(AL$11-AK$11)*$B$7</f>
        <v>3.4246831534804741E-2</v>
      </c>
      <c r="AL910" s="3">
        <f t="shared" ref="AL910:AL973" ca="1" si="788">AL909+AL$2*$B$7+(AL$3*$BC910+AL$4*$BD910+AL$5*$BE910)*SQRT($B$7)+(AM909-AL909)/(AM$11-AL$11)*$B$7</f>
        <v>3.4667744362857002E-2</v>
      </c>
      <c r="AM910" s="3">
        <f t="shared" ref="AM910:AM973" ca="1" si="789">AM909+AM$2*$B$7+(AM$3*$BC910+AM$4*$BD910+AM$5*$BE910)*SQRT($B$7)+(AN909-AM909)/(AN$11-AM$11)*$B$7</f>
        <v>3.5140714538526609E-2</v>
      </c>
      <c r="AN910" s="3">
        <f t="shared" ref="AN910:AN973" ca="1" si="790">AN909+AN$2*$B$7+(AN$3*$BC910+AN$4*$BD910+AN$5*$BE910)*SQRT($B$7)+(AO909-AN909)/(AO$11-AN$11)*$B$7</f>
        <v>3.566013789521686E-2</v>
      </c>
      <c r="AO910" s="3">
        <f t="shared" ref="AO910:AO973" ca="1" si="791">AO909+AO$2*$B$7+(AO$3*$BC910+AO$4*$BD910+AO$5*$BE910)*SQRT($B$7)+(AP909-AO909)/(AP$11-AO$11)*$B$7</f>
        <v>3.6219254735512615E-2</v>
      </c>
      <c r="AP910" s="3">
        <f t="shared" ref="AP910:AP973" ca="1" si="792">AP909+AP$2*$B$7+(AP$3*$BC910+AP$4*$BD910+AP$5*$BE910)*SQRT($B$7)+(AQ909-AP909)/(AQ$11-AP$11)*$B$7</f>
        <v>3.6810386843521913E-2</v>
      </c>
      <c r="AQ910" s="3">
        <f t="shared" ref="AQ910:AQ973" ca="1" si="793">AQ909+AQ$2*$B$7+(AQ$3*$BC910+AQ$4*$BD910+AQ$5*$BE910)*SQRT($B$7)+(AR909-AQ909)/(AR$11-AQ$11)*$B$7</f>
        <v>3.742523703566826E-2</v>
      </c>
      <c r="AR910" s="3">
        <f t="shared" ref="AR910:AR973" ca="1" si="794">AR909+AR$2*$B$7+(AR$3*$BC910+AR$4*$BD910+AR$5*$BE910)*SQRT($B$7)+(AS909-AR909)/(AS$11-AR$11)*$B$7</f>
        <v>3.805532503532727E-2</v>
      </c>
      <c r="AS910" s="3">
        <f t="shared" ref="AS910:AS973" ca="1" si="795">AS909+AS$2*$B$7+(AS$3*$BC910+AS$4*$BD910+AS$5*$BE910)*SQRT($B$7)+(AT909-AS909)/(AT$11-AS$11)*$B$7</f>
        <v>3.8692679543301321E-2</v>
      </c>
      <c r="AT910" s="3">
        <f t="shared" ref="AT910:AT973" ca="1" si="796">AT909+AT$2*$B$7+(AT$3*$BC910+AT$4*$BD910+AT$5*$BE910)*SQRT($B$7)+(AU909-AT909)/(AU$11-AT$11)*$B$7</f>
        <v>3.9330853953365004E-2</v>
      </c>
      <c r="AU910" s="3">
        <f t="shared" ref="AU910:AU973" ca="1" si="797">AU909+AU$2*$B$7+(AU$3*$BC910+AU$4*$BD910+AU$5*$BE910)*SQRT($B$7)+(AV909-AU909)/(AV$11-AU$11)*$B$7</f>
        <v>3.9966122595619449E-2</v>
      </c>
      <c r="AV910" s="3">
        <f t="shared" ref="AV910:AV973" ca="1" si="798">AV909+AV$2*$B$7+(AV$3*$BC910+AV$4*$BD910+AV$5*$BE910)*SQRT($B$7)+(AW909-AV909)/(AW$11-AV$11)*$B$7</f>
        <v>4.0598435331153378E-2</v>
      </c>
      <c r="AW910" s="3">
        <f t="shared" ref="AW910:AW973" ca="1" si="799">AW909+AW$2*$B$7+(AW$3*$BC910+AW$4*$BD910+AW$5*$BE910)*SQRT($B$7)+(AX909-AW909)/(AX$11-AW$11)*$B$7</f>
        <v>4.1231580467549822E-2</v>
      </c>
      <c r="AX910" s="3">
        <f t="shared" ref="AX910:AX973" ca="1" si="800">AX909+AX$2*$B$7+(AX$3*$BC910+AX$4*$BD910+AX$5*$BE910)*SQRT($B$7)+(AY909-AX909)/(AY$11-AX$11)*$B$7</f>
        <v>4.1872025859092506E-2</v>
      </c>
      <c r="AY910" s="3">
        <f t="shared" ref="AY910:AY973" ca="1" si="801">AY909+AY$2*$B$7+(AY$3*$BC910+AY$4*$BD910+AY$5*$BE910)*SQRT($B$7)+(AZ909-AY909)/(AZ$11-AY$11)*$B$7</f>
        <v>4.2525716728038211E-2</v>
      </c>
      <c r="AZ910" s="3">
        <f t="shared" ca="1" si="750"/>
        <v>4.3192497522284129E-2</v>
      </c>
      <c r="BC910" s="3">
        <f t="shared" ref="BC910:BE941" ca="1" si="802">RAND()+RAND()+RAND()+RAND()+RAND()+RAND()+RAND()+RAND()+RAND()+RAND()+RAND()+RAND()-6</f>
        <v>-1.8716781592798055</v>
      </c>
      <c r="BD910" s="3">
        <f t="shared" ca="1" si="802"/>
        <v>-1.1314052700392194</v>
      </c>
      <c r="BE910" s="3">
        <f t="shared" ca="1" si="802"/>
        <v>-1.3093301375711626</v>
      </c>
    </row>
    <row r="911" spans="1:57" x14ac:dyDescent="0.15">
      <c r="A911" s="3">
        <f t="shared" si="751"/>
        <v>8.9899999999998528</v>
      </c>
      <c r="B911" s="3">
        <f t="shared" ca="1" si="752"/>
        <v>3.6012255265307283E-2</v>
      </c>
      <c r="C911" s="3">
        <f t="shared" ca="1" si="753"/>
        <v>3.6464686893719706E-2</v>
      </c>
      <c r="D911" s="3">
        <f t="shared" ca="1" si="754"/>
        <v>3.6824324602165642E-2</v>
      </c>
      <c r="E911" s="3">
        <f t="shared" ca="1" si="755"/>
        <v>3.709763957776524E-2</v>
      </c>
      <c r="F911" s="3">
        <f t="shared" ca="1" si="756"/>
        <v>3.7291067397898517E-2</v>
      </c>
      <c r="G911" s="3">
        <f t="shared" ca="1" si="757"/>
        <v>3.7411043569089947E-2</v>
      </c>
      <c r="H911" s="3">
        <f t="shared" ca="1" si="758"/>
        <v>3.7463998526421904E-2</v>
      </c>
      <c r="I911" s="3">
        <f t="shared" ca="1" si="759"/>
        <v>3.7456335041899241E-2</v>
      </c>
      <c r="J911" s="3">
        <f t="shared" ca="1" si="760"/>
        <v>3.739440145790892E-2</v>
      </c>
      <c r="K911" s="3">
        <f t="shared" ca="1" si="761"/>
        <v>3.7284464212219218E-2</v>
      </c>
      <c r="L911" s="3">
        <f t="shared" ca="1" si="762"/>
        <v>3.7132676578919208E-2</v>
      </c>
      <c r="M911" s="3">
        <f t="shared" ca="1" si="763"/>
        <v>3.6945040016159579E-2</v>
      </c>
      <c r="N911" s="3">
        <f t="shared" ca="1" si="764"/>
        <v>3.6727359532084426E-2</v>
      </c>
      <c r="O911" s="3">
        <f t="shared" ca="1" si="765"/>
        <v>3.6485201646765886E-2</v>
      </c>
      <c r="P911" s="3">
        <f t="shared" ca="1" si="766"/>
        <v>3.622386826415587E-2</v>
      </c>
      <c r="Q911" s="3">
        <f t="shared" ca="1" si="767"/>
        <v>3.5948398685112154E-2</v>
      </c>
      <c r="R911" s="3">
        <f t="shared" ca="1" si="768"/>
        <v>3.5663604599229647E-2</v>
      </c>
      <c r="S911" s="3">
        <f t="shared" ca="1" si="769"/>
        <v>3.537413192654798E-2</v>
      </c>
      <c r="T911" s="3">
        <f t="shared" ca="1" si="770"/>
        <v>3.5084533649216605E-2</v>
      </c>
      <c r="U911" s="3">
        <f t="shared" ca="1" si="771"/>
        <v>3.4799333963882205E-2</v>
      </c>
      <c r="V911" s="3">
        <f t="shared" ca="1" si="772"/>
        <v>3.4523068412160865E-2</v>
      </c>
      <c r="W911" s="3">
        <f t="shared" ca="1" si="773"/>
        <v>3.4260295449944911E-2</v>
      </c>
      <c r="X911" s="3">
        <f t="shared" ca="1" si="774"/>
        <v>3.401558709401039E-2</v>
      </c>
      <c r="Y911" s="3">
        <f t="shared" ca="1" si="775"/>
        <v>3.3793513646934198E-2</v>
      </c>
      <c r="Z911" s="3">
        <f t="shared" ca="1" si="776"/>
        <v>3.3598636015434447E-2</v>
      </c>
      <c r="AA911" s="3">
        <f t="shared" ca="1" si="777"/>
        <v>3.3435509238172512E-2</v>
      </c>
      <c r="AB911" s="3">
        <f t="shared" ca="1" si="778"/>
        <v>3.3308687321148028E-2</v>
      </c>
      <c r="AC911" s="3">
        <f t="shared" ca="1" si="779"/>
        <v>3.3222708937081735E-2</v>
      </c>
      <c r="AD911" s="3">
        <f t="shared" ca="1" si="780"/>
        <v>3.3182040949999034E-2</v>
      </c>
      <c r="AE911" s="3">
        <f t="shared" ca="1" si="781"/>
        <v>3.3190963213217593E-2</v>
      </c>
      <c r="AF911" s="3">
        <f t="shared" ca="1" si="782"/>
        <v>3.3253391055077623E-2</v>
      </c>
      <c r="AG911" s="3">
        <f t="shared" ca="1" si="783"/>
        <v>3.3372646839205655E-2</v>
      </c>
      <c r="AH911" s="3">
        <f t="shared" ca="1" si="784"/>
        <v>3.3551204761195018E-2</v>
      </c>
      <c r="AI911" s="3">
        <f t="shared" ca="1" si="785"/>
        <v>3.3790440889663403E-2</v>
      </c>
      <c r="AJ911" s="3">
        <f t="shared" ca="1" si="786"/>
        <v>3.409042221892112E-2</v>
      </c>
      <c r="AK911" s="3">
        <f t="shared" ca="1" si="787"/>
        <v>3.4449764170184256E-2</v>
      </c>
      <c r="AL911" s="3">
        <f t="shared" ca="1" si="788"/>
        <v>3.4865576302146463E-2</v>
      </c>
      <c r="AM911" s="3">
        <f t="shared" ca="1" si="789"/>
        <v>3.533350230070819E-2</v>
      </c>
      <c r="AN911" s="3">
        <f t="shared" ca="1" si="790"/>
        <v>3.58478450899406E-2</v>
      </c>
      <c r="AO911" s="3">
        <f t="shared" ca="1" si="791"/>
        <v>3.6401756742308153E-2</v>
      </c>
      <c r="AP911" s="3">
        <f t="shared" ca="1" si="792"/>
        <v>3.6987476749727202E-2</v>
      </c>
      <c r="AQ911" s="3">
        <f t="shared" ca="1" si="793"/>
        <v>3.759663431337832E-2</v>
      </c>
      <c r="AR911" s="3">
        <f t="shared" ca="1" si="794"/>
        <v>3.8220689359863821E-2</v>
      </c>
      <c r="AS911" s="3">
        <f t="shared" ca="1" si="795"/>
        <v>3.8851631107715251E-2</v>
      </c>
      <c r="AT911" s="3">
        <f t="shared" ca="1" si="796"/>
        <v>3.9482997422619598E-2</v>
      </c>
      <c r="AU911" s="3">
        <f t="shared" ca="1" si="797"/>
        <v>4.0111066263383642E-2</v>
      </c>
      <c r="AV911" s="3">
        <f t="shared" ca="1" si="798"/>
        <v>4.073579448552108E-2</v>
      </c>
      <c r="AW911" s="3">
        <f t="shared" ca="1" si="799"/>
        <v>4.1360954370353878E-2</v>
      </c>
      <c r="AX911" s="3">
        <f t="shared" ca="1" si="800"/>
        <v>4.1992933917397932E-2</v>
      </c>
      <c r="AY911" s="3">
        <f t="shared" ca="1" si="801"/>
        <v>4.2637487212444834E-2</v>
      </c>
      <c r="AZ911" s="3">
        <f t="shared" ca="1" si="750"/>
        <v>4.3294131250970189E-2</v>
      </c>
      <c r="BC911" s="3">
        <f t="shared" ca="1" si="802"/>
        <v>0.64936131810392439</v>
      </c>
      <c r="BD911" s="3">
        <f t="shared" ca="1" si="802"/>
        <v>2.0381768775726705</v>
      </c>
      <c r="BE911" s="3">
        <f t="shared" ca="1" si="802"/>
        <v>-0.59850306911517492</v>
      </c>
    </row>
    <row r="912" spans="1:57" x14ac:dyDescent="0.15">
      <c r="A912" s="3">
        <f t="shared" si="751"/>
        <v>8.9999999999998526</v>
      </c>
      <c r="B912" s="3">
        <f t="shared" ca="1" si="752"/>
        <v>3.5587453143777044E-2</v>
      </c>
      <c r="C912" s="3">
        <f t="shared" ca="1" si="753"/>
        <v>3.5978694431864876E-2</v>
      </c>
      <c r="D912" s="3">
        <f t="shared" ca="1" si="754"/>
        <v>3.6282264340285149E-2</v>
      </c>
      <c r="E912" s="3">
        <f t="shared" ca="1" si="755"/>
        <v>3.6504455299483131E-2</v>
      </c>
      <c r="F912" s="3">
        <f t="shared" ca="1" si="756"/>
        <v>3.6651523775407487E-2</v>
      </c>
      <c r="G912" s="3">
        <f t="shared" ca="1" si="757"/>
        <v>3.6729725138338755E-2</v>
      </c>
      <c r="H912" s="3">
        <f t="shared" ca="1" si="758"/>
        <v>3.6745308439497582E-2</v>
      </c>
      <c r="I912" s="3">
        <f t="shared" ca="1" si="759"/>
        <v>3.6704493853676211E-2</v>
      </c>
      <c r="J912" s="3">
        <f t="shared" ca="1" si="760"/>
        <v>3.6613446005509406E-2</v>
      </c>
      <c r="K912" s="3">
        <f t="shared" ca="1" si="761"/>
        <v>3.6478246515454303E-2</v>
      </c>
      <c r="L912" s="3">
        <f t="shared" ca="1" si="762"/>
        <v>3.6304862679675386E-2</v>
      </c>
      <c r="M912" s="3">
        <f t="shared" ca="1" si="763"/>
        <v>3.6099108775572007E-2</v>
      </c>
      <c r="N912" s="3">
        <f t="shared" ca="1" si="764"/>
        <v>3.586660154813285E-2</v>
      </c>
      <c r="O912" s="3">
        <f t="shared" ca="1" si="765"/>
        <v>3.5612718550119077E-2</v>
      </c>
      <c r="P912" s="3">
        <f t="shared" ca="1" si="766"/>
        <v>3.5342572628897471E-2</v>
      </c>
      <c r="Q912" s="3">
        <f t="shared" ca="1" si="767"/>
        <v>3.5061014643580253E-2</v>
      </c>
      <c r="R912" s="3">
        <f t="shared" ca="1" si="768"/>
        <v>3.4772669031335413E-2</v>
      </c>
      <c r="S912" s="3">
        <f t="shared" ca="1" si="769"/>
        <v>3.4481995899784713E-2</v>
      </c>
      <c r="T912" s="3">
        <f t="shared" ca="1" si="770"/>
        <v>3.4193363709850454E-2</v>
      </c>
      <c r="U912" s="3">
        <f t="shared" ca="1" si="771"/>
        <v>3.3911112966813824E-2</v>
      </c>
      <c r="V912" s="3">
        <f t="shared" ca="1" si="772"/>
        <v>3.3639595793480886E-2</v>
      </c>
      <c r="W912" s="3">
        <f t="shared" ca="1" si="773"/>
        <v>3.338318709022671E-2</v>
      </c>
      <c r="X912" s="3">
        <f t="shared" ca="1" si="774"/>
        <v>3.3146275068100417E-2</v>
      </c>
      <c r="Y912" s="3">
        <f t="shared" ca="1" si="775"/>
        <v>3.2933246126748257E-2</v>
      </c>
      <c r="Z912" s="3">
        <f t="shared" ca="1" si="776"/>
        <v>3.274847739475293E-2</v>
      </c>
      <c r="AA912" s="3">
        <f t="shared" ca="1" si="777"/>
        <v>3.2596340278535543E-2</v>
      </c>
      <c r="AB912" s="3">
        <f t="shared" ca="1" si="778"/>
        <v>3.2481204907582599E-2</v>
      </c>
      <c r="AC912" s="3">
        <f t="shared" ca="1" si="779"/>
        <v>3.2407424980955543E-2</v>
      </c>
      <c r="AD912" s="3">
        <f t="shared" ca="1" si="780"/>
        <v>3.2379280106501492E-2</v>
      </c>
      <c r="AE912" s="3">
        <f t="shared" ca="1" si="781"/>
        <v>3.2400859340757218E-2</v>
      </c>
      <c r="AF912" s="3">
        <f t="shared" ca="1" si="782"/>
        <v>3.2475882643800136E-2</v>
      </c>
      <c r="AG912" s="3">
        <f t="shared" ca="1" si="783"/>
        <v>3.2607471891805073E-2</v>
      </c>
      <c r="AH912" s="3">
        <f t="shared" ca="1" si="784"/>
        <v>3.2797895766577483E-2</v>
      </c>
      <c r="AI912" s="3">
        <f t="shared" ca="1" si="785"/>
        <v>3.30483205656752E-2</v>
      </c>
      <c r="AJ912" s="3">
        <f t="shared" ca="1" si="786"/>
        <v>3.3358600614212155E-2</v>
      </c>
      <c r="AK912" s="3">
        <f t="shared" ca="1" si="787"/>
        <v>3.3727137522222075E-2</v>
      </c>
      <c r="AL912" s="3">
        <f t="shared" ca="1" si="788"/>
        <v>3.4150827775041748E-2</v>
      </c>
      <c r="AM912" s="3">
        <f t="shared" ca="1" si="789"/>
        <v>3.4625104422423905E-2</v>
      </c>
      <c r="AN912" s="3">
        <f t="shared" ca="1" si="790"/>
        <v>3.5144063485642391E-2</v>
      </c>
      <c r="AO912" s="3">
        <f t="shared" ca="1" si="791"/>
        <v>3.5700654838750442E-2</v>
      </c>
      <c r="AP912" s="3">
        <f t="shared" ca="1" si="792"/>
        <v>3.6286921767962291E-2</v>
      </c>
      <c r="AQ912" s="3">
        <f t="shared" ca="1" si="793"/>
        <v>3.6894306048535573E-2</v>
      </c>
      <c r="AR912" s="3">
        <f t="shared" ca="1" si="794"/>
        <v>3.7514094129539939E-2</v>
      </c>
      <c r="AS912" s="3">
        <f t="shared" ca="1" si="795"/>
        <v>3.813812213927037E-2</v>
      </c>
      <c r="AT912" s="3">
        <f t="shared" ca="1" si="796"/>
        <v>3.8759798711412718E-2</v>
      </c>
      <c r="AU912" s="3">
        <f t="shared" ca="1" si="797"/>
        <v>3.9375291413744372E-2</v>
      </c>
      <c r="AV912" s="3">
        <f t="shared" ca="1" si="798"/>
        <v>3.9984449548740898E-2</v>
      </c>
      <c r="AW912" s="3">
        <f t="shared" ca="1" si="799"/>
        <v>4.0590914007843655E-2</v>
      </c>
      <c r="AX912" s="3">
        <f t="shared" ca="1" si="800"/>
        <v>4.1200876623117347E-2</v>
      </c>
      <c r="AY912" s="3">
        <f t="shared" ca="1" si="801"/>
        <v>4.1819783530519863E-2</v>
      </c>
      <c r="AZ912" s="3">
        <f t="shared" ca="1" si="750"/>
        <v>4.2446736718740663E-2</v>
      </c>
      <c r="BC912" s="3">
        <f t="shared" ca="1" si="802"/>
        <v>-1.2078047963133569</v>
      </c>
      <c r="BD912" s="3">
        <f t="shared" ca="1" si="802"/>
        <v>0.60230279637831785</v>
      </c>
      <c r="BE912" s="3">
        <f t="shared" ca="1" si="802"/>
        <v>0.95495802430092258</v>
      </c>
    </row>
    <row r="913" spans="1:57" x14ac:dyDescent="0.15">
      <c r="A913" s="3">
        <f t="shared" si="751"/>
        <v>9.0099999999998523</v>
      </c>
      <c r="B913" s="3">
        <f t="shared" ca="1" si="752"/>
        <v>3.6828148963621708E-2</v>
      </c>
      <c r="C913" s="3">
        <f t="shared" ca="1" si="753"/>
        <v>3.7229463663744883E-2</v>
      </c>
      <c r="D913" s="3">
        <f t="shared" ca="1" si="754"/>
        <v>3.7540948167876675E-2</v>
      </c>
      <c r="E913" s="3">
        <f t="shared" ca="1" si="755"/>
        <v>3.7768998305170817E-2</v>
      </c>
      <c r="F913" s="3">
        <f t="shared" ca="1" si="756"/>
        <v>3.7919973572126793E-2</v>
      </c>
      <c r="G913" s="3">
        <f t="shared" ca="1" si="757"/>
        <v>3.8000231340307285E-2</v>
      </c>
      <c r="H913" s="3">
        <f t="shared" ca="1" si="758"/>
        <v>3.8016121415282655E-2</v>
      </c>
      <c r="I913" s="3">
        <f t="shared" ca="1" si="759"/>
        <v>3.7973963514700199E-2</v>
      </c>
      <c r="J913" s="3">
        <f t="shared" ca="1" si="760"/>
        <v>3.7880020685929723E-2</v>
      </c>
      <c r="K913" s="3">
        <f t="shared" ca="1" si="761"/>
        <v>3.7740471871383428E-2</v>
      </c>
      <c r="L913" s="3">
        <f t="shared" ca="1" si="762"/>
        <v>3.7561380527723086E-2</v>
      </c>
      <c r="M913" s="3">
        <f t="shared" ca="1" si="763"/>
        <v>3.7348655892427106E-2</v>
      </c>
      <c r="N913" s="3">
        <f t="shared" ca="1" si="764"/>
        <v>3.7108008595724079E-2</v>
      </c>
      <c r="O913" s="3">
        <f t="shared" ca="1" si="765"/>
        <v>3.6844909383757153E-2</v>
      </c>
      <c r="P913" s="3">
        <f t="shared" ca="1" si="766"/>
        <v>3.6564564222083221E-2</v>
      </c>
      <c r="Q913" s="3">
        <f t="shared" ca="1" si="767"/>
        <v>3.6271917714333773E-2</v>
      </c>
      <c r="R913" s="3">
        <f t="shared" ca="1" si="768"/>
        <v>3.5971689236528492E-2</v>
      </c>
      <c r="S913" s="3">
        <f t="shared" ca="1" si="769"/>
        <v>3.5668435272173546E-2</v>
      </c>
      <c r="T913" s="3">
        <f t="shared" ca="1" si="770"/>
        <v>3.5366621940039755E-2</v>
      </c>
      <c r="U913" s="3">
        <f t="shared" ca="1" si="771"/>
        <v>3.5070688221972367E-2</v>
      </c>
      <c r="V913" s="3">
        <f t="shared" ca="1" si="772"/>
        <v>3.478508498171172E-2</v>
      </c>
      <c r="W913" s="3">
        <f t="shared" ca="1" si="773"/>
        <v>3.4514285721589891E-2</v>
      </c>
      <c r="X913" s="3">
        <f t="shared" ca="1" si="774"/>
        <v>3.4262777007463427E-2</v>
      </c>
      <c r="Y913" s="3">
        <f t="shared" ca="1" si="775"/>
        <v>3.4035043501022294E-2</v>
      </c>
      <c r="Z913" s="3">
        <f t="shared" ca="1" si="776"/>
        <v>3.3835560718110128E-2</v>
      </c>
      <c r="AA913" s="3">
        <f t="shared" ca="1" si="777"/>
        <v>3.3668798590500759E-2</v>
      </c>
      <c r="AB913" s="3">
        <f t="shared" ca="1" si="778"/>
        <v>3.3539225511703061E-2</v>
      </c>
      <c r="AC913" s="3">
        <f t="shared" ca="1" si="779"/>
        <v>3.3451292323947286E-2</v>
      </c>
      <c r="AD913" s="3">
        <f t="shared" ca="1" si="780"/>
        <v>3.3409373470568618E-2</v>
      </c>
      <c r="AE913" s="3">
        <f t="shared" ca="1" si="781"/>
        <v>3.3417649282371752E-2</v>
      </c>
      <c r="AF913" s="3">
        <f t="shared" ca="1" si="782"/>
        <v>3.3479926411265994E-2</v>
      </c>
      <c r="AG913" s="3">
        <f t="shared" ca="1" si="783"/>
        <v>3.3599408307926161E-2</v>
      </c>
      <c r="AH913" s="3">
        <f t="shared" ca="1" si="784"/>
        <v>3.3778440217702869E-2</v>
      </c>
      <c r="AI913" s="3">
        <f t="shared" ca="1" si="785"/>
        <v>3.4018260771609778E-2</v>
      </c>
      <c r="AJ913" s="3">
        <f t="shared" ca="1" si="786"/>
        <v>3.4318793765203172E-2</v>
      </c>
      <c r="AK913" s="3">
        <f t="shared" ca="1" si="787"/>
        <v>3.467850917456939E-2</v>
      </c>
      <c r="AL913" s="3">
        <f t="shared" ca="1" si="788"/>
        <v>3.5094372622910958E-2</v>
      </c>
      <c r="AM913" s="3">
        <f t="shared" ca="1" si="789"/>
        <v>3.556188876097837E-2</v>
      </c>
      <c r="AN913" s="3">
        <f t="shared" ca="1" si="790"/>
        <v>3.60752289638143E-2</v>
      </c>
      <c r="AO913" s="3">
        <f t="shared" ca="1" si="791"/>
        <v>3.6627423189393396E-2</v>
      </c>
      <c r="AP913" s="3">
        <f t="shared" ca="1" si="792"/>
        <v>3.7210600856301804E-2</v>
      </c>
      <c r="AQ913" s="3">
        <f t="shared" ca="1" si="793"/>
        <v>3.7816298755320443E-2</v>
      </c>
      <c r="AR913" s="3">
        <f t="shared" ca="1" si="794"/>
        <v>3.8435912428210706E-2</v>
      </c>
      <c r="AS913" s="3">
        <f t="shared" ca="1" si="795"/>
        <v>3.9061407552674142E-2</v>
      </c>
      <c r="AT913" s="3">
        <f t="shared" ca="1" si="796"/>
        <v>3.9686346069693346E-2</v>
      </c>
      <c r="AU913" s="3">
        <f t="shared" ca="1" si="797"/>
        <v>4.0307067375254593E-2</v>
      </c>
      <c r="AV913" s="3">
        <f t="shared" ca="1" si="798"/>
        <v>4.0923594904536911E-2</v>
      </c>
      <c r="AW913" s="3">
        <f t="shared" ca="1" si="799"/>
        <v>4.1539719026028085E-2</v>
      </c>
      <c r="AX913" s="3">
        <f t="shared" ca="1" si="800"/>
        <v>4.2161715331172425E-2</v>
      </c>
      <c r="AY913" s="3">
        <f t="shared" ca="1" si="801"/>
        <v>4.2795002027433506E-2</v>
      </c>
      <c r="AZ913" s="3">
        <f t="shared" ca="1" si="750"/>
        <v>4.3438637448582021E-2</v>
      </c>
      <c r="BC913" s="3">
        <f t="shared" ca="1" si="802"/>
        <v>1.7253139784951124</v>
      </c>
      <c r="BD913" s="3">
        <f t="shared" ca="1" si="802"/>
        <v>0.77004460924679119</v>
      </c>
      <c r="BE913" s="3">
        <f t="shared" ca="1" si="802"/>
        <v>-1.0914847584207132</v>
      </c>
    </row>
    <row r="914" spans="1:57" x14ac:dyDescent="0.15">
      <c r="A914" s="3">
        <f t="shared" si="751"/>
        <v>9.0199999999998521</v>
      </c>
      <c r="B914" s="3">
        <f t="shared" ca="1" si="752"/>
        <v>3.4890545708975935E-2</v>
      </c>
      <c r="C914" s="3">
        <f t="shared" ca="1" si="753"/>
        <v>3.5378433545145187E-2</v>
      </c>
      <c r="D914" s="3">
        <f t="shared" ca="1" si="754"/>
        <v>3.57700557553879E-2</v>
      </c>
      <c r="E914" s="3">
        <f t="shared" ca="1" si="755"/>
        <v>3.6072041764006781E-2</v>
      </c>
      <c r="F914" s="3">
        <f t="shared" ca="1" si="756"/>
        <v>3.6290984281270401E-2</v>
      </c>
      <c r="G914" s="3">
        <f t="shared" ca="1" si="757"/>
        <v>3.6433472858888594E-2</v>
      </c>
      <c r="H914" s="3">
        <f t="shared" ca="1" si="758"/>
        <v>3.6506088236355205E-2</v>
      </c>
      <c r="I914" s="3">
        <f t="shared" ca="1" si="759"/>
        <v>3.6515379855573814E-2</v>
      </c>
      <c r="J914" s="3">
        <f t="shared" ca="1" si="760"/>
        <v>3.6467839368437345E-2</v>
      </c>
      <c r="K914" s="3">
        <f t="shared" ca="1" si="761"/>
        <v>3.6369873219887543E-2</v>
      </c>
      <c r="L914" s="3">
        <f t="shared" ca="1" si="762"/>
        <v>3.6227771206878763E-2</v>
      </c>
      <c r="M914" s="3">
        <f t="shared" ca="1" si="763"/>
        <v>3.6047667709275331E-2</v>
      </c>
      <c r="N914" s="3">
        <f t="shared" ca="1" si="764"/>
        <v>3.5835497432512249E-2</v>
      </c>
      <c r="O914" s="3">
        <f t="shared" ca="1" si="765"/>
        <v>3.5596954518414457E-2</v>
      </c>
      <c r="P914" s="3">
        <f t="shared" ca="1" si="766"/>
        <v>3.5337468267059198E-2</v>
      </c>
      <c r="Q914" s="3">
        <f t="shared" ca="1" si="767"/>
        <v>3.5062207254287527E-2</v>
      </c>
      <c r="R914" s="3">
        <f t="shared" ca="1" si="768"/>
        <v>3.4776116027515146E-2</v>
      </c>
      <c r="S914" s="3">
        <f t="shared" ca="1" si="769"/>
        <v>3.4483977675575525E-2</v>
      </c>
      <c r="T914" s="3">
        <f t="shared" ca="1" si="770"/>
        <v>3.4190486195265997E-2</v>
      </c>
      <c r="U914" s="3">
        <f t="shared" ca="1" si="771"/>
        <v>3.3900309254086915E-2</v>
      </c>
      <c r="V914" s="3">
        <f t="shared" ca="1" si="772"/>
        <v>3.3618126657737002E-2</v>
      </c>
      <c r="W914" s="3">
        <f t="shared" ca="1" si="773"/>
        <v>3.3348640709365995E-2</v>
      </c>
      <c r="X914" s="3">
        <f t="shared" ca="1" si="774"/>
        <v>3.3096566531586248E-2</v>
      </c>
      <c r="Y914" s="3">
        <f t="shared" ca="1" si="775"/>
        <v>3.2866617254439442E-2</v>
      </c>
      <c r="Z914" s="3">
        <f t="shared" ca="1" si="776"/>
        <v>3.2663496987595637E-2</v>
      </c>
      <c r="AA914" s="3">
        <f t="shared" ca="1" si="777"/>
        <v>3.2491904386758426E-2</v>
      </c>
      <c r="AB914" s="3">
        <f t="shared" ca="1" si="778"/>
        <v>3.2356536290845637E-2</v>
      </c>
      <c r="AC914" s="3">
        <f t="shared" ca="1" si="779"/>
        <v>3.226207084290636E-2</v>
      </c>
      <c r="AD914" s="3">
        <f t="shared" ca="1" si="780"/>
        <v>3.221310745434311E-2</v>
      </c>
      <c r="AE914" s="3">
        <f t="shared" ca="1" si="781"/>
        <v>3.2214047842383423E-2</v>
      </c>
      <c r="AF914" s="3">
        <f t="shared" ca="1" si="782"/>
        <v>3.2268915452225516E-2</v>
      </c>
      <c r="AG914" s="3">
        <f t="shared" ca="1" si="783"/>
        <v>3.2381125412628754E-2</v>
      </c>
      <c r="AH914" s="3">
        <f t="shared" ca="1" si="784"/>
        <v>3.2553229651690767E-2</v>
      </c>
      <c r="AI914" s="3">
        <f t="shared" ca="1" si="785"/>
        <v>3.2786669280424431E-2</v>
      </c>
      <c r="AJ914" s="3">
        <f t="shared" ca="1" si="786"/>
        <v>3.3081567746544242E-2</v>
      </c>
      <c r="AK914" s="3">
        <f t="shared" ca="1" si="787"/>
        <v>3.3436593611429061E-2</v>
      </c>
      <c r="AL914" s="3">
        <f t="shared" ca="1" si="788"/>
        <v>3.3848911889213462E-2</v>
      </c>
      <c r="AM914" s="3">
        <f t="shared" ca="1" si="789"/>
        <v>3.4314229110504739E-2</v>
      </c>
      <c r="AN914" s="3">
        <f t="shared" ca="1" si="790"/>
        <v>3.4826922302521136E-2</v>
      </c>
      <c r="AO914" s="3">
        <f t="shared" ca="1" si="791"/>
        <v>3.5380231831931348E-2</v>
      </c>
      <c r="AP914" s="3">
        <f t="shared" ca="1" si="792"/>
        <v>3.5966503631160114E-2</v>
      </c>
      <c r="AQ914" s="3">
        <f t="shared" ca="1" si="793"/>
        <v>3.6577499991858692E-2</v>
      </c>
      <c r="AR914" s="3">
        <f t="shared" ca="1" si="794"/>
        <v>3.720485616141813E-2</v>
      </c>
      <c r="AS914" s="3">
        <f t="shared" ca="1" si="795"/>
        <v>3.7840798045908002E-2</v>
      </c>
      <c r="AT914" s="3">
        <f t="shared" ca="1" si="796"/>
        <v>3.8479171467829559E-2</v>
      </c>
      <c r="AU914" s="3">
        <f t="shared" ca="1" si="797"/>
        <v>3.9116617901271494E-2</v>
      </c>
      <c r="AV914" s="3">
        <f t="shared" ca="1" si="798"/>
        <v>3.9753464624806813E-2</v>
      </c>
      <c r="AW914" s="3">
        <f t="shared" ca="1" si="799"/>
        <v>4.0393780373420035E-2</v>
      </c>
      <c r="AX914" s="3">
        <f t="shared" ca="1" si="800"/>
        <v>4.1044052467981255E-2</v>
      </c>
      <c r="AY914" s="3">
        <f t="shared" ca="1" si="801"/>
        <v>4.1709801076734894E-2</v>
      </c>
      <c r="AZ914" s="3">
        <f t="shared" ca="1" si="750"/>
        <v>4.2390125906553527E-2</v>
      </c>
      <c r="BC914" s="3">
        <f t="shared" ca="1" si="802"/>
        <v>-2.0252137278312956</v>
      </c>
      <c r="BD914" s="3">
        <f t="shared" ca="1" si="802"/>
        <v>-1.520506614503498</v>
      </c>
      <c r="BE914" s="3">
        <f t="shared" ca="1" si="802"/>
        <v>-0.77914785266203879</v>
      </c>
    </row>
    <row r="915" spans="1:57" x14ac:dyDescent="0.15">
      <c r="A915" s="3">
        <f t="shared" si="751"/>
        <v>9.0299999999998519</v>
      </c>
      <c r="B915" s="3">
        <f t="shared" ca="1" si="752"/>
        <v>3.3911426935186319E-2</v>
      </c>
      <c r="C915" s="3">
        <f t="shared" ca="1" si="753"/>
        <v>3.4449389040216952E-2</v>
      </c>
      <c r="D915" s="3">
        <f t="shared" ca="1" si="754"/>
        <v>3.4887597834558304E-2</v>
      </c>
      <c r="E915" s="3">
        <f t="shared" ca="1" si="755"/>
        <v>3.5232810032561027E-2</v>
      </c>
      <c r="F915" s="3">
        <f t="shared" ca="1" si="756"/>
        <v>3.5491745240116959E-2</v>
      </c>
      <c r="G915" s="3">
        <f t="shared" ca="1" si="757"/>
        <v>3.5671118866685239E-2</v>
      </c>
      <c r="H915" s="3">
        <f t="shared" ca="1" si="758"/>
        <v>3.5777636264016421E-2</v>
      </c>
      <c r="I915" s="3">
        <f t="shared" ca="1" si="759"/>
        <v>3.581797027840234E-2</v>
      </c>
      <c r="J915" s="3">
        <f t="shared" ca="1" si="760"/>
        <v>3.5798734846745763E-2</v>
      </c>
      <c r="K915" s="3">
        <f t="shared" ca="1" si="761"/>
        <v>3.5726457595799829E-2</v>
      </c>
      <c r="L915" s="3">
        <f t="shared" ca="1" si="762"/>
        <v>3.5607548341379969E-2</v>
      </c>
      <c r="M915" s="3">
        <f t="shared" ca="1" si="763"/>
        <v>3.5448260286919442E-2</v>
      </c>
      <c r="N915" s="3">
        <f t="shared" ca="1" si="764"/>
        <v>3.525464590199575E-2</v>
      </c>
      <c r="O915" s="3">
        <f t="shared" ca="1" si="765"/>
        <v>3.5032516425419026E-2</v>
      </c>
      <c r="P915" s="3">
        <f t="shared" ca="1" si="766"/>
        <v>3.4787418207067239E-2</v>
      </c>
      <c r="Q915" s="3">
        <f t="shared" ca="1" si="767"/>
        <v>3.452463752150136E-2</v>
      </c>
      <c r="R915" s="3">
        <f t="shared" ca="1" si="768"/>
        <v>3.4249237818738315E-2</v>
      </c>
      <c r="S915" s="3">
        <f t="shared" ca="1" si="769"/>
        <v>3.3966122520919496E-2</v>
      </c>
      <c r="T915" s="3">
        <f t="shared" ca="1" si="770"/>
        <v>3.3680107221547899E-2</v>
      </c>
      <c r="U915" s="3">
        <f t="shared" ca="1" si="771"/>
        <v>3.339598198143167E-2</v>
      </c>
      <c r="V915" s="3">
        <f t="shared" ca="1" si="772"/>
        <v>3.31185492479317E-2</v>
      </c>
      <c r="W915" s="3">
        <f t="shared" ca="1" si="773"/>
        <v>3.2852633822660765E-2</v>
      </c>
      <c r="X915" s="3">
        <f t="shared" ca="1" si="774"/>
        <v>3.2603073085745539E-2</v>
      </c>
      <c r="Y915" s="3">
        <f t="shared" ca="1" si="775"/>
        <v>3.237470234061552E-2</v>
      </c>
      <c r="Z915" s="3">
        <f t="shared" ca="1" si="776"/>
        <v>3.2172347995895856E-2</v>
      </c>
      <c r="AA915" s="3">
        <f t="shared" ca="1" si="777"/>
        <v>3.2000831128176109E-2</v>
      </c>
      <c r="AB915" s="3">
        <f t="shared" ca="1" si="778"/>
        <v>3.1864970701417861E-2</v>
      </c>
      <c r="AC915" s="3">
        <f t="shared" ca="1" si="779"/>
        <v>3.1769565815360605E-2</v>
      </c>
      <c r="AD915" s="3">
        <f t="shared" ca="1" si="780"/>
        <v>3.1719334480367907E-2</v>
      </c>
      <c r="AE915" s="3">
        <f t="shared" ca="1" si="781"/>
        <v>3.1718793410754072E-2</v>
      </c>
      <c r="AF915" s="3">
        <f t="shared" ca="1" si="782"/>
        <v>3.1772076445228746E-2</v>
      </c>
      <c r="AG915" s="3">
        <f t="shared" ca="1" si="783"/>
        <v>3.1882703993255691E-2</v>
      </c>
      <c r="AH915" s="3">
        <f t="shared" ca="1" si="784"/>
        <v>3.2053328284151208E-2</v>
      </c>
      <c r="AI915" s="3">
        <f t="shared" ca="1" si="785"/>
        <v>3.2285486554897186E-2</v>
      </c>
      <c r="AJ915" s="3">
        <f t="shared" ca="1" si="786"/>
        <v>3.25793955865556E-2</v>
      </c>
      <c r="AK915" s="3">
        <f t="shared" ca="1" si="787"/>
        <v>3.2933816244437246E-2</v>
      </c>
      <c r="AL915" s="3">
        <f t="shared" ca="1" si="788"/>
        <v>3.3346006685913837E-2</v>
      </c>
      <c r="AM915" s="3">
        <f t="shared" ca="1" si="789"/>
        <v>3.3811769099422455E-2</v>
      </c>
      <c r="AN915" s="3">
        <f t="shared" ca="1" si="790"/>
        <v>3.4325579962013873E-2</v>
      </c>
      <c r="AO915" s="3">
        <f t="shared" ca="1" si="791"/>
        <v>3.4880783873680356E-2</v>
      </c>
      <c r="AP915" s="3">
        <f t="shared" ca="1" si="792"/>
        <v>3.5469837162952468E-2</v>
      </c>
      <c r="AQ915" s="3">
        <f t="shared" ca="1" si="793"/>
        <v>3.6084621608973577E-2</v>
      </c>
      <c r="AR915" s="3">
        <f t="shared" ca="1" si="794"/>
        <v>3.6716906277745771E-2</v>
      </c>
      <c r="AS915" s="3">
        <f t="shared" ca="1" si="795"/>
        <v>3.7359071479296284E-2</v>
      </c>
      <c r="AT915" s="3">
        <f t="shared" ca="1" si="796"/>
        <v>3.8005140984103285E-2</v>
      </c>
      <c r="AU915" s="3">
        <f t="shared" ca="1" si="797"/>
        <v>3.8651952082190327E-2</v>
      </c>
      <c r="AV915" s="3">
        <f t="shared" ca="1" si="798"/>
        <v>3.9300029088513051E-2</v>
      </c>
      <c r="AW915" s="3">
        <f t="shared" ca="1" si="799"/>
        <v>3.9953611474337895E-2</v>
      </c>
      <c r="AX915" s="3">
        <f t="shared" ca="1" si="800"/>
        <v>4.0619289797114454E-2</v>
      </c>
      <c r="AY915" s="3">
        <f t="shared" ca="1" si="801"/>
        <v>4.1302578676641021E-2</v>
      </c>
      <c r="AZ915" s="3">
        <f t="shared" ca="1" si="750"/>
        <v>4.2002427518033063E-2</v>
      </c>
      <c r="BC915" s="3">
        <f t="shared" ca="1" si="802"/>
        <v>-0.89235989106913927</v>
      </c>
      <c r="BD915" s="3">
        <f t="shared" ca="1" si="802"/>
        <v>-1.0656340678259113</v>
      </c>
      <c r="BE915" s="3">
        <f t="shared" ca="1" si="802"/>
        <v>-0.28313867074233379</v>
      </c>
    </row>
    <row r="916" spans="1:57" x14ac:dyDescent="0.15">
      <c r="A916" s="3">
        <f t="shared" si="751"/>
        <v>9.0399999999998517</v>
      </c>
      <c r="B916" s="3">
        <f t="shared" ca="1" si="752"/>
        <v>3.3240298771622621E-2</v>
      </c>
      <c r="C916" s="3">
        <f t="shared" ca="1" si="753"/>
        <v>3.3845878873810478E-2</v>
      </c>
      <c r="D916" s="3">
        <f t="shared" ca="1" si="754"/>
        <v>3.4347225077468055E-2</v>
      </c>
      <c r="E916" s="3">
        <f t="shared" ca="1" si="755"/>
        <v>3.4751251871370063E-2</v>
      </c>
      <c r="F916" s="3">
        <f t="shared" ca="1" si="756"/>
        <v>3.5064836228538711E-2</v>
      </c>
      <c r="G916" s="3">
        <f t="shared" ca="1" si="757"/>
        <v>3.5294849883537177E-2</v>
      </c>
      <c r="H916" s="3">
        <f t="shared" ca="1" si="758"/>
        <v>3.544815326847995E-2</v>
      </c>
      <c r="I916" s="3">
        <f t="shared" ca="1" si="759"/>
        <v>3.5531573103924137E-2</v>
      </c>
      <c r="J916" s="3">
        <f t="shared" ca="1" si="760"/>
        <v>3.5551876081982958E-2</v>
      </c>
      <c r="K916" s="3">
        <f t="shared" ca="1" si="761"/>
        <v>3.5515741480226563E-2</v>
      </c>
      <c r="L916" s="3">
        <f t="shared" ca="1" si="762"/>
        <v>3.5429729601690191E-2</v>
      </c>
      <c r="M916" s="3">
        <f t="shared" ca="1" si="763"/>
        <v>3.5300242944452075E-2</v>
      </c>
      <c r="N916" s="3">
        <f t="shared" ca="1" si="764"/>
        <v>3.5133482221153686E-2</v>
      </c>
      <c r="O916" s="3">
        <f t="shared" ca="1" si="765"/>
        <v>3.4935406258911242E-2</v>
      </c>
      <c r="P916" s="3">
        <f t="shared" ca="1" si="766"/>
        <v>3.4711708962646408E-2</v>
      </c>
      <c r="Q916" s="3">
        <f t="shared" ca="1" si="767"/>
        <v>3.4467824821982282E-2</v>
      </c>
      <c r="R916" s="3">
        <f t="shared" ca="1" si="768"/>
        <v>3.4208966710415754E-2</v>
      </c>
      <c r="S916" s="3">
        <f t="shared" ca="1" si="769"/>
        <v>3.3940188900928668E-2</v>
      </c>
      <c r="T916" s="3">
        <f t="shared" ca="1" si="770"/>
        <v>3.3666459091926323E-2</v>
      </c>
      <c r="U916" s="3">
        <f t="shared" ca="1" si="771"/>
        <v>3.339272023475634E-2</v>
      </c>
      <c r="V916" s="3">
        <f t="shared" ca="1" si="772"/>
        <v>3.3123927907842368E-2</v>
      </c>
      <c r="W916" s="3">
        <f t="shared" ca="1" si="773"/>
        <v>3.2865059898705848E-2</v>
      </c>
      <c r="X916" s="3">
        <f t="shared" ca="1" si="774"/>
        <v>3.262110633556984E-2</v>
      </c>
      <c r="Y916" s="3">
        <f t="shared" ca="1" si="775"/>
        <v>3.2397055190027585E-2</v>
      </c>
      <c r="Z916" s="3">
        <f t="shared" ca="1" si="776"/>
        <v>3.2197885664362547E-2</v>
      </c>
      <c r="AA916" s="3">
        <f t="shared" ca="1" si="777"/>
        <v>3.2028571742397961E-2</v>
      </c>
      <c r="AB916" s="3">
        <f t="shared" ca="1" si="778"/>
        <v>3.1894084982036719E-2</v>
      </c>
      <c r="AC916" s="3">
        <f t="shared" ca="1" si="779"/>
        <v>3.1799375884818716E-2</v>
      </c>
      <c r="AD916" s="3">
        <f t="shared" ca="1" si="780"/>
        <v>3.1749311480295653E-2</v>
      </c>
      <c r="AE916" s="3">
        <f t="shared" ca="1" si="781"/>
        <v>3.174855388006171E-2</v>
      </c>
      <c r="AF916" s="3">
        <f t="shared" ca="1" si="782"/>
        <v>3.1801377706346404E-2</v>
      </c>
      <c r="AG916" s="3">
        <f t="shared" ca="1" si="783"/>
        <v>3.191143904199277E-2</v>
      </c>
      <c r="AH916" s="3">
        <f t="shared" ca="1" si="784"/>
        <v>3.2081520826295382E-2</v>
      </c>
      <c r="AI916" s="3">
        <f t="shared" ca="1" si="785"/>
        <v>3.2313286858617285E-2</v>
      </c>
      <c r="AJ916" s="3">
        <f t="shared" ca="1" si="786"/>
        <v>3.2607077725044224E-2</v>
      </c>
      <c r="AK916" s="3">
        <f t="shared" ca="1" si="787"/>
        <v>3.2961777103869612E-2</v>
      </c>
      <c r="AL916" s="3">
        <f t="shared" ca="1" si="788"/>
        <v>3.3374766838258761E-2</v>
      </c>
      <c r="AM916" s="3">
        <f t="shared" ca="1" si="789"/>
        <v>3.384197534258318E-2</v>
      </c>
      <c r="AN916" s="3">
        <f t="shared" ca="1" si="790"/>
        <v>3.4358009131660573E-2</v>
      </c>
      <c r="AO916" s="3">
        <f t="shared" ca="1" si="791"/>
        <v>3.4916347654327017E-2</v>
      </c>
      <c r="AP916" s="3">
        <f t="shared" ca="1" si="792"/>
        <v>3.5509588309311217E-2</v>
      </c>
      <c r="AQ916" s="3">
        <f t="shared" ca="1" si="793"/>
        <v>3.6129763142135625E-2</v>
      </c>
      <c r="AR916" s="3">
        <f t="shared" ca="1" si="794"/>
        <v>3.6768805941384874E-2</v>
      </c>
      <c r="AS916" s="3">
        <f t="shared" ca="1" si="795"/>
        <v>3.7419282384188846E-2</v>
      </c>
      <c r="AT916" s="3">
        <f t="shared" ca="1" si="796"/>
        <v>3.8075425038626369E-2</v>
      </c>
      <c r="AU916" s="3">
        <f t="shared" ca="1" si="797"/>
        <v>3.8734297527329417E-2</v>
      </c>
      <c r="AV916" s="3">
        <f t="shared" ca="1" si="798"/>
        <v>3.9396651167898818E-2</v>
      </c>
      <c r="AW916" s="3">
        <f t="shared" ca="1" si="799"/>
        <v>4.0066925310153496E-2</v>
      </c>
      <c r="AX916" s="3">
        <f t="shared" ca="1" si="800"/>
        <v>4.07518420646866E-2</v>
      </c>
      <c r="AY916" s="3">
        <f t="shared" ca="1" si="801"/>
        <v>4.1456938100048683E-2</v>
      </c>
      <c r="AZ916" s="3">
        <f t="shared" ca="1" si="750"/>
        <v>4.2181006343081813E-2</v>
      </c>
      <c r="BC916" s="3">
        <f t="shared" ca="1" si="802"/>
        <v>-0.1431616829709963</v>
      </c>
      <c r="BD916" s="3">
        <f t="shared" ca="1" si="802"/>
        <v>-1.585151104242545</v>
      </c>
      <c r="BE916" s="3">
        <f t="shared" ca="1" si="802"/>
        <v>-0.2189639312622722</v>
      </c>
    </row>
    <row r="917" spans="1:57" x14ac:dyDescent="0.15">
      <c r="A917" s="3">
        <f t="shared" si="751"/>
        <v>9.0499999999998515</v>
      </c>
      <c r="B917" s="3">
        <f t="shared" ca="1" si="752"/>
        <v>3.3605453410828968E-2</v>
      </c>
      <c r="C917" s="3">
        <f t="shared" ca="1" si="753"/>
        <v>3.4151200488063485E-2</v>
      </c>
      <c r="D917" s="3">
        <f t="shared" ca="1" si="754"/>
        <v>3.4597037453012867E-2</v>
      </c>
      <c r="E917" s="3">
        <f t="shared" ca="1" si="755"/>
        <v>3.4949737799562987E-2</v>
      </c>
      <c r="F917" s="3">
        <f t="shared" ca="1" si="756"/>
        <v>3.5216037085858846E-2</v>
      </c>
      <c r="G917" s="3">
        <f t="shared" ca="1" si="757"/>
        <v>3.5402664585505846E-2</v>
      </c>
      <c r="H917" s="3">
        <f t="shared" ca="1" si="758"/>
        <v>3.5516337025693394E-2</v>
      </c>
      <c r="I917" s="3">
        <f t="shared" ca="1" si="759"/>
        <v>3.5563736217695735E-2</v>
      </c>
      <c r="J917" s="3">
        <f t="shared" ca="1" si="760"/>
        <v>3.5551482825581654E-2</v>
      </c>
      <c r="K917" s="3">
        <f t="shared" ca="1" si="761"/>
        <v>3.5486108993299306E-2</v>
      </c>
      <c r="L917" s="3">
        <f t="shared" ca="1" si="762"/>
        <v>3.5374026726085223E-2</v>
      </c>
      <c r="M917" s="3">
        <f t="shared" ca="1" si="763"/>
        <v>3.5221489034463968E-2</v>
      </c>
      <c r="N917" s="3">
        <f t="shared" ca="1" si="764"/>
        <v>3.5034546099878772E-2</v>
      </c>
      <c r="O917" s="3">
        <f t="shared" ca="1" si="765"/>
        <v>3.481900557591968E-2</v>
      </c>
      <c r="P917" s="3">
        <f t="shared" ca="1" si="766"/>
        <v>3.4580410174585366E-2</v>
      </c>
      <c r="Q917" s="3">
        <f t="shared" ca="1" si="767"/>
        <v>3.4324043863562387E-2</v>
      </c>
      <c r="R917" s="3">
        <f t="shared" ca="1" si="768"/>
        <v>3.4054970207207769E-2</v>
      </c>
      <c r="S917" s="3">
        <f t="shared" ca="1" si="769"/>
        <v>3.3778095593258006E-2</v>
      </c>
      <c r="T917" s="3">
        <f t="shared" ca="1" si="770"/>
        <v>3.3498241079566435E-2</v>
      </c>
      <c r="U917" s="3">
        <f t="shared" ca="1" si="771"/>
        <v>3.3220203751663548E-2</v>
      </c>
      <c r="V917" s="3">
        <f t="shared" ca="1" si="772"/>
        <v>3.2948793554965661E-2</v>
      </c>
      <c r="W917" s="3">
        <f t="shared" ca="1" si="773"/>
        <v>3.2688842496979599E-2</v>
      </c>
      <c r="X917" s="3">
        <f t="shared" ca="1" si="774"/>
        <v>3.2445194691259109E-2</v>
      </c>
      <c r="Y917" s="3">
        <f t="shared" ca="1" si="775"/>
        <v>3.2222692018904042E-2</v>
      </c>
      <c r="Z917" s="3">
        <f t="shared" ca="1" si="776"/>
        <v>3.2026167716960638E-2</v>
      </c>
      <c r="AA917" s="3">
        <f t="shared" ca="1" si="777"/>
        <v>3.1860449909052957E-2</v>
      </c>
      <c r="AB917" s="3">
        <f t="shared" ca="1" si="778"/>
        <v>3.1730363962015312E-2</v>
      </c>
      <c r="AC917" s="3">
        <f t="shared" ca="1" si="779"/>
        <v>3.1640712970368738E-2</v>
      </c>
      <c r="AD917" s="3">
        <f t="shared" ca="1" si="780"/>
        <v>3.1596214149247875E-2</v>
      </c>
      <c r="AE917" s="3">
        <f t="shared" ca="1" si="781"/>
        <v>3.1601376154084544E-2</v>
      </c>
      <c r="AF917" s="3">
        <f t="shared" ca="1" si="782"/>
        <v>3.1660315527258266E-2</v>
      </c>
      <c r="AG917" s="3">
        <f t="shared" ca="1" si="783"/>
        <v>3.1776525164556327E-2</v>
      </c>
      <c r="AH917" s="3">
        <f t="shared" ca="1" si="784"/>
        <v>3.195261987113257E-2</v>
      </c>
      <c r="AI917" s="3">
        <f t="shared" ca="1" si="785"/>
        <v>3.2190091192417031E-2</v>
      </c>
      <c r="AJ917" s="3">
        <f t="shared" ca="1" si="786"/>
        <v>3.2489104738511368E-2</v>
      </c>
      <c r="AK917" s="3">
        <f t="shared" ca="1" si="787"/>
        <v>3.2848368256980801E-2</v>
      </c>
      <c r="AL917" s="3">
        <f t="shared" ca="1" si="788"/>
        <v>3.3265088566419999E-2</v>
      </c>
      <c r="AM917" s="3">
        <f t="shared" ca="1" si="789"/>
        <v>3.3735021622204535E-2</v>
      </c>
      <c r="AN917" s="3">
        <f t="shared" ca="1" si="790"/>
        <v>3.425260531197355E-2</v>
      </c>
      <c r="AO917" s="3">
        <f t="shared" ca="1" si="791"/>
        <v>3.4811155296666979E-2</v>
      </c>
      <c r="AP917" s="3">
        <f t="shared" ca="1" si="792"/>
        <v>3.5403111467968248E-2</v>
      </c>
      <c r="AQ917" s="3">
        <f t="shared" ca="1" si="793"/>
        <v>3.6020357665735935E-2</v>
      </c>
      <c r="AR917" s="3">
        <f t="shared" ca="1" si="794"/>
        <v>3.6654694052860592E-2</v>
      </c>
      <c r="AS917" s="3">
        <f t="shared" ca="1" si="795"/>
        <v>3.7298573381017663E-2</v>
      </c>
      <c r="AT917" s="3">
        <f t="shared" ca="1" si="796"/>
        <v>3.7946138605419767E-2</v>
      </c>
      <c r="AU917" s="3">
        <f t="shared" ca="1" si="797"/>
        <v>3.8594380933540985E-2</v>
      </c>
      <c r="AV917" s="3">
        <f t="shared" ca="1" si="798"/>
        <v>3.9243979381978468E-2</v>
      </c>
      <c r="AW917" s="3">
        <f t="shared" ca="1" si="799"/>
        <v>3.9899273051428395E-2</v>
      </c>
      <c r="AX917" s="3">
        <f t="shared" ca="1" si="800"/>
        <v>4.0566814654372611E-2</v>
      </c>
      <c r="AY917" s="3">
        <f t="shared" ca="1" si="801"/>
        <v>4.1251860576406389E-2</v>
      </c>
      <c r="AZ917" s="3">
        <f t="shared" ca="1" si="750"/>
        <v>4.1952703389580716E-2</v>
      </c>
      <c r="BC917" s="3">
        <f t="shared" ca="1" si="802"/>
        <v>-0.12656879296552592</v>
      </c>
      <c r="BD917" s="3">
        <f t="shared" ca="1" si="802"/>
        <v>1.0553415345501076</v>
      </c>
      <c r="BE917" s="3">
        <f t="shared" ca="1" si="802"/>
        <v>0.45230544207214773</v>
      </c>
    </row>
    <row r="918" spans="1:57" x14ac:dyDescent="0.15">
      <c r="A918" s="3">
        <f t="shared" si="751"/>
        <v>9.0599999999998513</v>
      </c>
      <c r="B918" s="3">
        <f t="shared" ca="1" si="752"/>
        <v>3.458885462828392E-2</v>
      </c>
      <c r="C918" s="3">
        <f t="shared" ca="1" si="753"/>
        <v>3.5151874504183063E-2</v>
      </c>
      <c r="D918" s="3">
        <f t="shared" ca="1" si="754"/>
        <v>3.5612272271095653E-2</v>
      </c>
      <c r="E918" s="3">
        <f t="shared" ca="1" si="755"/>
        <v>3.5976944606497849E-2</v>
      </c>
      <c r="F918" s="3">
        <f t="shared" ca="1" si="756"/>
        <v>3.6252749819614738E-2</v>
      </c>
      <c r="G918" s="3">
        <f t="shared" ca="1" si="757"/>
        <v>3.6446538885093485E-2</v>
      </c>
      <c r="H918" s="3">
        <f t="shared" ca="1" si="758"/>
        <v>3.6565148987990168E-2</v>
      </c>
      <c r="I918" s="3">
        <f t="shared" ca="1" si="759"/>
        <v>3.6615381194799838E-2</v>
      </c>
      <c r="J918" s="3">
        <f t="shared" ca="1" si="760"/>
        <v>3.660397430631418E-2</v>
      </c>
      <c r="K918" s="3">
        <f t="shared" ca="1" si="761"/>
        <v>3.6537577496454726E-2</v>
      </c>
      <c r="L918" s="3">
        <f t="shared" ca="1" si="762"/>
        <v>3.6422718635743104E-2</v>
      </c>
      <c r="M918" s="3">
        <f t="shared" ca="1" si="763"/>
        <v>3.6265765413156195E-2</v>
      </c>
      <c r="N918" s="3">
        <f t="shared" ca="1" si="764"/>
        <v>3.6072881652971352E-2</v>
      </c>
      <c r="O918" s="3">
        <f t="shared" ca="1" si="765"/>
        <v>3.5849988021743377E-2</v>
      </c>
      <c r="P918" s="3">
        <f t="shared" ca="1" si="766"/>
        <v>3.5602740238846617E-2</v>
      </c>
      <c r="Q918" s="3">
        <f t="shared" ca="1" si="767"/>
        <v>3.5336535961165892E-2</v>
      </c>
      <c r="R918" s="3">
        <f t="shared" ca="1" si="768"/>
        <v>3.5056553659275159E-2</v>
      </c>
      <c r="S918" s="3">
        <f t="shared" ca="1" si="769"/>
        <v>3.4767816047438331E-2</v>
      </c>
      <c r="T918" s="3">
        <f t="shared" ca="1" si="770"/>
        <v>3.4475261745330367E-2</v>
      </c>
      <c r="U918" s="3">
        <f t="shared" ca="1" si="771"/>
        <v>3.4183806164199748E-2</v>
      </c>
      <c r="V918" s="3">
        <f t="shared" ca="1" si="772"/>
        <v>3.3898377800394175E-2</v>
      </c>
      <c r="W918" s="3">
        <f t="shared" ca="1" si="773"/>
        <v>3.3623927063591685E-2</v>
      </c>
      <c r="X918" s="3">
        <f t="shared" ca="1" si="774"/>
        <v>3.3365416238039118E-2</v>
      </c>
      <c r="Y918" s="3">
        <f t="shared" ca="1" si="775"/>
        <v>3.3127805303726957E-2</v>
      </c>
      <c r="Z918" s="3">
        <f t="shared" ca="1" si="776"/>
        <v>3.2916045721443882E-2</v>
      </c>
      <c r="AA918" s="3">
        <f t="shared" ca="1" si="777"/>
        <v>3.2735083934876279E-2</v>
      </c>
      <c r="AB918" s="3">
        <f t="shared" ca="1" si="778"/>
        <v>3.2589863282349772E-2</v>
      </c>
      <c r="AC918" s="3">
        <f t="shared" ca="1" si="779"/>
        <v>3.2485303590097485E-2</v>
      </c>
      <c r="AD918" s="3">
        <f t="shared" ca="1" si="780"/>
        <v>3.242623637288098E-2</v>
      </c>
      <c r="AE918" s="3">
        <f t="shared" ca="1" si="781"/>
        <v>3.2417280924374854E-2</v>
      </c>
      <c r="AF918" s="3">
        <f t="shared" ca="1" si="782"/>
        <v>3.2462659791843436E-2</v>
      </c>
      <c r="AG918" s="3">
        <f t="shared" ca="1" si="783"/>
        <v>3.2565966771955425E-2</v>
      </c>
      <c r="AH918" s="3">
        <f t="shared" ca="1" si="784"/>
        <v>3.2729912640207026E-2</v>
      </c>
      <c r="AI918" s="3">
        <f t="shared" ca="1" si="785"/>
        <v>3.2956080820533112E-2</v>
      </c>
      <c r="AJ918" s="3">
        <f t="shared" ca="1" si="786"/>
        <v>3.3244726114835282E-2</v>
      </c>
      <c r="AK918" s="3">
        <f t="shared" ca="1" si="787"/>
        <v>3.3594644544952618E-2</v>
      </c>
      <c r="AL918" s="3">
        <f t="shared" ca="1" si="788"/>
        <v>3.4003132143099524E-2</v>
      </c>
      <c r="AM918" s="3">
        <f t="shared" ca="1" si="789"/>
        <v>3.4466036669170891E-2</v>
      </c>
      <c r="AN918" s="3">
        <f t="shared" ca="1" si="790"/>
        <v>3.4977891667291844E-2</v>
      </c>
      <c r="AO918" s="3">
        <f t="shared" ca="1" si="791"/>
        <v>3.5532113323002074E-2</v>
      </c>
      <c r="AP918" s="3">
        <f t="shared" ca="1" si="792"/>
        <v>3.6121248393846277E-2</v>
      </c>
      <c r="AQ918" s="3">
        <f t="shared" ca="1" si="793"/>
        <v>3.6737296992497434E-2</v>
      </c>
      <c r="AR918" s="3">
        <f t="shared" ca="1" si="794"/>
        <v>3.7372190257035712E-2</v>
      </c>
      <c r="AS918" s="3">
        <f t="shared" ca="1" si="795"/>
        <v>3.8018532666812786E-2</v>
      </c>
      <c r="AT918" s="3">
        <f t="shared" ca="1" si="796"/>
        <v>3.8670642095008111E-2</v>
      </c>
      <c r="AU918" s="3">
        <f t="shared" ca="1" si="797"/>
        <v>3.9325701523099874E-2</v>
      </c>
      <c r="AV918" s="3">
        <f t="shared" ca="1" si="798"/>
        <v>3.9984581294598059E-2</v>
      </c>
      <c r="AW918" s="3">
        <f t="shared" ca="1" si="799"/>
        <v>4.0651783064975223E-2</v>
      </c>
      <c r="AX918" s="3">
        <f t="shared" ca="1" si="800"/>
        <v>4.1333952117783943E-2</v>
      </c>
      <c r="AY918" s="3">
        <f t="shared" ca="1" si="801"/>
        <v>4.2036324341106372E-2</v>
      </c>
      <c r="AZ918" s="3">
        <f t="shared" ca="1" si="750"/>
        <v>4.2757029652507744E-2</v>
      </c>
      <c r="BC918" s="3">
        <f t="shared" ca="1" si="802"/>
        <v>1.4022527011741035</v>
      </c>
      <c r="BD918" s="3">
        <f t="shared" ca="1" si="802"/>
        <v>0.64938873653646567</v>
      </c>
      <c r="BE918" s="3">
        <f t="shared" ca="1" si="802"/>
        <v>-1.1649785665954466</v>
      </c>
    </row>
    <row r="919" spans="1:57" x14ac:dyDescent="0.15">
      <c r="A919" s="3">
        <f t="shared" si="751"/>
        <v>9.0699999999998511</v>
      </c>
      <c r="B919" s="3">
        <f t="shared" ca="1" si="752"/>
        <v>3.4478164092485428E-2</v>
      </c>
      <c r="C919" s="3">
        <f t="shared" ca="1" si="753"/>
        <v>3.501813206664988E-2</v>
      </c>
      <c r="D919" s="3">
        <f t="shared" ca="1" si="754"/>
        <v>3.5456945763981326E-2</v>
      </c>
      <c r="E919" s="3">
        <f t="shared" ca="1" si="755"/>
        <v>3.5801462487280084E-2</v>
      </c>
      <c r="F919" s="3">
        <f t="shared" ca="1" si="756"/>
        <v>3.6058500726234677E-2</v>
      </c>
      <c r="G919" s="3">
        <f t="shared" ca="1" si="757"/>
        <v>3.6234870582054622E-2</v>
      </c>
      <c r="H919" s="3">
        <f t="shared" ca="1" si="758"/>
        <v>3.6337367123993859E-2</v>
      </c>
      <c r="I919" s="3">
        <f t="shared" ca="1" si="759"/>
        <v>3.6372748101782384E-2</v>
      </c>
      <c r="J919" s="3">
        <f t="shared" ca="1" si="760"/>
        <v>3.6347707881183883E-2</v>
      </c>
      <c r="K919" s="3">
        <f t="shared" ca="1" si="761"/>
        <v>3.6268850093183619E-2</v>
      </c>
      <c r="L919" s="3">
        <f t="shared" ca="1" si="762"/>
        <v>3.6142655900235743E-2</v>
      </c>
      <c r="M919" s="3">
        <f t="shared" ca="1" si="763"/>
        <v>3.59754450994412E-2</v>
      </c>
      <c r="N919" s="3">
        <f t="shared" ca="1" si="764"/>
        <v>3.5773332595698169E-2</v>
      </c>
      <c r="O919" s="3">
        <f t="shared" ca="1" si="765"/>
        <v>3.5542189518798548E-2</v>
      </c>
      <c r="P919" s="3">
        <f t="shared" ca="1" si="766"/>
        <v>3.5287622059512885E-2</v>
      </c>
      <c r="Q919" s="3">
        <f t="shared" ca="1" si="767"/>
        <v>3.5014979038648746E-2</v>
      </c>
      <c r="R919" s="3">
        <f t="shared" ca="1" si="768"/>
        <v>3.4729391311787337E-2</v>
      </c>
      <c r="S919" s="3">
        <f t="shared" ca="1" si="769"/>
        <v>3.4435835394809967E-2</v>
      </c>
      <c r="T919" s="3">
        <f t="shared" ca="1" si="770"/>
        <v>3.4139204934875253E-2</v>
      </c>
      <c r="U919" s="3">
        <f t="shared" ca="1" si="771"/>
        <v>3.3844371123838007E-2</v>
      </c>
      <c r="V919" s="3">
        <f t="shared" ca="1" si="772"/>
        <v>3.3556218456386254E-2</v>
      </c>
      <c r="W919" s="3">
        <f t="shared" ca="1" si="773"/>
        <v>3.3279653190123742E-2</v>
      </c>
      <c r="X919" s="3">
        <f t="shared" ca="1" si="774"/>
        <v>3.3019593228938472E-2</v>
      </c>
      <c r="Y919" s="3">
        <f t="shared" ca="1" si="775"/>
        <v>3.2780954104592704E-2</v>
      </c>
      <c r="Z919" s="3">
        <f t="shared" ca="1" si="776"/>
        <v>3.2568642953928043E-2</v>
      </c>
      <c r="AA919" s="3">
        <f t="shared" ca="1" si="777"/>
        <v>3.2387561984105875E-2</v>
      </c>
      <c r="AB919" s="3">
        <f t="shared" ca="1" si="778"/>
        <v>3.2242609930531678E-2</v>
      </c>
      <c r="AC919" s="3">
        <f t="shared" ca="1" si="779"/>
        <v>3.2138660752893039E-2</v>
      </c>
      <c r="AD919" s="3">
        <f t="shared" ca="1" si="780"/>
        <v>3.2080497642734858E-2</v>
      </c>
      <c r="AE919" s="3">
        <f t="shared" ca="1" si="781"/>
        <v>3.2072687889691462E-2</v>
      </c>
      <c r="AF919" s="3">
        <f t="shared" ca="1" si="782"/>
        <v>3.2119397394216008E-2</v>
      </c>
      <c r="AG919" s="3">
        <f t="shared" ca="1" si="783"/>
        <v>3.2224158205631952E-2</v>
      </c>
      <c r="AH919" s="3">
        <f t="shared" ca="1" si="784"/>
        <v>3.2389614438325179E-2</v>
      </c>
      <c r="AI919" s="3">
        <f t="shared" ca="1" si="785"/>
        <v>3.2617278791385422E-2</v>
      </c>
      <c r="AJ919" s="3">
        <f t="shared" ca="1" si="786"/>
        <v>3.2907332690547797E-2</v>
      </c>
      <c r="AK919" s="3">
        <f t="shared" ca="1" si="787"/>
        <v>3.3258497901096251E-2</v>
      </c>
      <c r="AL919" s="3">
        <f t="shared" ca="1" si="788"/>
        <v>3.3667997171067041E-2</v>
      </c>
      <c r="AM919" s="3">
        <f t="shared" ca="1" si="789"/>
        <v>3.4131607592297782E-2</v>
      </c>
      <c r="AN919" s="3">
        <f t="shared" ca="1" si="790"/>
        <v>3.4643795913145981E-2</v>
      </c>
      <c r="AO919" s="3">
        <f t="shared" ca="1" si="791"/>
        <v>3.5197916420960401E-2</v>
      </c>
      <c r="AP919" s="3">
        <f t="shared" ca="1" si="792"/>
        <v>3.5786460377670186E-2</v>
      </c>
      <c r="AQ919" s="3">
        <f t="shared" ca="1" si="793"/>
        <v>3.6401381913194308E-2</v>
      </c>
      <c r="AR919" s="3">
        <f t="shared" ca="1" si="794"/>
        <v>3.7034581006236397E-2</v>
      </c>
      <c r="AS919" s="3">
        <f t="shared" ca="1" si="795"/>
        <v>3.7678651778014244E-2</v>
      </c>
      <c r="AT919" s="3">
        <f t="shared" ca="1" si="796"/>
        <v>3.8327924807179024E-2</v>
      </c>
      <c r="AU919" s="3">
        <f t="shared" ca="1" si="797"/>
        <v>3.8979612290655288E-2</v>
      </c>
      <c r="AV919" s="3">
        <f t="shared" ca="1" si="798"/>
        <v>3.9634612773807219E-2</v>
      </c>
      <c r="AW919" s="3">
        <f t="shared" ca="1" si="799"/>
        <v>4.0297426517593743E-2</v>
      </c>
      <c r="AX919" s="3">
        <f t="shared" ca="1" si="800"/>
        <v>4.0974626565650589E-2</v>
      </c>
      <c r="AY919" s="3">
        <f t="shared" ca="1" si="801"/>
        <v>4.1671262915791443E-2</v>
      </c>
      <c r="AZ919" s="3">
        <f t="shared" ca="1" si="750"/>
        <v>4.2385092810630839E-2</v>
      </c>
      <c r="BC919" s="3">
        <f t="shared" ca="1" si="802"/>
        <v>-0.47910760900667526</v>
      </c>
      <c r="BD919" s="3">
        <f t="shared" ca="1" si="802"/>
        <v>0.51350143193469933</v>
      </c>
      <c r="BE919" s="3">
        <f t="shared" ca="1" si="802"/>
        <v>3.4778594012438546E-2</v>
      </c>
    </row>
    <row r="920" spans="1:57" x14ac:dyDescent="0.15">
      <c r="A920" s="3">
        <f t="shared" si="751"/>
        <v>9.0799999999998509</v>
      </c>
      <c r="B920" s="3">
        <f t="shared" ca="1" si="752"/>
        <v>3.5211456030936554E-2</v>
      </c>
      <c r="C920" s="3">
        <f t="shared" ca="1" si="753"/>
        <v>3.5787657288348401E-2</v>
      </c>
      <c r="D920" s="3">
        <f t="shared" ca="1" si="754"/>
        <v>3.6258654592355687E-2</v>
      </c>
      <c r="E920" s="3">
        <f t="shared" ca="1" si="755"/>
        <v>3.6631474284262618E-2</v>
      </c>
      <c r="F920" s="3">
        <f t="shared" ca="1" si="756"/>
        <v>3.6913103435220036E-2</v>
      </c>
      <c r="G920" s="3">
        <f t="shared" ca="1" si="757"/>
        <v>3.7110519670229443E-2</v>
      </c>
      <c r="H920" s="3">
        <f t="shared" ca="1" si="758"/>
        <v>3.7230684340800284E-2</v>
      </c>
      <c r="I920" s="3">
        <f t="shared" ca="1" si="759"/>
        <v>3.7280520279609153E-2</v>
      </c>
      <c r="J920" s="3">
        <f t="shared" ca="1" si="760"/>
        <v>3.7266885817310504E-2</v>
      </c>
      <c r="K920" s="3">
        <f t="shared" ca="1" si="761"/>
        <v>3.7196547440727604E-2</v>
      </c>
      <c r="L920" s="3">
        <f t="shared" ca="1" si="762"/>
        <v>3.7076148002647878E-2</v>
      </c>
      <c r="M920" s="3">
        <f t="shared" ca="1" si="763"/>
        <v>3.6912167809823183E-2</v>
      </c>
      <c r="N920" s="3">
        <f t="shared" ca="1" si="764"/>
        <v>3.6710881257501771E-2</v>
      </c>
      <c r="O920" s="3">
        <f t="shared" ca="1" si="765"/>
        <v>3.6478318360952708E-2</v>
      </c>
      <c r="P920" s="3">
        <f t="shared" ca="1" si="766"/>
        <v>3.6220244218270213E-2</v>
      </c>
      <c r="Q920" s="3">
        <f t="shared" ca="1" si="767"/>
        <v>3.5942167260683194E-2</v>
      </c>
      <c r="R920" s="3">
        <f t="shared" ca="1" si="768"/>
        <v>3.5649379179189228E-2</v>
      </c>
      <c r="S920" s="3">
        <f t="shared" ca="1" si="769"/>
        <v>3.5347018737881243E-2</v>
      </c>
      <c r="T920" s="3">
        <f t="shared" ca="1" si="770"/>
        <v>3.5040143048540889E-2</v>
      </c>
      <c r="U920" s="3">
        <f t="shared" ca="1" si="771"/>
        <v>3.4733787510060912E-2</v>
      </c>
      <c r="V920" s="3">
        <f t="shared" ca="1" si="772"/>
        <v>3.443300103453828E-2</v>
      </c>
      <c r="W920" s="3">
        <f t="shared" ca="1" si="773"/>
        <v>3.4142854145013661E-2</v>
      </c>
      <c r="X920" s="3">
        <f t="shared" ca="1" si="774"/>
        <v>3.386842878573576E-2</v>
      </c>
      <c r="Y920" s="3">
        <f t="shared" ca="1" si="775"/>
        <v>3.3614804464801133E-2</v>
      </c>
      <c r="Z920" s="3">
        <f t="shared" ca="1" si="776"/>
        <v>3.3387052418929683E-2</v>
      </c>
      <c r="AA920" s="3">
        <f t="shared" ca="1" si="777"/>
        <v>3.3190239033506805E-2</v>
      </c>
      <c r="AB920" s="3">
        <f t="shared" ca="1" si="778"/>
        <v>3.3029426837822236E-2</v>
      </c>
      <c r="AC920" s="3">
        <f t="shared" ca="1" si="779"/>
        <v>3.29096522979615E-2</v>
      </c>
      <c r="AD920" s="3">
        <f t="shared" ca="1" si="780"/>
        <v>3.2835858630713297E-2</v>
      </c>
      <c r="AE920" s="3">
        <f t="shared" ca="1" si="781"/>
        <v>3.2812769450893176E-2</v>
      </c>
      <c r="AF920" s="3">
        <f t="shared" ca="1" si="782"/>
        <v>3.2844702332209354E-2</v>
      </c>
      <c r="AG920" s="3">
        <f t="shared" ca="1" si="783"/>
        <v>3.2935335900441641E-2</v>
      </c>
      <c r="AH920" s="3">
        <f t="shared" ca="1" si="784"/>
        <v>3.3087455949667839E-2</v>
      </c>
      <c r="AI920" s="3">
        <f t="shared" ca="1" si="785"/>
        <v>3.3302712823183027E-2</v>
      </c>
      <c r="AJ920" s="3">
        <f t="shared" ca="1" si="786"/>
        <v>3.358142297502497E-2</v>
      </c>
      <c r="AK920" s="3">
        <f t="shared" ca="1" si="787"/>
        <v>3.3922442355446933E-2</v>
      </c>
      <c r="AL920" s="3">
        <f t="shared" ca="1" si="788"/>
        <v>3.4323128902706362E-2</v>
      </c>
      <c r="AM920" s="3">
        <f t="shared" ca="1" si="789"/>
        <v>3.4779397540106317E-2</v>
      </c>
      <c r="AN920" s="3">
        <f t="shared" ca="1" si="790"/>
        <v>3.5285856740265104E-2</v>
      </c>
      <c r="AO920" s="3">
        <f t="shared" ca="1" si="791"/>
        <v>3.5836007442469009E-2</v>
      </c>
      <c r="AP920" s="3">
        <f t="shared" ca="1" si="792"/>
        <v>3.6422494025365737E-2</v>
      </c>
      <c r="AQ920" s="3">
        <f t="shared" ca="1" si="793"/>
        <v>3.7037433354664744E-2</v>
      </c>
      <c r="AR920" s="3">
        <f t="shared" ca="1" si="794"/>
        <v>3.7672903087794876E-2</v>
      </c>
      <c r="AS920" s="3">
        <f t="shared" ca="1" si="795"/>
        <v>3.8321695871189075E-2</v>
      </c>
      <c r="AT920" s="3">
        <f t="shared" ca="1" si="796"/>
        <v>3.8978363741246635E-2</v>
      </c>
      <c r="AU920" s="3">
        <f t="shared" ca="1" si="797"/>
        <v>3.9640356512143538E-2</v>
      </c>
      <c r="AV920" s="3">
        <f t="shared" ca="1" si="798"/>
        <v>4.0308808761247726E-2</v>
      </c>
      <c r="AW920" s="3">
        <f t="shared" ca="1" si="799"/>
        <v>4.0988426360173358E-2</v>
      </c>
      <c r="AX920" s="3">
        <f t="shared" ca="1" si="800"/>
        <v>4.1685916261709179E-2</v>
      </c>
      <c r="AY920" s="3">
        <f t="shared" ca="1" si="801"/>
        <v>4.2406347259783671E-2</v>
      </c>
      <c r="AZ920" s="3">
        <f t="shared" ca="1" si="750"/>
        <v>4.314734258850423E-2</v>
      </c>
      <c r="BC920" s="3">
        <f t="shared" ca="1" si="802"/>
        <v>1.2445638205924077</v>
      </c>
      <c r="BD920" s="3">
        <f t="shared" ca="1" si="802"/>
        <v>0.2748434486547584</v>
      </c>
      <c r="BE920" s="3">
        <f t="shared" ca="1" si="802"/>
        <v>-1.2844357049329798</v>
      </c>
    </row>
    <row r="921" spans="1:57" x14ac:dyDescent="0.15">
      <c r="A921" s="3">
        <f t="shared" si="751"/>
        <v>9.0899999999998506</v>
      </c>
      <c r="B921" s="3">
        <f t="shared" ca="1" si="752"/>
        <v>3.3833850821251635E-2</v>
      </c>
      <c r="C921" s="3">
        <f t="shared" ca="1" si="753"/>
        <v>3.4405835962552055E-2</v>
      </c>
      <c r="D921" s="3">
        <f t="shared" ca="1" si="754"/>
        <v>3.4874278488400447E-2</v>
      </c>
      <c r="E921" s="3">
        <f t="shared" ca="1" si="755"/>
        <v>3.5246136607891665E-2</v>
      </c>
      <c r="F921" s="3">
        <f t="shared" ca="1" si="756"/>
        <v>3.5528328790913097E-2</v>
      </c>
      <c r="G921" s="3">
        <f t="shared" ca="1" si="757"/>
        <v>3.5727762999855098E-2</v>
      </c>
      <c r="H921" s="3">
        <f t="shared" ca="1" si="758"/>
        <v>3.5851329682924052E-2</v>
      </c>
      <c r="I921" s="3">
        <f t="shared" ca="1" si="759"/>
        <v>3.5905879571809643E-2</v>
      </c>
      <c r="J921" s="3">
        <f t="shared" ca="1" si="760"/>
        <v>3.5898197778303664E-2</v>
      </c>
      <c r="K921" s="3">
        <f t="shared" ca="1" si="761"/>
        <v>3.5834976460184888E-2</v>
      </c>
      <c r="L921" s="3">
        <f t="shared" ca="1" si="762"/>
        <v>3.572278297538798E-2</v>
      </c>
      <c r="M921" s="3">
        <f t="shared" ca="1" si="763"/>
        <v>3.5568020958357316E-2</v>
      </c>
      <c r="N921" s="3">
        <f t="shared" ca="1" si="764"/>
        <v>3.5376887121021362E-2</v>
      </c>
      <c r="O921" s="3">
        <f t="shared" ca="1" si="765"/>
        <v>3.5155333202990913E-2</v>
      </c>
      <c r="P921" s="3">
        <f t="shared" ca="1" si="766"/>
        <v>3.4909046062173398E-2</v>
      </c>
      <c r="Q921" s="3">
        <f t="shared" ca="1" si="767"/>
        <v>3.4643456603146598E-2</v>
      </c>
      <c r="R921" s="3">
        <f t="shared" ca="1" si="768"/>
        <v>3.4363780219007961E-2</v>
      </c>
      <c r="S921" s="3">
        <f t="shared" ca="1" si="769"/>
        <v>3.4075080784817892E-2</v>
      </c>
      <c r="T921" s="3">
        <f t="shared" ca="1" si="770"/>
        <v>3.3782341730256987E-2</v>
      </c>
      <c r="U921" s="3">
        <f t="shared" ca="1" si="771"/>
        <v>3.3490525503890936E-2</v>
      </c>
      <c r="V921" s="3">
        <f t="shared" ca="1" si="772"/>
        <v>3.3204608270613827E-2</v>
      </c>
      <c r="W921" s="3">
        <f t="shared" ca="1" si="773"/>
        <v>3.2929587652829356E-2</v>
      </c>
      <c r="X921" s="3">
        <f t="shared" ca="1" si="774"/>
        <v>3.2670472472293995E-2</v>
      </c>
      <c r="Y921" s="3">
        <f t="shared" ca="1" si="775"/>
        <v>3.243226905433709E-2</v>
      </c>
      <c r="Z921" s="3">
        <f t="shared" ca="1" si="776"/>
        <v>3.2219975575551382E-2</v>
      </c>
      <c r="AA921" s="3">
        <f t="shared" ca="1" si="777"/>
        <v>3.2038585430287078E-2</v>
      </c>
      <c r="AB921" s="3">
        <f t="shared" ca="1" si="778"/>
        <v>3.1893087754396046E-2</v>
      </c>
      <c r="AC921" s="3">
        <f t="shared" ca="1" si="779"/>
        <v>3.178844430916631E-2</v>
      </c>
      <c r="AD921" s="3">
        <f t="shared" ca="1" si="780"/>
        <v>3.1729521101056715E-2</v>
      </c>
      <c r="AE921" s="3">
        <f t="shared" ca="1" si="781"/>
        <v>3.1720960815453121E-2</v>
      </c>
      <c r="AF921" s="3">
        <f t="shared" ca="1" si="782"/>
        <v>3.1766995435810436E-2</v>
      </c>
      <c r="AG921" s="3">
        <f t="shared" ca="1" si="783"/>
        <v>3.1871212904857157E-2</v>
      </c>
      <c r="AH921" s="3">
        <f t="shared" ca="1" si="784"/>
        <v>3.2036303454080879E-2</v>
      </c>
      <c r="AI921" s="3">
        <f t="shared" ca="1" si="785"/>
        <v>3.2263817857091578E-2</v>
      </c>
      <c r="AJ921" s="3">
        <f t="shared" ca="1" si="786"/>
        <v>3.2553970417790616E-2</v>
      </c>
      <c r="AK921" s="3">
        <f t="shared" ca="1" si="787"/>
        <v>3.2905514129933242E-2</v>
      </c>
      <c r="AL921" s="3">
        <f t="shared" ca="1" si="788"/>
        <v>3.3315705013250568E-2</v>
      </c>
      <c r="AM921" s="3">
        <f t="shared" ca="1" si="789"/>
        <v>3.3780358738794626E-2</v>
      </c>
      <c r="AN921" s="3">
        <f t="shared" ca="1" si="790"/>
        <v>3.4293988440425666E-2</v>
      </c>
      <c r="AO921" s="3">
        <f t="shared" ca="1" si="791"/>
        <v>3.4850004677090728E-2</v>
      </c>
      <c r="AP921" s="3">
        <f t="shared" ca="1" si="792"/>
        <v>3.5440967974965126E-2</v>
      </c>
      <c r="AQ921" s="3">
        <f t="shared" ca="1" si="793"/>
        <v>3.6058921072835114E-2</v>
      </c>
      <c r="AR921" s="3">
        <f t="shared" ca="1" si="794"/>
        <v>3.6695882562212165E-2</v>
      </c>
      <c r="AS921" s="3">
        <f t="shared" ca="1" si="795"/>
        <v>3.7344606911822641E-2</v>
      </c>
      <c r="AT921" s="3">
        <f t="shared" ca="1" si="796"/>
        <v>3.7999630777431626E-2</v>
      </c>
      <c r="AU921" s="3">
        <f t="shared" ca="1" si="797"/>
        <v>3.8658404397189199E-2</v>
      </c>
      <c r="AV921" s="3">
        <f t="shared" ca="1" si="798"/>
        <v>3.9322060610467703E-2</v>
      </c>
      <c r="AW921" s="3">
        <f t="shared" ca="1" si="799"/>
        <v>3.9995272303934085E-2</v>
      </c>
      <c r="AX921" s="3">
        <f t="shared" ca="1" si="800"/>
        <v>4.0684640875696967E-2</v>
      </c>
      <c r="AY921" s="3">
        <f t="shared" ca="1" si="801"/>
        <v>4.1395013698134801E-2</v>
      </c>
      <c r="AZ921" s="3">
        <f t="shared" ca="1" si="750"/>
        <v>4.2123578099726638E-2</v>
      </c>
      <c r="BC921" s="3">
        <f t="shared" ca="1" si="802"/>
        <v>-1.8656424469348059</v>
      </c>
      <c r="BD921" s="3">
        <f t="shared" ca="1" si="802"/>
        <v>-0.91959989106468942</v>
      </c>
      <c r="BE921" s="3">
        <f t="shared" ca="1" si="802"/>
        <v>0.99469359008405167</v>
      </c>
    </row>
    <row r="922" spans="1:57" x14ac:dyDescent="0.15">
      <c r="A922" s="3">
        <f t="shared" si="751"/>
        <v>9.0999999999998504</v>
      </c>
      <c r="B922" s="3">
        <f t="shared" ca="1" si="752"/>
        <v>3.4680925241923469E-2</v>
      </c>
      <c r="C922" s="3">
        <f t="shared" ca="1" si="753"/>
        <v>3.5192909705309645E-2</v>
      </c>
      <c r="D922" s="3">
        <f t="shared" ca="1" si="754"/>
        <v>3.5605755187552331E-2</v>
      </c>
      <c r="E922" s="3">
        <f t="shared" ca="1" si="755"/>
        <v>3.5926275189221056E-2</v>
      </c>
      <c r="F922" s="3">
        <f t="shared" ca="1" si="756"/>
        <v>3.6161242990777893E-2</v>
      </c>
      <c r="G922" s="3">
        <f t="shared" ca="1" si="757"/>
        <v>3.6317420300253304E-2</v>
      </c>
      <c r="H922" s="3">
        <f t="shared" ca="1" si="758"/>
        <v>3.6401550071662049E-2</v>
      </c>
      <c r="I922" s="3">
        <f t="shared" ca="1" si="759"/>
        <v>3.6420334346414507E-2</v>
      </c>
      <c r="J922" s="3">
        <f t="shared" ca="1" si="760"/>
        <v>3.6380408428301231E-2</v>
      </c>
      <c r="K922" s="3">
        <f t="shared" ca="1" si="761"/>
        <v>3.6288313555805467E-2</v>
      </c>
      <c r="L922" s="3">
        <f t="shared" ca="1" si="762"/>
        <v>3.6150465001525134E-2</v>
      </c>
      <c r="M922" s="3">
        <f t="shared" ca="1" si="763"/>
        <v>3.5973113140441951E-2</v>
      </c>
      <c r="N922" s="3">
        <f t="shared" ca="1" si="764"/>
        <v>3.5762300422382959E-2</v>
      </c>
      <c r="O922" s="3">
        <f t="shared" ca="1" si="765"/>
        <v>3.5523823745075185E-2</v>
      </c>
      <c r="P922" s="3">
        <f t="shared" ca="1" si="766"/>
        <v>3.526321517357512E-2</v>
      </c>
      <c r="Q922" s="3">
        <f t="shared" ca="1" si="767"/>
        <v>3.498575154344951E-2</v>
      </c>
      <c r="R922" s="3">
        <f t="shared" ca="1" si="768"/>
        <v>3.4696495411138131E-2</v>
      </c>
      <c r="S922" s="3">
        <f t="shared" ca="1" si="769"/>
        <v>3.4400359219872612E-2</v>
      </c>
      <c r="T922" s="3">
        <f t="shared" ca="1" si="770"/>
        <v>3.4102176164933051E-2</v>
      </c>
      <c r="U922" s="3">
        <f t="shared" ca="1" si="771"/>
        <v>3.38067591816857E-2</v>
      </c>
      <c r="V922" s="3">
        <f t="shared" ca="1" si="772"/>
        <v>3.3518935117818165E-2</v>
      </c>
      <c r="W922" s="3">
        <f t="shared" ca="1" si="773"/>
        <v>3.3243552123725165E-2</v>
      </c>
      <c r="X922" s="3">
        <f t="shared" ca="1" si="774"/>
        <v>3.2985469330530558E-2</v>
      </c>
      <c r="Y922" s="3">
        <f t="shared" ca="1" si="775"/>
        <v>3.2749543316314363E-2</v>
      </c>
      <c r="Z922" s="3">
        <f t="shared" ca="1" si="776"/>
        <v>3.2540622631989105E-2</v>
      </c>
      <c r="AA922" s="3">
        <f t="shared" ca="1" si="777"/>
        <v>3.2363551105886852E-2</v>
      </c>
      <c r="AB922" s="3">
        <f t="shared" ca="1" si="778"/>
        <v>3.2223167887259527E-2</v>
      </c>
      <c r="AC922" s="3">
        <f t="shared" ca="1" si="779"/>
        <v>3.2124283415552089E-2</v>
      </c>
      <c r="AD922" s="3">
        <f t="shared" ca="1" si="780"/>
        <v>3.2071609845576637E-2</v>
      </c>
      <c r="AE922" s="3">
        <f t="shared" ca="1" si="781"/>
        <v>3.2069632273137971E-2</v>
      </c>
      <c r="AF922" s="3">
        <f t="shared" ca="1" si="782"/>
        <v>3.212242042264684E-2</v>
      </c>
      <c r="AG922" s="3">
        <f t="shared" ca="1" si="783"/>
        <v>3.2233394889254745E-2</v>
      </c>
      <c r="AH922" s="3">
        <f t="shared" ca="1" si="784"/>
        <v>3.2405073694782273E-2</v>
      </c>
      <c r="AI922" s="3">
        <f t="shared" ca="1" si="785"/>
        <v>3.2638831424610389E-2</v>
      </c>
      <c r="AJ922" s="3">
        <f t="shared" ca="1" si="786"/>
        <v>3.2934703649441899E-2</v>
      </c>
      <c r="AK922" s="3">
        <f t="shared" ca="1" si="787"/>
        <v>3.3291263860358591E-2</v>
      </c>
      <c r="AL922" s="3">
        <f t="shared" ca="1" si="788"/>
        <v>3.370558964495584E-2</v>
      </c>
      <c r="AM922" s="3">
        <f t="shared" ca="1" si="789"/>
        <v>3.4173320933369597E-2</v>
      </c>
      <c r="AN922" s="3">
        <f t="shared" ca="1" si="790"/>
        <v>3.4688799052935565E-2</v>
      </c>
      <c r="AO922" s="3">
        <f t="shared" ca="1" si="791"/>
        <v>3.5245267745883962E-2</v>
      </c>
      <c r="AP922" s="3">
        <f t="shared" ca="1" si="792"/>
        <v>3.5835127313493802E-2</v>
      </c>
      <c r="AQ922" s="3">
        <f t="shared" ca="1" si="793"/>
        <v>3.6450270101913339E-2</v>
      </c>
      <c r="AR922" s="3">
        <f t="shared" ca="1" si="794"/>
        <v>3.7082579487566006E-2</v>
      </c>
      <c r="AS922" s="3">
        <f t="shared" ca="1" si="795"/>
        <v>3.7724695650478118E-2</v>
      </c>
      <c r="AT922" s="3">
        <f t="shared" ca="1" si="796"/>
        <v>3.8371063614937834E-2</v>
      </c>
      <c r="AU922" s="3">
        <f t="shared" ca="1" si="797"/>
        <v>3.9019057432895035E-2</v>
      </c>
      <c r="AV922" s="3">
        <f t="shared" ca="1" si="798"/>
        <v>3.9669731013852523E-2</v>
      </c>
      <c r="AW922" s="3">
        <f t="shared" ca="1" si="799"/>
        <v>4.0327646241200492E-2</v>
      </c>
      <c r="AX922" s="3">
        <f t="shared" ca="1" si="800"/>
        <v>4.0999220074095129E-2</v>
      </c>
      <c r="AY922" s="3">
        <f t="shared" ca="1" si="801"/>
        <v>4.1688997606748407E-2</v>
      </c>
      <c r="AZ922" s="3">
        <f t="shared" ca="1" si="750"/>
        <v>4.2393709868218526E-2</v>
      </c>
      <c r="BC922" s="3">
        <f t="shared" ca="1" si="802"/>
        <v>0.6370595818329603</v>
      </c>
      <c r="BD922" s="3">
        <f t="shared" ca="1" si="802"/>
        <v>1.0128567817240626</v>
      </c>
      <c r="BE922" s="3">
        <f t="shared" ca="1" si="802"/>
        <v>0.50030579563445077</v>
      </c>
    </row>
    <row r="923" spans="1:57" x14ac:dyDescent="0.15">
      <c r="A923" s="3">
        <f t="shared" si="751"/>
        <v>9.1099999999998502</v>
      </c>
      <c r="B923" s="3">
        <f t="shared" ca="1" si="752"/>
        <v>3.4844471682560482E-2</v>
      </c>
      <c r="C923" s="3">
        <f t="shared" ca="1" si="753"/>
        <v>3.5335512877184921E-2</v>
      </c>
      <c r="D923" s="3">
        <f t="shared" ca="1" si="754"/>
        <v>3.572890135217667E-2</v>
      </c>
      <c r="E923" s="3">
        <f t="shared" ca="1" si="755"/>
        <v>3.6031408119086797E-2</v>
      </c>
      <c r="F923" s="3">
        <f t="shared" ca="1" si="756"/>
        <v>3.6249763476778191E-2</v>
      </c>
      <c r="G923" s="3">
        <f t="shared" ca="1" si="757"/>
        <v>3.6390685083249649E-2</v>
      </c>
      <c r="H923" s="3">
        <f t="shared" ca="1" si="758"/>
        <v>3.6460870603527408E-2</v>
      </c>
      <c r="I923" s="3">
        <f t="shared" ca="1" si="759"/>
        <v>3.6466975595512943E-2</v>
      </c>
      <c r="J923" s="3">
        <f t="shared" ca="1" si="760"/>
        <v>3.641558776189454E-2</v>
      </c>
      <c r="K923" s="3">
        <f t="shared" ca="1" si="761"/>
        <v>3.6313199627663946E-2</v>
      </c>
      <c r="L923" s="3">
        <f t="shared" ca="1" si="762"/>
        <v>3.6166176585724637E-2</v>
      </c>
      <c r="M923" s="3">
        <f t="shared" ca="1" si="763"/>
        <v>3.5980717960667791E-2</v>
      </c>
      <c r="N923" s="3">
        <f t="shared" ca="1" si="764"/>
        <v>3.5762814157748186E-2</v>
      </c>
      <c r="O923" s="3">
        <f t="shared" ca="1" si="765"/>
        <v>3.5518209462914618E-2</v>
      </c>
      <c r="P923" s="3">
        <f t="shared" ca="1" si="766"/>
        <v>3.5252383391974264E-2</v>
      </c>
      <c r="Q923" s="3">
        <f t="shared" ca="1" si="767"/>
        <v>3.4970560965254763E-2</v>
      </c>
      <c r="R923" s="3">
        <f t="shared" ca="1" si="768"/>
        <v>3.4677754159759648E-2</v>
      </c>
      <c r="S923" s="3">
        <f t="shared" ca="1" si="769"/>
        <v>3.4378826239965188E-2</v>
      </c>
      <c r="T923" s="3">
        <f t="shared" ca="1" si="770"/>
        <v>3.4078562410299842E-2</v>
      </c>
      <c r="U923" s="3">
        <f t="shared" ca="1" si="771"/>
        <v>3.378172832597514E-2</v>
      </c>
      <c r="V923" s="3">
        <f t="shared" ca="1" si="772"/>
        <v>3.3493103743501014E-2</v>
      </c>
      <c r="W923" s="3">
        <f t="shared" ca="1" si="773"/>
        <v>3.3217489566015557E-2</v>
      </c>
      <c r="X923" s="3">
        <f t="shared" ca="1" si="774"/>
        <v>3.2959697462002557E-2</v>
      </c>
      <c r="Y923" s="3">
        <f t="shared" ca="1" si="775"/>
        <v>3.2724536493848926E-2</v>
      </c>
      <c r="Z923" s="3">
        <f t="shared" ca="1" si="776"/>
        <v>3.2516807817105059E-2</v>
      </c>
      <c r="AA923" s="3">
        <f t="shared" ca="1" si="777"/>
        <v>3.2341307914798105E-2</v>
      </c>
      <c r="AB923" s="3">
        <f t="shared" ca="1" si="778"/>
        <v>3.2202828152000013E-2</v>
      </c>
      <c r="AC923" s="3">
        <f t="shared" ca="1" si="779"/>
        <v>3.210612982484147E-2</v>
      </c>
      <c r="AD923" s="3">
        <f t="shared" ca="1" si="780"/>
        <v>3.2055873390853994E-2</v>
      </c>
      <c r="AE923" s="3">
        <f t="shared" ca="1" si="781"/>
        <v>3.2056488491996903E-2</v>
      </c>
      <c r="AF923" s="3">
        <f t="shared" ca="1" si="782"/>
        <v>3.2111984720990971E-2</v>
      </c>
      <c r="AG923" s="3">
        <f t="shared" ca="1" si="783"/>
        <v>3.222571745729378E-2</v>
      </c>
      <c r="AH923" s="3">
        <f t="shared" ca="1" si="784"/>
        <v>3.240013466261249E-2</v>
      </c>
      <c r="AI923" s="3">
        <f t="shared" ca="1" si="785"/>
        <v>3.2636536912324515E-2</v>
      </c>
      <c r="AJ923" s="3">
        <f t="shared" ca="1" si="786"/>
        <v>3.2934883257669495E-2</v>
      </c>
      <c r="AK923" s="3">
        <f t="shared" ca="1" si="787"/>
        <v>3.3293669937591301E-2</v>
      </c>
      <c r="AL923" s="3">
        <f t="shared" ca="1" si="788"/>
        <v>3.3709898390498851E-2</v>
      </c>
      <c r="AM923" s="3">
        <f t="shared" ca="1" si="789"/>
        <v>3.4179135113424707E-2</v>
      </c>
      <c r="AN923" s="3">
        <f t="shared" ca="1" si="790"/>
        <v>3.4695651956100991E-2</v>
      </c>
      <c r="AO923" s="3">
        <f t="shared" ca="1" si="791"/>
        <v>3.5252628205002377E-2</v>
      </c>
      <c r="AP923" s="3">
        <f t="shared" ca="1" si="792"/>
        <v>3.5842406362281594E-2</v>
      </c>
      <c r="AQ923" s="3">
        <f t="shared" ca="1" si="793"/>
        <v>3.6456830914124744E-2</v>
      </c>
      <c r="AR923" s="3">
        <f t="shared" ca="1" si="794"/>
        <v>3.7087752669519837E-2</v>
      </c>
      <c r="AS923" s="3">
        <f t="shared" ca="1" si="795"/>
        <v>3.7727800202062442E-2</v>
      </c>
      <c r="AT923" s="3">
        <f t="shared" ca="1" si="796"/>
        <v>3.8371429442594182E-2</v>
      </c>
      <c r="AU923" s="3">
        <f t="shared" ca="1" si="797"/>
        <v>3.9016040431116186E-2</v>
      </c>
      <c r="AV923" s="3">
        <f t="shared" ca="1" si="798"/>
        <v>3.9662709734918443E-2</v>
      </c>
      <c r="AW923" s="3">
        <f t="shared" ca="1" si="799"/>
        <v>4.0315988994525723E-2</v>
      </c>
      <c r="AX923" s="3">
        <f t="shared" ca="1" si="800"/>
        <v>4.0982210602482347E-2</v>
      </c>
      <c r="AY923" s="3">
        <f t="shared" ca="1" si="801"/>
        <v>4.1665716523533555E-2</v>
      </c>
      <c r="AZ923" s="3">
        <f t="shared" ca="1" si="750"/>
        <v>4.2362957979436733E-2</v>
      </c>
      <c r="BC923" s="3">
        <f t="shared" ca="1" si="802"/>
        <v>1.1856431616745766E-2</v>
      </c>
      <c r="BD923" s="3">
        <f t="shared" ca="1" si="802"/>
        <v>0.3591523997555246</v>
      </c>
      <c r="BE923" s="3">
        <f t="shared" ca="1" si="802"/>
        <v>0.13803913154403347</v>
      </c>
    </row>
    <row r="924" spans="1:57" x14ac:dyDescent="0.15">
      <c r="A924" s="3">
        <f t="shared" si="751"/>
        <v>9.11999999999985</v>
      </c>
      <c r="B924" s="3">
        <f t="shared" ca="1" si="752"/>
        <v>3.5257113508181469E-2</v>
      </c>
      <c r="C924" s="3">
        <f t="shared" ca="1" si="753"/>
        <v>3.5717261463354265E-2</v>
      </c>
      <c r="D924" s="3">
        <f t="shared" ca="1" si="754"/>
        <v>3.6082448629957506E-2</v>
      </c>
      <c r="E924" s="3">
        <f t="shared" ca="1" si="755"/>
        <v>3.6359354874820976E-2</v>
      </c>
      <c r="F924" s="3">
        <f t="shared" ca="1" si="756"/>
        <v>3.6554618847988551E-2</v>
      </c>
      <c r="G924" s="3">
        <f t="shared" ca="1" si="757"/>
        <v>3.6674865486797041E-2</v>
      </c>
      <c r="H924" s="3">
        <f t="shared" ca="1" si="758"/>
        <v>3.672669849754253E-2</v>
      </c>
      <c r="I924" s="3">
        <f t="shared" ca="1" si="759"/>
        <v>3.6716678286414534E-2</v>
      </c>
      <c r="J924" s="3">
        <f t="shared" ca="1" si="760"/>
        <v>3.6651296286900101E-2</v>
      </c>
      <c r="K924" s="3">
        <f t="shared" ca="1" si="761"/>
        <v>3.653694764132423E-2</v>
      </c>
      <c r="L924" s="3">
        <f t="shared" ca="1" si="762"/>
        <v>3.6379899193630834E-2</v>
      </c>
      <c r="M924" s="3">
        <f t="shared" ca="1" si="763"/>
        <v>3.6186250552285706E-2</v>
      </c>
      <c r="N924" s="3">
        <f t="shared" ca="1" si="764"/>
        <v>3.596189142077607E-2</v>
      </c>
      <c r="O924" s="3">
        <f t="shared" ca="1" si="765"/>
        <v>3.571246482867186E-2</v>
      </c>
      <c r="P924" s="3">
        <f t="shared" ca="1" si="766"/>
        <v>3.5443349111359948E-2</v>
      </c>
      <c r="Q924" s="3">
        <f t="shared" ca="1" si="767"/>
        <v>3.5159668852793743E-2</v>
      </c>
      <c r="R924" s="3">
        <f t="shared" ca="1" si="768"/>
        <v>3.4866336832702946E-2</v>
      </c>
      <c r="S924" s="3">
        <f t="shared" ca="1" si="769"/>
        <v>3.4568118514715342E-2</v>
      </c>
      <c r="T924" s="3">
        <f t="shared" ca="1" si="770"/>
        <v>3.4269702480770506E-2</v>
      </c>
      <c r="U924" s="3">
        <f t="shared" ca="1" si="771"/>
        <v>3.3975758463853589E-2</v>
      </c>
      <c r="V924" s="3">
        <f t="shared" ca="1" si="772"/>
        <v>3.3690970480324059E-2</v>
      </c>
      <c r="W924" s="3">
        <f t="shared" ca="1" si="773"/>
        <v>3.342004353590456E-2</v>
      </c>
      <c r="X924" s="3">
        <f t="shared" ca="1" si="774"/>
        <v>3.3167693189526504E-2</v>
      </c>
      <c r="Y924" s="3">
        <f t="shared" ca="1" si="775"/>
        <v>3.293863234443916E-2</v>
      </c>
      <c r="Z924" s="3">
        <f t="shared" ca="1" si="776"/>
        <v>3.2737566115980721E-2</v>
      </c>
      <c r="AA924" s="3">
        <f t="shared" ca="1" si="777"/>
        <v>3.2569194987244733E-2</v>
      </c>
      <c r="AB924" s="3">
        <f t="shared" ca="1" si="778"/>
        <v>3.2438213866089298E-2</v>
      </c>
      <c r="AC924" s="3">
        <f t="shared" ca="1" si="779"/>
        <v>3.2349286208400281E-2</v>
      </c>
      <c r="AD924" s="3">
        <f t="shared" ca="1" si="780"/>
        <v>3.2306972053446147E-2</v>
      </c>
      <c r="AE924" s="3">
        <f t="shared" ca="1" si="781"/>
        <v>3.2315596849932647E-2</v>
      </c>
      <c r="AF924" s="3">
        <f t="shared" ca="1" si="782"/>
        <v>3.2379061311359307E-2</v>
      </c>
      <c r="AG924" s="3">
        <f t="shared" ca="1" si="783"/>
        <v>3.250060685875019E-2</v>
      </c>
      <c r="AH924" s="3">
        <f t="shared" ca="1" si="784"/>
        <v>3.2682562668850064E-2</v>
      </c>
      <c r="AI924" s="3">
        <f t="shared" ca="1" si="785"/>
        <v>3.2926106610992385E-2</v>
      </c>
      <c r="AJ924" s="3">
        <f t="shared" ca="1" si="786"/>
        <v>3.3231072556448915E-2</v>
      </c>
      <c r="AK924" s="3">
        <f t="shared" ca="1" si="787"/>
        <v>3.3595830868233485E-2</v>
      </c>
      <c r="AL924" s="3">
        <f t="shared" ca="1" si="788"/>
        <v>3.4017258244038999E-2</v>
      </c>
      <c r="AM924" s="3">
        <f t="shared" ca="1" si="789"/>
        <v>3.4490799181053425E-2</v>
      </c>
      <c r="AN924" s="3">
        <f t="shared" ca="1" si="790"/>
        <v>3.5010607505991095E-2</v>
      </c>
      <c r="AO924" s="3">
        <f t="shared" ca="1" si="791"/>
        <v>3.5569749536852512E-2</v>
      </c>
      <c r="AP924" s="3">
        <f t="shared" ca="1" si="792"/>
        <v>3.6160461529596212E-2</v>
      </c>
      <c r="AQ924" s="3">
        <f t="shared" ca="1" si="793"/>
        <v>3.6774491770445485E-2</v>
      </c>
      <c r="AR924" s="3">
        <f t="shared" ca="1" si="794"/>
        <v>3.7403610274321805E-2</v>
      </c>
      <c r="AS924" s="3">
        <f t="shared" ca="1" si="795"/>
        <v>3.8040385812798519E-2</v>
      </c>
      <c r="AT924" s="3">
        <f t="shared" ca="1" si="796"/>
        <v>3.8679236879049436E-2</v>
      </c>
      <c r="AU924" s="3">
        <f t="shared" ca="1" si="797"/>
        <v>3.9317540788670481E-2</v>
      </c>
      <c r="AV924" s="3">
        <f t="shared" ca="1" si="798"/>
        <v>3.9956347462874575E-2</v>
      </c>
      <c r="AW924" s="3">
        <f t="shared" ca="1" si="799"/>
        <v>4.0600148166994934E-2</v>
      </c>
      <c r="AX924" s="3">
        <f t="shared" ca="1" si="800"/>
        <v>4.1255139709855733E-2</v>
      </c>
      <c r="AY924" s="3">
        <f t="shared" ca="1" si="801"/>
        <v>4.1925410747327606E-2</v>
      </c>
      <c r="AZ924" s="3">
        <f t="shared" ca="1" si="750"/>
        <v>4.2607113628041225E-2</v>
      </c>
      <c r="BC924" s="3">
        <f t="shared" ca="1" si="802"/>
        <v>0.39521229594800111</v>
      </c>
      <c r="BD924" s="3">
        <f t="shared" ca="1" si="802"/>
        <v>0.2062278170796894</v>
      </c>
      <c r="BE924" s="3">
        <f t="shared" ca="1" si="802"/>
        <v>0.55666266098745076</v>
      </c>
    </row>
    <row r="925" spans="1:57" x14ac:dyDescent="0.15">
      <c r="A925" s="3">
        <f t="shared" si="751"/>
        <v>9.1299999999998498</v>
      </c>
      <c r="B925" s="3">
        <f t="shared" ca="1" si="752"/>
        <v>3.5973762932936776E-2</v>
      </c>
      <c r="C925" s="3">
        <f t="shared" ca="1" si="753"/>
        <v>3.6415552465461944E-2</v>
      </c>
      <c r="D925" s="3">
        <f t="shared" ca="1" si="754"/>
        <v>3.6765854383686992E-2</v>
      </c>
      <c r="E925" s="3">
        <f t="shared" ca="1" si="755"/>
        <v>3.7031206335882992E-2</v>
      </c>
      <c r="F925" s="3">
        <f t="shared" ca="1" si="756"/>
        <v>3.7218104238082458E-2</v>
      </c>
      <c r="G925" s="3">
        <f t="shared" ca="1" si="757"/>
        <v>3.7333029218443385E-2</v>
      </c>
      <c r="H925" s="3">
        <f t="shared" ca="1" si="758"/>
        <v>3.7382439936916603E-2</v>
      </c>
      <c r="I925" s="3">
        <f t="shared" ca="1" si="759"/>
        <v>3.737275056187439E-2</v>
      </c>
      <c r="J925" s="3">
        <f t="shared" ca="1" si="760"/>
        <v>3.7310305171577782E-2</v>
      </c>
      <c r="K925" s="3">
        <f t="shared" ca="1" si="761"/>
        <v>3.7201350438603689E-2</v>
      </c>
      <c r="L925" s="3">
        <f t="shared" ca="1" si="762"/>
        <v>3.7052003570837662E-2</v>
      </c>
      <c r="M925" s="3">
        <f t="shared" ca="1" si="763"/>
        <v>3.6868213377151814E-2</v>
      </c>
      <c r="N925" s="3">
        <f t="shared" ca="1" si="764"/>
        <v>3.665571778441809E-2</v>
      </c>
      <c r="O925" s="3">
        <f t="shared" ca="1" si="765"/>
        <v>3.642000750359127E-2</v>
      </c>
      <c r="P925" s="3">
        <f t="shared" ca="1" si="766"/>
        <v>3.616630864076336E-2</v>
      </c>
      <c r="Q925" s="3">
        <f t="shared" ca="1" si="767"/>
        <v>3.5899594304540074E-2</v>
      </c>
      <c r="R925" s="3">
        <f t="shared" ca="1" si="768"/>
        <v>3.5624627041550311E-2</v>
      </c>
      <c r="S925" s="3">
        <f t="shared" ca="1" si="769"/>
        <v>3.5346023474385091E-2</v>
      </c>
      <c r="T925" s="3">
        <f t="shared" ca="1" si="770"/>
        <v>3.5068324512744879E-2</v>
      </c>
      <c r="U925" s="3">
        <f t="shared" ca="1" si="771"/>
        <v>3.4796052907274479E-2</v>
      </c>
      <c r="V925" s="3">
        <f t="shared" ca="1" si="772"/>
        <v>3.453374586728214E-2</v>
      </c>
      <c r="W925" s="3">
        <f t="shared" ca="1" si="773"/>
        <v>3.4285961433076821E-2</v>
      </c>
      <c r="X925" s="3">
        <f t="shared" ca="1" si="774"/>
        <v>3.4057267989290388E-2</v>
      </c>
      <c r="Y925" s="3">
        <f t="shared" ca="1" si="775"/>
        <v>3.3852231218657505E-2</v>
      </c>
      <c r="Z925" s="3">
        <f t="shared" ca="1" si="776"/>
        <v>3.3675409133354248E-2</v>
      </c>
      <c r="AA925" s="3">
        <f t="shared" ca="1" si="777"/>
        <v>3.3531355143639488E-2</v>
      </c>
      <c r="AB925" s="3">
        <f t="shared" ca="1" si="778"/>
        <v>3.3424616608741367E-2</v>
      </c>
      <c r="AC925" s="3">
        <f t="shared" ca="1" si="779"/>
        <v>3.3359708028985122E-2</v>
      </c>
      <c r="AD925" s="3">
        <f t="shared" ca="1" si="780"/>
        <v>3.3341037886120847E-2</v>
      </c>
      <c r="AE925" s="3">
        <f t="shared" ca="1" si="781"/>
        <v>3.3372776278125911E-2</v>
      </c>
      <c r="AF925" s="3">
        <f t="shared" ca="1" si="782"/>
        <v>3.3458663873938865E-2</v>
      </c>
      <c r="AG925" s="3">
        <f t="shared" ca="1" si="783"/>
        <v>3.3601776975864209E-2</v>
      </c>
      <c r="AH925" s="3">
        <f t="shared" ca="1" si="784"/>
        <v>3.3804274833507196E-2</v>
      </c>
      <c r="AI925" s="3">
        <f t="shared" ca="1" si="785"/>
        <v>3.4067161496923369E-2</v>
      </c>
      <c r="AJ925" s="3">
        <f t="shared" ca="1" si="786"/>
        <v>3.4390094579741917E-2</v>
      </c>
      <c r="AK925" s="3">
        <f t="shared" ca="1" si="787"/>
        <v>3.4771267527995427E-2</v>
      </c>
      <c r="AL925" s="3">
        <f t="shared" ca="1" si="788"/>
        <v>3.5207381289722728E-2</v>
      </c>
      <c r="AM925" s="3">
        <f t="shared" ca="1" si="789"/>
        <v>3.5693707378048264E-2</v>
      </c>
      <c r="AN925" s="3">
        <f t="shared" ca="1" si="790"/>
        <v>3.6224230634003964E-2</v>
      </c>
      <c r="AO925" s="3">
        <f t="shared" ca="1" si="791"/>
        <v>3.6791853477806294E-2</v>
      </c>
      <c r="AP925" s="3">
        <f t="shared" ca="1" si="792"/>
        <v>3.7388655056388755E-2</v>
      </c>
      <c r="AQ925" s="3">
        <f t="shared" ca="1" si="793"/>
        <v>3.8006236700374264E-2</v>
      </c>
      <c r="AR925" s="3">
        <f t="shared" ca="1" si="794"/>
        <v>3.8636236986703175E-2</v>
      </c>
      <c r="AS925" s="3">
        <f t="shared" ca="1" si="795"/>
        <v>3.9271114268458203E-2</v>
      </c>
      <c r="AT925" s="3">
        <f t="shared" ca="1" si="796"/>
        <v>3.9905198831655157E-2</v>
      </c>
      <c r="AU925" s="3">
        <f t="shared" ca="1" si="797"/>
        <v>4.0535794125295815E-2</v>
      </c>
      <c r="AV925" s="3">
        <f t="shared" ca="1" si="798"/>
        <v>4.1163871686178279E-2</v>
      </c>
      <c r="AW925" s="3">
        <f t="shared" ca="1" si="799"/>
        <v>4.1793809836518168E-2</v>
      </c>
      <c r="AX925" s="3">
        <f t="shared" ca="1" si="800"/>
        <v>4.2431616383160925E-2</v>
      </c>
      <c r="AY925" s="3">
        <f t="shared" ca="1" si="801"/>
        <v>4.3081074698062077E-2</v>
      </c>
      <c r="AZ925" s="3">
        <f t="shared" ca="1" si="750"/>
        <v>4.3738039244264844E-2</v>
      </c>
      <c r="BC925" s="3">
        <f t="shared" ca="1" si="802"/>
        <v>1.4075337320531318</v>
      </c>
      <c r="BD925" s="3">
        <f t="shared" ca="1" si="802"/>
        <v>-1.1980867490194154</v>
      </c>
      <c r="BE925" s="3">
        <f t="shared" ca="1" si="802"/>
        <v>1.6561688682882814</v>
      </c>
    </row>
    <row r="926" spans="1:57" x14ac:dyDescent="0.15">
      <c r="A926" s="3">
        <f t="shared" si="751"/>
        <v>9.1399999999998496</v>
      </c>
      <c r="B926" s="3">
        <f t="shared" ca="1" si="752"/>
        <v>3.5871008687740707E-2</v>
      </c>
      <c r="C926" s="3">
        <f t="shared" ca="1" si="753"/>
        <v>3.6295770430893243E-2</v>
      </c>
      <c r="D926" s="3">
        <f t="shared" ca="1" si="754"/>
        <v>3.6630330972899521E-2</v>
      </c>
      <c r="E926" s="3">
        <f t="shared" ca="1" si="755"/>
        <v>3.6881191062401328E-2</v>
      </c>
      <c r="F926" s="3">
        <f t="shared" ca="1" si="756"/>
        <v>3.7054809189154964E-2</v>
      </c>
      <c r="G926" s="3">
        <f t="shared" ca="1" si="757"/>
        <v>3.7157627976634709E-2</v>
      </c>
      <c r="H926" s="3">
        <f t="shared" ca="1" si="758"/>
        <v>3.7196066343855187E-2</v>
      </c>
      <c r="I926" s="3">
        <f t="shared" ca="1" si="759"/>
        <v>3.717649752826175E-2</v>
      </c>
      <c r="J926" s="3">
        <f t="shared" ca="1" si="760"/>
        <v>3.7105223559837426E-2</v>
      </c>
      <c r="K926" s="3">
        <f t="shared" ca="1" si="761"/>
        <v>3.6988447947323304E-2</v>
      </c>
      <c r="L926" s="3">
        <f t="shared" ca="1" si="762"/>
        <v>3.6832243568514361E-2</v>
      </c>
      <c r="M926" s="3">
        <f t="shared" ca="1" si="763"/>
        <v>3.6642513742387049E-2</v>
      </c>
      <c r="N926" s="3">
        <f t="shared" ca="1" si="764"/>
        <v>3.6424949937596519E-2</v>
      </c>
      <c r="O926" s="3">
        <f t="shared" ca="1" si="765"/>
        <v>3.6184995877507259E-2</v>
      </c>
      <c r="P926" s="3">
        <f t="shared" ca="1" si="766"/>
        <v>3.5927830783233833E-2</v>
      </c>
      <c r="Q926" s="3">
        <f t="shared" ca="1" si="767"/>
        <v>3.5658381642117667E-2</v>
      </c>
      <c r="R926" s="3">
        <f t="shared" ca="1" si="768"/>
        <v>3.5381366124766618E-2</v>
      </c>
      <c r="S926" s="3">
        <f t="shared" ca="1" si="769"/>
        <v>3.5101357365349348E-2</v>
      </c>
      <c r="T926" s="3">
        <f t="shared" ca="1" si="770"/>
        <v>3.4822853944363664E-2</v>
      </c>
      <c r="U926" s="3">
        <f t="shared" ca="1" si="771"/>
        <v>3.4550336962858287E-2</v>
      </c>
      <c r="V926" s="3">
        <f t="shared" ca="1" si="772"/>
        <v>3.4288302149161461E-2</v>
      </c>
      <c r="W926" s="3">
        <f t="shared" ca="1" si="773"/>
        <v>3.4041265903229201E-2</v>
      </c>
      <c r="X926" s="3">
        <f t="shared" ca="1" si="774"/>
        <v>3.3813754763708029E-2</v>
      </c>
      <c r="Y926" s="3">
        <f t="shared" ca="1" si="775"/>
        <v>3.3610292524403486E-2</v>
      </c>
      <c r="Z926" s="3">
        <f t="shared" ca="1" si="776"/>
        <v>3.3435395424174584E-2</v>
      </c>
      <c r="AA926" s="3">
        <f t="shared" ca="1" si="777"/>
        <v>3.3293575120168055E-2</v>
      </c>
      <c r="AB926" s="3">
        <f t="shared" ca="1" si="778"/>
        <v>3.3189336724081968E-2</v>
      </c>
      <c r="AC926" s="3">
        <f t="shared" ca="1" si="779"/>
        <v>3.3127151057880222E-2</v>
      </c>
      <c r="AD926" s="3">
        <f t="shared" ca="1" si="780"/>
        <v>3.3111380299168831E-2</v>
      </c>
      <c r="AE926" s="3">
        <f t="shared" ca="1" si="781"/>
        <v>3.3146144430558584E-2</v>
      </c>
      <c r="AF926" s="3">
        <f t="shared" ca="1" si="782"/>
        <v>3.3235129304182376E-2</v>
      </c>
      <c r="AG926" s="3">
        <f t="shared" ca="1" si="783"/>
        <v>3.3381351336695196E-2</v>
      </c>
      <c r="AH926" s="3">
        <f t="shared" ca="1" si="784"/>
        <v>3.3586905101958484E-2</v>
      </c>
      <c r="AI926" s="3">
        <f t="shared" ca="1" si="785"/>
        <v>3.3852726111221074E-2</v>
      </c>
      <c r="AJ926" s="3">
        <f t="shared" ca="1" si="786"/>
        <v>3.4178401036521262E-2</v>
      </c>
      <c r="AK926" s="3">
        <f t="shared" ca="1" si="787"/>
        <v>3.4562051759495387E-2</v>
      </c>
      <c r="AL926" s="3">
        <f t="shared" ca="1" si="788"/>
        <v>3.5000308863078519E-2</v>
      </c>
      <c r="AM926" s="3">
        <f t="shared" ca="1" si="789"/>
        <v>3.5488376285537644E-2</v>
      </c>
      <c r="AN926" s="3">
        <f t="shared" ca="1" si="790"/>
        <v>3.6020175313218758E-2</v>
      </c>
      <c r="AO926" s="3">
        <f t="shared" ca="1" si="791"/>
        <v>3.6588549933567908E-2</v>
      </c>
      <c r="AP926" s="3">
        <f t="shared" ca="1" si="792"/>
        <v>3.7185527716800525E-2</v>
      </c>
      <c r="AQ926" s="3">
        <f t="shared" ca="1" si="793"/>
        <v>3.7802668677530044E-2</v>
      </c>
      <c r="AR926" s="3">
        <f t="shared" ca="1" si="794"/>
        <v>3.8431585704343928E-2</v>
      </c>
      <c r="AS926" s="3">
        <f t="shared" ca="1" si="795"/>
        <v>3.9064732505299446E-2</v>
      </c>
      <c r="AT926" s="3">
        <f t="shared" ca="1" si="796"/>
        <v>3.969645677530409E-2</v>
      </c>
      <c r="AU926" s="3">
        <f t="shared" ca="1" si="797"/>
        <v>4.0324093335647598E-2</v>
      </c>
      <c r="AV926" s="3">
        <f t="shared" ca="1" si="798"/>
        <v>4.0948639976777654E-2</v>
      </c>
      <c r="AW926" s="3">
        <f t="shared" ca="1" si="799"/>
        <v>4.1574465885853507E-2</v>
      </c>
      <c r="AX926" s="3">
        <f t="shared" ca="1" si="800"/>
        <v>4.2207492871341637E-2</v>
      </c>
      <c r="AY926" s="3">
        <f t="shared" ca="1" si="801"/>
        <v>4.285130449848748E-2</v>
      </c>
      <c r="AZ926" s="3">
        <f t="shared" ca="1" si="750"/>
        <v>4.3501647143935826E-2</v>
      </c>
      <c r="BC926" s="3">
        <f t="shared" ca="1" si="802"/>
        <v>-0.33775291716954481</v>
      </c>
      <c r="BD926" s="3">
        <f t="shared" ca="1" si="802"/>
        <v>0.23543176466053328</v>
      </c>
      <c r="BE926" s="3">
        <f t="shared" ca="1" si="802"/>
        <v>0.16471271312070712</v>
      </c>
    </row>
    <row r="927" spans="1:57" x14ac:dyDescent="0.15">
      <c r="A927" s="3">
        <f t="shared" si="751"/>
        <v>9.1499999999998494</v>
      </c>
      <c r="B927" s="3">
        <f t="shared" ca="1" si="752"/>
        <v>3.6155747929043101E-2</v>
      </c>
      <c r="C927" s="3">
        <f t="shared" ca="1" si="753"/>
        <v>3.6580830857183458E-2</v>
      </c>
      <c r="D927" s="3">
        <f t="shared" ca="1" si="754"/>
        <v>3.6915480783890009E-2</v>
      </c>
      <c r="E927" s="3">
        <f t="shared" ca="1" si="755"/>
        <v>3.7166217825327946E-2</v>
      </c>
      <c r="F927" s="3">
        <f t="shared" ca="1" si="756"/>
        <v>3.7339519301094831E-2</v>
      </c>
      <c r="G927" s="3">
        <f t="shared" ca="1" si="757"/>
        <v>3.7441845582941849E-2</v>
      </c>
      <c r="H927" s="3">
        <f t="shared" ca="1" si="758"/>
        <v>3.7479632102833213E-2</v>
      </c>
      <c r="I927" s="3">
        <f t="shared" ca="1" si="759"/>
        <v>3.7459267422625946E-2</v>
      </c>
      <c r="J927" s="3">
        <f t="shared" ca="1" si="760"/>
        <v>3.7387067779399583E-2</v>
      </c>
      <c r="K927" s="3">
        <f t="shared" ca="1" si="761"/>
        <v>3.726924977241991E-2</v>
      </c>
      <c r="L927" s="3">
        <f t="shared" ca="1" si="762"/>
        <v>3.7111898203880854E-2</v>
      </c>
      <c r="M927" s="3">
        <f t="shared" ca="1" si="763"/>
        <v>3.6920927161182435E-2</v>
      </c>
      <c r="N927" s="3">
        <f t="shared" ca="1" si="764"/>
        <v>3.6702037921861164E-2</v>
      </c>
      <c r="O927" s="3">
        <f t="shared" ca="1" si="765"/>
        <v>3.6460683501429149E-2</v>
      </c>
      <c r="P927" s="3">
        <f t="shared" ca="1" si="766"/>
        <v>3.6202052528983376E-2</v>
      </c>
      <c r="Q927" s="3">
        <f t="shared" ca="1" si="767"/>
        <v>3.5931082173191506E-2</v>
      </c>
      <c r="R927" s="3">
        <f t="shared" ca="1" si="768"/>
        <v>3.5652501534077959E-2</v>
      </c>
      <c r="S927" s="3">
        <f t="shared" ca="1" si="769"/>
        <v>3.5370896558259063E-2</v>
      </c>
      <c r="T927" s="3">
        <f t="shared" ca="1" si="770"/>
        <v>3.5090779788307741E-2</v>
      </c>
      <c r="U927" s="3">
        <f t="shared" ca="1" si="771"/>
        <v>3.4816646956734566E-2</v>
      </c>
      <c r="V927" s="3">
        <f t="shared" ca="1" si="772"/>
        <v>3.4553008585385972E-2</v>
      </c>
      <c r="W927" s="3">
        <f t="shared" ca="1" si="773"/>
        <v>3.4304395707438019E-2</v>
      </c>
      <c r="X927" s="3">
        <f t="shared" ca="1" si="774"/>
        <v>3.4075349292378633E-2</v>
      </c>
      <c r="Y927" s="3">
        <f t="shared" ca="1" si="775"/>
        <v>3.3870407525082108E-2</v>
      </c>
      <c r="Z927" s="3">
        <f t="shared" ca="1" si="776"/>
        <v>3.3694101149180124E-2</v>
      </c>
      <c r="AA927" s="3">
        <f t="shared" ca="1" si="777"/>
        <v>3.3550956336504574E-2</v>
      </c>
      <c r="AB927" s="3">
        <f t="shared" ca="1" si="778"/>
        <v>3.3445492200292422E-2</v>
      </c>
      <c r="AC927" s="3">
        <f t="shared" ca="1" si="779"/>
        <v>3.3382192109316242E-2</v>
      </c>
      <c r="AD927" s="3">
        <f t="shared" ca="1" si="780"/>
        <v>3.3365428138499138E-2</v>
      </c>
      <c r="AE927" s="3">
        <f t="shared" ca="1" si="781"/>
        <v>3.3399326338742166E-2</v>
      </c>
      <c r="AF927" s="3">
        <f t="shared" ca="1" si="782"/>
        <v>3.3487573921681328E-2</v>
      </c>
      <c r="AG927" s="3">
        <f t="shared" ca="1" si="783"/>
        <v>3.3633183600205854E-2</v>
      </c>
      <c r="AH927" s="3">
        <f t="shared" ca="1" si="784"/>
        <v>3.3838241472857765E-2</v>
      </c>
      <c r="AI927" s="3">
        <f t="shared" ca="1" si="785"/>
        <v>3.4103670741709106E-2</v>
      </c>
      <c r="AJ927" s="3">
        <f t="shared" ca="1" si="786"/>
        <v>3.4429043402436812E-2</v>
      </c>
      <c r="AK927" s="3">
        <f t="shared" ca="1" si="787"/>
        <v>3.4812466073952476E-2</v>
      </c>
      <c r="AL927" s="3">
        <f t="shared" ca="1" si="788"/>
        <v>3.5250555307577959E-2</v>
      </c>
      <c r="AM927" s="3">
        <f t="shared" ca="1" si="789"/>
        <v>3.5738503824811849E-2</v>
      </c>
      <c r="AN927" s="3">
        <f t="shared" ca="1" si="790"/>
        <v>3.6270225737438155E-2</v>
      </c>
      <c r="AO927" s="3">
        <f t="shared" ca="1" si="791"/>
        <v>3.68385630149392E-2</v>
      </c>
      <c r="AP927" s="3">
        <f t="shared" ca="1" si="792"/>
        <v>3.7435548133712145E-2</v>
      </c>
      <c r="AQ927" s="3">
        <f t="shared" ca="1" si="793"/>
        <v>3.8052756382599688E-2</v>
      </c>
      <c r="AR927" s="3">
        <f t="shared" ca="1" si="794"/>
        <v>3.8681831660388626E-2</v>
      </c>
      <c r="AS927" s="3">
        <f t="shared" ca="1" si="795"/>
        <v>3.9315279748874707E-2</v>
      </c>
      <c r="AT927" s="3">
        <f t="shared" ca="1" si="796"/>
        <v>3.9947522308810719E-2</v>
      </c>
      <c r="AU927" s="3">
        <f t="shared" ca="1" si="797"/>
        <v>4.0575981709087196E-2</v>
      </c>
      <c r="AV927" s="3">
        <f t="shared" ca="1" si="798"/>
        <v>4.1201737563712912E-2</v>
      </c>
      <c r="AW927" s="3">
        <f t="shared" ca="1" si="799"/>
        <v>4.1829204665209951E-2</v>
      </c>
      <c r="AX927" s="3">
        <f t="shared" ca="1" si="800"/>
        <v>4.2464272825184841E-2</v>
      </c>
      <c r="AY927" s="3">
        <f t="shared" ca="1" si="801"/>
        <v>4.3110383914264777E-2</v>
      </c>
      <c r="AZ927" s="3">
        <f t="shared" ca="1" si="750"/>
        <v>4.3763254166369711E-2</v>
      </c>
      <c r="BC927" s="3">
        <f t="shared" ca="1" si="802"/>
        <v>0.40752075756205741</v>
      </c>
      <c r="BD927" s="3">
        <f t="shared" ca="1" si="802"/>
        <v>9.9303869391533794E-2</v>
      </c>
      <c r="BE927" s="3">
        <f t="shared" ca="1" si="802"/>
        <v>-0.15345517898039951</v>
      </c>
    </row>
    <row r="928" spans="1:57" x14ac:dyDescent="0.15">
      <c r="A928" s="3">
        <f t="shared" si="751"/>
        <v>9.1599999999998492</v>
      </c>
      <c r="B928" s="3">
        <f t="shared" ca="1" si="752"/>
        <v>3.4615465889602889E-2</v>
      </c>
      <c r="C928" s="3">
        <f t="shared" ca="1" si="753"/>
        <v>3.5136980608891866E-2</v>
      </c>
      <c r="D928" s="3">
        <f t="shared" ca="1" si="754"/>
        <v>3.5559091791551367E-2</v>
      </c>
      <c r="E928" s="3">
        <f t="shared" ca="1" si="755"/>
        <v>3.5888666764737412E-2</v>
      </c>
      <c r="F928" s="3">
        <f t="shared" ca="1" si="756"/>
        <v>3.6132529510478593E-2</v>
      </c>
      <c r="G928" s="3">
        <f t="shared" ca="1" si="757"/>
        <v>3.6297485978317501E-2</v>
      </c>
      <c r="H928" s="3">
        <f t="shared" ca="1" si="758"/>
        <v>3.6390315943618246E-2</v>
      </c>
      <c r="I928" s="3">
        <f t="shared" ca="1" si="759"/>
        <v>3.6417751124524285E-2</v>
      </c>
      <c r="J928" s="3">
        <f t="shared" ca="1" si="760"/>
        <v>3.6386449797101282E-2</v>
      </c>
      <c r="K928" s="3">
        <f t="shared" ca="1" si="761"/>
        <v>3.6302969482038261E-2</v>
      </c>
      <c r="L928" s="3">
        <f t="shared" ca="1" si="762"/>
        <v>3.6173734737029659E-2</v>
      </c>
      <c r="M928" s="3">
        <f t="shared" ca="1" si="763"/>
        <v>3.6004998252929264E-2</v>
      </c>
      <c r="N928" s="3">
        <f t="shared" ca="1" si="764"/>
        <v>3.5802798960041342E-2</v>
      </c>
      <c r="O928" s="3">
        <f t="shared" ca="1" si="765"/>
        <v>3.5572927022563365E-2</v>
      </c>
      <c r="P928" s="3">
        <f t="shared" ca="1" si="766"/>
        <v>3.5320908347262696E-2</v>
      </c>
      <c r="Q928" s="3">
        <f t="shared" ca="1" si="767"/>
        <v>3.5052018163316094E-2</v>
      </c>
      <c r="R928" s="3">
        <f t="shared" ca="1" si="768"/>
        <v>3.4771324882046206E-2</v>
      </c>
      <c r="S928" s="3">
        <f t="shared" ca="1" si="769"/>
        <v>3.4483755139730649E-2</v>
      </c>
      <c r="T928" s="3">
        <f t="shared" ca="1" si="770"/>
        <v>3.4194163308626256E-2</v>
      </c>
      <c r="U928" s="3">
        <f t="shared" ca="1" si="771"/>
        <v>3.390738761016765E-2</v>
      </c>
      <c r="V928" s="3">
        <f t="shared" ca="1" si="772"/>
        <v>3.3628281210734523E-2</v>
      </c>
      <c r="W928" s="3">
        <f t="shared" ca="1" si="773"/>
        <v>3.3361717626896492E-2</v>
      </c>
      <c r="X928" s="3">
        <f t="shared" ca="1" si="774"/>
        <v>3.3112580112408474E-2</v>
      </c>
      <c r="Y928" s="3">
        <f t="shared" ca="1" si="775"/>
        <v>3.2885749099708671E-2</v>
      </c>
      <c r="Z928" s="3">
        <f t="shared" ca="1" si="776"/>
        <v>3.2686097691620744E-2</v>
      </c>
      <c r="AA928" s="3">
        <f t="shared" ca="1" si="777"/>
        <v>3.2518494418619849E-2</v>
      </c>
      <c r="AB928" s="3">
        <f t="shared" ca="1" si="778"/>
        <v>3.2387800220608338E-2</v>
      </c>
      <c r="AC928" s="3">
        <f t="shared" ca="1" si="779"/>
        <v>3.2298838814398663E-2</v>
      </c>
      <c r="AD928" s="3">
        <f t="shared" ca="1" si="780"/>
        <v>3.2256319949871548E-2</v>
      </c>
      <c r="AE928" s="3">
        <f t="shared" ca="1" si="781"/>
        <v>3.2264703506263648E-2</v>
      </c>
      <c r="AF928" s="3">
        <f t="shared" ca="1" si="782"/>
        <v>3.2328005807669744E-2</v>
      </c>
      <c r="AG928" s="3">
        <f t="shared" ca="1" si="783"/>
        <v>3.2449563622003283E-2</v>
      </c>
      <c r="AH928" s="3">
        <f t="shared" ca="1" si="784"/>
        <v>3.2631782350030787E-2</v>
      </c>
      <c r="AI928" s="3">
        <f t="shared" ca="1" si="785"/>
        <v>3.2875900691524879E-2</v>
      </c>
      <c r="AJ928" s="3">
        <f t="shared" ca="1" si="786"/>
        <v>3.3181803808294941E-2</v>
      </c>
      <c r="AK928" s="3">
        <f t="shared" ca="1" si="787"/>
        <v>3.3547910935371079E-2</v>
      </c>
      <c r="AL928" s="3">
        <f t="shared" ca="1" si="788"/>
        <v>3.3971152502979919E-2</v>
      </c>
      <c r="AM928" s="3">
        <f t="shared" ca="1" si="789"/>
        <v>3.4447037950916852E-2</v>
      </c>
      <c r="AN928" s="3">
        <f t="shared" ca="1" si="790"/>
        <v>3.4969802173756899E-2</v>
      </c>
      <c r="AO928" s="3">
        <f t="shared" ca="1" si="791"/>
        <v>3.5532613115722637E-2</v>
      </c>
      <c r="AP928" s="3">
        <f t="shared" ca="1" si="792"/>
        <v>3.6127836220974978E-2</v>
      </c>
      <c r="AQ928" s="3">
        <f t="shared" ca="1" si="793"/>
        <v>3.674739022152633E-2</v>
      </c>
      <c r="AR928" s="3">
        <f t="shared" ca="1" si="794"/>
        <v>3.7383278301854679E-2</v>
      </c>
      <c r="AS928" s="3">
        <f t="shared" ca="1" si="795"/>
        <v>3.802838660955745E-2</v>
      </c>
      <c r="AT928" s="3">
        <f t="shared" ca="1" si="796"/>
        <v>3.867753889708888E-2</v>
      </c>
      <c r="AU928" s="3">
        <f t="shared" ca="1" si="797"/>
        <v>3.9328572820680564E-2</v>
      </c>
      <c r="AV928" s="3">
        <f t="shared" ca="1" si="798"/>
        <v>3.9982976947759478E-2</v>
      </c>
      <c r="AW928" s="3">
        <f t="shared" ca="1" si="799"/>
        <v>4.0645537978387145E-2</v>
      </c>
      <c r="AX928" s="3">
        <f t="shared" ca="1" si="800"/>
        <v>4.1322439387576015E-2</v>
      </c>
      <c r="AY928" s="3">
        <f t="shared" ca="1" si="801"/>
        <v>4.2017311436593985E-2</v>
      </c>
      <c r="AZ928" s="3">
        <f t="shared" ca="1" si="750"/>
        <v>4.2726164110817276E-2</v>
      </c>
      <c r="BC928" s="3">
        <f t="shared" ca="1" si="802"/>
        <v>-1.7159814620143825</v>
      </c>
      <c r="BD928" s="3">
        <f t="shared" ca="1" si="802"/>
        <v>-0.43345226369334178</v>
      </c>
      <c r="BE928" s="3">
        <f t="shared" ca="1" si="802"/>
        <v>-2.1451192572233362</v>
      </c>
    </row>
    <row r="929" spans="1:57" x14ac:dyDescent="0.15">
      <c r="A929" s="3">
        <f t="shared" si="751"/>
        <v>9.1699999999998489</v>
      </c>
      <c r="B929" s="3">
        <f t="shared" ca="1" si="752"/>
        <v>3.443722367151545E-2</v>
      </c>
      <c r="C929" s="3">
        <f t="shared" ca="1" si="753"/>
        <v>3.4968413154057583E-2</v>
      </c>
      <c r="D929" s="3">
        <f t="shared" ca="1" si="754"/>
        <v>3.539911485472904E-2</v>
      </c>
      <c r="E929" s="3">
        <f t="shared" ca="1" si="755"/>
        <v>3.5736247617733127E-2</v>
      </c>
      <c r="F929" s="3">
        <f t="shared" ca="1" si="756"/>
        <v>3.5986686382864341E-2</v>
      </c>
      <c r="G929" s="3">
        <f t="shared" ca="1" si="757"/>
        <v>3.6157286969796504E-2</v>
      </c>
      <c r="H929" s="3">
        <f t="shared" ca="1" si="758"/>
        <v>3.6254877790579038E-2</v>
      </c>
      <c r="I929" s="3">
        <f t="shared" ca="1" si="759"/>
        <v>3.6286238014323485E-2</v>
      </c>
      <c r="J929" s="3">
        <f t="shared" ca="1" si="760"/>
        <v>3.6258072250758035E-2</v>
      </c>
      <c r="K929" s="3">
        <f t="shared" ca="1" si="761"/>
        <v>3.6176983235704167E-2</v>
      </c>
      <c r="L929" s="3">
        <f t="shared" ca="1" si="762"/>
        <v>3.6049439576343552E-2</v>
      </c>
      <c r="M929" s="3">
        <f t="shared" ca="1" si="763"/>
        <v>3.5881736864997696E-2</v>
      </c>
      <c r="N929" s="3">
        <f t="shared" ca="1" si="764"/>
        <v>3.5679955991684636E-2</v>
      </c>
      <c r="O929" s="3">
        <f t="shared" ca="1" si="765"/>
        <v>3.5449928588894571E-2</v>
      </c>
      <c r="P929" s="3">
        <f t="shared" ca="1" si="766"/>
        <v>3.5197222173749688E-2</v>
      </c>
      <c r="Q929" s="3">
        <f t="shared" ca="1" si="767"/>
        <v>3.4927154377979261E-2</v>
      </c>
      <c r="R929" s="3">
        <f t="shared" ca="1" si="768"/>
        <v>3.4644837268799127E-2</v>
      </c>
      <c r="S929" s="3">
        <f t="shared" ca="1" si="769"/>
        <v>3.4355242511976289E-2</v>
      </c>
      <c r="T929" s="3">
        <f t="shared" ca="1" si="770"/>
        <v>3.4063270639663953E-2</v>
      </c>
      <c r="U929" s="3">
        <f t="shared" ca="1" si="771"/>
        <v>3.3773806682360637E-2</v>
      </c>
      <c r="V929" s="3">
        <f t="shared" ca="1" si="772"/>
        <v>3.3491750764784188E-2</v>
      </c>
      <c r="W929" s="3">
        <f t="shared" ca="1" si="773"/>
        <v>3.3222023199942885E-2</v>
      </c>
      <c r="X929" s="3">
        <f t="shared" ca="1" si="774"/>
        <v>3.2969553842152256E-2</v>
      </c>
      <c r="Y929" s="3">
        <f t="shared" ca="1" si="775"/>
        <v>3.273926969067463E-2</v>
      </c>
      <c r="Z929" s="3">
        <f t="shared" ca="1" si="776"/>
        <v>3.2536090524542323E-2</v>
      </c>
      <c r="AA929" s="3">
        <f t="shared" ca="1" si="777"/>
        <v>3.2364931539261885E-2</v>
      </c>
      <c r="AB929" s="3">
        <f t="shared" ca="1" si="778"/>
        <v>3.2230699788856204E-2</v>
      </c>
      <c r="AC929" s="3">
        <f t="shared" ca="1" si="779"/>
        <v>3.213826360174362E-2</v>
      </c>
      <c r="AD929" s="3">
        <f t="shared" ca="1" si="780"/>
        <v>3.2092374642857718E-2</v>
      </c>
      <c r="AE929" s="3">
        <f t="shared" ca="1" si="781"/>
        <v>3.2097530842480855E-2</v>
      </c>
      <c r="AF929" s="3">
        <f t="shared" ca="1" si="782"/>
        <v>3.2157781853045575E-2</v>
      </c>
      <c r="AG929" s="3">
        <f t="shared" ca="1" si="783"/>
        <v>3.2276492719461224E-2</v>
      </c>
      <c r="AH929" s="3">
        <f t="shared" ca="1" si="784"/>
        <v>3.2456092385655985E-2</v>
      </c>
      <c r="AI929" s="3">
        <f t="shared" ca="1" si="785"/>
        <v>3.2697839319499385E-2</v>
      </c>
      <c r="AJ929" s="3">
        <f t="shared" ca="1" si="786"/>
        <v>3.3001636154960622E-2</v>
      </c>
      <c r="AK929" s="3">
        <f t="shared" ca="1" si="787"/>
        <v>3.3365919085471721E-2</v>
      </c>
      <c r="AL929" s="3">
        <f t="shared" ca="1" si="788"/>
        <v>3.3787636793979565E-2</v>
      </c>
      <c r="AM929" s="3">
        <f t="shared" ca="1" si="789"/>
        <v>3.4262319836893887E-2</v>
      </c>
      <c r="AN929" s="3">
        <f t="shared" ca="1" si="790"/>
        <v>3.4784228312447395E-2</v>
      </c>
      <c r="AO929" s="3">
        <f t="shared" ca="1" si="791"/>
        <v>3.5346560596491043E-2</v>
      </c>
      <c r="AP929" s="3">
        <f t="shared" ca="1" si="792"/>
        <v>3.5941719627485262E-2</v>
      </c>
      <c r="AQ929" s="3">
        <f t="shared" ca="1" si="793"/>
        <v>3.6561672214490283E-2</v>
      </c>
      <c r="AR929" s="3">
        <f t="shared" ca="1" si="794"/>
        <v>3.7198485566305145E-2</v>
      </c>
      <c r="AS929" s="3">
        <f t="shared" ca="1" si="795"/>
        <v>3.7845130947874603E-2</v>
      </c>
      <c r="AT929" s="3">
        <f t="shared" ca="1" si="796"/>
        <v>3.849653878429482E-2</v>
      </c>
      <c r="AU929" s="3">
        <f t="shared" ca="1" si="797"/>
        <v>3.915066620948765E-2</v>
      </c>
      <c r="AV929" s="3">
        <f t="shared" ca="1" si="798"/>
        <v>3.9809114320408359E-2</v>
      </c>
      <c r="AW929" s="3">
        <f t="shared" ca="1" si="799"/>
        <v>4.0476744476802884E-2</v>
      </c>
      <c r="AX929" s="3">
        <f t="shared" ca="1" si="800"/>
        <v>4.1159736028661985E-2</v>
      </c>
      <c r="AY929" s="3">
        <f t="shared" ca="1" si="801"/>
        <v>4.1861614052138223E-2</v>
      </c>
      <c r="AZ929" s="3">
        <f t="shared" ca="1" si="750"/>
        <v>4.2578236296819019E-2</v>
      </c>
      <c r="BC929" s="3">
        <f t="shared" ca="1" si="802"/>
        <v>-0.24282272370035152</v>
      </c>
      <c r="BD929" s="3">
        <f t="shared" ca="1" si="802"/>
        <v>4.1274841659849848E-2</v>
      </c>
      <c r="BE929" s="3">
        <f t="shared" ca="1" si="802"/>
        <v>-0.34583830837561536</v>
      </c>
    </row>
    <row r="930" spans="1:57" x14ac:dyDescent="0.15">
      <c r="A930" s="3">
        <f t="shared" si="751"/>
        <v>9.1799999999998487</v>
      </c>
      <c r="B930" s="3">
        <f t="shared" ca="1" si="752"/>
        <v>3.5197440670810626E-2</v>
      </c>
      <c r="C930" s="3">
        <f t="shared" ca="1" si="753"/>
        <v>3.5634044532317548E-2</v>
      </c>
      <c r="D930" s="3">
        <f t="shared" ca="1" si="754"/>
        <v>3.5978852843017904E-2</v>
      </c>
      <c r="E930" s="3">
        <f t="shared" ca="1" si="755"/>
        <v>3.6238465853969434E-2</v>
      </c>
      <c r="F930" s="3">
        <f t="shared" ca="1" si="756"/>
        <v>3.6419439341972629E-2</v>
      </c>
      <c r="G930" s="3">
        <f t="shared" ca="1" si="757"/>
        <v>3.6528308873156376E-2</v>
      </c>
      <c r="H930" s="3">
        <f t="shared" ca="1" si="758"/>
        <v>3.6571581373533855E-2</v>
      </c>
      <c r="I930" s="3">
        <f t="shared" ca="1" si="759"/>
        <v>3.6555713341831338E-2</v>
      </c>
      <c r="J930" s="3">
        <f t="shared" ca="1" si="760"/>
        <v>3.6487085600061732E-2</v>
      </c>
      <c r="K930" s="3">
        <f t="shared" ca="1" si="761"/>
        <v>3.6371975976858817E-2</v>
      </c>
      <c r="L930" s="3">
        <f t="shared" ca="1" si="762"/>
        <v>3.6216527006923911E-2</v>
      </c>
      <c r="M930" s="3">
        <f t="shared" ca="1" si="763"/>
        <v>3.6026707066203915E-2</v>
      </c>
      <c r="N930" s="3">
        <f t="shared" ca="1" si="764"/>
        <v>3.5808268895594991E-2</v>
      </c>
      <c r="O930" s="3">
        <f t="shared" ca="1" si="765"/>
        <v>3.5566715499714074E-2</v>
      </c>
      <c r="P930" s="3">
        <f t="shared" ca="1" si="766"/>
        <v>3.5307285922874916E-2</v>
      </c>
      <c r="Q930" s="3">
        <f t="shared" ca="1" si="767"/>
        <v>3.5034970125418896E-2</v>
      </c>
      <c r="R930" s="3">
        <f t="shared" ca="1" si="768"/>
        <v>3.4754553758919719E-2</v>
      </c>
      <c r="S930" s="3">
        <f t="shared" ca="1" si="769"/>
        <v>3.4470683442234702E-2</v>
      </c>
      <c r="T930" s="3">
        <f t="shared" ca="1" si="770"/>
        <v>3.4187935781389539E-2</v>
      </c>
      <c r="U930" s="3">
        <f t="shared" ca="1" si="771"/>
        <v>3.3910872519924917E-2</v>
      </c>
      <c r="V930" s="3">
        <f t="shared" ca="1" si="772"/>
        <v>3.3644070638651602E-2</v>
      </c>
      <c r="W930" s="3">
        <f t="shared" ca="1" si="773"/>
        <v>3.339212714409176E-2</v>
      </c>
      <c r="X930" s="3">
        <f t="shared" ca="1" si="774"/>
        <v>3.3159648391439568E-2</v>
      </c>
      <c r="Y930" s="3">
        <f t="shared" ca="1" si="775"/>
        <v>3.2951237849961956E-2</v>
      </c>
      <c r="Z930" s="3">
        <f t="shared" ca="1" si="776"/>
        <v>3.2771491875669113E-2</v>
      </c>
      <c r="AA930" s="3">
        <f t="shared" ca="1" si="777"/>
        <v>3.2625002219073544E-2</v>
      </c>
      <c r="AB930" s="3">
        <f t="shared" ca="1" si="778"/>
        <v>3.2516351919261152E-2</v>
      </c>
      <c r="AC930" s="3">
        <f t="shared" ca="1" si="779"/>
        <v>3.2450083763317879E-2</v>
      </c>
      <c r="AD930" s="3">
        <f t="shared" ca="1" si="780"/>
        <v>3.2430621154942794E-2</v>
      </c>
      <c r="AE930" s="3">
        <f t="shared" ca="1" si="781"/>
        <v>3.2462129882002581E-2</v>
      </c>
      <c r="AF930" s="3">
        <f t="shared" ca="1" si="782"/>
        <v>3.2548322725233482E-2</v>
      </c>
      <c r="AG930" s="3">
        <f t="shared" ca="1" si="783"/>
        <v>3.2692222812856823E-2</v>
      </c>
      <c r="AH930" s="3">
        <f t="shared" ca="1" si="784"/>
        <v>3.2895912457453942E-2</v>
      </c>
      <c r="AI930" s="3">
        <f t="shared" ca="1" si="785"/>
        <v>3.3160299750065292E-2</v>
      </c>
      <c r="AJ930" s="3">
        <f t="shared" ca="1" si="786"/>
        <v>3.3484934687537493E-2</v>
      </c>
      <c r="AK930" s="3">
        <f t="shared" ca="1" si="787"/>
        <v>3.3867900348583641E-2</v>
      </c>
      <c r="AL930" s="3">
        <f t="shared" ca="1" si="788"/>
        <v>3.4305793627141527E-2</v>
      </c>
      <c r="AM930" s="3">
        <f t="shared" ca="1" si="789"/>
        <v>3.4793796178968883E-2</v>
      </c>
      <c r="AN930" s="3">
        <f t="shared" ca="1" si="790"/>
        <v>3.5325823311508263E-2</v>
      </c>
      <c r="AO930" s="3">
        <f t="shared" ca="1" si="791"/>
        <v>3.5894733874485205E-2</v>
      </c>
      <c r="AP930" s="3">
        <f t="shared" ca="1" si="792"/>
        <v>3.649259841330741E-2</v>
      </c>
      <c r="AQ930" s="3">
        <f t="shared" ca="1" si="793"/>
        <v>3.7111062034021161E-2</v>
      </c>
      <c r="AR930" s="3">
        <f t="shared" ca="1" si="794"/>
        <v>3.7741886292599842E-2</v>
      </c>
      <c r="AS930" s="3">
        <f t="shared" ca="1" si="795"/>
        <v>3.8377757903434229E-2</v>
      </c>
      <c r="AT930" s="3">
        <f t="shared" ca="1" si="796"/>
        <v>3.9013344121356118E-2</v>
      </c>
      <c r="AU930" s="3">
        <f t="shared" ca="1" si="797"/>
        <v>3.9646351320007177E-2</v>
      </c>
      <c r="AV930" s="3">
        <f t="shared" ca="1" si="798"/>
        <v>4.0278122269466844E-2</v>
      </c>
      <c r="AW930" s="3">
        <f t="shared" ca="1" si="799"/>
        <v>4.0913221314464149E-2</v>
      </c>
      <c r="AX930" s="3">
        <f t="shared" ca="1" si="800"/>
        <v>4.1557451559759033E-2</v>
      </c>
      <c r="AY930" s="3">
        <f t="shared" ca="1" si="801"/>
        <v>4.2213861856368037E-2</v>
      </c>
      <c r="AZ930" s="3">
        <f t="shared" ca="1" si="750"/>
        <v>4.2877775391878349E-2</v>
      </c>
      <c r="BC930" s="3">
        <f t="shared" ca="1" si="802"/>
        <v>0.51053613422296973</v>
      </c>
      <c r="BD930" s="3">
        <f t="shared" ca="1" si="802"/>
        <v>0.41180609784207967</v>
      </c>
      <c r="BE930" s="3">
        <f t="shared" ca="1" si="802"/>
        <v>2.0249793546733059</v>
      </c>
    </row>
    <row r="931" spans="1:57" x14ac:dyDescent="0.15">
      <c r="A931" s="3">
        <f t="shared" si="751"/>
        <v>9.1899999999998485</v>
      </c>
      <c r="B931" s="3">
        <f t="shared" ca="1" si="752"/>
        <v>3.5281776922506725E-2</v>
      </c>
      <c r="C931" s="3">
        <f t="shared" ca="1" si="753"/>
        <v>3.5725372064046503E-2</v>
      </c>
      <c r="D931" s="3">
        <f t="shared" ca="1" si="754"/>
        <v>3.6075423234774792E-2</v>
      </c>
      <c r="E931" s="3">
        <f t="shared" ca="1" si="755"/>
        <v>3.633861726196172E-2</v>
      </c>
      <c r="F931" s="3">
        <f t="shared" ca="1" si="756"/>
        <v>3.6521595918357637E-2</v>
      </c>
      <c r="G931" s="3">
        <f t="shared" ca="1" si="757"/>
        <v>3.6630979672651602E-2</v>
      </c>
      <c r="H931" s="3">
        <f t="shared" ca="1" si="758"/>
        <v>3.6673359121888467E-2</v>
      </c>
      <c r="I931" s="3">
        <f t="shared" ca="1" si="759"/>
        <v>3.6655273252817547E-2</v>
      </c>
      <c r="J931" s="3">
        <f t="shared" ca="1" si="760"/>
        <v>3.6583184258101913E-2</v>
      </c>
      <c r="K931" s="3">
        <f t="shared" ca="1" si="761"/>
        <v>3.6463450216636724E-2</v>
      </c>
      <c r="L931" s="3">
        <f t="shared" ca="1" si="762"/>
        <v>3.6302292748519933E-2</v>
      </c>
      <c r="M931" s="3">
        <f t="shared" ca="1" si="763"/>
        <v>3.6105758175423823E-2</v>
      </c>
      <c r="N931" s="3">
        <f t="shared" ca="1" si="764"/>
        <v>3.5879676260302557E-2</v>
      </c>
      <c r="O931" s="3">
        <f t="shared" ca="1" si="765"/>
        <v>3.5629626563756012E-2</v>
      </c>
      <c r="P931" s="3">
        <f t="shared" ca="1" si="766"/>
        <v>3.5360924854072814E-2</v>
      </c>
      <c r="Q931" s="3">
        <f t="shared" ca="1" si="767"/>
        <v>3.5078638626076263E-2</v>
      </c>
      <c r="R931" s="3">
        <f t="shared" ca="1" si="768"/>
        <v>3.4787632323827505E-2</v>
      </c>
      <c r="S931" s="3">
        <f t="shared" ca="1" si="769"/>
        <v>3.4492632722444717E-2</v>
      </c>
      <c r="T931" s="3">
        <f t="shared" ca="1" si="770"/>
        <v>3.4198297695364387E-2</v>
      </c>
      <c r="U931" s="3">
        <f t="shared" ca="1" si="771"/>
        <v>3.3909270882785281E-2</v>
      </c>
      <c r="V931" s="3">
        <f t="shared" ca="1" si="772"/>
        <v>3.3630211299114414E-2</v>
      </c>
      <c r="W931" s="3">
        <f t="shared" ca="1" si="773"/>
        <v>3.3365797821290052E-2</v>
      </c>
      <c r="X931" s="3">
        <f t="shared" ca="1" si="774"/>
        <v>3.3120718485522428E-2</v>
      </c>
      <c r="Y931" s="3">
        <f t="shared" ca="1" si="775"/>
        <v>3.2899658413977462E-2</v>
      </c>
      <c r="Z931" s="3">
        <f t="shared" ca="1" si="776"/>
        <v>3.270729571995868E-2</v>
      </c>
      <c r="AA931" s="3">
        <f t="shared" ca="1" si="777"/>
        <v>3.2548303878340595E-2</v>
      </c>
      <c r="AB931" s="3">
        <f t="shared" ca="1" si="778"/>
        <v>3.2427347063499118E-2</v>
      </c>
      <c r="AC931" s="3">
        <f t="shared" ca="1" si="779"/>
        <v>3.2349047647544663E-2</v>
      </c>
      <c r="AD931" s="3">
        <f t="shared" ca="1" si="780"/>
        <v>3.2317905876073055E-2</v>
      </c>
      <c r="AE931" s="3">
        <f t="shared" ca="1" si="781"/>
        <v>3.233816048070462E-2</v>
      </c>
      <c r="AF931" s="3">
        <f t="shared" ca="1" si="782"/>
        <v>3.2413592450334351E-2</v>
      </c>
      <c r="AG931" s="3">
        <f t="shared" ca="1" si="783"/>
        <v>3.2547288082957301E-2</v>
      </c>
      <c r="AH931" s="3">
        <f t="shared" ca="1" si="784"/>
        <v>3.274138816565321E-2</v>
      </c>
      <c r="AI931" s="3">
        <f t="shared" ca="1" si="785"/>
        <v>3.2996855548182505E-2</v>
      </c>
      <c r="AJ931" s="3">
        <f t="shared" ca="1" si="786"/>
        <v>3.3313292761472206E-2</v>
      </c>
      <c r="AK931" s="3">
        <f t="shared" ca="1" si="787"/>
        <v>3.3688834976785584E-2</v>
      </c>
      <c r="AL931" s="3">
        <f t="shared" ca="1" si="788"/>
        <v>3.4120132537573393E-2</v>
      </c>
      <c r="AM931" s="3">
        <f t="shared" ca="1" si="789"/>
        <v>3.4602423461893489E-2</v>
      </c>
      <c r="AN931" s="3">
        <f t="shared" ca="1" si="790"/>
        <v>3.5129683552446493E-2</v>
      </c>
      <c r="AO931" s="3">
        <f t="shared" ca="1" si="791"/>
        <v>3.5694837456248893E-2</v>
      </c>
      <c r="AP931" s="3">
        <f t="shared" ca="1" si="792"/>
        <v>3.6290028720211323E-2</v>
      </c>
      <c r="AQ931" s="3">
        <f t="shared" ca="1" si="793"/>
        <v>3.6906986249124807E-2</v>
      </c>
      <c r="AR931" s="3">
        <f t="shared" ca="1" si="794"/>
        <v>3.7537571548937401E-2</v>
      </c>
      <c r="AS931" s="3">
        <f t="shared" ca="1" si="795"/>
        <v>3.8174592391846604E-2</v>
      </c>
      <c r="AT931" s="3">
        <f t="shared" ca="1" si="796"/>
        <v>3.8812858291374444E-2</v>
      </c>
      <c r="AU931" s="3">
        <f t="shared" ca="1" si="797"/>
        <v>3.9450229890305402E-2</v>
      </c>
      <c r="AV931" s="3">
        <f t="shared" ca="1" si="798"/>
        <v>4.0088196038835171E-2</v>
      </c>
      <c r="AW931" s="3">
        <f t="shared" ca="1" si="799"/>
        <v>4.0731427662826489E-2</v>
      </c>
      <c r="AX931" s="3">
        <f t="shared" ca="1" si="800"/>
        <v>4.1385754802965288E-2</v>
      </c>
      <c r="AY931" s="3">
        <f t="shared" ca="1" si="801"/>
        <v>4.2054154099149713E-2</v>
      </c>
      <c r="AZ931" s="3">
        <f t="shared" ca="1" si="750"/>
        <v>4.2731974868607706E-2</v>
      </c>
      <c r="BC931" s="3">
        <f t="shared" ca="1" si="802"/>
        <v>-6.6025744992323609E-2</v>
      </c>
      <c r="BD931" s="3">
        <f t="shared" ca="1" si="802"/>
        <v>0.69512622067857066</v>
      </c>
      <c r="BE931" s="3">
        <f t="shared" ca="1" si="802"/>
        <v>-0.93620513581793396</v>
      </c>
    </row>
    <row r="932" spans="1:57" x14ac:dyDescent="0.15">
      <c r="A932" s="3">
        <f t="shared" si="751"/>
        <v>9.1999999999998483</v>
      </c>
      <c r="B932" s="3">
        <f t="shared" ca="1" si="752"/>
        <v>3.4056558034959404E-2</v>
      </c>
      <c r="C932" s="3">
        <f t="shared" ca="1" si="753"/>
        <v>3.4589462809315186E-2</v>
      </c>
      <c r="D932" s="3">
        <f t="shared" ca="1" si="754"/>
        <v>3.5022300871006169E-2</v>
      </c>
      <c r="E932" s="3">
        <f t="shared" ca="1" si="755"/>
        <v>3.536199412520339E-2</v>
      </c>
      <c r="F932" s="3">
        <f t="shared" ca="1" si="756"/>
        <v>3.5615418832033063E-2</v>
      </c>
      <c r="G932" s="3">
        <f t="shared" ca="1" si="757"/>
        <v>3.5789428851407644E-2</v>
      </c>
      <c r="H932" s="3">
        <f t="shared" ca="1" si="758"/>
        <v>3.5890846941037266E-2</v>
      </c>
      <c r="I932" s="3">
        <f t="shared" ca="1" si="759"/>
        <v>3.5926443066640605E-2</v>
      </c>
      <c r="J932" s="3">
        <f t="shared" ca="1" si="760"/>
        <v>3.590290928241692E-2</v>
      </c>
      <c r="K932" s="3">
        <f t="shared" ca="1" si="761"/>
        <v>3.5826832407519237E-2</v>
      </c>
      <c r="L932" s="3">
        <f t="shared" ca="1" si="762"/>
        <v>3.5704661637942524E-2</v>
      </c>
      <c r="M932" s="3">
        <f t="shared" ca="1" si="763"/>
        <v>3.5542669735904864E-2</v>
      </c>
      <c r="N932" s="3">
        <f t="shared" ca="1" si="764"/>
        <v>3.5346911990390709E-2</v>
      </c>
      <c r="O932" s="3">
        <f t="shared" ca="1" si="765"/>
        <v>3.5123193034636513E-2</v>
      </c>
      <c r="P932" s="3">
        <f t="shared" ca="1" si="766"/>
        <v>3.4877053890409702E-2</v>
      </c>
      <c r="Q932" s="3">
        <f t="shared" ca="1" si="767"/>
        <v>3.4613788125469398E-2</v>
      </c>
      <c r="R932" s="3">
        <f t="shared" ca="1" si="768"/>
        <v>3.4338487516933441E-2</v>
      </c>
      <c r="S932" s="3">
        <f t="shared" ca="1" si="769"/>
        <v>3.405610753169766E-2</v>
      </c>
      <c r="T932" s="3">
        <f t="shared" ca="1" si="770"/>
        <v>3.3771535836488065E-2</v>
      </c>
      <c r="U932" s="3">
        <f t="shared" ca="1" si="771"/>
        <v>3.3489646484194044E-2</v>
      </c>
      <c r="V932" s="3">
        <f t="shared" ca="1" si="772"/>
        <v>3.3215329032849066E-2</v>
      </c>
      <c r="W932" s="3">
        <f t="shared" ca="1" si="773"/>
        <v>3.2953492739313264E-2</v>
      </c>
      <c r="X932" s="3">
        <f t="shared" ca="1" si="774"/>
        <v>3.2709055833544394E-2</v>
      </c>
      <c r="Y932" s="3">
        <f t="shared" ca="1" si="775"/>
        <v>3.2486933605989012E-2</v>
      </c>
      <c r="Z932" s="3">
        <f t="shared" ca="1" si="776"/>
        <v>3.2292034439879172E-2</v>
      </c>
      <c r="AA932" s="3">
        <f t="shared" ca="1" si="777"/>
        <v>3.2129262035963717E-2</v>
      </c>
      <c r="AB932" s="3">
        <f t="shared" ca="1" si="778"/>
        <v>3.2003510186197071E-2</v>
      </c>
      <c r="AC932" s="3">
        <f t="shared" ca="1" si="779"/>
        <v>3.1919629306145322E-2</v>
      </c>
      <c r="AD932" s="3">
        <f t="shared" ca="1" si="780"/>
        <v>3.1882344918632011E-2</v>
      </c>
      <c r="AE932" s="3">
        <f t="shared" ca="1" si="781"/>
        <v>3.1896117117612956E-2</v>
      </c>
      <c r="AF932" s="3">
        <f t="shared" ca="1" si="782"/>
        <v>3.1964943512668029E-2</v>
      </c>
      <c r="AG932" s="3">
        <f t="shared" ca="1" si="783"/>
        <v>3.2092121990954257E-2</v>
      </c>
      <c r="AH932" s="3">
        <f t="shared" ca="1" si="784"/>
        <v>3.2280000253028032E-2</v>
      </c>
      <c r="AI932" s="3">
        <f t="shared" ca="1" si="785"/>
        <v>3.2529744376170726E-2</v>
      </c>
      <c r="AJ932" s="3">
        <f t="shared" ca="1" si="786"/>
        <v>3.2841157929852954E-2</v>
      </c>
      <c r="AK932" s="3">
        <f t="shared" ca="1" si="787"/>
        <v>3.3212576718321209E-2</v>
      </c>
      <c r="AL932" s="3">
        <f t="shared" ca="1" si="788"/>
        <v>3.3640853106088713E-2</v>
      </c>
      <c r="AM932" s="3">
        <f t="shared" ca="1" si="789"/>
        <v>3.4121430069466441E-2</v>
      </c>
      <c r="AN932" s="3">
        <f t="shared" ca="1" si="790"/>
        <v>3.464849252574749E-2</v>
      </c>
      <c r="AO932" s="3">
        <f t="shared" ca="1" si="791"/>
        <v>3.5215179576617316E-2</v>
      </c>
      <c r="AP932" s="3">
        <f t="shared" ca="1" si="792"/>
        <v>3.5813856499728146E-2</v>
      </c>
      <c r="AQ932" s="3">
        <f t="shared" ca="1" si="793"/>
        <v>3.6436484834934106E-2</v>
      </c>
      <c r="AR932" s="3">
        <f t="shared" ca="1" si="794"/>
        <v>3.707517497360837E-2</v>
      </c>
      <c r="AS932" s="3">
        <f t="shared" ca="1" si="795"/>
        <v>3.7723004683066594E-2</v>
      </c>
      <c r="AT932" s="3">
        <f t="shared" ca="1" si="796"/>
        <v>3.8375074489023907E-2</v>
      </c>
      <c r="AU932" s="3">
        <f t="shared" ca="1" si="797"/>
        <v>3.9029547652920826E-2</v>
      </c>
      <c r="AV932" s="3">
        <f t="shared" ca="1" si="798"/>
        <v>3.9688206828383463E-2</v>
      </c>
      <c r="AW932" s="3">
        <f t="shared" ca="1" si="799"/>
        <v>4.035597644279789E-2</v>
      </c>
      <c r="AX932" s="3">
        <f t="shared" ca="1" si="800"/>
        <v>4.1038860003128924E-2</v>
      </c>
      <c r="AY932" s="3">
        <f t="shared" ca="1" si="801"/>
        <v>4.1739912418265301E-2</v>
      </c>
      <c r="AZ932" s="3">
        <f t="shared" ca="1" si="750"/>
        <v>4.2454618761089219E-2</v>
      </c>
      <c r="BC932" s="3">
        <f t="shared" ca="1" si="802"/>
        <v>-0.86008002592773813</v>
      </c>
      <c r="BD932" s="3">
        <f t="shared" ca="1" si="802"/>
        <v>-1.6491643805884344</v>
      </c>
      <c r="BE932" s="3">
        <f t="shared" ca="1" si="802"/>
        <v>-0.7223658211515751</v>
      </c>
    </row>
    <row r="933" spans="1:57" x14ac:dyDescent="0.15">
      <c r="A933" s="3">
        <f t="shared" si="751"/>
        <v>9.2099999999998481</v>
      </c>
      <c r="B933" s="3">
        <f t="shared" ca="1" si="752"/>
        <v>3.4835824912443102E-2</v>
      </c>
      <c r="C933" s="3">
        <f t="shared" ca="1" si="753"/>
        <v>3.5297298063552557E-2</v>
      </c>
      <c r="D933" s="3">
        <f t="shared" ca="1" si="754"/>
        <v>3.5666217432658555E-2</v>
      </c>
      <c r="E933" s="3">
        <f t="shared" ca="1" si="755"/>
        <v>3.5949220080798094E-2</v>
      </c>
      <c r="F933" s="3">
        <f t="shared" ca="1" si="756"/>
        <v>3.6152896823325745E-2</v>
      </c>
      <c r="G933" s="3">
        <f t="shared" ca="1" si="757"/>
        <v>3.6283814976541734E-2</v>
      </c>
      <c r="H933" s="3">
        <f t="shared" ca="1" si="758"/>
        <v>3.6348509524963102E-2</v>
      </c>
      <c r="I933" s="3">
        <f t="shared" ca="1" si="759"/>
        <v>3.6353461480704778E-2</v>
      </c>
      <c r="J933" s="3">
        <f t="shared" ca="1" si="760"/>
        <v>3.6305072826852185E-2</v>
      </c>
      <c r="K933" s="3">
        <f t="shared" ca="1" si="761"/>
        <v>3.6209639189304525E-2</v>
      </c>
      <c r="L933" s="3">
        <f t="shared" ca="1" si="762"/>
        <v>3.6073317407022312E-2</v>
      </c>
      <c r="M933" s="3">
        <f t="shared" ca="1" si="763"/>
        <v>3.5902086754254645E-2</v>
      </c>
      <c r="N933" s="3">
        <f t="shared" ca="1" si="764"/>
        <v>3.570170812672397E-2</v>
      </c>
      <c r="O933" s="3">
        <f t="shared" ca="1" si="765"/>
        <v>3.5477691323695673E-2</v>
      </c>
      <c r="P933" s="3">
        <f t="shared" ca="1" si="766"/>
        <v>3.5235282726580677E-2</v>
      </c>
      <c r="Q933" s="3">
        <f t="shared" ca="1" si="767"/>
        <v>3.4979482091051887E-2</v>
      </c>
      <c r="R933" s="3">
        <f t="shared" ca="1" si="768"/>
        <v>3.4715088644233796E-2</v>
      </c>
      <c r="S933" s="3">
        <f t="shared" ca="1" si="769"/>
        <v>3.4446766656605655E-2</v>
      </c>
      <c r="T933" s="3">
        <f t="shared" ca="1" si="770"/>
        <v>3.4179113690346569E-2</v>
      </c>
      <c r="U933" s="3">
        <f t="shared" ca="1" si="771"/>
        <v>3.391671430343083E-2</v>
      </c>
      <c r="V933" s="3">
        <f t="shared" ca="1" si="772"/>
        <v>3.366416868401978E-2</v>
      </c>
      <c r="W933" s="3">
        <f t="shared" ca="1" si="773"/>
        <v>3.3426096554947493E-2</v>
      </c>
      <c r="X933" s="3">
        <f t="shared" ca="1" si="774"/>
        <v>3.3207126429185441E-2</v>
      </c>
      <c r="Y933" s="3">
        <f t="shared" ca="1" si="775"/>
        <v>3.3011883857269331E-2</v>
      </c>
      <c r="Z933" s="3">
        <f t="shared" ca="1" si="776"/>
        <v>3.284498758125419E-2</v>
      </c>
      <c r="AA933" s="3">
        <f t="shared" ca="1" si="777"/>
        <v>3.271105160537284E-2</v>
      </c>
      <c r="AB933" s="3">
        <f t="shared" ca="1" si="778"/>
        <v>3.2614679397451267E-2</v>
      </c>
      <c r="AC933" s="3">
        <f t="shared" ca="1" si="779"/>
        <v>3.2560429450962262E-2</v>
      </c>
      <c r="AD933" s="3">
        <f t="shared" ca="1" si="780"/>
        <v>3.255273257743474E-2</v>
      </c>
      <c r="AE933" s="3">
        <f t="shared" ca="1" si="781"/>
        <v>3.2595750228102578E-2</v>
      </c>
      <c r="AF933" s="3">
        <f t="shared" ca="1" si="782"/>
        <v>3.2693176622375572E-2</v>
      </c>
      <c r="AG933" s="3">
        <f t="shared" ca="1" si="783"/>
        <v>3.2848001232834607E-2</v>
      </c>
      <c r="AH933" s="3">
        <f t="shared" ca="1" si="784"/>
        <v>3.3062258689569107E-2</v>
      </c>
      <c r="AI933" s="3">
        <f t="shared" ca="1" si="785"/>
        <v>3.3336798343377418E-2</v>
      </c>
      <c r="AJ933" s="3">
        <f t="shared" ca="1" si="786"/>
        <v>3.3671104883938076E-2</v>
      </c>
      <c r="AK933" s="3">
        <f t="shared" ca="1" si="787"/>
        <v>3.4063194866017922E-2</v>
      </c>
      <c r="AL933" s="3">
        <f t="shared" ca="1" si="788"/>
        <v>3.4509602823712016E-2</v>
      </c>
      <c r="AM933" s="3">
        <f t="shared" ca="1" si="789"/>
        <v>3.5005456864486757E-2</v>
      </c>
      <c r="AN933" s="3">
        <f t="shared" ca="1" si="790"/>
        <v>3.5544631216804803E-2</v>
      </c>
      <c r="AO933" s="3">
        <f t="shared" ca="1" si="791"/>
        <v>3.6119959672317591E-2</v>
      </c>
      <c r="AP933" s="3">
        <f t="shared" ca="1" si="792"/>
        <v>3.6723509547280882E-2</v>
      </c>
      <c r="AQ933" s="3">
        <f t="shared" ca="1" si="793"/>
        <v>3.734695543139472E-2</v>
      </c>
      <c r="AR933" s="3">
        <f t="shared" ca="1" si="794"/>
        <v>3.7982137113426767E-2</v>
      </c>
      <c r="AS933" s="3">
        <f t="shared" ca="1" si="795"/>
        <v>3.8621882865927909E-2</v>
      </c>
      <c r="AT933" s="3">
        <f t="shared" ca="1" si="796"/>
        <v>3.9261064548711158E-2</v>
      </c>
      <c r="AU933" s="3">
        <f t="shared" ca="1" si="797"/>
        <v>3.9897627955344114E-2</v>
      </c>
      <c r="AV933" s="3">
        <f t="shared" ca="1" si="798"/>
        <v>4.053312882662069E-2</v>
      </c>
      <c r="AW933" s="3">
        <f t="shared" ca="1" si="799"/>
        <v>4.1172223580520952E-2</v>
      </c>
      <c r="AX933" s="3">
        <f t="shared" ca="1" si="800"/>
        <v>4.1820567376118389E-2</v>
      </c>
      <c r="AY933" s="3">
        <f t="shared" ca="1" si="801"/>
        <v>4.2480774630801146E-2</v>
      </c>
      <c r="AZ933" s="3">
        <f t="shared" ca="1" si="750"/>
        <v>4.3147858898679836E-2</v>
      </c>
      <c r="BC933" s="3">
        <f t="shared" ca="1" si="802"/>
        <v>0.92721997656493205</v>
      </c>
      <c r="BD933" s="3">
        <f t="shared" ca="1" si="802"/>
        <v>-0.36050544982078225</v>
      </c>
      <c r="BE933" s="3">
        <f t="shared" ca="1" si="802"/>
        <v>2.2004771636085554</v>
      </c>
    </row>
    <row r="934" spans="1:57" x14ac:dyDescent="0.15">
      <c r="A934" s="3">
        <f t="shared" si="751"/>
        <v>9.2199999999998479</v>
      </c>
      <c r="B934" s="3">
        <f t="shared" ca="1" si="752"/>
        <v>3.4783193780976662E-2</v>
      </c>
      <c r="C934" s="3">
        <f t="shared" ca="1" si="753"/>
        <v>3.5302390356728865E-2</v>
      </c>
      <c r="D934" s="3">
        <f t="shared" ca="1" si="754"/>
        <v>3.5724490360266641E-2</v>
      </c>
      <c r="E934" s="3">
        <f t="shared" ca="1" si="755"/>
        <v>3.6056301685233515E-2</v>
      </c>
      <c r="F934" s="3">
        <f t="shared" ca="1" si="756"/>
        <v>3.6304585368988902E-2</v>
      </c>
      <c r="G934" s="3">
        <f t="shared" ca="1" si="757"/>
        <v>3.6476077848382506E-2</v>
      </c>
      <c r="H934" s="3">
        <f t="shared" ca="1" si="758"/>
        <v>3.6577481999883352E-2</v>
      </c>
      <c r="I934" s="3">
        <f t="shared" ca="1" si="759"/>
        <v>3.6615445548405755E-2</v>
      </c>
      <c r="J934" s="3">
        <f t="shared" ca="1" si="760"/>
        <v>3.6596536072231775E-2</v>
      </c>
      <c r="K934" s="3">
        <f t="shared" ca="1" si="761"/>
        <v>3.6527213669484526E-2</v>
      </c>
      <c r="L934" s="3">
        <f t="shared" ca="1" si="762"/>
        <v>3.6413798488224666E-2</v>
      </c>
      <c r="M934" s="3">
        <f t="shared" ca="1" si="763"/>
        <v>3.6262431985379776E-2</v>
      </c>
      <c r="N934" s="3">
        <f t="shared" ca="1" si="764"/>
        <v>3.6079036343349385E-2</v>
      </c>
      <c r="O934" s="3">
        <f t="shared" ca="1" si="765"/>
        <v>3.5869282220053457E-2</v>
      </c>
      <c r="P934" s="3">
        <f t="shared" ca="1" si="766"/>
        <v>3.5638577061865108E-2</v>
      </c>
      <c r="Q934" s="3">
        <f t="shared" ca="1" si="767"/>
        <v>3.5392082526366192E-2</v>
      </c>
      <c r="R934" s="3">
        <f t="shared" ca="1" si="768"/>
        <v>3.5134761006512694E-2</v>
      </c>
      <c r="S934" s="3">
        <f t="shared" ca="1" si="769"/>
        <v>3.4871441286958002E-2</v>
      </c>
      <c r="T934" s="3">
        <f t="shared" ca="1" si="770"/>
        <v>3.4606886526280259E-2</v>
      </c>
      <c r="U934" s="3">
        <f t="shared" ca="1" si="771"/>
        <v>3.4345847478792817E-2</v>
      </c>
      <c r="V934" s="3">
        <f t="shared" ca="1" si="772"/>
        <v>3.4093090648255144E-2</v>
      </c>
      <c r="W934" s="3">
        <f t="shared" ca="1" si="773"/>
        <v>3.3853401908569336E-2</v>
      </c>
      <c r="X934" s="3">
        <f t="shared" ca="1" si="774"/>
        <v>3.3631575744015423E-2</v>
      </c>
      <c r="Y934" s="3">
        <f t="shared" ca="1" si="775"/>
        <v>3.3432403655946227E-2</v>
      </c>
      <c r="Z934" s="3">
        <f t="shared" ca="1" si="776"/>
        <v>3.3260670432886302E-2</v>
      </c>
      <c r="AA934" s="3">
        <f t="shared" ca="1" si="777"/>
        <v>3.312115605875348E-2</v>
      </c>
      <c r="AB934" s="3">
        <f t="shared" ca="1" si="778"/>
        <v>3.3018629334039352E-2</v>
      </c>
      <c r="AC934" s="3">
        <f t="shared" ca="1" si="779"/>
        <v>3.2957812463092664E-2</v>
      </c>
      <c r="AD934" s="3">
        <f t="shared" ca="1" si="780"/>
        <v>3.2943297156272498E-2</v>
      </c>
      <c r="AE934" s="3">
        <f t="shared" ca="1" si="781"/>
        <v>3.2979401815895114E-2</v>
      </c>
      <c r="AF934" s="3">
        <f t="shared" ca="1" si="782"/>
        <v>3.3069972859465432E-2</v>
      </c>
      <c r="AG934" s="3">
        <f t="shared" ca="1" si="783"/>
        <v>3.321814694062368E-2</v>
      </c>
      <c r="AH934" s="3">
        <f t="shared" ca="1" si="784"/>
        <v>3.3426101234625312E-2</v>
      </c>
      <c r="AI934" s="3">
        <f t="shared" ca="1" si="785"/>
        <v>3.3694824011472779E-2</v>
      </c>
      <c r="AJ934" s="3">
        <f t="shared" ca="1" si="786"/>
        <v>3.4023936762412083E-2</v>
      </c>
      <c r="AK934" s="3">
        <f t="shared" ca="1" si="787"/>
        <v>3.4411592509864954E-2</v>
      </c>
      <c r="AL934" s="3">
        <f t="shared" ca="1" si="788"/>
        <v>3.4854463705493083E-2</v>
      </c>
      <c r="AM934" s="3">
        <f t="shared" ca="1" si="789"/>
        <v>3.5347819360271863E-2</v>
      </c>
      <c r="AN934" s="3">
        <f t="shared" ca="1" si="790"/>
        <v>3.5885678810162774E-2</v>
      </c>
      <c r="AO934" s="3">
        <f t="shared" ca="1" si="791"/>
        <v>3.6461026372509288E-2</v>
      </c>
      <c r="AP934" s="3">
        <f t="shared" ca="1" si="792"/>
        <v>3.7066087311148854E-2</v>
      </c>
      <c r="AQ934" s="3">
        <f t="shared" ca="1" si="793"/>
        <v>3.7692705281331708E-2</v>
      </c>
      <c r="AR934" s="3">
        <f t="shared" ca="1" si="794"/>
        <v>3.8332905580130146E-2</v>
      </c>
      <c r="AS934" s="3">
        <f t="shared" ca="1" si="795"/>
        <v>3.897972309066082E-2</v>
      </c>
      <c r="AT934" s="3">
        <f t="shared" ca="1" si="796"/>
        <v>3.9628256919548528E-2</v>
      </c>
      <c r="AU934" s="3">
        <f t="shared" ca="1" si="797"/>
        <v>4.0276690892342093E-2</v>
      </c>
      <c r="AV934" s="3">
        <f t="shared" ca="1" si="798"/>
        <v>4.0926808703825042E-2</v>
      </c>
      <c r="AW934" s="3">
        <f t="shared" ca="1" si="799"/>
        <v>4.1583452844555044E-2</v>
      </c>
      <c r="AX934" s="3">
        <f t="shared" ca="1" si="800"/>
        <v>4.2252383971595392E-2</v>
      </c>
      <c r="AY934" s="3">
        <f t="shared" ca="1" si="801"/>
        <v>4.2936231079041508E-2</v>
      </c>
      <c r="AZ934" s="3">
        <f t="shared" ca="1" si="750"/>
        <v>4.3630136859651024E-2</v>
      </c>
      <c r="BC934" s="3">
        <f t="shared" ca="1" si="802"/>
        <v>0.52030720279027243</v>
      </c>
      <c r="BD934" s="3">
        <f t="shared" ca="1" si="802"/>
        <v>-0.85246692489185349</v>
      </c>
      <c r="BE934" s="3">
        <f t="shared" ca="1" si="802"/>
        <v>-0.6996525656076491</v>
      </c>
    </row>
    <row r="935" spans="1:57" x14ac:dyDescent="0.15">
      <c r="A935" s="3">
        <f t="shared" si="751"/>
        <v>9.2299999999998477</v>
      </c>
      <c r="B935" s="3">
        <f t="shared" ca="1" si="752"/>
        <v>3.4812805487357198E-2</v>
      </c>
      <c r="C935" s="3">
        <f t="shared" ca="1" si="753"/>
        <v>3.5327425127002224E-2</v>
      </c>
      <c r="D935" s="3">
        <f t="shared" ca="1" si="754"/>
        <v>3.5746270397265453E-2</v>
      </c>
      <c r="E935" s="3">
        <f t="shared" ca="1" si="755"/>
        <v>3.6076097789897607E-2</v>
      </c>
      <c r="F935" s="3">
        <f t="shared" ca="1" si="756"/>
        <v>3.6323616319946607E-2</v>
      </c>
      <c r="G935" s="3">
        <f t="shared" ca="1" si="757"/>
        <v>3.6495509297952408E-2</v>
      </c>
      <c r="H935" s="3">
        <f t="shared" ca="1" si="758"/>
        <v>3.6598425246465713E-2</v>
      </c>
      <c r="I935" s="3">
        <f t="shared" ca="1" si="759"/>
        <v>3.6638956358560903E-2</v>
      </c>
      <c r="J935" s="3">
        <f t="shared" ca="1" si="760"/>
        <v>3.6623613562969975E-2</v>
      </c>
      <c r="K935" s="3">
        <f t="shared" ca="1" si="761"/>
        <v>3.6558799184490211E-2</v>
      </c>
      <c r="L935" s="3">
        <f t="shared" ca="1" si="762"/>
        <v>3.6450774435466703E-2</v>
      </c>
      <c r="M935" s="3">
        <f t="shared" ca="1" si="763"/>
        <v>3.6305620715298255E-2</v>
      </c>
      <c r="N935" s="3">
        <f t="shared" ca="1" si="764"/>
        <v>3.6129199262213758E-2</v>
      </c>
      <c r="O935" s="3">
        <f t="shared" ca="1" si="765"/>
        <v>3.5927119374626643E-2</v>
      </c>
      <c r="P935" s="3">
        <f t="shared" ca="1" si="766"/>
        <v>3.5704727358323897E-2</v>
      </c>
      <c r="Q935" s="3">
        <f t="shared" ca="1" si="767"/>
        <v>3.5467124575787511E-2</v>
      </c>
      <c r="R935" s="3">
        <f t="shared" ca="1" si="768"/>
        <v>3.5219214390484567E-2</v>
      </c>
      <c r="S935" s="3">
        <f t="shared" ca="1" si="769"/>
        <v>3.4965767900599819E-2</v>
      </c>
      <c r="T935" s="3">
        <f t="shared" ca="1" si="770"/>
        <v>3.4711491650821991E-2</v>
      </c>
      <c r="U935" s="3">
        <f t="shared" ca="1" si="771"/>
        <v>3.4461080371901411E-2</v>
      </c>
      <c r="V935" s="3">
        <f t="shared" ca="1" si="772"/>
        <v>3.4219244657617817E-2</v>
      </c>
      <c r="W935" s="3">
        <f t="shared" ca="1" si="773"/>
        <v>3.3990714307058884E-2</v>
      </c>
      <c r="X935" s="3">
        <f t="shared" ca="1" si="774"/>
        <v>3.3780227553116098E-2</v>
      </c>
      <c r="Y935" s="3">
        <f t="shared" ca="1" si="775"/>
        <v>3.35925196275852E-2</v>
      </c>
      <c r="Z935" s="3">
        <f t="shared" ca="1" si="776"/>
        <v>3.3432319141837294E-2</v>
      </c>
      <c r="AA935" s="3">
        <f t="shared" ca="1" si="777"/>
        <v>3.3304349824247612E-2</v>
      </c>
      <c r="AB935" s="3">
        <f t="shared" ca="1" si="778"/>
        <v>3.3213323553250268E-2</v>
      </c>
      <c r="AC935" s="3">
        <f t="shared" ca="1" si="779"/>
        <v>3.3163903965541808E-2</v>
      </c>
      <c r="AD935" s="3">
        <f t="shared" ca="1" si="780"/>
        <v>3.3160621369069242E-2</v>
      </c>
      <c r="AE935" s="3">
        <f t="shared" ca="1" si="781"/>
        <v>3.3207728799884227E-2</v>
      </c>
      <c r="AF935" s="3">
        <f t="shared" ca="1" si="782"/>
        <v>3.3309002550958838E-2</v>
      </c>
      <c r="AG935" s="3">
        <f t="shared" ca="1" si="783"/>
        <v>3.3467504141987493E-2</v>
      </c>
      <c r="AH935" s="3">
        <f t="shared" ca="1" si="784"/>
        <v>3.36853309985852E-2</v>
      </c>
      <c r="AI935" s="3">
        <f t="shared" ca="1" si="785"/>
        <v>3.396338804531851E-2</v>
      </c>
      <c r="AJ935" s="3">
        <f t="shared" ca="1" si="786"/>
        <v>3.4301211346035386E-2</v>
      </c>
      <c r="AK935" s="3">
        <f t="shared" ca="1" si="787"/>
        <v>3.4696868197523434E-2</v>
      </c>
      <c r="AL935" s="3">
        <f t="shared" ca="1" si="788"/>
        <v>3.5146946806442536E-2</v>
      </c>
      <c r="AM935" s="3">
        <f t="shared" ca="1" si="789"/>
        <v>3.5646634949069646E-2</v>
      </c>
      <c r="AN935" s="3">
        <f t="shared" ca="1" si="790"/>
        <v>3.6189874954941657E-2</v>
      </c>
      <c r="AO935" s="3">
        <f t="shared" ca="1" si="791"/>
        <v>3.6769579593244596E-2</v>
      </c>
      <c r="AP935" s="3">
        <f t="shared" ca="1" si="792"/>
        <v>3.7377910075469728E-2</v>
      </c>
      <c r="AQ935" s="3">
        <f t="shared" ca="1" si="793"/>
        <v>3.8006657228985302E-2</v>
      </c>
      <c r="AR935" s="3">
        <f t="shared" ca="1" si="794"/>
        <v>3.8647810058926223E-2</v>
      </c>
      <c r="AS935" s="3">
        <f t="shared" ca="1" si="795"/>
        <v>3.929438824941256E-2</v>
      </c>
      <c r="AT935" s="3">
        <f t="shared" ca="1" si="796"/>
        <v>3.9941496147297022E-2</v>
      </c>
      <c r="AU935" s="3">
        <f t="shared" ca="1" si="797"/>
        <v>4.0587333186262571E-2</v>
      </c>
      <c r="AV935" s="3">
        <f t="shared" ca="1" si="798"/>
        <v>4.1233687955166839E-2</v>
      </c>
      <c r="AW935" s="3">
        <f t="shared" ca="1" si="799"/>
        <v>4.1885365183366094E-2</v>
      </c>
      <c r="AX935" s="3">
        <f t="shared" ca="1" si="800"/>
        <v>4.2548006985200525E-2</v>
      </c>
      <c r="AY935" s="3">
        <f t="shared" ca="1" si="801"/>
        <v>4.3224037000424348E-2</v>
      </c>
      <c r="AZ935" s="3">
        <f t="shared" ca="1" si="750"/>
        <v>4.3908438622182681E-2</v>
      </c>
      <c r="BC935" s="3">
        <f t="shared" ca="1" si="802"/>
        <v>0.23166431462184001</v>
      </c>
      <c r="BD935" s="3">
        <f t="shared" ca="1" si="802"/>
        <v>-0.65055123805374659</v>
      </c>
      <c r="BE935" s="3">
        <f t="shared" ca="1" si="802"/>
        <v>0.73479583686553873</v>
      </c>
    </row>
    <row r="936" spans="1:57" x14ac:dyDescent="0.15">
      <c r="A936" s="3">
        <f t="shared" si="751"/>
        <v>9.2399999999998474</v>
      </c>
      <c r="B936" s="3">
        <f t="shared" ca="1" si="752"/>
        <v>3.4453859968706202E-2</v>
      </c>
      <c r="C936" s="3">
        <f t="shared" ca="1" si="753"/>
        <v>3.4904927892697335E-2</v>
      </c>
      <c r="D936" s="3">
        <f t="shared" ca="1" si="754"/>
        <v>3.5266225794410029E-2</v>
      </c>
      <c r="E936" s="3">
        <f t="shared" ca="1" si="755"/>
        <v>3.5544290764004477E-2</v>
      </c>
      <c r="F936" s="3">
        <f t="shared" ca="1" si="756"/>
        <v>3.5745611784847781E-2</v>
      </c>
      <c r="G936" s="3">
        <f t="shared" ca="1" si="757"/>
        <v>3.5876651029328625E-2</v>
      </c>
      <c r="H936" s="3">
        <f t="shared" ca="1" si="758"/>
        <v>3.5943834655231585E-2</v>
      </c>
      <c r="I936" s="3">
        <f t="shared" ca="1" si="759"/>
        <v>3.5953531314147566E-2</v>
      </c>
      <c r="J936" s="3">
        <f t="shared" ca="1" si="760"/>
        <v>3.5912027275493606E-2</v>
      </c>
      <c r="K936" s="3">
        <f t="shared" ca="1" si="761"/>
        <v>3.5825499080204021E-2</v>
      </c>
      <c r="L936" s="3">
        <f t="shared" ca="1" si="762"/>
        <v>3.5699980995182713E-2</v>
      </c>
      <c r="M936" s="3">
        <f t="shared" ca="1" si="763"/>
        <v>3.5541326357277504E-2</v>
      </c>
      <c r="N936" s="3">
        <f t="shared" ca="1" si="764"/>
        <v>3.5355167464950599E-2</v>
      </c>
      <c r="O936" s="3">
        <f t="shared" ca="1" si="765"/>
        <v>3.5146884274197904E-2</v>
      </c>
      <c r="P936" s="3">
        <f t="shared" ca="1" si="766"/>
        <v>3.4921593979840668E-2</v>
      </c>
      <c r="Q936" s="3">
        <f t="shared" ca="1" si="767"/>
        <v>3.468416968728389E-2</v>
      </c>
      <c r="R936" s="3">
        <f t="shared" ca="1" si="768"/>
        <v>3.4439287770076786E-2</v>
      </c>
      <c r="S936" s="3">
        <f t="shared" ca="1" si="769"/>
        <v>3.4191493674097698E-2</v>
      </c>
      <c r="T936" s="3">
        <f t="shared" ca="1" si="770"/>
        <v>3.3945269354663105E-2</v>
      </c>
      <c r="U936" s="3">
        <f t="shared" ca="1" si="771"/>
        <v>3.3705085533942622E-2</v>
      </c>
      <c r="V936" s="3">
        <f t="shared" ca="1" si="772"/>
        <v>3.3475428905150206E-2</v>
      </c>
      <c r="W936" s="3">
        <f t="shared" ca="1" si="773"/>
        <v>3.3260805201738262E-2</v>
      </c>
      <c r="X936" s="3">
        <f t="shared" ca="1" si="774"/>
        <v>3.3065728417557019E-2</v>
      </c>
      <c r="Y936" s="3">
        <f t="shared" ca="1" si="775"/>
        <v>3.2894709529403841E-2</v>
      </c>
      <c r="Z936" s="3">
        <f t="shared" ca="1" si="776"/>
        <v>3.2752252982639243E-2</v>
      </c>
      <c r="AA936" s="3">
        <f t="shared" ca="1" si="777"/>
        <v>3.26428582494762E-2</v>
      </c>
      <c r="AB936" s="3">
        <f t="shared" ca="1" si="778"/>
        <v>3.2571012266090105E-2</v>
      </c>
      <c r="AC936" s="3">
        <f t="shared" ca="1" si="779"/>
        <v>3.2541152057540747E-2</v>
      </c>
      <c r="AD936" s="3">
        <f t="shared" ca="1" si="780"/>
        <v>3.2557578462796645E-2</v>
      </c>
      <c r="AE936" s="3">
        <f t="shared" ca="1" si="781"/>
        <v>3.2624311069190143E-2</v>
      </c>
      <c r="AF936" s="3">
        <f t="shared" ca="1" si="782"/>
        <v>3.2744887957682843E-2</v>
      </c>
      <c r="AG936" s="3">
        <f t="shared" ca="1" si="783"/>
        <v>3.2922127434420113E-2</v>
      </c>
      <c r="AH936" s="3">
        <f t="shared" ca="1" si="784"/>
        <v>3.3157879116171254E-2</v>
      </c>
      <c r="AI936" s="3">
        <f t="shared" ca="1" si="785"/>
        <v>3.3452796553138285E-2</v>
      </c>
      <c r="AJ936" s="3">
        <f t="shared" ca="1" si="786"/>
        <v>3.3806162388517094E-2</v>
      </c>
      <c r="AK936" s="3">
        <f t="shared" ca="1" si="787"/>
        <v>3.4215790235784416E-2</v>
      </c>
      <c r="AL936" s="3">
        <f t="shared" ca="1" si="788"/>
        <v>3.4678016129515057E-2</v>
      </c>
      <c r="AM936" s="3">
        <f t="shared" ca="1" si="789"/>
        <v>3.5187778708563627E-2</v>
      </c>
      <c r="AN936" s="3">
        <f t="shared" ca="1" si="790"/>
        <v>3.5738775417918443E-2</v>
      </c>
      <c r="AO936" s="3">
        <f t="shared" ca="1" si="791"/>
        <v>3.6323679641234945E-2</v>
      </c>
      <c r="AP936" s="3">
        <f t="shared" ca="1" si="792"/>
        <v>3.6934420774858145E-2</v>
      </c>
      <c r="AQ936" s="3">
        <f t="shared" ca="1" si="793"/>
        <v>3.7562569161703828E-2</v>
      </c>
      <c r="AR936" s="3">
        <f t="shared" ca="1" si="794"/>
        <v>3.8199909949538965E-2</v>
      </c>
      <c r="AS936" s="3">
        <f t="shared" ca="1" si="795"/>
        <v>3.8839280044982188E-2</v>
      </c>
      <c r="AT936" s="3">
        <f t="shared" ca="1" si="796"/>
        <v>3.9475621255182884E-2</v>
      </c>
      <c r="AU936" s="3">
        <f t="shared" ca="1" si="797"/>
        <v>4.0106980420387572E-2</v>
      </c>
      <c r="AV936" s="3">
        <f t="shared" ca="1" si="798"/>
        <v>4.0734982183133164E-2</v>
      </c>
      <c r="AW936" s="3">
        <f t="shared" ca="1" si="799"/>
        <v>4.1364223908654692E-2</v>
      </c>
      <c r="AX936" s="3">
        <f t="shared" ca="1" si="800"/>
        <v>4.2000059445047533E-2</v>
      </c>
      <c r="AY936" s="3">
        <f t="shared" ca="1" si="801"/>
        <v>4.2644540011529938E-2</v>
      </c>
      <c r="AZ936" s="3">
        <f t="shared" ca="1" si="750"/>
        <v>4.3292358641669949E-2</v>
      </c>
      <c r="BC936" s="3">
        <f t="shared" ca="1" si="802"/>
        <v>-0.96943115487424603</v>
      </c>
      <c r="BD936" s="3">
        <f t="shared" ca="1" si="802"/>
        <v>0.15085613417371313</v>
      </c>
      <c r="BE936" s="3">
        <f t="shared" ca="1" si="802"/>
        <v>1.4748556730237876</v>
      </c>
    </row>
    <row r="937" spans="1:57" x14ac:dyDescent="0.15">
      <c r="A937" s="3">
        <f t="shared" si="751"/>
        <v>9.2499999999998472</v>
      </c>
      <c r="B937" s="3">
        <f t="shared" ca="1" si="752"/>
        <v>3.5440387581969254E-2</v>
      </c>
      <c r="C937" s="3">
        <f t="shared" ca="1" si="753"/>
        <v>3.5955815134432613E-2</v>
      </c>
      <c r="D937" s="3">
        <f t="shared" ca="1" si="754"/>
        <v>3.6375906952772381E-2</v>
      </c>
      <c r="E937" s="3">
        <f t="shared" ca="1" si="755"/>
        <v>3.670741400168389E-2</v>
      </c>
      <c r="F937" s="3">
        <f t="shared" ca="1" si="756"/>
        <v>3.6957038499451422E-2</v>
      </c>
      <c r="G937" s="3">
        <f t="shared" ca="1" si="757"/>
        <v>3.713145474450754E-2</v>
      </c>
      <c r="H937" s="3">
        <f t="shared" ca="1" si="758"/>
        <v>3.7237299795063801E-2</v>
      </c>
      <c r="I937" s="3">
        <f t="shared" ca="1" si="759"/>
        <v>3.7281152027598415E-2</v>
      </c>
      <c r="J937" s="3">
        <f t="shared" ca="1" si="760"/>
        <v>3.7269506318449962E-2</v>
      </c>
      <c r="K937" s="3">
        <f t="shared" ca="1" si="761"/>
        <v>3.7208746690185646E-2</v>
      </c>
      <c r="L937" s="3">
        <f t="shared" ca="1" si="762"/>
        <v>3.7105113730653443E-2</v>
      </c>
      <c r="M937" s="3">
        <f t="shared" ca="1" si="763"/>
        <v>3.6964665985333295E-2</v>
      </c>
      <c r="N937" s="3">
        <f t="shared" ca="1" si="764"/>
        <v>3.679324009359515E-2</v>
      </c>
      <c r="O937" s="3">
        <f t="shared" ca="1" si="765"/>
        <v>3.659641996237388E-2</v>
      </c>
      <c r="P937" s="3">
        <f t="shared" ca="1" si="766"/>
        <v>3.6379526981330186E-2</v>
      </c>
      <c r="Q937" s="3">
        <f t="shared" ca="1" si="767"/>
        <v>3.6147639312862696E-2</v>
      </c>
      <c r="R937" s="3">
        <f t="shared" ca="1" si="768"/>
        <v>3.5905639656082441E-2</v>
      </c>
      <c r="S937" s="3">
        <f t="shared" ca="1" si="769"/>
        <v>3.5658281114547462E-2</v>
      </c>
      <c r="T937" s="3">
        <f t="shared" ca="1" si="770"/>
        <v>3.541025435454527E-2</v>
      </c>
      <c r="U937" s="3">
        <f t="shared" ca="1" si="771"/>
        <v>3.5166239380552494E-2</v>
      </c>
      <c r="V937" s="3">
        <f t="shared" ca="1" si="772"/>
        <v>3.4930932270643367E-2</v>
      </c>
      <c r="W937" s="3">
        <f t="shared" ca="1" si="773"/>
        <v>3.4709047977894342E-2</v>
      </c>
      <c r="X937" s="3">
        <f t="shared" ca="1" si="774"/>
        <v>3.4505309545522674E-2</v>
      </c>
      <c r="Y937" s="3">
        <f t="shared" ca="1" si="775"/>
        <v>3.432443698583456E-2</v>
      </c>
      <c r="Z937" s="3">
        <f t="shared" ca="1" si="776"/>
        <v>3.4171143865104323E-2</v>
      </c>
      <c r="AA937" s="3">
        <f t="shared" ca="1" si="777"/>
        <v>3.4050138674388178E-2</v>
      </c>
      <c r="AB937" s="3">
        <f t="shared" ca="1" si="778"/>
        <v>3.3966116662942691E-2</v>
      </c>
      <c r="AC937" s="3">
        <f t="shared" ca="1" si="779"/>
        <v>3.3923721475771489E-2</v>
      </c>
      <c r="AD937" s="3">
        <f t="shared" ca="1" si="780"/>
        <v>3.3927457691997238E-2</v>
      </c>
      <c r="AE937" s="3">
        <f t="shared" ca="1" si="781"/>
        <v>3.3981544643694565E-2</v>
      </c>
      <c r="AF937" s="3">
        <f t="shared" ca="1" si="782"/>
        <v>3.4089715388511264E-2</v>
      </c>
      <c r="AG937" s="3">
        <f t="shared" ca="1" si="783"/>
        <v>3.4254978215865171E-2</v>
      </c>
      <c r="AH937" s="3">
        <f t="shared" ca="1" si="784"/>
        <v>3.447936815109693E-2</v>
      </c>
      <c r="AI937" s="3">
        <f t="shared" ca="1" si="785"/>
        <v>3.4763720617845738E-2</v>
      </c>
      <c r="AJ937" s="3">
        <f t="shared" ca="1" si="786"/>
        <v>3.5107498122129634E-2</v>
      </c>
      <c r="AK937" s="3">
        <f t="shared" ca="1" si="787"/>
        <v>3.550869391306645E-2</v>
      </c>
      <c r="AL937" s="3">
        <f t="shared" ca="1" si="788"/>
        <v>3.5963825202566621E-2</v>
      </c>
      <c r="AM937" s="3">
        <f t="shared" ca="1" si="789"/>
        <v>3.6468014865847338E-2</v>
      </c>
      <c r="AN937" s="3">
        <f t="shared" ca="1" si="790"/>
        <v>3.7015148862056091E-2</v>
      </c>
      <c r="AO937" s="3">
        <f t="shared" ca="1" si="791"/>
        <v>3.7598094629452898E-2</v>
      </c>
      <c r="AP937" s="3">
        <f t="shared" ca="1" si="792"/>
        <v>3.820898326457782E-2</v>
      </c>
      <c r="AQ937" s="3">
        <f t="shared" ca="1" si="793"/>
        <v>3.8839598247163307E-2</v>
      </c>
      <c r="AR937" s="3">
        <f t="shared" ca="1" si="794"/>
        <v>3.9481954577933166E-2</v>
      </c>
      <c r="AS937" s="3">
        <f t="shared" ca="1" si="795"/>
        <v>4.0129140079487986E-2</v>
      </c>
      <c r="AT937" s="3">
        <f t="shared" ca="1" si="796"/>
        <v>4.077636750692662E-2</v>
      </c>
      <c r="AU937" s="3">
        <f t="shared" ca="1" si="797"/>
        <v>4.1421964168728877E-2</v>
      </c>
      <c r="AV937" s="3">
        <f t="shared" ca="1" si="798"/>
        <v>4.2067823181482389E-2</v>
      </c>
      <c r="AW937" s="3">
        <f t="shared" ca="1" si="799"/>
        <v>4.2718766216985921E-2</v>
      </c>
      <c r="AX937" s="3">
        <f t="shared" ca="1" si="800"/>
        <v>4.3380290462731654E-2</v>
      </c>
      <c r="AY937" s="3">
        <f t="shared" ca="1" si="801"/>
        <v>4.4054509647348479E-2</v>
      </c>
      <c r="AZ937" s="3">
        <f t="shared" ca="1" si="750"/>
        <v>4.4736366211603887E-2</v>
      </c>
      <c r="BC937" s="3">
        <f t="shared" ca="1" si="802"/>
        <v>2.0872578116410896</v>
      </c>
      <c r="BD937" s="3">
        <f t="shared" ca="1" si="802"/>
        <v>-0.59474966173158617</v>
      </c>
      <c r="BE937" s="3">
        <f t="shared" ca="1" si="802"/>
        <v>-1.1352718611504287</v>
      </c>
    </row>
    <row r="938" spans="1:57" x14ac:dyDescent="0.15">
      <c r="A938" s="3">
        <f t="shared" si="751"/>
        <v>9.259999999999847</v>
      </c>
      <c r="B938" s="3">
        <f t="shared" ca="1" si="752"/>
        <v>3.5670078105770685E-2</v>
      </c>
      <c r="C938" s="3">
        <f t="shared" ca="1" si="753"/>
        <v>3.615354312216832E-2</v>
      </c>
      <c r="D938" s="3">
        <f t="shared" ca="1" si="754"/>
        <v>3.6544628421377394E-2</v>
      </c>
      <c r="E938" s="3">
        <f t="shared" ca="1" si="755"/>
        <v>3.6849981896604475E-2</v>
      </c>
      <c r="F938" s="3">
        <f t="shared" ca="1" si="756"/>
        <v>3.7076202045642062E-2</v>
      </c>
      <c r="G938" s="3">
        <f t="shared" ca="1" si="757"/>
        <v>3.7229858335222729E-2</v>
      </c>
      <c r="H938" s="3">
        <f t="shared" ca="1" si="758"/>
        <v>3.7317481767242713E-2</v>
      </c>
      <c r="I938" s="3">
        <f t="shared" ca="1" si="759"/>
        <v>3.7345543487476714E-2</v>
      </c>
      <c r="J938" s="3">
        <f t="shared" ca="1" si="760"/>
        <v>3.7320430023447537E-2</v>
      </c>
      <c r="K938" s="3">
        <f t="shared" ca="1" si="761"/>
        <v>3.7248415922909998E-2</v>
      </c>
      <c r="L938" s="3">
        <f t="shared" ca="1" si="762"/>
        <v>3.7135631139178393E-2</v>
      </c>
      <c r="M938" s="3">
        <f t="shared" ca="1" si="763"/>
        <v>3.6988022475778787E-2</v>
      </c>
      <c r="N938" s="3">
        <f t="shared" ca="1" si="764"/>
        <v>3.6811313971957957E-2</v>
      </c>
      <c r="O938" s="3">
        <f t="shared" ca="1" si="765"/>
        <v>3.6610976557236254E-2</v>
      </c>
      <c r="P938" s="3">
        <f t="shared" ca="1" si="766"/>
        <v>3.6392218900125402E-2</v>
      </c>
      <c r="Q938" s="3">
        <f t="shared" ca="1" si="767"/>
        <v>3.6160007312157495E-2</v>
      </c>
      <c r="R938" s="3">
        <f t="shared" ca="1" si="768"/>
        <v>3.5919113911416216E-2</v>
      </c>
      <c r="S938" s="3">
        <f t="shared" ca="1" si="769"/>
        <v>3.5674182546973646E-2</v>
      </c>
      <c r="T938" s="3">
        <f t="shared" ca="1" si="770"/>
        <v>3.5429795674283504E-2</v>
      </c>
      <c r="U938" s="3">
        <f t="shared" ca="1" si="771"/>
        <v>3.5190525648949006E-2</v>
      </c>
      <c r="V938" s="3">
        <f t="shared" ca="1" si="772"/>
        <v>3.4960960997368389E-2</v>
      </c>
      <c r="W938" s="3">
        <f t="shared" ca="1" si="773"/>
        <v>3.4745708955605525E-2</v>
      </c>
      <c r="X938" s="3">
        <f t="shared" ca="1" si="774"/>
        <v>3.4549384682736009E-2</v>
      </c>
      <c r="Y938" s="3">
        <f t="shared" ca="1" si="775"/>
        <v>3.4376600295051456E-2</v>
      </c>
      <c r="Z938" s="3">
        <f t="shared" ca="1" si="776"/>
        <v>3.4231961544467067E-2</v>
      </c>
      <c r="AA938" s="3">
        <f t="shared" ca="1" si="777"/>
        <v>3.4120068993535542E-2</v>
      </c>
      <c r="AB938" s="3">
        <f t="shared" ca="1" si="778"/>
        <v>3.4045509237500361E-2</v>
      </c>
      <c r="AC938" s="3">
        <f t="shared" ca="1" si="779"/>
        <v>3.4012815550481669E-2</v>
      </c>
      <c r="AD938" s="3">
        <f t="shared" ca="1" si="780"/>
        <v>3.4026379238616546E-2</v>
      </c>
      <c r="AE938" s="3">
        <f t="shared" ca="1" si="781"/>
        <v>3.4090302350129248E-2</v>
      </c>
      <c r="AF938" s="3">
        <f t="shared" ca="1" si="782"/>
        <v>3.4208195886253984E-2</v>
      </c>
      <c r="AG938" s="3">
        <f t="shared" ca="1" si="783"/>
        <v>3.4382941094955509E-2</v>
      </c>
      <c r="AH938" s="3">
        <f t="shared" ca="1" si="784"/>
        <v>3.4616441406211611E-2</v>
      </c>
      <c r="AI938" s="3">
        <f t="shared" ca="1" si="785"/>
        <v>3.4909397143654854E-2</v>
      </c>
      <c r="AJ938" s="3">
        <f t="shared" ca="1" si="786"/>
        <v>3.5261133738350298E-2</v>
      </c>
      <c r="AK938" s="3">
        <f t="shared" ca="1" si="787"/>
        <v>3.5669507172659244E-2</v>
      </c>
      <c r="AL938" s="3">
        <f t="shared" ca="1" si="788"/>
        <v>3.6130898963776775E-2</v>
      </c>
      <c r="AM938" s="3">
        <f t="shared" ca="1" si="789"/>
        <v>3.6640299375607067E-2</v>
      </c>
      <c r="AN938" s="3">
        <f t="shared" ca="1" si="790"/>
        <v>3.7191466059034214E-2</v>
      </c>
      <c r="AO938" s="3">
        <f t="shared" ca="1" si="791"/>
        <v>3.7777143726603075E-2</v>
      </c>
      <c r="AP938" s="3">
        <f t="shared" ca="1" si="792"/>
        <v>3.8389348470549672E-2</v>
      </c>
      <c r="AQ938" s="3">
        <f t="shared" ca="1" si="793"/>
        <v>3.9019760308514437E-2</v>
      </c>
      <c r="AR938" s="3">
        <f t="shared" ca="1" si="794"/>
        <v>3.9660307582206976E-2</v>
      </c>
      <c r="AS938" s="3">
        <f t="shared" ca="1" si="795"/>
        <v>4.0304012497617683E-2</v>
      </c>
      <c r="AT938" s="3">
        <f t="shared" ca="1" si="796"/>
        <v>4.0946042014969028E-2</v>
      </c>
      <c r="AU938" s="3">
        <f t="shared" ca="1" si="797"/>
        <v>4.1584686737858957E-2</v>
      </c>
      <c r="AV938" s="3">
        <f t="shared" ca="1" si="798"/>
        <v>4.2221790440344555E-2</v>
      </c>
      <c r="AW938" s="3">
        <f t="shared" ca="1" si="799"/>
        <v>4.2862080548213478E-2</v>
      </c>
      <c r="AX938" s="3">
        <f t="shared" ca="1" si="800"/>
        <v>4.3510879038523451E-2</v>
      </c>
      <c r="AY938" s="3">
        <f t="shared" ca="1" si="801"/>
        <v>4.4170048954038282E-2</v>
      </c>
      <c r="AZ938" s="3">
        <f t="shared" ca="1" si="750"/>
        <v>4.4834374235029797E-2</v>
      </c>
      <c r="BC938" s="3">
        <f t="shared" ca="1" si="802"/>
        <v>0.13956415461391458</v>
      </c>
      <c r="BD938" s="3">
        <f t="shared" ca="1" si="802"/>
        <v>9.8904614069789787E-2</v>
      </c>
      <c r="BE938" s="3">
        <f t="shared" ca="1" si="802"/>
        <v>0.6952427376453203</v>
      </c>
    </row>
    <row r="939" spans="1:57" x14ac:dyDescent="0.15">
      <c r="A939" s="3">
        <f t="shared" si="751"/>
        <v>9.2699999999998468</v>
      </c>
      <c r="B939" s="3">
        <f t="shared" ca="1" si="752"/>
        <v>3.6513245466681693E-2</v>
      </c>
      <c r="C939" s="3">
        <f t="shared" ca="1" si="753"/>
        <v>3.6909925284566214E-2</v>
      </c>
      <c r="D939" s="3">
        <f t="shared" ca="1" si="754"/>
        <v>3.7220290508775851E-2</v>
      </c>
      <c r="E939" s="3">
        <f t="shared" ca="1" si="755"/>
        <v>3.7450790475810354E-2</v>
      </c>
      <c r="F939" s="3">
        <f t="shared" ca="1" si="756"/>
        <v>3.7607824468508244E-2</v>
      </c>
      <c r="G939" s="3">
        <f t="shared" ca="1" si="757"/>
        <v>3.76977616251718E-2</v>
      </c>
      <c r="H939" s="3">
        <f t="shared" ca="1" si="758"/>
        <v>3.7726931395656152E-2</v>
      </c>
      <c r="I939" s="3">
        <f t="shared" ca="1" si="759"/>
        <v>3.7701602200432234E-2</v>
      </c>
      <c r="J939" s="3">
        <f t="shared" ca="1" si="760"/>
        <v>3.7627956723449145E-2</v>
      </c>
      <c r="K939" s="3">
        <f t="shared" ca="1" si="761"/>
        <v>3.7512064542216866E-2</v>
      </c>
      <c r="L939" s="3">
        <f t="shared" ca="1" si="762"/>
        <v>3.7359849481129595E-2</v>
      </c>
      <c r="M939" s="3">
        <f t="shared" ca="1" si="763"/>
        <v>3.7177051112358125E-2</v>
      </c>
      <c r="N939" s="3">
        <f t="shared" ca="1" si="764"/>
        <v>3.6969185395242229E-2</v>
      </c>
      <c r="O939" s="3">
        <f t="shared" ca="1" si="765"/>
        <v>3.6741514814775028E-2</v>
      </c>
      <c r="P939" s="3">
        <f t="shared" ca="1" si="766"/>
        <v>3.6499039863486897E-2</v>
      </c>
      <c r="Q939" s="3">
        <f t="shared" ca="1" si="767"/>
        <v>3.6246519555202195E-2</v>
      </c>
      <c r="R939" s="3">
        <f t="shared" ca="1" si="768"/>
        <v>3.5988519981270055E-2</v>
      </c>
      <c r="S939" s="3">
        <f t="shared" ca="1" si="769"/>
        <v>3.5729480284911623E-2</v>
      </c>
      <c r="T939" s="3">
        <f t="shared" ca="1" si="770"/>
        <v>3.5473779249748039E-2</v>
      </c>
      <c r="U939" s="3">
        <f t="shared" ca="1" si="771"/>
        <v>3.5225786112215024E-2</v>
      </c>
      <c r="V939" s="3">
        <f t="shared" ca="1" si="772"/>
        <v>3.4989886371490093E-2</v>
      </c>
      <c r="W939" s="3">
        <f t="shared" ca="1" si="773"/>
        <v>3.4770484071043932E-2</v>
      </c>
      <c r="X939" s="3">
        <f t="shared" ca="1" si="774"/>
        <v>3.4571991013335003E-2</v>
      </c>
      <c r="Y939" s="3">
        <f t="shared" ca="1" si="775"/>
        <v>3.4398815948035448E-2</v>
      </c>
      <c r="Z939" s="3">
        <f t="shared" ca="1" si="776"/>
        <v>3.4255361338180447E-2</v>
      </c>
      <c r="AA939" s="3">
        <f t="shared" ca="1" si="777"/>
        <v>3.4146024331070973E-2</v>
      </c>
      <c r="AB939" s="3">
        <f t="shared" ca="1" si="778"/>
        <v>3.4075187361362003E-2</v>
      </c>
      <c r="AC939" s="3">
        <f t="shared" ca="1" si="779"/>
        <v>3.4047177802010144E-2</v>
      </c>
      <c r="AD939" s="3">
        <f t="shared" ca="1" si="780"/>
        <v>3.4066178133711579E-2</v>
      </c>
      <c r="AE939" s="3">
        <f t="shared" ca="1" si="781"/>
        <v>3.4136077553150929E-2</v>
      </c>
      <c r="AF939" s="3">
        <f t="shared" ca="1" si="782"/>
        <v>3.4260269433210006E-2</v>
      </c>
      <c r="AG939" s="3">
        <f t="shared" ca="1" si="783"/>
        <v>3.4441412417084274E-2</v>
      </c>
      <c r="AH939" s="3">
        <f t="shared" ca="1" si="784"/>
        <v>3.4681182797057793E-2</v>
      </c>
      <c r="AI939" s="3">
        <f t="shared" ca="1" si="785"/>
        <v>3.4980050285019534E-2</v>
      </c>
      <c r="AJ939" s="3">
        <f t="shared" ca="1" si="786"/>
        <v>3.5337107761007513E-2</v>
      </c>
      <c r="AK939" s="3">
        <f t="shared" ca="1" si="787"/>
        <v>3.5749978499829312E-2</v>
      </c>
      <c r="AL939" s="3">
        <f t="shared" ca="1" si="788"/>
        <v>3.6214812913394678E-2</v>
      </c>
      <c r="AM939" s="3">
        <f t="shared" ca="1" si="789"/>
        <v>3.6726373268117778E-2</v>
      </c>
      <c r="AN939" s="3">
        <f t="shared" ca="1" si="790"/>
        <v>3.7278193546032234E-2</v>
      </c>
      <c r="AO939" s="3">
        <f t="shared" ca="1" si="791"/>
        <v>3.7862800416157978E-2</v>
      </c>
      <c r="AP939" s="3">
        <f t="shared" ca="1" si="792"/>
        <v>3.8471999725033228E-2</v>
      </c>
      <c r="AQ939" s="3">
        <f t="shared" ca="1" si="793"/>
        <v>3.9097272892029911E-2</v>
      </c>
      <c r="AR939" s="3">
        <f t="shared" ca="1" si="794"/>
        <v>3.9730366548453522E-2</v>
      </c>
      <c r="AS939" s="3">
        <f t="shared" ca="1" si="795"/>
        <v>4.0364142207880933E-2</v>
      </c>
      <c r="AT939" s="3">
        <f t="shared" ca="1" si="796"/>
        <v>4.0993625745220086E-2</v>
      </c>
      <c r="AU939" s="3">
        <f t="shared" ca="1" si="797"/>
        <v>4.1616975334196102E-2</v>
      </c>
      <c r="AV939" s="3">
        <f t="shared" ca="1" si="798"/>
        <v>4.2235889036027867E-2</v>
      </c>
      <c r="AW939" s="3">
        <f t="shared" ca="1" si="799"/>
        <v>4.2854902938965475E-2</v>
      </c>
      <c r="AX939" s="3">
        <f t="shared" ca="1" si="800"/>
        <v>4.3479066827885569E-2</v>
      </c>
      <c r="AY939" s="3">
        <f t="shared" ca="1" si="801"/>
        <v>4.4109899431156244E-2</v>
      </c>
      <c r="AZ939" s="3">
        <f t="shared" ca="1" si="750"/>
        <v>4.4741983526608783E-2</v>
      </c>
      <c r="BC939" s="3">
        <f t="shared" ca="1" si="802"/>
        <v>0.2497986090433626</v>
      </c>
      <c r="BD939" s="3">
        <f t="shared" ca="1" si="802"/>
        <v>1.7110853949852691</v>
      </c>
      <c r="BE939" s="3">
        <f t="shared" ca="1" si="802"/>
        <v>0.50197467154653808</v>
      </c>
    </row>
    <row r="940" spans="1:57" x14ac:dyDescent="0.15">
      <c r="A940" s="3">
        <f t="shared" si="751"/>
        <v>9.2799999999998466</v>
      </c>
      <c r="B940" s="3">
        <f t="shared" ca="1" si="752"/>
        <v>3.625418019672421E-2</v>
      </c>
      <c r="C940" s="3">
        <f t="shared" ca="1" si="753"/>
        <v>3.6703976084575589E-2</v>
      </c>
      <c r="D940" s="3">
        <f t="shared" ca="1" si="754"/>
        <v>3.7064157256099843E-2</v>
      </c>
      <c r="E940" s="3">
        <f t="shared" ca="1" si="755"/>
        <v>3.734128781509622E-2</v>
      </c>
      <c r="F940" s="3">
        <f t="shared" ca="1" si="756"/>
        <v>3.7541881144351009E-2</v>
      </c>
      <c r="G940" s="3">
        <f t="shared" ca="1" si="757"/>
        <v>3.7672419366435221E-2</v>
      </c>
      <c r="H940" s="3">
        <f t="shared" ca="1" si="758"/>
        <v>3.7739343692868882E-2</v>
      </c>
      <c r="I940" s="3">
        <f t="shared" ca="1" si="759"/>
        <v>3.7749033133625008E-2</v>
      </c>
      <c r="J940" s="3">
        <f t="shared" ca="1" si="760"/>
        <v>3.770777984371685E-2</v>
      </c>
      <c r="K940" s="3">
        <f t="shared" ca="1" si="761"/>
        <v>3.7621761744407282E-2</v>
      </c>
      <c r="L940" s="3">
        <f t="shared" ca="1" si="762"/>
        <v>3.7497009846292964E-2</v>
      </c>
      <c r="M940" s="3">
        <f t="shared" ca="1" si="763"/>
        <v>3.7339369810389628E-2</v>
      </c>
      <c r="N940" s="3">
        <f t="shared" ca="1" si="764"/>
        <v>3.7154462846008922E-2</v>
      </c>
      <c r="O940" s="3">
        <f t="shared" ca="1" si="765"/>
        <v>3.6947656336158881E-2</v>
      </c>
      <c r="P940" s="3">
        <f t="shared" ca="1" si="766"/>
        <v>3.672405595212528E-2</v>
      </c>
      <c r="Q940" s="3">
        <f t="shared" ca="1" si="767"/>
        <v>3.6488526772615444E-2</v>
      </c>
      <c r="R940" s="3">
        <f t="shared" ca="1" si="768"/>
        <v>3.6245742225832892E-2</v>
      </c>
      <c r="S940" s="3">
        <f t="shared" ca="1" si="769"/>
        <v>3.6000250106999455E-2</v>
      </c>
      <c r="T940" s="3">
        <f t="shared" ca="1" si="770"/>
        <v>3.5756538876128258E-2</v>
      </c>
      <c r="U940" s="3">
        <f t="shared" ca="1" si="771"/>
        <v>3.5519087989497725E-2</v>
      </c>
      <c r="V940" s="3">
        <f t="shared" ca="1" si="772"/>
        <v>3.529239325292844E-2</v>
      </c>
      <c r="W940" s="3">
        <f t="shared" ca="1" si="773"/>
        <v>3.5080968851188686E-2</v>
      </c>
      <c r="X940" s="3">
        <f t="shared" ca="1" si="774"/>
        <v>3.4889336567090992E-2</v>
      </c>
      <c r="Y940" s="3">
        <f t="shared" ca="1" si="775"/>
        <v>3.4722015122414088E-2</v>
      </c>
      <c r="Z940" s="3">
        <f t="shared" ca="1" si="776"/>
        <v>3.4583517025956939E-2</v>
      </c>
      <c r="AA940" s="3">
        <f t="shared" ca="1" si="777"/>
        <v>3.4478349332033323E-2</v>
      </c>
      <c r="AB940" s="3">
        <f t="shared" ca="1" si="778"/>
        <v>3.4411003617069467E-2</v>
      </c>
      <c r="AC940" s="3">
        <f t="shared" ca="1" si="779"/>
        <v>3.4385914631544147E-2</v>
      </c>
      <c r="AD940" s="3">
        <f t="shared" ca="1" si="780"/>
        <v>3.4407369287361926E-2</v>
      </c>
      <c r="AE940" s="3">
        <f t="shared" ca="1" si="781"/>
        <v>3.4479357171302787E-2</v>
      </c>
      <c r="AF940" s="3">
        <f t="shared" ca="1" si="782"/>
        <v>3.4605367265539075E-2</v>
      </c>
      <c r="AG940" s="3">
        <f t="shared" ca="1" si="783"/>
        <v>3.4788148855009735E-2</v>
      </c>
      <c r="AH940" s="3">
        <f t="shared" ca="1" si="784"/>
        <v>3.5029464361995333E-2</v>
      </c>
      <c r="AI940" s="3">
        <f t="shared" ca="1" si="785"/>
        <v>3.5329866185026856E-2</v>
      </c>
      <c r="AJ940" s="3">
        <f t="shared" ca="1" si="786"/>
        <v>3.5688527987155987E-2</v>
      </c>
      <c r="AK940" s="3">
        <f t="shared" ca="1" si="787"/>
        <v>3.6103153704853209E-2</v>
      </c>
      <c r="AL940" s="3">
        <f t="shared" ca="1" si="788"/>
        <v>3.6569976044070106E-2</v>
      </c>
      <c r="AM940" s="3">
        <f t="shared" ca="1" si="789"/>
        <v>3.7083842697474882E-2</v>
      </c>
      <c r="AN940" s="3">
        <f t="shared" ca="1" si="790"/>
        <v>3.763837742792845E-2</v>
      </c>
      <c r="AO940" s="3">
        <f t="shared" ca="1" si="791"/>
        <v>3.8226202354053607E-2</v>
      </c>
      <c r="AP940" s="3">
        <f t="shared" ca="1" si="792"/>
        <v>3.883922664681061E-2</v>
      </c>
      <c r="AQ940" s="3">
        <f t="shared" ca="1" si="793"/>
        <v>3.9469046802231435E-2</v>
      </c>
      <c r="AR940" s="3">
        <f t="shared" ca="1" si="794"/>
        <v>4.0107541498748532E-2</v>
      </c>
      <c r="AS940" s="3">
        <f t="shared" ca="1" si="795"/>
        <v>4.0747725286838475E-2</v>
      </c>
      <c r="AT940" s="3">
        <f t="shared" ca="1" si="796"/>
        <v>4.1384796466374781E-2</v>
      </c>
      <c r="AU940" s="3">
        <f t="shared" ca="1" si="797"/>
        <v>4.2017093852721676E-2</v>
      </c>
      <c r="AV940" s="3">
        <f t="shared" ca="1" si="798"/>
        <v>4.2646482218937139E-2</v>
      </c>
      <c r="AW940" s="3">
        <f t="shared" ca="1" si="799"/>
        <v>4.3277618035812079E-2</v>
      </c>
      <c r="AX940" s="3">
        <f t="shared" ca="1" si="800"/>
        <v>4.3915590790769003E-2</v>
      </c>
      <c r="AY940" s="3">
        <f t="shared" ca="1" si="801"/>
        <v>4.4561891097990664E-2</v>
      </c>
      <c r="AZ940" s="3">
        <f t="shared" ca="1" si="750"/>
        <v>4.5211296010753785E-2</v>
      </c>
      <c r="BC940" s="3">
        <f t="shared" ca="1" si="802"/>
        <v>0.35585332700785699</v>
      </c>
      <c r="BD940" s="3">
        <f t="shared" ca="1" si="802"/>
        <v>-1.3944081235440899</v>
      </c>
      <c r="BE940" s="3">
        <f t="shared" ca="1" si="802"/>
        <v>-2.3636962780301474E-2</v>
      </c>
    </row>
    <row r="941" spans="1:57" x14ac:dyDescent="0.15">
      <c r="A941" s="3">
        <f t="shared" si="751"/>
        <v>9.2899999999998464</v>
      </c>
      <c r="B941" s="3">
        <f t="shared" ca="1" si="752"/>
        <v>3.5556923319000865E-2</v>
      </c>
      <c r="C941" s="3">
        <f t="shared" ca="1" si="753"/>
        <v>3.5995427802932113E-2</v>
      </c>
      <c r="D941" s="3">
        <f t="shared" ca="1" si="754"/>
        <v>3.6345095630701263E-2</v>
      </c>
      <c r="E941" s="3">
        <f t="shared" ca="1" si="755"/>
        <v>3.6612472812792035E-2</v>
      </c>
      <c r="F941" s="3">
        <f t="shared" ca="1" si="756"/>
        <v>3.6804053962356961E-2</v>
      </c>
      <c r="G941" s="3">
        <f t="shared" ca="1" si="757"/>
        <v>3.6926301314515762E-2</v>
      </c>
      <c r="H941" s="3">
        <f t="shared" ca="1" si="758"/>
        <v>3.6985634971742141E-2</v>
      </c>
      <c r="I941" s="3">
        <f t="shared" ca="1" si="759"/>
        <v>3.6988411663874496E-2</v>
      </c>
      <c r="J941" s="3">
        <f t="shared" ca="1" si="760"/>
        <v>3.6940900147176013E-2</v>
      </c>
      <c r="K941" s="3">
        <f t="shared" ca="1" si="761"/>
        <v>3.6849253816243537E-2</v>
      </c>
      <c r="L941" s="3">
        <f t="shared" ca="1" si="762"/>
        <v>3.671947799866105E-2</v>
      </c>
      <c r="M941" s="3">
        <f t="shared" ca="1" si="763"/>
        <v>3.6557391580243841E-2</v>
      </c>
      <c r="N941" s="3">
        <f t="shared" ca="1" si="764"/>
        <v>3.6368588165968288E-2</v>
      </c>
      <c r="O941" s="3">
        <f t="shared" ca="1" si="765"/>
        <v>3.6158407195204238E-2</v>
      </c>
      <c r="P941" s="3">
        <f t="shared" ca="1" si="766"/>
        <v>3.5931926688447455E-2</v>
      </c>
      <c r="Q941" s="3">
        <f t="shared" ca="1" si="767"/>
        <v>3.5693984967459687E-2</v>
      </c>
      <c r="R941" s="3">
        <f t="shared" ca="1" si="768"/>
        <v>3.5449229976333825E-2</v>
      </c>
      <c r="S941" s="3">
        <f t="shared" ca="1" si="769"/>
        <v>3.5202185335512247E-2</v>
      </c>
      <c r="T941" s="3">
        <f t="shared" ca="1" si="770"/>
        <v>3.495731634500112E-2</v>
      </c>
      <c r="U941" s="3">
        <f t="shared" ca="1" si="771"/>
        <v>3.4719079835389619E-2</v>
      </c>
      <c r="V941" s="3">
        <f t="shared" ca="1" si="772"/>
        <v>3.4491949068566549E-2</v>
      </c>
      <c r="W941" s="3">
        <f t="shared" ca="1" si="773"/>
        <v>3.4280415520110942E-2</v>
      </c>
      <c r="X941" s="3">
        <f t="shared" ca="1" si="774"/>
        <v>3.4088978105756521E-2</v>
      </c>
      <c r="Y941" s="3">
        <f t="shared" ca="1" si="775"/>
        <v>3.3922132673593758E-2</v>
      </c>
      <c r="Z941" s="3">
        <f t="shared" ca="1" si="776"/>
        <v>3.378436892814244E-2</v>
      </c>
      <c r="AA941" s="3">
        <f t="shared" ca="1" si="777"/>
        <v>3.3680170968156377E-2</v>
      </c>
      <c r="AB941" s="3">
        <f t="shared" ca="1" si="778"/>
        <v>3.3614006629280081E-2</v>
      </c>
      <c r="AC941" s="3">
        <f t="shared" ca="1" si="779"/>
        <v>3.3590285133320283E-2</v>
      </c>
      <c r="AD941" s="3">
        <f t="shared" ca="1" si="780"/>
        <v>3.3613264895299706E-2</v>
      </c>
      <c r="AE941" s="3">
        <f t="shared" ca="1" si="781"/>
        <v>3.368690294920966E-2</v>
      </c>
      <c r="AF941" s="3">
        <f t="shared" ca="1" si="782"/>
        <v>3.3814650939894102E-2</v>
      </c>
      <c r="AG941" s="3">
        <f t="shared" ca="1" si="783"/>
        <v>3.3999215856532573E-2</v>
      </c>
      <c r="AH941" s="3">
        <f t="shared" ca="1" si="784"/>
        <v>3.4242313335267095E-2</v>
      </c>
      <c r="AI941" s="3">
        <f t="shared" ca="1" si="785"/>
        <v>3.4544445575930165E-2</v>
      </c>
      <c r="AJ941" s="3">
        <f t="shared" ca="1" si="786"/>
        <v>3.4904734174892135E-2</v>
      </c>
      <c r="AK941" s="3">
        <f t="shared" ca="1" si="787"/>
        <v>3.532083091566604E-2</v>
      </c>
      <c r="AL941" s="3">
        <f t="shared" ca="1" si="788"/>
        <v>3.5788918013621572E-2</v>
      </c>
      <c r="AM941" s="3">
        <f t="shared" ca="1" si="789"/>
        <v>3.6303795827504474E-2</v>
      </c>
      <c r="AN941" s="3">
        <f t="shared" ca="1" si="790"/>
        <v>3.6859045167110527E-2</v>
      </c>
      <c r="AO941" s="3">
        <f t="shared" ca="1" si="791"/>
        <v>3.7447250910893806E-2</v>
      </c>
      <c r="AP941" s="3">
        <f t="shared" ca="1" si="792"/>
        <v>3.8060292942013421E-2</v>
      </c>
      <c r="AQ941" s="3">
        <f t="shared" ca="1" si="793"/>
        <v>3.868975032530278E-2</v>
      </c>
      <c r="AR941" s="3">
        <f t="shared" ca="1" si="794"/>
        <v>3.9327501358848778E-2</v>
      </c>
      <c r="AS941" s="3">
        <f t="shared" ca="1" si="795"/>
        <v>3.9966581170521057E-2</v>
      </c>
      <c r="AT941" s="3">
        <f t="shared" ca="1" si="796"/>
        <v>4.0602227802224215E-2</v>
      </c>
      <c r="AU941" s="3">
        <f t="shared" ca="1" si="797"/>
        <v>4.1232827585097651E-2</v>
      </c>
      <c r="AV941" s="3">
        <f t="shared" ca="1" si="798"/>
        <v>4.1860278230184504E-2</v>
      </c>
      <c r="AW941" s="3">
        <f t="shared" ca="1" si="799"/>
        <v>4.2489222129948621E-2</v>
      </c>
      <c r="AX941" s="3">
        <f t="shared" ca="1" si="800"/>
        <v>4.3124654270755833E-2</v>
      </c>
      <c r="AY941" s="3">
        <f t="shared" ca="1" si="801"/>
        <v>4.3767908753128186E-2</v>
      </c>
      <c r="AZ941" s="3">
        <f t="shared" ca="1" si="750"/>
        <v>4.4413783110743787E-2</v>
      </c>
      <c r="BC941" s="3">
        <f t="shared" ca="1" si="802"/>
        <v>-1.2179609230768458</v>
      </c>
      <c r="BD941" s="3">
        <f t="shared" ca="1" si="802"/>
        <v>0.19738043309001618</v>
      </c>
      <c r="BE941" s="3">
        <f t="shared" ca="1" si="802"/>
        <v>5.3195804289334347E-2</v>
      </c>
    </row>
    <row r="942" spans="1:57" x14ac:dyDescent="0.15">
      <c r="A942" s="3">
        <f t="shared" si="751"/>
        <v>9.2999999999998462</v>
      </c>
      <c r="B942" s="3">
        <f t="shared" ca="1" si="752"/>
        <v>3.5925347860824478E-2</v>
      </c>
      <c r="C942" s="3">
        <f t="shared" ca="1" si="753"/>
        <v>3.6333943420537043E-2</v>
      </c>
      <c r="D942" s="3">
        <f t="shared" ca="1" si="754"/>
        <v>3.6656278379746061E-2</v>
      </c>
      <c r="E942" s="3">
        <f t="shared" ca="1" si="755"/>
        <v>3.6898811997512763E-2</v>
      </c>
      <c r="F942" s="3">
        <f t="shared" ca="1" si="756"/>
        <v>3.7067951450418919E-2</v>
      </c>
      <c r="G942" s="3">
        <f t="shared" ca="1" si="757"/>
        <v>3.7170070417120442E-2</v>
      </c>
      <c r="H942" s="3">
        <f t="shared" ca="1" si="758"/>
        <v>3.7211499223042323E-2</v>
      </c>
      <c r="I942" s="3">
        <f t="shared" ca="1" si="759"/>
        <v>3.7198503650935383E-2</v>
      </c>
      <c r="J942" s="3">
        <f t="shared" ca="1" si="760"/>
        <v>3.7137260391173828E-2</v>
      </c>
      <c r="K942" s="3">
        <f t="shared" ca="1" si="761"/>
        <v>3.7033829643980887E-2</v>
      </c>
      <c r="L942" s="3">
        <f t="shared" ca="1" si="762"/>
        <v>3.6894122387503503E-2</v>
      </c>
      <c r="M942" s="3">
        <f t="shared" ca="1" si="763"/>
        <v>3.6723862071193172E-2</v>
      </c>
      <c r="N942" s="3">
        <f t="shared" ca="1" si="764"/>
        <v>3.6528546044324345E-2</v>
      </c>
      <c r="O942" s="3">
        <f t="shared" ca="1" si="765"/>
        <v>3.6313417163905008E-2</v>
      </c>
      <c r="P942" s="3">
        <f t="shared" ca="1" si="766"/>
        <v>3.6083457172937143E-2</v>
      </c>
      <c r="Q942" s="3">
        <f t="shared" ca="1" si="767"/>
        <v>3.584340901711304E-2</v>
      </c>
      <c r="R942" s="3">
        <f t="shared" ca="1" si="768"/>
        <v>3.5597826538020919E-2</v>
      </c>
      <c r="S942" s="3">
        <f t="shared" ca="1" si="769"/>
        <v>3.5351140557038557E-2</v>
      </c>
      <c r="T942" s="3">
        <f t="shared" ca="1" si="770"/>
        <v>3.5107724580270873E-2</v>
      </c>
      <c r="U942" s="3">
        <f t="shared" ca="1" si="771"/>
        <v>3.4871944169672313E-2</v>
      </c>
      <c r="V942" s="3">
        <f t="shared" ca="1" si="772"/>
        <v>3.4648181395314122E-2</v>
      </c>
      <c r="W942" s="3">
        <f t="shared" ca="1" si="773"/>
        <v>3.4440836375847689E-2</v>
      </c>
      <c r="X942" s="3">
        <f t="shared" ca="1" si="774"/>
        <v>3.4254316515215079E-2</v>
      </c>
      <c r="Y942" s="3">
        <f t="shared" ca="1" si="775"/>
        <v>3.409302614462608E-2</v>
      </c>
      <c r="Z942" s="3">
        <f t="shared" ca="1" si="776"/>
        <v>3.3961363516715061E-2</v>
      </c>
      <c r="AA942" s="3">
        <f t="shared" ca="1" si="777"/>
        <v>3.3863721114390781E-2</v>
      </c>
      <c r="AB942" s="3">
        <f t="shared" ca="1" si="778"/>
        <v>3.3804474352177621E-2</v>
      </c>
      <c r="AC942" s="3">
        <f t="shared" ca="1" si="779"/>
        <v>3.3787938219265443E-2</v>
      </c>
      <c r="AD942" s="3">
        <f t="shared" ca="1" si="780"/>
        <v>3.3818273908096358E-2</v>
      </c>
      <c r="AE942" s="3">
        <f t="shared" ca="1" si="781"/>
        <v>3.3899337159601577E-2</v>
      </c>
      <c r="AF942" s="3">
        <f t="shared" ca="1" si="782"/>
        <v>3.4034473537547426E-2</v>
      </c>
      <c r="AG942" s="3">
        <f t="shared" ca="1" si="783"/>
        <v>3.422627900096583E-2</v>
      </c>
      <c r="AH942" s="3">
        <f t="shared" ca="1" si="784"/>
        <v>3.4476353687028456E-2</v>
      </c>
      <c r="AI942" s="3">
        <f t="shared" ca="1" si="785"/>
        <v>3.4785080914928997E-2</v>
      </c>
      <c r="AJ942" s="3">
        <f t="shared" ca="1" si="786"/>
        <v>3.5151461568050345E-2</v>
      </c>
      <c r="AK942" s="3">
        <f t="shared" ca="1" si="787"/>
        <v>3.557302666561496E-2</v>
      </c>
      <c r="AL942" s="3">
        <f t="shared" ca="1" si="788"/>
        <v>3.6045839350963206E-2</v>
      </c>
      <c r="AM942" s="3">
        <f t="shared" ca="1" si="789"/>
        <v>3.6564584091954892E-2</v>
      </c>
      <c r="AN942" s="3">
        <f t="shared" ca="1" si="790"/>
        <v>3.7122730214997963E-2</v>
      </c>
      <c r="AO942" s="3">
        <f t="shared" ca="1" si="791"/>
        <v>3.7712756872844484E-2</v>
      </c>
      <c r="AP942" s="3">
        <f t="shared" ca="1" si="792"/>
        <v>3.8326446253403861E-2</v>
      </c>
      <c r="AQ942" s="3">
        <f t="shared" ca="1" si="793"/>
        <v>3.8955291686747343E-2</v>
      </c>
      <c r="AR942" s="3">
        <f t="shared" ca="1" si="794"/>
        <v>3.9591102865190436E-2</v>
      </c>
      <c r="AS942" s="3">
        <f t="shared" ca="1" si="795"/>
        <v>4.0226867232707963E-2</v>
      </c>
      <c r="AT942" s="3">
        <f t="shared" ca="1" si="796"/>
        <v>4.0857794084129886E-2</v>
      </c>
      <c r="AU942" s="3">
        <f t="shared" ca="1" si="797"/>
        <v>4.1482248330234318E-2</v>
      </c>
      <c r="AV942" s="3">
        <f t="shared" ca="1" si="798"/>
        <v>4.2102091035142696E-2</v>
      </c>
      <c r="AW942" s="3">
        <f t="shared" ca="1" si="799"/>
        <v>4.2721880259956602E-2</v>
      </c>
      <c r="AX942" s="3">
        <f t="shared" ca="1" si="800"/>
        <v>4.334644660515246E-2</v>
      </c>
      <c r="AY942" s="3">
        <f t="shared" ca="1" si="801"/>
        <v>4.397690255289223E-2</v>
      </c>
      <c r="AZ942" s="3">
        <f t="shared" ca="1" si="750"/>
        <v>4.4608006757672715E-2</v>
      </c>
      <c r="BC942" s="3">
        <f t="shared" ref="BC942:BE973" ca="1" si="803">RAND()+RAND()+RAND()+RAND()+RAND()+RAND()+RAND()+RAND()+RAND()+RAND()+RAND()+RAND()-6</f>
        <v>0.32528008268472686</v>
      </c>
      <c r="BD942" s="3">
        <f t="shared" ca="1" si="803"/>
        <v>0.22814018552897952</v>
      </c>
      <c r="BE942" s="3">
        <f t="shared" ca="1" si="803"/>
        <v>0.51307412247365392</v>
      </c>
    </row>
    <row r="943" spans="1:57" x14ac:dyDescent="0.15">
      <c r="A943" s="3">
        <f t="shared" si="751"/>
        <v>9.309999999999846</v>
      </c>
      <c r="B943" s="3">
        <f t="shared" ca="1" si="752"/>
        <v>3.4842002460397183E-2</v>
      </c>
      <c r="C943" s="3">
        <f t="shared" ca="1" si="753"/>
        <v>3.5268470541319201E-2</v>
      </c>
      <c r="D943" s="3">
        <f t="shared" ca="1" si="754"/>
        <v>3.5608409167574573E-2</v>
      </c>
      <c r="E943" s="3">
        <f t="shared" ca="1" si="755"/>
        <v>3.5868280574008302E-2</v>
      </c>
      <c r="F943" s="3">
        <f t="shared" ca="1" si="756"/>
        <v>3.6054494219142738E-2</v>
      </c>
      <c r="G943" s="3">
        <f t="shared" ca="1" si="757"/>
        <v>3.617342494166749E-2</v>
      </c>
      <c r="H943" s="3">
        <f t="shared" ca="1" si="758"/>
        <v>3.6231403007467272E-2</v>
      </c>
      <c r="I943" s="3">
        <f t="shared" ca="1" si="759"/>
        <v>3.6234692970738523E-2</v>
      </c>
      <c r="J943" s="3">
        <f t="shared" ca="1" si="760"/>
        <v>3.6189469174305967E-2</v>
      </c>
      <c r="K943" s="3">
        <f t="shared" ca="1" si="761"/>
        <v>3.610178834182716E-2</v>
      </c>
      <c r="L943" s="3">
        <f t="shared" ca="1" si="762"/>
        <v>3.5977556821182692E-2</v>
      </c>
      <c r="M943" s="3">
        <f t="shared" ca="1" si="763"/>
        <v>3.5822492349982707E-2</v>
      </c>
      <c r="N943" s="3">
        <f t="shared" ca="1" si="764"/>
        <v>3.564208575617573E-2</v>
      </c>
      <c r="O943" s="3">
        <f t="shared" ca="1" si="765"/>
        <v>3.5441573061414468E-2</v>
      </c>
      <c r="P943" s="3">
        <f t="shared" ca="1" si="766"/>
        <v>3.5225929490144817E-2</v>
      </c>
      <c r="Q943" s="3">
        <f t="shared" ca="1" si="767"/>
        <v>3.4999892378370104E-2</v>
      </c>
      <c r="R943" s="3">
        <f t="shared" ca="1" si="768"/>
        <v>3.476801123215191E-2</v>
      </c>
      <c r="S943" s="3">
        <f t="shared" ca="1" si="769"/>
        <v>3.4534713834815864E-2</v>
      </c>
      <c r="T943" s="3">
        <f t="shared" ca="1" si="770"/>
        <v>3.4304371649980188E-2</v>
      </c>
      <c r="U943" s="3">
        <f t="shared" ca="1" si="771"/>
        <v>3.4081348713410148E-2</v>
      </c>
      <c r="V943" s="3">
        <f t="shared" ca="1" si="772"/>
        <v>3.3870025640966445E-2</v>
      </c>
      <c r="W943" s="3">
        <f t="shared" ca="1" si="773"/>
        <v>3.3674800932184737E-2</v>
      </c>
      <c r="X943" s="3">
        <f t="shared" ca="1" si="774"/>
        <v>3.3500080220022883E-2</v>
      </c>
      <c r="Y943" s="3">
        <f t="shared" ca="1" si="775"/>
        <v>3.3350266061019075E-2</v>
      </c>
      <c r="Z943" s="3">
        <f t="shared" ca="1" si="776"/>
        <v>3.3229754993552303E-2</v>
      </c>
      <c r="AA943" s="3">
        <f t="shared" ca="1" si="777"/>
        <v>3.314293760948997E-2</v>
      </c>
      <c r="AB943" s="3">
        <f t="shared" ca="1" si="778"/>
        <v>3.3094186606915613E-2</v>
      </c>
      <c r="AC943" s="3">
        <f t="shared" ca="1" si="779"/>
        <v>3.308781242351215E-2</v>
      </c>
      <c r="AD943" s="3">
        <f t="shared" ca="1" si="780"/>
        <v>3.3127968688640694E-2</v>
      </c>
      <c r="AE943" s="3">
        <f t="shared" ca="1" si="781"/>
        <v>3.3218499495321227E-2</v>
      </c>
      <c r="AF943" s="3">
        <f t="shared" ca="1" si="782"/>
        <v>3.3362733968170258E-2</v>
      </c>
      <c r="AG943" s="3">
        <f t="shared" ca="1" si="783"/>
        <v>3.3563246687604839E-2</v>
      </c>
      <c r="AH943" s="3">
        <f t="shared" ca="1" si="784"/>
        <v>3.3821611965102111E-2</v>
      </c>
      <c r="AI943" s="3">
        <f t="shared" ca="1" si="785"/>
        <v>3.4138183943479228E-2</v>
      </c>
      <c r="AJ943" s="3">
        <f t="shared" ca="1" si="786"/>
        <v>3.4511932533014752E-2</v>
      </c>
      <c r="AK943" s="3">
        <f t="shared" ca="1" si="787"/>
        <v>3.4940357763395005E-2</v>
      </c>
      <c r="AL943" s="3">
        <f t="shared" ca="1" si="788"/>
        <v>3.5419493510463113E-2</v>
      </c>
      <c r="AM943" s="3">
        <f t="shared" ca="1" si="789"/>
        <v>3.5943998180252089E-2</v>
      </c>
      <c r="AN943" s="3">
        <f t="shared" ca="1" si="790"/>
        <v>3.650731947184499E-2</v>
      </c>
      <c r="AO943" s="3">
        <f t="shared" ca="1" si="791"/>
        <v>3.710192071381014E-2</v>
      </c>
      <c r="AP943" s="3">
        <f t="shared" ca="1" si="792"/>
        <v>3.7719576378926173E-2</v>
      </c>
      <c r="AQ943" s="3">
        <f t="shared" ca="1" si="793"/>
        <v>3.8351784145991226E-2</v>
      </c>
      <c r="AR943" s="3">
        <f t="shared" ca="1" si="794"/>
        <v>3.8990375260896139E-2</v>
      </c>
      <c r="AS943" s="3">
        <f t="shared" ca="1" si="795"/>
        <v>3.9628379603366556E-2</v>
      </c>
      <c r="AT943" s="3">
        <f t="shared" ca="1" si="796"/>
        <v>4.0261067608601243E-2</v>
      </c>
      <c r="AU943" s="3">
        <f t="shared" ca="1" si="797"/>
        <v>4.0886872203395049E-2</v>
      </c>
      <c r="AV943" s="3">
        <f t="shared" ca="1" si="798"/>
        <v>4.1507706592168112E-2</v>
      </c>
      <c r="AW943" s="3">
        <f t="shared" ca="1" si="799"/>
        <v>4.21281326444784E-2</v>
      </c>
      <c r="AX943" s="3">
        <f t="shared" ca="1" si="800"/>
        <v>4.2752905171172736E-2</v>
      </c>
      <c r="AY943" s="3">
        <f t="shared" ca="1" si="801"/>
        <v>4.3383008431745779E-2</v>
      </c>
      <c r="AZ943" s="3">
        <f t="shared" ca="1" si="750"/>
        <v>4.4013292152369911E-2</v>
      </c>
      <c r="BC943" s="3">
        <f t="shared" ca="1" si="803"/>
        <v>-1.2286497433965877</v>
      </c>
      <c r="BD943" s="3">
        <f t="shared" ca="1" si="803"/>
        <v>-1.0782753627163748</v>
      </c>
      <c r="BE943" s="3">
        <f t="shared" ca="1" si="803"/>
        <v>0.58383291700307094</v>
      </c>
    </row>
    <row r="944" spans="1:57" x14ac:dyDescent="0.15">
      <c r="A944" s="3">
        <f t="shared" si="751"/>
        <v>9.3199999999998457</v>
      </c>
      <c r="B944" s="3">
        <f t="shared" ca="1" si="752"/>
        <v>3.615459452269916E-2</v>
      </c>
      <c r="C944" s="3">
        <f t="shared" ca="1" si="753"/>
        <v>3.6525183063349849E-2</v>
      </c>
      <c r="D944" s="3">
        <f t="shared" ca="1" si="754"/>
        <v>3.6813901522439095E-2</v>
      </c>
      <c r="E944" s="3">
        <f t="shared" ca="1" si="755"/>
        <v>3.7027050308057481E-2</v>
      </c>
      <c r="F944" s="3">
        <f t="shared" ca="1" si="756"/>
        <v>3.7170876349568553E-2</v>
      </c>
      <c r="G944" s="3">
        <f t="shared" ca="1" si="757"/>
        <v>3.7251590832642852E-2</v>
      </c>
      <c r="H944" s="3">
        <f t="shared" ca="1" si="758"/>
        <v>3.7275359151583254E-2</v>
      </c>
      <c r="I944" s="3">
        <f t="shared" ca="1" si="759"/>
        <v>3.7248279820990618E-2</v>
      </c>
      <c r="J944" s="3">
        <f t="shared" ca="1" si="760"/>
        <v>3.717636002489861E-2</v>
      </c>
      <c r="K944" s="3">
        <f t="shared" ca="1" si="761"/>
        <v>3.7065488198663808E-2</v>
      </c>
      <c r="L944" s="3">
        <f t="shared" ca="1" si="762"/>
        <v>3.6921401249607667E-2</v>
      </c>
      <c r="M944" s="3">
        <f t="shared" ca="1" si="763"/>
        <v>3.6749646398648014E-2</v>
      </c>
      <c r="N944" s="3">
        <f t="shared" ca="1" si="764"/>
        <v>3.6555543157465585E-2</v>
      </c>
      <c r="O944" s="3">
        <f t="shared" ca="1" si="765"/>
        <v>3.6344155930032485E-2</v>
      </c>
      <c r="P944" s="3">
        <f t="shared" ca="1" si="766"/>
        <v>3.612028865175463E-2</v>
      </c>
      <c r="Q944" s="3">
        <f t="shared" ca="1" si="767"/>
        <v>3.5888508285768325E-2</v>
      </c>
      <c r="R944" s="3">
        <f t="shared" ca="1" si="768"/>
        <v>3.5653195239896726E-2</v>
      </c>
      <c r="S944" s="3">
        <f t="shared" ca="1" si="769"/>
        <v>3.5418609490663347E-2</v>
      </c>
      <c r="T944" s="3">
        <f t="shared" ca="1" si="770"/>
        <v>3.5188955680864394E-2</v>
      </c>
      <c r="U944" s="3">
        <f t="shared" ca="1" si="771"/>
        <v>3.4968431532854227E-2</v>
      </c>
      <c r="V944" s="3">
        <f t="shared" ca="1" si="772"/>
        <v>3.4761251416323628E-2</v>
      </c>
      <c r="W944" s="3">
        <f t="shared" ca="1" si="773"/>
        <v>3.4571647419993891E-2</v>
      </c>
      <c r="X944" s="3">
        <f t="shared" ca="1" si="774"/>
        <v>3.4403858617103621E-2</v>
      </c>
      <c r="Y944" s="3">
        <f t="shared" ca="1" si="775"/>
        <v>3.4262121002066472E-2</v>
      </c>
      <c r="Z944" s="3">
        <f t="shared" ca="1" si="776"/>
        <v>3.4150664606809045E-2</v>
      </c>
      <c r="AA944" s="3">
        <f t="shared" ca="1" si="777"/>
        <v>3.407371332698813E-2</v>
      </c>
      <c r="AB944" s="3">
        <f t="shared" ca="1" si="778"/>
        <v>3.4035472318883812E-2</v>
      </c>
      <c r="AC944" s="3">
        <f t="shared" ca="1" si="779"/>
        <v>3.4040082619779297E-2</v>
      </c>
      <c r="AD944" s="3">
        <f t="shared" ca="1" si="780"/>
        <v>3.4091525425596847E-2</v>
      </c>
      <c r="AE944" s="3">
        <f t="shared" ca="1" si="781"/>
        <v>3.4193468296959129E-2</v>
      </c>
      <c r="AF944" s="3">
        <f t="shared" ca="1" si="782"/>
        <v>3.4349059031882269E-2</v>
      </c>
      <c r="AG944" s="3">
        <f t="shared" ca="1" si="783"/>
        <v>3.456068595456558E-2</v>
      </c>
      <c r="AH944" s="3">
        <f t="shared" ca="1" si="784"/>
        <v>3.4829732695116758E-2</v>
      </c>
      <c r="AI944" s="3">
        <f t="shared" ca="1" si="785"/>
        <v>3.5156359395380567E-2</v>
      </c>
      <c r="AJ944" s="3">
        <f t="shared" ca="1" si="786"/>
        <v>3.5539340203541339E-2</v>
      </c>
      <c r="AK944" s="3">
        <f t="shared" ca="1" si="787"/>
        <v>3.5975979405528755E-2</v>
      </c>
      <c r="AL944" s="3">
        <f t="shared" ca="1" si="788"/>
        <v>3.6462116885140818E-2</v>
      </c>
      <c r="AM944" s="3">
        <f t="shared" ca="1" si="789"/>
        <v>3.6992220286612532E-2</v>
      </c>
      <c r="AN944" s="3">
        <f t="shared" ca="1" si="790"/>
        <v>3.7559551009103583E-2</v>
      </c>
      <c r="AO944" s="3">
        <f t="shared" ca="1" si="791"/>
        <v>3.8156391930518348E-2</v>
      </c>
      <c r="AP944" s="3">
        <f t="shared" ca="1" si="792"/>
        <v>3.8774345261120564E-2</v>
      </c>
      <c r="AQ944" s="3">
        <f t="shared" ca="1" si="793"/>
        <v>3.9404748583870941E-2</v>
      </c>
      <c r="AR944" s="3">
        <f t="shared" ca="1" si="794"/>
        <v>4.003929032721789E-2</v>
      </c>
      <c r="AS944" s="3">
        <f t="shared" ca="1" si="795"/>
        <v>4.067087839206894E-2</v>
      </c>
      <c r="AT944" s="3">
        <f t="shared" ca="1" si="796"/>
        <v>4.1294679702843361E-2</v>
      </c>
      <c r="AU944" s="3">
        <f t="shared" ca="1" si="797"/>
        <v>4.1909030096177094E-2</v>
      </c>
      <c r="AV944" s="3">
        <f t="shared" ca="1" si="798"/>
        <v>4.2515729161490844E-2</v>
      </c>
      <c r="AW944" s="3">
        <f t="shared" ca="1" si="799"/>
        <v>4.3119176196175973E-2</v>
      </c>
      <c r="AX944" s="3">
        <f t="shared" ca="1" si="800"/>
        <v>4.3723884384127665E-2</v>
      </c>
      <c r="AY944" s="3">
        <f t="shared" ca="1" si="801"/>
        <v>4.4330549359398862E-2</v>
      </c>
      <c r="AZ944" s="3">
        <f t="shared" ca="1" si="750"/>
        <v>4.4933954665682521E-2</v>
      </c>
      <c r="BC944" s="3">
        <f t="shared" ca="1" si="803"/>
        <v>1.5352637929035602</v>
      </c>
      <c r="BD944" s="3">
        <f t="shared" ca="1" si="803"/>
        <v>0.56764558827033529</v>
      </c>
      <c r="BE944" s="3">
        <f t="shared" ca="1" si="803"/>
        <v>0.85352218879295538</v>
      </c>
    </row>
    <row r="945" spans="1:57" x14ac:dyDescent="0.15">
      <c r="A945" s="3">
        <f t="shared" si="751"/>
        <v>9.3299999999998455</v>
      </c>
      <c r="B945" s="3">
        <f t="shared" ca="1" si="752"/>
        <v>3.6099459293061138E-2</v>
      </c>
      <c r="C945" s="3">
        <f t="shared" ca="1" si="753"/>
        <v>3.640155870499627E-2</v>
      </c>
      <c r="D945" s="3">
        <f t="shared" ca="1" si="754"/>
        <v>3.6627967040030719E-2</v>
      </c>
      <c r="E945" s="3">
        <f t="shared" ca="1" si="755"/>
        <v>3.6784761574084765E-2</v>
      </c>
      <c r="F945" s="3">
        <f t="shared" ca="1" si="756"/>
        <v>3.6877965393518154E-2</v>
      </c>
      <c r="G945" s="3">
        <f t="shared" ca="1" si="757"/>
        <v>3.6913564715243284E-2</v>
      </c>
      <c r="H945" s="3">
        <f t="shared" ca="1" si="758"/>
        <v>3.6897498747253135E-2</v>
      </c>
      <c r="I945" s="3">
        <f t="shared" ca="1" si="759"/>
        <v>3.6835638650801292E-2</v>
      </c>
      <c r="J945" s="3">
        <f t="shared" ca="1" si="760"/>
        <v>3.6733763137172352E-2</v>
      </c>
      <c r="K945" s="3">
        <f t="shared" ca="1" si="761"/>
        <v>3.6597531039008958E-2</v>
      </c>
      <c r="L945" s="3">
        <f t="shared" ca="1" si="762"/>
        <v>3.6432448510182971E-2</v>
      </c>
      <c r="M945" s="3">
        <f t="shared" ca="1" si="763"/>
        <v>3.6243830947560597E-2</v>
      </c>
      <c r="N945" s="3">
        <f t="shared" ca="1" si="764"/>
        <v>3.6036765249158734E-2</v>
      </c>
      <c r="O945" s="3">
        <f t="shared" ca="1" si="765"/>
        <v>3.5816082916473896E-2</v>
      </c>
      <c r="P945" s="3">
        <f t="shared" ca="1" si="766"/>
        <v>3.5586355322827681E-2</v>
      </c>
      <c r="Q945" s="3">
        <f t="shared" ca="1" si="767"/>
        <v>3.5351917792614151E-2</v>
      </c>
      <c r="R945" s="3">
        <f t="shared" ca="1" si="768"/>
        <v>3.5116920369878957E-2</v>
      </c>
      <c r="S945" s="3">
        <f t="shared" ca="1" si="769"/>
        <v>3.4885393952695326E-2</v>
      </c>
      <c r="T945" s="3">
        <f t="shared" ca="1" si="770"/>
        <v>3.4661315081817835E-2</v>
      </c>
      <c r="U945" s="3">
        <f t="shared" ca="1" si="771"/>
        <v>3.4448653876167003E-2</v>
      </c>
      <c r="V945" s="3">
        <f t="shared" ca="1" si="772"/>
        <v>3.4251397164602994E-2</v>
      </c>
      <c r="W945" s="3">
        <f t="shared" ca="1" si="773"/>
        <v>3.4073549330686827E-2</v>
      </c>
      <c r="X945" s="3">
        <f t="shared" ca="1" si="774"/>
        <v>3.391912159652196E-2</v>
      </c>
      <c r="Y945" s="3">
        <f t="shared" ca="1" si="775"/>
        <v>3.3792122104143167E-2</v>
      </c>
      <c r="Z945" s="3">
        <f t="shared" ca="1" si="776"/>
        <v>3.3696553083861699E-2</v>
      </c>
      <c r="AA945" s="3">
        <f t="shared" ca="1" si="777"/>
        <v>3.3636410426844066E-2</v>
      </c>
      <c r="AB945" s="3">
        <f t="shared" ca="1" si="778"/>
        <v>3.3615670419027174E-2</v>
      </c>
      <c r="AC945" s="3">
        <f t="shared" ca="1" si="779"/>
        <v>3.3638243345265967E-2</v>
      </c>
      <c r="AD945" s="3">
        <f t="shared" ca="1" si="780"/>
        <v>3.3707876594696852E-2</v>
      </c>
      <c r="AE945" s="3">
        <f t="shared" ca="1" si="781"/>
        <v>3.382799980829336E-2</v>
      </c>
      <c r="AF945" s="3">
        <f t="shared" ca="1" si="782"/>
        <v>3.4001518067511068E-2</v>
      </c>
      <c r="AG945" s="3">
        <f t="shared" ca="1" si="783"/>
        <v>3.4230572060460721E-2</v>
      </c>
      <c r="AH945" s="3">
        <f t="shared" ca="1" si="784"/>
        <v>3.4516293378120719E-2</v>
      </c>
      <c r="AI945" s="3">
        <f t="shared" ca="1" si="785"/>
        <v>3.4858586834773213E-2</v>
      </c>
      <c r="AJ945" s="3">
        <f t="shared" ca="1" si="786"/>
        <v>3.5255969525507233E-2</v>
      </c>
      <c r="AK945" s="3">
        <f t="shared" ca="1" si="787"/>
        <v>3.5705488736162277E-2</v>
      </c>
      <c r="AL945" s="3">
        <f t="shared" ca="1" si="788"/>
        <v>3.6202729131728367E-2</v>
      </c>
      <c r="AM945" s="3">
        <f t="shared" ca="1" si="789"/>
        <v>3.6741906392512187E-2</v>
      </c>
      <c r="AN945" s="3">
        <f t="shared" ca="1" si="790"/>
        <v>3.7316034443367452E-2</v>
      </c>
      <c r="AO945" s="3">
        <f t="shared" ca="1" si="791"/>
        <v>3.7917154583929774E-2</v>
      </c>
      <c r="AP945" s="3">
        <f t="shared" ca="1" si="792"/>
        <v>3.8536635713913733E-2</v>
      </c>
      <c r="AQ945" s="3">
        <f t="shared" ca="1" si="793"/>
        <v>3.9165594374642738E-2</v>
      </c>
      <c r="AR945" s="3">
        <f t="shared" ca="1" si="794"/>
        <v>3.9795515302527437E-2</v>
      </c>
      <c r="AS945" s="3">
        <f t="shared" ca="1" si="795"/>
        <v>4.0419123497650249E-2</v>
      </c>
      <c r="AT945" s="3">
        <f t="shared" ca="1" si="796"/>
        <v>4.1031421210695543E-2</v>
      </c>
      <c r="AU945" s="3">
        <f t="shared" ca="1" si="797"/>
        <v>4.1630585566275746E-2</v>
      </c>
      <c r="AV945" s="3">
        <f t="shared" ca="1" si="798"/>
        <v>4.221824026830099E-2</v>
      </c>
      <c r="AW945" s="3">
        <f t="shared" ca="1" si="799"/>
        <v>4.2798559169532534E-2</v>
      </c>
      <c r="AX945" s="3">
        <f t="shared" ca="1" si="800"/>
        <v>4.3375751595576335E-2</v>
      </c>
      <c r="AY945" s="3">
        <f t="shared" ca="1" si="801"/>
        <v>4.3950167712535057E-2</v>
      </c>
      <c r="AZ945" s="3">
        <f t="shared" ca="1" si="750"/>
        <v>4.4516533716484806E-2</v>
      </c>
      <c r="BC945" s="3">
        <f t="shared" ca="1" si="803"/>
        <v>-0.59879623876634014</v>
      </c>
      <c r="BD945" s="3">
        <f t="shared" ca="1" si="803"/>
        <v>0.38194936482994102</v>
      </c>
      <c r="BE945" s="3">
        <f t="shared" ca="1" si="803"/>
        <v>1.3772622435251778</v>
      </c>
    </row>
    <row r="946" spans="1:57" x14ac:dyDescent="0.15">
      <c r="A946" s="3">
        <f t="shared" si="751"/>
        <v>9.3399999999998453</v>
      </c>
      <c r="B946" s="3">
        <f t="shared" ca="1" si="752"/>
        <v>3.4976439950341172E-2</v>
      </c>
      <c r="C946" s="3">
        <f t="shared" ca="1" si="753"/>
        <v>3.5224631669899593E-2</v>
      </c>
      <c r="D946" s="3">
        <f t="shared" ca="1" si="754"/>
        <v>3.5401662935932929E-2</v>
      </c>
      <c r="E946" s="3">
        <f t="shared" ca="1" si="755"/>
        <v>3.5513453274988852E-2</v>
      </c>
      <c r="F946" s="3">
        <f t="shared" ca="1" si="756"/>
        <v>3.5565867304922512E-2</v>
      </c>
      <c r="G946" s="3">
        <f t="shared" ca="1" si="757"/>
        <v>3.5564731646551495E-2</v>
      </c>
      <c r="H946" s="3">
        <f t="shared" ca="1" si="758"/>
        <v>3.5515824695232429E-2</v>
      </c>
      <c r="I946" s="3">
        <f t="shared" ca="1" si="759"/>
        <v>3.5424855633497947E-2</v>
      </c>
      <c r="J946" s="3">
        <f t="shared" ca="1" si="760"/>
        <v>3.5297440074298574E-2</v>
      </c>
      <c r="K946" s="3">
        <f t="shared" ca="1" si="761"/>
        <v>3.513907262156267E-2</v>
      </c>
      <c r="L946" s="3">
        <f t="shared" ca="1" si="762"/>
        <v>3.4955094051314757E-2</v>
      </c>
      <c r="M946" s="3">
        <f t="shared" ca="1" si="763"/>
        <v>3.4750653317591522E-2</v>
      </c>
      <c r="N946" s="3">
        <f t="shared" ca="1" si="764"/>
        <v>3.4530670095984102E-2</v>
      </c>
      <c r="O946" s="3">
        <f t="shared" ca="1" si="765"/>
        <v>3.4299808389335593E-2</v>
      </c>
      <c r="P946" s="3">
        <f t="shared" ca="1" si="766"/>
        <v>3.4062472424364429E-2</v>
      </c>
      <c r="Q946" s="3">
        <f t="shared" ca="1" si="767"/>
        <v>3.3822831309236058E-2</v>
      </c>
      <c r="R946" s="3">
        <f t="shared" ca="1" si="768"/>
        <v>3.3584870146939491E-2</v>
      </c>
      <c r="S946" s="3">
        <f t="shared" ca="1" si="769"/>
        <v>3.335245617364016E-2</v>
      </c>
      <c r="T946" s="3">
        <f t="shared" ca="1" si="770"/>
        <v>3.3129403235037526E-2</v>
      </c>
      <c r="U946" s="3">
        <f t="shared" ca="1" si="771"/>
        <v>3.2919519244884635E-2</v>
      </c>
      <c r="V946" s="3">
        <f t="shared" ca="1" si="772"/>
        <v>3.2726628884938769E-2</v>
      </c>
      <c r="W946" s="3">
        <f t="shared" ca="1" si="773"/>
        <v>3.2554574227695504E-2</v>
      </c>
      <c r="X946" s="3">
        <f t="shared" ca="1" si="774"/>
        <v>3.2407204041112615E-2</v>
      </c>
      <c r="Y946" s="3">
        <f t="shared" ca="1" si="775"/>
        <v>3.2288364012875576E-2</v>
      </c>
      <c r="Z946" s="3">
        <f t="shared" ca="1" si="776"/>
        <v>3.2201893964637122E-2</v>
      </c>
      <c r="AA946" s="3">
        <f t="shared" ca="1" si="777"/>
        <v>3.2151627162770764E-2</v>
      </c>
      <c r="AB946" s="3">
        <f t="shared" ca="1" si="778"/>
        <v>3.2141376382242855E-2</v>
      </c>
      <c r="AC946" s="3">
        <f t="shared" ca="1" si="779"/>
        <v>3.217488649140722E-2</v>
      </c>
      <c r="AD946" s="3">
        <f t="shared" ca="1" si="780"/>
        <v>3.2255736387371524E-2</v>
      </c>
      <c r="AE946" s="3">
        <f t="shared" ca="1" si="781"/>
        <v>3.2387183092536215E-2</v>
      </c>
      <c r="AF946" s="3">
        <f t="shared" ca="1" si="782"/>
        <v>3.257195427042011E-2</v>
      </c>
      <c r="AG946" s="3">
        <f t="shared" ca="1" si="783"/>
        <v>3.2812008281998893E-2</v>
      </c>
      <c r="AH946" s="3">
        <f t="shared" ca="1" si="784"/>
        <v>3.3108290010367337E-2</v>
      </c>
      <c r="AI946" s="3">
        <f t="shared" ca="1" si="785"/>
        <v>3.3460514304748633E-2</v>
      </c>
      <c r="AJ946" s="3">
        <f t="shared" ca="1" si="786"/>
        <v>3.3867006605210977E-2</v>
      </c>
      <c r="AK946" s="3">
        <f t="shared" ca="1" si="787"/>
        <v>3.4324622630143624E-2</v>
      </c>
      <c r="AL946" s="3">
        <f t="shared" ca="1" si="788"/>
        <v>3.4828757287840538E-2</v>
      </c>
      <c r="AM946" s="3">
        <f t="shared" ca="1" si="789"/>
        <v>3.5373439781486868E-2</v>
      </c>
      <c r="AN946" s="3">
        <f t="shared" ca="1" si="790"/>
        <v>3.5951502076565417E-2</v>
      </c>
      <c r="AO946" s="3">
        <f t="shared" ca="1" si="791"/>
        <v>3.655480945681177E-2</v>
      </c>
      <c r="AP946" s="3">
        <f t="shared" ca="1" si="792"/>
        <v>3.7174563153783896E-2</v>
      </c>
      <c r="AQ946" s="3">
        <f t="shared" ca="1" si="793"/>
        <v>3.7801724411174221E-2</v>
      </c>
      <c r="AR946" s="3">
        <f t="shared" ca="1" si="794"/>
        <v>3.8427640086194238E-2</v>
      </c>
      <c r="AS946" s="3">
        <f t="shared" ca="1" si="795"/>
        <v>3.9044918039657352E-2</v>
      </c>
      <c r="AT946" s="3">
        <f t="shared" ca="1" si="796"/>
        <v>3.9648461364761606E-2</v>
      </c>
      <c r="AU946" s="3">
        <f t="shared" ca="1" si="797"/>
        <v>4.0236353527640489E-2</v>
      </c>
      <c r="AV946" s="3">
        <f t="shared" ca="1" si="798"/>
        <v>4.0810106752525506E-2</v>
      </c>
      <c r="AW946" s="3">
        <f t="shared" ca="1" si="799"/>
        <v>4.1373733276288953E-2</v>
      </c>
      <c r="AX946" s="3">
        <f t="shared" ca="1" si="800"/>
        <v>4.193120313106867E-2</v>
      </c>
      <c r="AY946" s="3">
        <f t="shared" ca="1" si="801"/>
        <v>4.248259217443804E-2</v>
      </c>
      <c r="AZ946" s="3">
        <f t="shared" ca="1" si="750"/>
        <v>4.3022731607703396E-2</v>
      </c>
      <c r="BC946" s="3">
        <f t="shared" ca="1" si="803"/>
        <v>-2.2263664829223182</v>
      </c>
      <c r="BD946" s="3">
        <f t="shared" ca="1" si="803"/>
        <v>0.53109655622324148</v>
      </c>
      <c r="BE946" s="3">
        <f t="shared" ca="1" si="803"/>
        <v>0.84443689167689051</v>
      </c>
    </row>
    <row r="947" spans="1:57" x14ac:dyDescent="0.15">
      <c r="A947" s="3">
        <f t="shared" si="751"/>
        <v>9.3499999999998451</v>
      </c>
      <c r="B947" s="3">
        <f t="shared" ca="1" si="752"/>
        <v>3.5124152357573615E-2</v>
      </c>
      <c r="C947" s="3">
        <f t="shared" ca="1" si="753"/>
        <v>3.541039220471278E-2</v>
      </c>
      <c r="D947" s="3">
        <f t="shared" ca="1" si="754"/>
        <v>3.5623580488057541E-2</v>
      </c>
      <c r="E947" s="3">
        <f t="shared" ca="1" si="755"/>
        <v>3.5769697897728867E-2</v>
      </c>
      <c r="F947" s="3">
        <f t="shared" ca="1" si="756"/>
        <v>3.5854669487854089E-2</v>
      </c>
      <c r="G947" s="3">
        <f t="shared" ca="1" si="757"/>
        <v>3.5884381186153703E-2</v>
      </c>
      <c r="H947" s="3">
        <f t="shared" ca="1" si="758"/>
        <v>3.586466947935487E-2</v>
      </c>
      <c r="I947" s="3">
        <f t="shared" ca="1" si="759"/>
        <v>3.5801300476205548E-2</v>
      </c>
      <c r="J947" s="3">
        <f t="shared" ca="1" si="760"/>
        <v>3.5699945596043184E-2</v>
      </c>
      <c r="K947" s="3">
        <f t="shared" ca="1" si="761"/>
        <v>3.5566154118427729E-2</v>
      </c>
      <c r="L947" s="3">
        <f t="shared" ca="1" si="762"/>
        <v>3.54053203475653E-2</v>
      </c>
      <c r="M947" s="3">
        <f t="shared" ca="1" si="763"/>
        <v>3.5222645706399693E-2</v>
      </c>
      <c r="N947" s="3">
        <f t="shared" ca="1" si="764"/>
        <v>3.5023101569900315E-2</v>
      </c>
      <c r="O947" s="3">
        <f t="shared" ca="1" si="765"/>
        <v>3.4811403376626394E-2</v>
      </c>
      <c r="P947" s="3">
        <f t="shared" ca="1" si="766"/>
        <v>3.4592007152629264E-2</v>
      </c>
      <c r="Q947" s="3">
        <f t="shared" ca="1" si="767"/>
        <v>3.4369134742677769E-2</v>
      </c>
      <c r="R947" s="3">
        <f t="shared" ca="1" si="768"/>
        <v>3.4146825261615804E-2</v>
      </c>
      <c r="S947" s="3">
        <f t="shared" ca="1" si="769"/>
        <v>3.3929001230366643E-2</v>
      </c>
      <c r="T947" s="3">
        <f t="shared" ca="1" si="770"/>
        <v>3.3719532736700933E-2</v>
      </c>
      <c r="U947" s="3">
        <f t="shared" ca="1" si="771"/>
        <v>3.3522284417694115E-2</v>
      </c>
      <c r="V947" s="3">
        <f t="shared" ca="1" si="772"/>
        <v>3.3341137732049879E-2</v>
      </c>
      <c r="W947" s="3">
        <f t="shared" ca="1" si="773"/>
        <v>3.3179991365665351E-2</v>
      </c>
      <c r="X947" s="3">
        <f t="shared" ca="1" si="774"/>
        <v>3.3042750559677099E-2</v>
      </c>
      <c r="Y947" s="3">
        <f t="shared" ca="1" si="775"/>
        <v>3.2933317475663665E-2</v>
      </c>
      <c r="Z947" s="3">
        <f t="shared" ca="1" si="776"/>
        <v>3.2855588449625155E-2</v>
      </c>
      <c r="AA947" s="3">
        <f t="shared" ca="1" si="777"/>
        <v>3.2813453032747089E-2</v>
      </c>
      <c r="AB947" s="3">
        <f t="shared" ca="1" si="778"/>
        <v>3.281077937824322E-2</v>
      </c>
      <c r="AC947" s="3">
        <f t="shared" ca="1" si="779"/>
        <v>3.285136580378429E-2</v>
      </c>
      <c r="AD947" s="3">
        <f t="shared" ca="1" si="780"/>
        <v>3.2938841559246847E-2</v>
      </c>
      <c r="AE947" s="3">
        <f t="shared" ca="1" si="781"/>
        <v>3.3076509879799598E-2</v>
      </c>
      <c r="AF947" s="3">
        <f t="shared" ca="1" si="782"/>
        <v>3.3267139840169178E-2</v>
      </c>
      <c r="AG947" s="3">
        <f t="shared" ca="1" si="783"/>
        <v>3.3512726313909794E-2</v>
      </c>
      <c r="AH947" s="3">
        <f t="shared" ca="1" si="784"/>
        <v>3.3814246338417668E-2</v>
      </c>
      <c r="AI947" s="3">
        <f t="shared" ca="1" si="785"/>
        <v>3.417144369138634E-2</v>
      </c>
      <c r="AJ947" s="3">
        <f t="shared" ca="1" si="786"/>
        <v>3.4582671086943163E-2</v>
      </c>
      <c r="AK947" s="3">
        <f t="shared" ca="1" si="787"/>
        <v>3.5044811639570773E-2</v>
      </c>
      <c r="AL947" s="3">
        <f t="shared" ca="1" si="788"/>
        <v>3.5553289493787159E-2</v>
      </c>
      <c r="AM947" s="3">
        <f t="shared" ca="1" si="789"/>
        <v>3.6102166393339505E-2</v>
      </c>
      <c r="AN947" s="3">
        <f t="shared" ca="1" si="790"/>
        <v>3.6684311390537676E-2</v>
      </c>
      <c r="AO947" s="3">
        <f t="shared" ca="1" si="791"/>
        <v>3.7291632847500651E-2</v>
      </c>
      <c r="AP947" s="3">
        <f t="shared" ca="1" si="792"/>
        <v>3.79153835023689E-2</v>
      </c>
      <c r="AQ947" s="3">
        <f t="shared" ca="1" si="793"/>
        <v>3.8546588576901041E-2</v>
      </c>
      <c r="AR947" s="3">
        <f t="shared" ca="1" si="794"/>
        <v>3.9176676391236565E-2</v>
      </c>
      <c r="AS947" s="3">
        <f t="shared" ca="1" si="795"/>
        <v>3.9798356953884118E-2</v>
      </c>
      <c r="AT947" s="3">
        <f t="shared" ca="1" si="796"/>
        <v>4.0406653237864097E-2</v>
      </c>
      <c r="AU947" s="3">
        <f t="shared" ca="1" si="797"/>
        <v>4.0999773621735652E-2</v>
      </c>
      <c r="AV947" s="3">
        <f t="shared" ca="1" si="798"/>
        <v>4.1579336774655994E-2</v>
      </c>
      <c r="AW947" s="3">
        <f t="shared" ca="1" si="799"/>
        <v>4.2149410691385461E-2</v>
      </c>
      <c r="AX947" s="3">
        <f t="shared" ca="1" si="800"/>
        <v>4.2713944337621088E-2</v>
      </c>
      <c r="AY947" s="3">
        <f t="shared" ca="1" si="801"/>
        <v>4.3272965776010738E-2</v>
      </c>
      <c r="AZ947" s="3">
        <f t="shared" ca="1" si="750"/>
        <v>4.3821692030256855E-2</v>
      </c>
      <c r="BC947" s="3">
        <f t="shared" ca="1" si="803"/>
        <v>0.88388474014884633</v>
      </c>
      <c r="BD947" s="3">
        <f t="shared" ca="1" si="803"/>
        <v>-1.3245396359423625</v>
      </c>
      <c r="BE947" s="3">
        <f t="shared" ca="1" si="803"/>
        <v>0.31047116248162254</v>
      </c>
    </row>
    <row r="948" spans="1:57" x14ac:dyDescent="0.15">
      <c r="A948" s="3">
        <f t="shared" si="751"/>
        <v>9.3599999999998449</v>
      </c>
      <c r="B948" s="3">
        <f t="shared" ca="1" si="752"/>
        <v>3.4027573904562264E-2</v>
      </c>
      <c r="C948" s="3">
        <f t="shared" ca="1" si="753"/>
        <v>3.4275320048872689E-2</v>
      </c>
      <c r="D948" s="3">
        <f t="shared" ca="1" si="754"/>
        <v>3.4453854813573402E-2</v>
      </c>
      <c r="E948" s="3">
        <f t="shared" ca="1" si="755"/>
        <v>3.4569018932493575E-2</v>
      </c>
      <c r="F948" s="3">
        <f t="shared" ca="1" si="756"/>
        <v>3.4626596768126246E-2</v>
      </c>
      <c r="G948" s="3">
        <f t="shared" ca="1" si="757"/>
        <v>3.4632332425465075E-2</v>
      </c>
      <c r="H948" s="3">
        <f t="shared" ca="1" si="758"/>
        <v>3.4591919353985576E-2</v>
      </c>
      <c r="I948" s="3">
        <f t="shared" ca="1" si="759"/>
        <v>3.4510979460935377E-2</v>
      </c>
      <c r="J948" s="3">
        <f t="shared" ca="1" si="760"/>
        <v>3.4395038844104643E-2</v>
      </c>
      <c r="K948" s="3">
        <f t="shared" ca="1" si="761"/>
        <v>3.4249500330416835E-2</v>
      </c>
      <c r="L948" s="3">
        <f t="shared" ca="1" si="762"/>
        <v>3.4079610625755104E-2</v>
      </c>
      <c r="M948" s="3">
        <f t="shared" ca="1" si="763"/>
        <v>3.3890422501260668E-2</v>
      </c>
      <c r="N948" s="3">
        <f t="shared" ca="1" si="764"/>
        <v>3.3686757920688877E-2</v>
      </c>
      <c r="O948" s="3">
        <f t="shared" ca="1" si="765"/>
        <v>3.3473182660268358E-2</v>
      </c>
      <c r="P948" s="3">
        <f t="shared" ca="1" si="766"/>
        <v>3.3254003458809647E-2</v>
      </c>
      <c r="Q948" s="3">
        <f t="shared" ca="1" si="767"/>
        <v>3.3033293817870929E-2</v>
      </c>
      <c r="R948" s="3">
        <f t="shared" ca="1" si="768"/>
        <v>3.2814945784289978E-2</v>
      </c>
      <c r="S948" s="3">
        <f t="shared" ca="1" si="769"/>
        <v>3.2602736077575058E-2</v>
      </c>
      <c r="T948" s="3">
        <f t="shared" ca="1" si="770"/>
        <v>3.2400389931873962E-2</v>
      </c>
      <c r="U948" s="3">
        <f t="shared" ca="1" si="771"/>
        <v>3.22116276033379E-2</v>
      </c>
      <c r="V948" s="3">
        <f t="shared" ca="1" si="772"/>
        <v>3.2040186219027017E-2</v>
      </c>
      <c r="W948" s="3">
        <f t="shared" ca="1" si="773"/>
        <v>3.1889819970116404E-2</v>
      </c>
      <c r="X948" s="3">
        <f t="shared" ca="1" si="774"/>
        <v>3.1764289465616657E-2</v>
      </c>
      <c r="Y948" s="3">
        <f t="shared" ca="1" si="775"/>
        <v>3.1667352236489366E-2</v>
      </c>
      <c r="Z948" s="3">
        <f t="shared" ca="1" si="776"/>
        <v>3.1602760023172222E-2</v>
      </c>
      <c r="AA948" s="3">
        <f t="shared" ca="1" si="777"/>
        <v>3.1574257538212372E-2</v>
      </c>
      <c r="AB948" s="3">
        <f t="shared" ca="1" si="778"/>
        <v>3.1585567169173281E-2</v>
      </c>
      <c r="AC948" s="3">
        <f t="shared" ca="1" si="779"/>
        <v>3.164033951579253E-2</v>
      </c>
      <c r="AD948" s="3">
        <f t="shared" ca="1" si="780"/>
        <v>3.1742052992596491E-2</v>
      </c>
      <c r="AE948" s="3">
        <f t="shared" ca="1" si="781"/>
        <v>3.1893855846171805E-2</v>
      </c>
      <c r="AF948" s="3">
        <f t="shared" ca="1" si="782"/>
        <v>3.2098357359161257E-2</v>
      </c>
      <c r="AG948" s="3">
        <f t="shared" ca="1" si="783"/>
        <v>3.2357387725212967E-2</v>
      </c>
      <c r="AH948" s="3">
        <f t="shared" ca="1" si="784"/>
        <v>3.2671754966188876E-2</v>
      </c>
      <c r="AI948" s="3">
        <f t="shared" ca="1" si="785"/>
        <v>3.3041030649845572E-2</v>
      </c>
      <c r="AJ948" s="3">
        <f t="shared" ca="1" si="786"/>
        <v>3.3463393661491155E-2</v>
      </c>
      <c r="AK948" s="3">
        <f t="shared" ca="1" si="787"/>
        <v>3.3935553443185183E-2</v>
      </c>
      <c r="AL948" s="3">
        <f t="shared" ca="1" si="788"/>
        <v>3.4452762336437327E-2</v>
      </c>
      <c r="AM948" s="3">
        <f t="shared" ca="1" si="789"/>
        <v>3.5008913611163019E-2</v>
      </c>
      <c r="AN948" s="3">
        <f t="shared" ca="1" si="790"/>
        <v>3.5596712421011235E-2</v>
      </c>
      <c r="AO948" s="3">
        <f t="shared" ca="1" si="791"/>
        <v>3.6207909269729249E-2</v>
      </c>
      <c r="AP948" s="3">
        <f t="shared" ca="1" si="792"/>
        <v>3.6833607546150594E-2</v>
      </c>
      <c r="AQ948" s="3">
        <f t="shared" ca="1" si="793"/>
        <v>3.7464695694478252E-2</v>
      </c>
      <c r="AR948" s="3">
        <f t="shared" ca="1" si="794"/>
        <v>3.8092482806155979E-2</v>
      </c>
      <c r="AS948" s="3">
        <f t="shared" ca="1" si="795"/>
        <v>3.8709580286711072E-2</v>
      </c>
      <c r="AT948" s="3">
        <f t="shared" ca="1" si="796"/>
        <v>3.9310929984319315E-2</v>
      </c>
      <c r="AU948" s="3">
        <f t="shared" ca="1" si="797"/>
        <v>3.9894663715296402E-2</v>
      </c>
      <c r="AV948" s="3">
        <f t="shared" ca="1" si="798"/>
        <v>4.0462304474665409E-2</v>
      </c>
      <c r="AW948" s="3">
        <f t="shared" ca="1" si="799"/>
        <v>4.1017773373269062E-2</v>
      </c>
      <c r="AX948" s="3">
        <f t="shared" ca="1" si="800"/>
        <v>4.1564796670474802E-2</v>
      </c>
      <c r="AY948" s="3">
        <f t="shared" ca="1" si="801"/>
        <v>4.2103162201032336E-2</v>
      </c>
      <c r="AZ948" s="3">
        <f t="shared" ca="1" si="750"/>
        <v>4.2628244900753974E-2</v>
      </c>
      <c r="BC948" s="3">
        <f t="shared" ca="1" si="803"/>
        <v>-1.9059379396121301</v>
      </c>
      <c r="BD948" s="3">
        <f t="shared" ca="1" si="803"/>
        <v>-4.7052543492098309E-2</v>
      </c>
      <c r="BE948" s="3">
        <f t="shared" ca="1" si="803"/>
        <v>1.0276238264746675</v>
      </c>
    </row>
    <row r="949" spans="1:57" x14ac:dyDescent="0.15">
      <c r="A949" s="3">
        <f t="shared" si="751"/>
        <v>9.3699999999998447</v>
      </c>
      <c r="B949" s="3">
        <f t="shared" ca="1" si="752"/>
        <v>3.2661082582399081E-2</v>
      </c>
      <c r="C949" s="3">
        <f t="shared" ca="1" si="753"/>
        <v>3.2926535335759712E-2</v>
      </c>
      <c r="D949" s="3">
        <f t="shared" ca="1" si="754"/>
        <v>3.3120077045362739E-2</v>
      </c>
      <c r="E949" s="3">
        <f t="shared" ca="1" si="755"/>
        <v>3.3247669932223833E-2</v>
      </c>
      <c r="F949" s="3">
        <f t="shared" ca="1" si="756"/>
        <v>3.3315219102765033E-2</v>
      </c>
      <c r="G949" s="3">
        <f t="shared" ca="1" si="757"/>
        <v>3.332858827314783E-2</v>
      </c>
      <c r="H949" s="3">
        <f t="shared" ca="1" si="758"/>
        <v>3.329358929049625E-2</v>
      </c>
      <c r="I949" s="3">
        <f t="shared" ca="1" si="759"/>
        <v>3.3215961296341801E-2</v>
      </c>
      <c r="J949" s="3">
        <f t="shared" ca="1" si="760"/>
        <v>3.3101346502490733E-2</v>
      </c>
      <c r="K949" s="3">
        <f t="shared" ca="1" si="761"/>
        <v>3.2955262718501424E-2</v>
      </c>
      <c r="L949" s="3">
        <f t="shared" ca="1" si="762"/>
        <v>3.2783070489049625E-2</v>
      </c>
      <c r="M949" s="3">
        <f t="shared" ca="1" si="763"/>
        <v>3.258993537647091E-2</v>
      </c>
      <c r="N949" s="3">
        <f t="shared" ca="1" si="764"/>
        <v>3.2380791386469356E-2</v>
      </c>
      <c r="O949" s="3">
        <f t="shared" ca="1" si="765"/>
        <v>3.2160316098629946E-2</v>
      </c>
      <c r="P949" s="3">
        <f t="shared" ca="1" si="766"/>
        <v>3.1932928441588175E-2</v>
      </c>
      <c r="Q949" s="3">
        <f t="shared" ca="1" si="767"/>
        <v>3.1702815057380797E-2</v>
      </c>
      <c r="R949" s="3">
        <f t="shared" ca="1" si="768"/>
        <v>3.1473982408356443E-2</v>
      </c>
      <c r="S949" s="3">
        <f t="shared" ca="1" si="769"/>
        <v>3.1250322889749348E-2</v>
      </c>
      <c r="T949" s="3">
        <f t="shared" ca="1" si="770"/>
        <v>3.1035678349723581E-2</v>
      </c>
      <c r="U949" s="3">
        <f t="shared" ca="1" si="771"/>
        <v>3.083388612267688E-2</v>
      </c>
      <c r="V949" s="3">
        <f t="shared" ca="1" si="772"/>
        <v>3.0648800458949414E-2</v>
      </c>
      <c r="W949" s="3">
        <f t="shared" ca="1" si="773"/>
        <v>3.0484292510431322E-2</v>
      </c>
      <c r="X949" s="3">
        <f t="shared" ca="1" si="774"/>
        <v>3.0344239712222536E-2</v>
      </c>
      <c r="Y949" s="3">
        <f t="shared" ca="1" si="775"/>
        <v>3.023251642355396E-2</v>
      </c>
      <c r="Z949" s="3">
        <f t="shared" ca="1" si="776"/>
        <v>3.0152991242624473E-2</v>
      </c>
      <c r="AA949" s="3">
        <f t="shared" ca="1" si="777"/>
        <v>3.0109525482987769E-2</v>
      </c>
      <c r="AB949" s="3">
        <f t="shared" ca="1" si="778"/>
        <v>3.0105957185696506E-2</v>
      </c>
      <c r="AC949" s="3">
        <f t="shared" ca="1" si="779"/>
        <v>3.0146050628391929E-2</v>
      </c>
      <c r="AD949" s="3">
        <f t="shared" ca="1" si="780"/>
        <v>3.0233394765370729E-2</v>
      </c>
      <c r="AE949" s="3">
        <f t="shared" ca="1" si="781"/>
        <v>3.0371244216752597E-2</v>
      </c>
      <c r="AF949" s="3">
        <f t="shared" ca="1" si="782"/>
        <v>3.0562309833525175E-2</v>
      </c>
      <c r="AG949" s="3">
        <f t="shared" ca="1" si="783"/>
        <v>3.0808518500903073E-2</v>
      </c>
      <c r="AH949" s="3">
        <f t="shared" ca="1" si="784"/>
        <v>3.1110770619511039E-2</v>
      </c>
      <c r="AI949" s="3">
        <f t="shared" ca="1" si="785"/>
        <v>3.146872697297623E-2</v>
      </c>
      <c r="AJ949" s="3">
        <f t="shared" ca="1" si="786"/>
        <v>3.1880654079100547E-2</v>
      </c>
      <c r="AK949" s="3">
        <f t="shared" ca="1" si="787"/>
        <v>3.2343349203093917E-2</v>
      </c>
      <c r="AL949" s="3">
        <f t="shared" ca="1" si="788"/>
        <v>3.2852154408226371E-2</v>
      </c>
      <c r="AM949" s="3">
        <f t="shared" ca="1" si="789"/>
        <v>3.3401056040270161E-2</v>
      </c>
      <c r="AN949" s="3">
        <f t="shared" ca="1" si="790"/>
        <v>3.3982856933204304E-2</v>
      </c>
      <c r="AO949" s="3">
        <f t="shared" ca="1" si="791"/>
        <v>3.4589411360770796E-2</v>
      </c>
      <c r="AP949" s="3">
        <f t="shared" ca="1" si="792"/>
        <v>3.5211935072116431E-2</v>
      </c>
      <c r="AQ949" s="3">
        <f t="shared" ca="1" si="793"/>
        <v>3.5841441543050884E-2</v>
      </c>
      <c r="AR949" s="3">
        <f t="shared" ca="1" si="794"/>
        <v>3.6469382507021607E-2</v>
      </c>
      <c r="AS949" s="3">
        <f t="shared" ca="1" si="795"/>
        <v>3.7088532574322444E-2</v>
      </c>
      <c r="AT949" s="3">
        <f t="shared" ca="1" si="796"/>
        <v>3.7694014017721725E-2</v>
      </c>
      <c r="AU949" s="3">
        <f t="shared" ca="1" si="797"/>
        <v>3.8284143167239028E-2</v>
      </c>
      <c r="AV949" s="3">
        <f t="shared" ca="1" si="798"/>
        <v>3.8860607777752777E-2</v>
      </c>
      <c r="AW949" s="3">
        <f t="shared" ca="1" si="799"/>
        <v>3.9427442017924981E-2</v>
      </c>
      <c r="AX949" s="3">
        <f t="shared" ca="1" si="800"/>
        <v>3.9988410548547272E-2</v>
      </c>
      <c r="AY949" s="3">
        <f t="shared" ca="1" si="801"/>
        <v>4.0543330397456501E-2</v>
      </c>
      <c r="AZ949" s="3">
        <f t="shared" ca="1" si="750"/>
        <v>4.1088052465451649E-2</v>
      </c>
      <c r="BC949" s="3">
        <f t="shared" ca="1" si="803"/>
        <v>-2.2406271750567814</v>
      </c>
      <c r="BD949" s="3">
        <f t="shared" ca="1" si="803"/>
        <v>0.64021895498473835</v>
      </c>
      <c r="BE949" s="3">
        <f t="shared" ca="1" si="803"/>
        <v>-1.150901700968312</v>
      </c>
    </row>
    <row r="950" spans="1:57" x14ac:dyDescent="0.15">
      <c r="A950" s="3">
        <f t="shared" si="751"/>
        <v>9.3799999999998445</v>
      </c>
      <c r="B950" s="3">
        <f t="shared" ca="1" si="752"/>
        <v>3.2800201236725272E-2</v>
      </c>
      <c r="C950" s="3">
        <f t="shared" ca="1" si="753"/>
        <v>3.3038980908181831E-2</v>
      </c>
      <c r="D950" s="3">
        <f t="shared" ca="1" si="754"/>
        <v>3.3208007501458921E-2</v>
      </c>
      <c r="E950" s="3">
        <f t="shared" ca="1" si="755"/>
        <v>3.3313173235461464E-2</v>
      </c>
      <c r="F950" s="3">
        <f t="shared" ca="1" si="756"/>
        <v>3.3360312463453223E-2</v>
      </c>
      <c r="G950" s="3">
        <f t="shared" ca="1" si="757"/>
        <v>3.3355217014061037E-2</v>
      </c>
      <c r="H950" s="3">
        <f t="shared" ca="1" si="758"/>
        <v>3.3303625634358111E-2</v>
      </c>
      <c r="I950" s="3">
        <f t="shared" ca="1" si="759"/>
        <v>3.3211203203322388E-2</v>
      </c>
      <c r="J950" s="3">
        <f t="shared" ca="1" si="760"/>
        <v>3.3083516549716509E-2</v>
      </c>
      <c r="K950" s="3">
        <f t="shared" ca="1" si="761"/>
        <v>3.2926006968424862E-2</v>
      </c>
      <c r="L950" s="3">
        <f t="shared" ca="1" si="762"/>
        <v>3.2743957347531751E-2</v>
      </c>
      <c r="M950" s="3">
        <f t="shared" ca="1" si="763"/>
        <v>3.2542454551150117E-2</v>
      </c>
      <c r="N950" s="3">
        <f t="shared" ca="1" si="764"/>
        <v>3.2326353147728859E-2</v>
      </c>
      <c r="O950" s="3">
        <f t="shared" ca="1" si="765"/>
        <v>3.2100251053506612E-2</v>
      </c>
      <c r="P950" s="3">
        <f t="shared" ca="1" si="766"/>
        <v>3.1868487931524823E-2</v>
      </c>
      <c r="Q950" s="3">
        <f t="shared" ca="1" si="767"/>
        <v>3.1635172115367399E-2</v>
      </c>
      <c r="R950" s="3">
        <f t="shared" ca="1" si="768"/>
        <v>3.1404233033666053E-2</v>
      </c>
      <c r="S950" s="3">
        <f t="shared" ca="1" si="769"/>
        <v>3.1179487301714735E-2</v>
      </c>
      <c r="T950" s="3">
        <f t="shared" ca="1" si="770"/>
        <v>3.0964701916546305E-2</v>
      </c>
      <c r="U950" s="3">
        <f t="shared" ca="1" si="771"/>
        <v>3.0763639817273643E-2</v>
      </c>
      <c r="V950" s="3">
        <f t="shared" ca="1" si="772"/>
        <v>3.0580080899833575E-2</v>
      </c>
      <c r="W950" s="3">
        <f t="shared" ca="1" si="773"/>
        <v>3.0417821799706691E-2</v>
      </c>
      <c r="X950" s="3">
        <f t="shared" ca="1" si="774"/>
        <v>3.0280665303693784E-2</v>
      </c>
      <c r="Y950" s="3">
        <f t="shared" ca="1" si="775"/>
        <v>3.0172411125452842E-2</v>
      </c>
      <c r="Z950" s="3">
        <f t="shared" ca="1" si="776"/>
        <v>3.0096853241376779E-2</v>
      </c>
      <c r="AA950" s="3">
        <f t="shared" ca="1" si="777"/>
        <v>3.0057778072643405E-2</v>
      </c>
      <c r="AB950" s="3">
        <f t="shared" ca="1" si="778"/>
        <v>3.0058947799850796E-2</v>
      </c>
      <c r="AC950" s="3">
        <f t="shared" ca="1" si="779"/>
        <v>3.0104048841349113E-2</v>
      </c>
      <c r="AD950" s="3">
        <f t="shared" ca="1" si="780"/>
        <v>3.0196589133448564E-2</v>
      </c>
      <c r="AE950" s="3">
        <f t="shared" ca="1" si="781"/>
        <v>3.0339738099266038E-2</v>
      </c>
      <c r="AF950" s="3">
        <f t="shared" ca="1" si="782"/>
        <v>3.0536116586166406E-2</v>
      </c>
      <c r="AG950" s="3">
        <f t="shared" ca="1" si="783"/>
        <v>3.0787556610242617E-2</v>
      </c>
      <c r="AH950" s="3">
        <f t="shared" ca="1" si="784"/>
        <v>3.1094859413192313E-2</v>
      </c>
      <c r="AI950" s="3">
        <f t="shared" ca="1" si="785"/>
        <v>3.1457583488413619E-2</v>
      </c>
      <c r="AJ950" s="3">
        <f t="shared" ca="1" si="786"/>
        <v>3.1873891515583286E-2</v>
      </c>
      <c r="AK950" s="3">
        <f t="shared" ca="1" si="787"/>
        <v>3.2340477146601744E-2</v>
      </c>
      <c r="AL950" s="3">
        <f t="shared" ca="1" si="788"/>
        <v>3.2852580759149243E-2</v>
      </c>
      <c r="AM950" s="3">
        <f t="shared" ca="1" si="789"/>
        <v>3.3404090392512242E-2</v>
      </c>
      <c r="AN950" s="3">
        <f t="shared" ca="1" si="790"/>
        <v>3.3987715208361031E-2</v>
      </c>
      <c r="AO950" s="3">
        <f t="shared" ca="1" si="791"/>
        <v>3.4595221947806613E-2</v>
      </c>
      <c r="AP950" s="3">
        <f t="shared" ca="1" si="792"/>
        <v>3.5217747499302857E-2</v>
      </c>
      <c r="AQ950" s="3">
        <f t="shared" ca="1" si="793"/>
        <v>3.5846239248041978E-2</v>
      </c>
      <c r="AR950" s="3">
        <f t="shared" ca="1" si="794"/>
        <v>3.6472100506298337E-2</v>
      </c>
      <c r="AS950" s="3">
        <f t="shared" ca="1" si="795"/>
        <v>3.7088077959096764E-2</v>
      </c>
      <c r="AT950" s="3">
        <f t="shared" ca="1" si="796"/>
        <v>3.7689282911148279E-2</v>
      </c>
      <c r="AU950" s="3">
        <f t="shared" ca="1" si="797"/>
        <v>3.8274024336667295E-2</v>
      </c>
      <c r="AV950" s="3">
        <f t="shared" ca="1" si="798"/>
        <v>3.8843962241914817E-2</v>
      </c>
      <c r="AW950" s="3">
        <f t="shared" ca="1" si="799"/>
        <v>3.9403050885812148E-2</v>
      </c>
      <c r="AX950" s="3">
        <f t="shared" ca="1" si="800"/>
        <v>3.9954901671976316E-2</v>
      </c>
      <c r="AY950" s="3">
        <f t="shared" ca="1" si="801"/>
        <v>4.0499178282337213E-2</v>
      </c>
      <c r="AZ950" s="3">
        <f t="shared" ca="1" si="750"/>
        <v>4.1031944887950256E-2</v>
      </c>
      <c r="BC950" s="3">
        <f t="shared" ca="1" si="803"/>
        <v>-3.7618907206121932E-2</v>
      </c>
      <c r="BD950" s="3">
        <f t="shared" ca="1" si="803"/>
        <v>0.31161581155970808</v>
      </c>
      <c r="BE950" s="3">
        <f t="shared" ca="1" si="803"/>
        <v>0.35178697432458694</v>
      </c>
    </row>
    <row r="951" spans="1:57" x14ac:dyDescent="0.15">
      <c r="A951" s="3">
        <f t="shared" si="751"/>
        <v>9.3899999999998442</v>
      </c>
      <c r="B951" s="3">
        <f t="shared" ca="1" si="752"/>
        <v>3.352143554785679E-2</v>
      </c>
      <c r="C951" s="3">
        <f t="shared" ca="1" si="753"/>
        <v>3.3758942985341094E-2</v>
      </c>
      <c r="D951" s="3">
        <f t="shared" ca="1" si="754"/>
        <v>3.3926693908310837E-2</v>
      </c>
      <c r="E951" s="3">
        <f t="shared" ca="1" si="755"/>
        <v>3.4030589906073064E-2</v>
      </c>
      <c r="F951" s="3">
        <f t="shared" ca="1" si="756"/>
        <v>3.4076473943579481E-2</v>
      </c>
      <c r="G951" s="3">
        <f t="shared" ca="1" si="757"/>
        <v>3.4070145325205754E-2</v>
      </c>
      <c r="H951" s="3">
        <f t="shared" ca="1" si="758"/>
        <v>3.4017349062257986E-2</v>
      </c>
      <c r="I951" s="3">
        <f t="shared" ca="1" si="759"/>
        <v>3.3923755136284525E-2</v>
      </c>
      <c r="J951" s="3">
        <f t="shared" ca="1" si="760"/>
        <v>3.3794934357905593E-2</v>
      </c>
      <c r="K951" s="3">
        <f t="shared" ca="1" si="761"/>
        <v>3.3636330872027012E-2</v>
      </c>
      <c r="L951" s="3">
        <f t="shared" ca="1" si="762"/>
        <v>3.3453229276842786E-2</v>
      </c>
      <c r="M951" s="3">
        <f t="shared" ca="1" si="763"/>
        <v>3.3250717110996357E-2</v>
      </c>
      <c r="N951" s="3">
        <f t="shared" ca="1" si="764"/>
        <v>3.3033648888693409E-2</v>
      </c>
      <c r="O951" s="3">
        <f t="shared" ca="1" si="765"/>
        <v>3.280662225831505E-2</v>
      </c>
      <c r="P951" s="3">
        <f t="shared" ca="1" si="766"/>
        <v>3.257397702398529E-2</v>
      </c>
      <c r="Q951" s="3">
        <f t="shared" ca="1" si="767"/>
        <v>3.233982262386368E-2</v>
      </c>
      <c r="R951" s="3">
        <f t="shared" ca="1" si="768"/>
        <v>3.2108090865474323E-2</v>
      </c>
      <c r="S951" s="3">
        <f t="shared" ca="1" si="769"/>
        <v>3.1882601990280861E-2</v>
      </c>
      <c r="T951" s="3">
        <f t="shared" ca="1" si="770"/>
        <v>3.1667127540835643E-2</v>
      </c>
      <c r="U951" s="3">
        <f t="shared" ca="1" si="771"/>
        <v>3.1465435449318097E-2</v>
      </c>
      <c r="V951" s="3">
        <f t="shared" ca="1" si="772"/>
        <v>3.1281310641555371E-2</v>
      </c>
      <c r="W951" s="3">
        <f t="shared" ca="1" si="773"/>
        <v>3.1118554621514489E-2</v>
      </c>
      <c r="X951" s="3">
        <f t="shared" ca="1" si="774"/>
        <v>3.0980974915285415E-2</v>
      </c>
      <c r="Y951" s="3">
        <f t="shared" ca="1" si="775"/>
        <v>3.0872375978962342E-2</v>
      </c>
      <c r="Z951" s="3">
        <f t="shared" ca="1" si="776"/>
        <v>3.0796556549254589E-2</v>
      </c>
      <c r="AA951" s="3">
        <f t="shared" ca="1" si="777"/>
        <v>3.0757307523136296E-2</v>
      </c>
      <c r="AB951" s="3">
        <f t="shared" ca="1" si="778"/>
        <v>3.0758394568308003E-2</v>
      </c>
      <c r="AC951" s="3">
        <f t="shared" ca="1" si="779"/>
        <v>3.0803505568188665E-2</v>
      </c>
      <c r="AD951" s="3">
        <f t="shared" ca="1" si="780"/>
        <v>3.0896146745055461E-2</v>
      </c>
      <c r="AE951" s="3">
        <f t="shared" ca="1" si="781"/>
        <v>3.1039481616423854E-2</v>
      </c>
      <c r="AF951" s="3">
        <f t="shared" ca="1" si="782"/>
        <v>3.1236120316259743E-2</v>
      </c>
      <c r="AG951" s="3">
        <f t="shared" ca="1" si="783"/>
        <v>3.1487879293272104E-2</v>
      </c>
      <c r="AH951" s="3">
        <f t="shared" ca="1" si="784"/>
        <v>3.1795539955139195E-2</v>
      </c>
      <c r="AI951" s="3">
        <f t="shared" ca="1" si="785"/>
        <v>3.2158637861605978E-2</v>
      </c>
      <c r="AJ951" s="3">
        <f t="shared" ca="1" si="786"/>
        <v>3.2575311246254138E-2</v>
      </c>
      <c r="AK951" s="3">
        <f t="shared" ca="1" si="787"/>
        <v>3.3042229573762794E-2</v>
      </c>
      <c r="AL951" s="3">
        <f t="shared" ca="1" si="788"/>
        <v>3.3554610991338274E-2</v>
      </c>
      <c r="AM951" s="3">
        <f t="shared" ca="1" si="789"/>
        <v>3.4106324711998565E-2</v>
      </c>
      <c r="AN951" s="3">
        <f t="shared" ca="1" si="790"/>
        <v>3.4690065735432547E-2</v>
      </c>
      <c r="AO951" s="3">
        <f t="shared" ca="1" si="791"/>
        <v>3.5297592831092794E-2</v>
      </c>
      <c r="AP951" s="3">
        <f t="shared" ca="1" si="792"/>
        <v>3.5920043669675529E-2</v>
      </c>
      <c r="AQ951" s="3">
        <f t="shared" ca="1" si="793"/>
        <v>3.654837928667818E-2</v>
      </c>
      <c r="AR951" s="3">
        <f t="shared" ca="1" si="794"/>
        <v>3.7174034370653877E-2</v>
      </c>
      <c r="AS951" s="3">
        <f t="shared" ca="1" si="795"/>
        <v>3.778980740803644E-2</v>
      </c>
      <c r="AT951" s="3">
        <f t="shared" ca="1" si="796"/>
        <v>3.839087819525841E-2</v>
      </c>
      <c r="AU951" s="3">
        <f t="shared" ca="1" si="797"/>
        <v>3.897562733040659E-2</v>
      </c>
      <c r="AV951" s="3">
        <f t="shared" ca="1" si="798"/>
        <v>3.9545765415435856E-2</v>
      </c>
      <c r="AW951" s="3">
        <f t="shared" ca="1" si="799"/>
        <v>4.0105244720111899E-2</v>
      </c>
      <c r="AX951" s="3">
        <f t="shared" ca="1" si="800"/>
        <v>4.0657602776636291E-2</v>
      </c>
      <c r="AY951" s="3">
        <f t="shared" ca="1" si="801"/>
        <v>4.1202436640889017E-2</v>
      </c>
      <c r="AZ951" s="3">
        <f t="shared" ca="1" si="750"/>
        <v>4.1736125120787254E-2</v>
      </c>
      <c r="BC951" s="3">
        <f t="shared" ca="1" si="803"/>
        <v>1.0907841233906836</v>
      </c>
      <c r="BD951" s="3">
        <f t="shared" ca="1" si="803"/>
        <v>6.9697994651001238E-2</v>
      </c>
      <c r="BE951" s="3">
        <f t="shared" ca="1" si="803"/>
        <v>-7.055656217683115E-2</v>
      </c>
    </row>
    <row r="952" spans="1:57" x14ac:dyDescent="0.15">
      <c r="A952" s="3">
        <f t="shared" si="751"/>
        <v>9.399999999999844</v>
      </c>
      <c r="B952" s="3">
        <f t="shared" ca="1" si="752"/>
        <v>3.2172488956335142E-2</v>
      </c>
      <c r="C952" s="3">
        <f t="shared" ca="1" si="753"/>
        <v>3.2408102223491088E-2</v>
      </c>
      <c r="D952" s="3">
        <f t="shared" ca="1" si="754"/>
        <v>3.2574379131763136E-2</v>
      </c>
      <c r="E952" s="3">
        <f t="shared" ca="1" si="755"/>
        <v>3.2677210593061889E-2</v>
      </c>
      <c r="F952" s="3">
        <f t="shared" ca="1" si="756"/>
        <v>3.2722428128683978E-2</v>
      </c>
      <c r="G952" s="3">
        <f t="shared" ca="1" si="757"/>
        <v>3.2715818461899318E-2</v>
      </c>
      <c r="H952" s="3">
        <f t="shared" ca="1" si="758"/>
        <v>3.2663112812389379E-2</v>
      </c>
      <c r="I952" s="3">
        <f t="shared" ca="1" si="759"/>
        <v>3.2569966209234427E-2</v>
      </c>
      <c r="J952" s="3">
        <f t="shared" ca="1" si="760"/>
        <v>3.2441933389651255E-2</v>
      </c>
      <c r="K952" s="3">
        <f t="shared" ca="1" si="761"/>
        <v>3.2284441293144651E-2</v>
      </c>
      <c r="L952" s="3">
        <f t="shared" ca="1" si="762"/>
        <v>3.2102756174682452E-2</v>
      </c>
      <c r="M952" s="3">
        <f t="shared" ca="1" si="763"/>
        <v>3.1901946200238888E-2</v>
      </c>
      <c r="N952" s="3">
        <f t="shared" ca="1" si="764"/>
        <v>3.1686845792879885E-2</v>
      </c>
      <c r="O952" s="3">
        <f t="shared" ca="1" si="765"/>
        <v>3.1462032308683538E-2</v>
      </c>
      <c r="P952" s="3">
        <f t="shared" ca="1" si="766"/>
        <v>3.1231825679502057E-2</v>
      </c>
      <c r="Q952" s="3">
        <f t="shared" ca="1" si="767"/>
        <v>3.100031644093269E-2</v>
      </c>
      <c r="R952" s="3">
        <f t="shared" ca="1" si="768"/>
        <v>3.0771418771713233E-2</v>
      </c>
      <c r="S952" s="3">
        <f t="shared" ca="1" si="769"/>
        <v>3.0548936525239743E-2</v>
      </c>
      <c r="T952" s="3">
        <f t="shared" ca="1" si="770"/>
        <v>3.033662576591075E-2</v>
      </c>
      <c r="U952" s="3">
        <f t="shared" ca="1" si="771"/>
        <v>3.0138239387084452E-2</v>
      </c>
      <c r="V952" s="3">
        <f t="shared" ca="1" si="772"/>
        <v>2.9957547308625959E-2</v>
      </c>
      <c r="W952" s="3">
        <f t="shared" ca="1" si="773"/>
        <v>2.9798335867780551E-2</v>
      </c>
      <c r="X952" s="3">
        <f t="shared" ca="1" si="774"/>
        <v>2.966439729736603E-2</v>
      </c>
      <c r="Y952" s="3">
        <f t="shared" ca="1" si="775"/>
        <v>2.9559520763646142E-2</v>
      </c>
      <c r="Z952" s="3">
        <f t="shared" ca="1" si="776"/>
        <v>2.9487489725331949E-2</v>
      </c>
      <c r="AA952" s="3">
        <f t="shared" ca="1" si="777"/>
        <v>2.9452079502795794E-2</v>
      </c>
      <c r="AB952" s="3">
        <f t="shared" ca="1" si="778"/>
        <v>2.9457039177775736E-2</v>
      </c>
      <c r="AC952" s="3">
        <f t="shared" ca="1" si="779"/>
        <v>2.9506038002553237E-2</v>
      </c>
      <c r="AD952" s="3">
        <f t="shared" ca="1" si="780"/>
        <v>2.9602560368916817E-2</v>
      </c>
      <c r="AE952" s="3">
        <f t="shared" ca="1" si="781"/>
        <v>2.9749743760000308E-2</v>
      </c>
      <c r="AF952" s="3">
        <f t="shared" ca="1" si="782"/>
        <v>2.9950167466666674E-2</v>
      </c>
      <c r="AG952" s="3">
        <f t="shared" ca="1" si="783"/>
        <v>3.020561225228394E-2</v>
      </c>
      <c r="AH952" s="3">
        <f t="shared" ca="1" si="784"/>
        <v>3.0516819595894071E-2</v>
      </c>
      <c r="AI952" s="3">
        <f t="shared" ca="1" si="785"/>
        <v>3.0883282060715746E-2</v>
      </c>
      <c r="AJ952" s="3">
        <f t="shared" ca="1" si="786"/>
        <v>3.1303093406788815E-2</v>
      </c>
      <c r="AK952" s="3">
        <f t="shared" ca="1" si="787"/>
        <v>3.1772878918081768E-2</v>
      </c>
      <c r="AL952" s="3">
        <f t="shared" ca="1" si="788"/>
        <v>3.2287814546786864E-2</v>
      </c>
      <c r="AM952" s="3">
        <f t="shared" ca="1" si="789"/>
        <v>3.2841730740315087E-2</v>
      </c>
      <c r="AN952" s="3">
        <f t="shared" ca="1" si="790"/>
        <v>3.3427288427556129E-2</v>
      </c>
      <c r="AO952" s="3">
        <f t="shared" ca="1" si="791"/>
        <v>3.4036218548757893E-2</v>
      </c>
      <c r="AP952" s="3">
        <f t="shared" ca="1" si="792"/>
        <v>3.4659639781595926E-2</v>
      </c>
      <c r="AQ952" s="3">
        <f t="shared" ca="1" si="793"/>
        <v>3.5288507133768104E-2</v>
      </c>
      <c r="AR952" s="3">
        <f t="shared" ca="1" si="794"/>
        <v>3.5914267045984667E-2</v>
      </c>
      <c r="AS952" s="3">
        <f t="shared" ca="1" si="795"/>
        <v>3.6529750107270414E-2</v>
      </c>
      <c r="AT952" s="3">
        <f t="shared" ca="1" si="796"/>
        <v>3.7130184635798175E-2</v>
      </c>
      <c r="AU952" s="3">
        <f t="shared" ca="1" si="797"/>
        <v>3.77140024003393E-2</v>
      </c>
      <c r="AV952" s="3">
        <f t="shared" ca="1" si="798"/>
        <v>3.828294351422129E-2</v>
      </c>
      <c r="AW952" s="3">
        <f t="shared" ca="1" si="799"/>
        <v>3.8840936787784781E-2</v>
      </c>
      <c r="AX952" s="3">
        <f t="shared" ca="1" si="800"/>
        <v>3.9391425994098929E-2</v>
      </c>
      <c r="AY952" s="3">
        <f t="shared" ca="1" si="801"/>
        <v>3.9933929155627788E-2</v>
      </c>
      <c r="AZ952" s="3">
        <f t="shared" ca="1" si="750"/>
        <v>4.0465106099380942E-2</v>
      </c>
      <c r="BC952" s="3">
        <f t="shared" ca="1" si="803"/>
        <v>-2.0477563701138335</v>
      </c>
      <c r="BD952" s="3">
        <f t="shared" ca="1" si="803"/>
        <v>-0.1822467141673858</v>
      </c>
      <c r="BE952" s="3">
        <f t="shared" ca="1" si="803"/>
        <v>0.20212047204765771</v>
      </c>
    </row>
    <row r="953" spans="1:57" x14ac:dyDescent="0.15">
      <c r="A953" s="3">
        <f t="shared" si="751"/>
        <v>9.4099999999998438</v>
      </c>
      <c r="B953" s="3">
        <f t="shared" ca="1" si="752"/>
        <v>3.1599558306499104E-2</v>
      </c>
      <c r="C953" s="3">
        <f t="shared" ca="1" si="753"/>
        <v>3.1948878021195552E-2</v>
      </c>
      <c r="D953" s="3">
        <f t="shared" ca="1" si="754"/>
        <v>3.2219598645595392E-2</v>
      </c>
      <c r="E953" s="3">
        <f t="shared" ca="1" si="755"/>
        <v>3.2417954295671451E-2</v>
      </c>
      <c r="F953" s="3">
        <f t="shared" ca="1" si="756"/>
        <v>3.2550118923100148E-2</v>
      </c>
      <c r="G953" s="3">
        <f t="shared" ca="1" si="757"/>
        <v>3.2622220542619103E-2</v>
      </c>
      <c r="H953" s="3">
        <f t="shared" ca="1" si="758"/>
        <v>3.2640330455852157E-2</v>
      </c>
      <c r="I953" s="3">
        <f t="shared" ca="1" si="759"/>
        <v>3.2610442613776637E-2</v>
      </c>
      <c r="J953" s="3">
        <f t="shared" ca="1" si="760"/>
        <v>3.2538449554349827E-2</v>
      </c>
      <c r="K953" s="3">
        <f t="shared" ca="1" si="761"/>
        <v>3.2430114885702806E-2</v>
      </c>
      <c r="L953" s="3">
        <f t="shared" ca="1" si="762"/>
        <v>3.2291040395772255E-2</v>
      </c>
      <c r="M953" s="3">
        <f t="shared" ca="1" si="763"/>
        <v>3.2126628760277644E-2</v>
      </c>
      <c r="N953" s="3">
        <f t="shared" ca="1" si="764"/>
        <v>3.1942048203905719E-2</v>
      </c>
      <c r="O953" s="3">
        <f t="shared" ca="1" si="765"/>
        <v>3.1742209695616065E-2</v>
      </c>
      <c r="P953" s="3">
        <f t="shared" ca="1" si="766"/>
        <v>3.1531767211167107E-2</v>
      </c>
      <c r="Q953" s="3">
        <f t="shared" ca="1" si="767"/>
        <v>3.1315146305853192E-2</v>
      </c>
      <c r="R953" s="3">
        <f t="shared" ca="1" si="768"/>
        <v>3.109659745122403E-2</v>
      </c>
      <c r="S953" s="3">
        <f t="shared" ca="1" si="769"/>
        <v>3.0880262027590231E-2</v>
      </c>
      <c r="T953" s="3">
        <f t="shared" ca="1" si="770"/>
        <v>3.0670234526766999E-2</v>
      </c>
      <c r="U953" s="3">
        <f t="shared" ca="1" si="771"/>
        <v>3.0470606700732351E-2</v>
      </c>
      <c r="V953" s="3">
        <f t="shared" ca="1" si="772"/>
        <v>3.0285487356958036E-2</v>
      </c>
      <c r="W953" s="3">
        <f t="shared" ca="1" si="773"/>
        <v>3.0119001560220418E-2</v>
      </c>
      <c r="X953" s="3">
        <f t="shared" ca="1" si="774"/>
        <v>2.9975280146917836E-2</v>
      </c>
      <c r="Y953" s="3">
        <f t="shared" ca="1" si="775"/>
        <v>2.9858450890504085E-2</v>
      </c>
      <c r="Z953" s="3">
        <f t="shared" ca="1" si="776"/>
        <v>2.9772635862503768E-2</v>
      </c>
      <c r="AA953" s="3">
        <f t="shared" ca="1" si="777"/>
        <v>2.9721948683284056E-2</v>
      </c>
      <c r="AB953" s="3">
        <f t="shared" ca="1" si="778"/>
        <v>2.9710475704500902E-2</v>
      </c>
      <c r="AC953" s="3">
        <f t="shared" ca="1" si="779"/>
        <v>2.9742221380095097E-2</v>
      </c>
      <c r="AD953" s="3">
        <f t="shared" ca="1" si="780"/>
        <v>2.9821002084072498E-2</v>
      </c>
      <c r="AE953" s="3">
        <f t="shared" ca="1" si="781"/>
        <v>2.9950283065794735E-2</v>
      </c>
      <c r="AF953" s="3">
        <f t="shared" ca="1" si="782"/>
        <v>3.0132966572960943E-2</v>
      </c>
      <c r="AG953" s="3">
        <f t="shared" ca="1" si="783"/>
        <v>3.0371151495516144E-2</v>
      </c>
      <c r="AH953" s="3">
        <f t="shared" ca="1" si="784"/>
        <v>3.0665893219292063E-2</v>
      </c>
      <c r="AI953" s="3">
        <f t="shared" ca="1" si="785"/>
        <v>3.1016995178224645E-2</v>
      </c>
      <c r="AJ953" s="3">
        <f t="shared" ca="1" si="786"/>
        <v>3.1422860561452375E-2</v>
      </c>
      <c r="AK953" s="3">
        <f t="shared" ca="1" si="787"/>
        <v>3.1880424408730915E-2</v>
      </c>
      <c r="AL953" s="3">
        <f t="shared" ca="1" si="788"/>
        <v>3.2385174442610444E-2</v>
      </c>
      <c r="AM953" s="3">
        <f t="shared" ca="1" si="789"/>
        <v>3.2931256335574956E-2</v>
      </c>
      <c r="AN953" s="3">
        <f t="shared" ca="1" si="790"/>
        <v>3.3511650967330713E-2</v>
      </c>
      <c r="AO953" s="3">
        <f t="shared" ca="1" si="791"/>
        <v>3.4118415522428468E-2</v>
      </c>
      <c r="AP953" s="3">
        <f t="shared" ca="1" si="792"/>
        <v>3.4743003841611386E-2</v>
      </c>
      <c r="AQ953" s="3">
        <f t="shared" ca="1" si="793"/>
        <v>3.5376719157160771E-2</v>
      </c>
      <c r="AR953" s="3">
        <f t="shared" ca="1" si="794"/>
        <v>3.6011373965736511E-2</v>
      </c>
      <c r="AS953" s="3">
        <f t="shared" ca="1" si="795"/>
        <v>3.6640185184121224E-2</v>
      </c>
      <c r="AT953" s="3">
        <f t="shared" ca="1" si="796"/>
        <v>3.7258783601990773E-2</v>
      </c>
      <c r="AU953" s="3">
        <f t="shared" ca="1" si="797"/>
        <v>3.7866005622398669E-2</v>
      </c>
      <c r="AV953" s="3">
        <f t="shared" ca="1" si="798"/>
        <v>3.8463973707412946E-2</v>
      </c>
      <c r="AW953" s="3">
        <f t="shared" ca="1" si="799"/>
        <v>3.9056945698738903E-2</v>
      </c>
      <c r="AX953" s="3">
        <f t="shared" ca="1" si="800"/>
        <v>3.9648625801611444E-2</v>
      </c>
      <c r="AY953" s="3">
        <f t="shared" ca="1" si="801"/>
        <v>4.0238814102912732E-2</v>
      </c>
      <c r="AZ953" s="3">
        <f t="shared" ca="1" si="750"/>
        <v>4.082480334181518E-2</v>
      </c>
      <c r="BC953" s="3">
        <f t="shared" ca="1" si="803"/>
        <v>0.21067570900691734</v>
      </c>
      <c r="BD953" s="3">
        <f t="shared" ca="1" si="803"/>
        <v>-1.3989299220551015</v>
      </c>
      <c r="BE953" s="3">
        <f t="shared" ca="1" si="803"/>
        <v>-1.6072483691121091</v>
      </c>
    </row>
    <row r="954" spans="1:57" x14ac:dyDescent="0.15">
      <c r="A954" s="3">
        <f t="shared" si="751"/>
        <v>9.4199999999998436</v>
      </c>
      <c r="B954" s="3">
        <f t="shared" ca="1" si="752"/>
        <v>3.1653097369335428E-2</v>
      </c>
      <c r="C954" s="3">
        <f t="shared" ca="1" si="753"/>
        <v>3.1969511638953022E-2</v>
      </c>
      <c r="D954" s="3">
        <f t="shared" ca="1" si="754"/>
        <v>3.2210790901588626E-2</v>
      </c>
      <c r="E954" s="3">
        <f t="shared" ca="1" si="755"/>
        <v>3.2383041976810543E-2</v>
      </c>
      <c r="F954" s="3">
        <f t="shared" ca="1" si="756"/>
        <v>3.2492310738903595E-2</v>
      </c>
      <c r="G954" s="3">
        <f t="shared" ca="1" si="757"/>
        <v>3.2544595984889464E-2</v>
      </c>
      <c r="H954" s="3">
        <f t="shared" ca="1" si="758"/>
        <v>3.2545838590140354E-2</v>
      </c>
      <c r="I954" s="3">
        <f t="shared" ca="1" si="759"/>
        <v>3.2501900920114381E-2</v>
      </c>
      <c r="J954" s="3">
        <f t="shared" ca="1" si="760"/>
        <v>3.2418542805873897E-2</v>
      </c>
      <c r="K954" s="3">
        <f t="shared" ca="1" si="761"/>
        <v>3.230139401647001E-2</v>
      </c>
      <c r="L954" s="3">
        <f t="shared" ca="1" si="762"/>
        <v>3.2155921367350668E-2</v>
      </c>
      <c r="M954" s="3">
        <f t="shared" ca="1" si="763"/>
        <v>3.1987391544824918E-2</v>
      </c>
      <c r="N954" s="3">
        <f t="shared" ca="1" si="764"/>
        <v>3.180083608643245E-2</v>
      </c>
      <c r="O954" s="3">
        <f t="shared" ca="1" si="765"/>
        <v>3.1601029097641682E-2</v>
      </c>
      <c r="P954" s="3">
        <f t="shared" ca="1" si="766"/>
        <v>3.1392488132639958E-2</v>
      </c>
      <c r="Q954" s="3">
        <f t="shared" ca="1" si="767"/>
        <v>3.1179503306887894E-2</v>
      </c>
      <c r="R954" s="3">
        <f t="shared" ca="1" si="768"/>
        <v>3.0966190924436039E-2</v>
      </c>
      <c r="S954" s="3">
        <f t="shared" ca="1" si="769"/>
        <v>3.0756559425526464E-2</v>
      </c>
      <c r="T954" s="3">
        <f t="shared" ca="1" si="770"/>
        <v>3.0554571253021998E-2</v>
      </c>
      <c r="U954" s="3">
        <f t="shared" ca="1" si="771"/>
        <v>3.036418653310707E-2</v>
      </c>
      <c r="V954" s="3">
        <f t="shared" ca="1" si="772"/>
        <v>3.0189382472665439E-2</v>
      </c>
      <c r="W954" s="3">
        <f t="shared" ca="1" si="773"/>
        <v>3.0034152376532414E-2</v>
      </c>
      <c r="X954" s="3">
        <f t="shared" ca="1" si="774"/>
        <v>2.9902495199765931E-2</v>
      </c>
      <c r="Y954" s="3">
        <f t="shared" ca="1" si="775"/>
        <v>2.9798406838129184E-2</v>
      </c>
      <c r="Z954" s="3">
        <f t="shared" ca="1" si="776"/>
        <v>2.9725877484710807E-2</v>
      </c>
      <c r="AA954" s="3">
        <f t="shared" ca="1" si="777"/>
        <v>2.9688888554278141E-2</v>
      </c>
      <c r="AB954" s="3">
        <f t="shared" ca="1" si="778"/>
        <v>2.9691393142046728E-2</v>
      </c>
      <c r="AC954" s="3">
        <f t="shared" ca="1" si="779"/>
        <v>2.9737260354234726E-2</v>
      </c>
      <c r="AD954" s="3">
        <f t="shared" ca="1" si="780"/>
        <v>2.9830167977752411E-2</v>
      </c>
      <c r="AE954" s="3">
        <f t="shared" ca="1" si="781"/>
        <v>2.9973438447008258E-2</v>
      </c>
      <c r="AF954" s="3">
        <f t="shared" ca="1" si="782"/>
        <v>3.0169826384939244E-2</v>
      </c>
      <c r="AG954" s="3">
        <f t="shared" ca="1" si="783"/>
        <v>3.0421278238678531E-2</v>
      </c>
      <c r="AH954" s="3">
        <f t="shared" ca="1" si="784"/>
        <v>3.0728692755133024E-2</v>
      </c>
      <c r="AI954" s="3">
        <f t="shared" ca="1" si="785"/>
        <v>3.1091713725130431E-2</v>
      </c>
      <c r="AJ954" s="3">
        <f t="shared" ca="1" si="786"/>
        <v>3.1508583288448522E-2</v>
      </c>
      <c r="AK954" s="3">
        <f t="shared" ca="1" si="787"/>
        <v>3.1976075795928413E-2</v>
      </c>
      <c r="AL954" s="3">
        <f t="shared" ca="1" si="788"/>
        <v>3.2489520324579385E-2</v>
      </c>
      <c r="AM954" s="3">
        <f t="shared" ca="1" si="789"/>
        <v>3.3042907381480184E-2</v>
      </c>
      <c r="AN954" s="3">
        <f t="shared" ca="1" si="790"/>
        <v>3.3629067438030236E-2</v>
      </c>
      <c r="AO954" s="3">
        <f t="shared" ca="1" si="791"/>
        <v>3.4239913616465313E-2</v>
      </c>
      <c r="AP954" s="3">
        <f t="shared" ca="1" si="792"/>
        <v>3.4866764696833391E-2</v>
      </c>
      <c r="AQ954" s="3">
        <f t="shared" ca="1" si="793"/>
        <v>3.5500802007633406E-2</v>
      </c>
      <c r="AR954" s="3">
        <f t="shared" ca="1" si="794"/>
        <v>3.6133734021917899E-2</v>
      </c>
      <c r="AS954" s="3">
        <f t="shared" ca="1" si="795"/>
        <v>3.6758693822109133E-2</v>
      </c>
      <c r="AT954" s="3">
        <f t="shared" ca="1" si="796"/>
        <v>3.7371244227648426E-2</v>
      </c>
      <c r="AU954" s="3">
        <f t="shared" ca="1" si="797"/>
        <v>3.7970155345167497E-2</v>
      </c>
      <c r="AV954" s="3">
        <f t="shared" ca="1" si="798"/>
        <v>3.8557460434134272E-2</v>
      </c>
      <c r="AW954" s="3">
        <f t="shared" ca="1" si="799"/>
        <v>3.9137274510641598E-2</v>
      </c>
      <c r="AX954" s="3">
        <f t="shared" ca="1" si="800"/>
        <v>3.9713092159742065E-2</v>
      </c>
      <c r="AY954" s="3">
        <f t="shared" ca="1" si="801"/>
        <v>4.028453206469771E-2</v>
      </c>
      <c r="AZ954" s="3">
        <f t="shared" ca="1" si="750"/>
        <v>4.0848894190499835E-2</v>
      </c>
      <c r="BC954" s="3">
        <f t="shared" ca="1" si="803"/>
        <v>-4.518826390904529E-2</v>
      </c>
      <c r="BD954" s="3">
        <f t="shared" ca="1" si="803"/>
        <v>-0.17403058096994339</v>
      </c>
      <c r="BE954" s="3">
        <f t="shared" ca="1" si="803"/>
        <v>1.0065580376441252</v>
      </c>
    </row>
    <row r="955" spans="1:57" x14ac:dyDescent="0.15">
      <c r="A955" s="3">
        <f t="shared" si="751"/>
        <v>9.4299999999998434</v>
      </c>
      <c r="B955" s="3">
        <f t="shared" ca="1" si="752"/>
        <v>3.1935173801913699E-2</v>
      </c>
      <c r="C955" s="3">
        <f t="shared" ca="1" si="753"/>
        <v>3.2308263510569001E-2</v>
      </c>
      <c r="D955" s="3">
        <f t="shared" ca="1" si="754"/>
        <v>3.2601037497623192E-2</v>
      </c>
      <c r="E955" s="3">
        <f t="shared" ca="1" si="755"/>
        <v>3.2819805184654043E-2</v>
      </c>
      <c r="F955" s="3">
        <f t="shared" ca="1" si="756"/>
        <v>3.297081425978203E-2</v>
      </c>
      <c r="G955" s="3">
        <f t="shared" ca="1" si="757"/>
        <v>3.3060264192175941E-2</v>
      </c>
      <c r="H955" s="3">
        <f t="shared" ca="1" si="758"/>
        <v>3.3094295321804704E-2</v>
      </c>
      <c r="I955" s="3">
        <f t="shared" ca="1" si="759"/>
        <v>3.3078968320213467E-2</v>
      </c>
      <c r="J955" s="3">
        <f t="shared" ca="1" si="760"/>
        <v>3.3020240202959697E-2</v>
      </c>
      <c r="K955" s="3">
        <f t="shared" ca="1" si="761"/>
        <v>3.2923936791380073E-2</v>
      </c>
      <c r="L955" s="3">
        <f t="shared" ca="1" si="762"/>
        <v>3.279571982212913E-2</v>
      </c>
      <c r="M955" s="3">
        <f t="shared" ca="1" si="763"/>
        <v>3.2641049892184512E-2</v>
      </c>
      <c r="N955" s="3">
        <f t="shared" ca="1" si="764"/>
        <v>3.2465151762445681E-2</v>
      </c>
      <c r="O955" s="3">
        <f t="shared" ca="1" si="765"/>
        <v>3.2272992597762049E-2</v>
      </c>
      <c r="P955" s="3">
        <f t="shared" ca="1" si="766"/>
        <v>3.2069283464418369E-2</v>
      </c>
      <c r="Q955" s="3">
        <f t="shared" ca="1" si="767"/>
        <v>3.1858508977521953E-2</v>
      </c>
      <c r="R955" s="3">
        <f t="shared" ca="1" si="768"/>
        <v>3.1644981212206519E-2</v>
      </c>
      <c r="S955" s="3">
        <f t="shared" ca="1" si="769"/>
        <v>3.1432905600501694E-2</v>
      </c>
      <c r="T955" s="3">
        <f t="shared" ca="1" si="770"/>
        <v>3.122644245881484E-2</v>
      </c>
      <c r="U955" s="3">
        <f t="shared" ca="1" si="771"/>
        <v>3.1029750202074644E-2</v>
      </c>
      <c r="V955" s="3">
        <f t="shared" ca="1" si="772"/>
        <v>3.0847004347423553E-2</v>
      </c>
      <c r="W955" s="3">
        <f t="shared" ca="1" si="773"/>
        <v>3.0682396351361572E-2</v>
      </c>
      <c r="X955" s="3">
        <f t="shared" ca="1" si="774"/>
        <v>3.0540123201712982E-2</v>
      </c>
      <c r="Y955" s="3">
        <f t="shared" ca="1" si="775"/>
        <v>3.0424378830569202E-2</v>
      </c>
      <c r="Z955" s="3">
        <f t="shared" ca="1" si="776"/>
        <v>3.0339351460073358E-2</v>
      </c>
      <c r="AA955" s="3">
        <f t="shared" ca="1" si="777"/>
        <v>3.0289220192409885E-2</v>
      </c>
      <c r="AB955" s="3">
        <f t="shared" ca="1" si="778"/>
        <v>3.0278134738562022E-2</v>
      </c>
      <c r="AC955" s="3">
        <f t="shared" ca="1" si="779"/>
        <v>3.0310158706271559E-2</v>
      </c>
      <c r="AD955" s="3">
        <f t="shared" ca="1" si="780"/>
        <v>3.0389161124829797E-2</v>
      </c>
      <c r="AE955" s="3">
        <f t="shared" ca="1" si="781"/>
        <v>3.0518651431529598E-2</v>
      </c>
      <c r="AF955" s="3">
        <f t="shared" ca="1" si="782"/>
        <v>3.0701566442218543E-2</v>
      </c>
      <c r="AG955" s="3">
        <f t="shared" ca="1" si="783"/>
        <v>3.0940029991329408E-2</v>
      </c>
      <c r="AH955" s="3">
        <f t="shared" ca="1" si="784"/>
        <v>3.1235114040794345E-2</v>
      </c>
      <c r="AI955" s="3">
        <f t="shared" ca="1" si="785"/>
        <v>3.1586632624241523E-2</v>
      </c>
      <c r="AJ955" s="3">
        <f t="shared" ca="1" si="786"/>
        <v>3.1992996753330658E-2</v>
      </c>
      <c r="AK955" s="3">
        <f t="shared" ca="1" si="787"/>
        <v>3.2451150044889535E-2</v>
      </c>
      <c r="AL955" s="3">
        <f t="shared" ca="1" si="788"/>
        <v>3.2956592914022975E-2</v>
      </c>
      <c r="AM955" s="3">
        <f t="shared" ca="1" si="789"/>
        <v>3.3503490711580208E-2</v>
      </c>
      <c r="AN955" s="3">
        <f t="shared" ca="1" si="790"/>
        <v>3.4084853541607389E-2</v>
      </c>
      <c r="AO955" s="3">
        <f t="shared" ca="1" si="791"/>
        <v>3.4692780558091441E-2</v>
      </c>
      <c r="AP955" s="3">
        <f t="shared" ca="1" si="792"/>
        <v>3.5318785657557153E-2</v>
      </c>
      <c r="AQ955" s="3">
        <f t="shared" ca="1" si="793"/>
        <v>3.5954258536358329E-2</v>
      </c>
      <c r="AR955" s="3">
        <f t="shared" ca="1" si="794"/>
        <v>3.6591133961758851E-2</v>
      </c>
      <c r="AS955" s="3">
        <f t="shared" ca="1" si="795"/>
        <v>3.7222791413136877E-2</v>
      </c>
      <c r="AT955" s="3">
        <f t="shared" ca="1" si="796"/>
        <v>3.7845055687209174E-2</v>
      </c>
      <c r="AU955" s="3">
        <f t="shared" ca="1" si="797"/>
        <v>3.8456960050095843E-2</v>
      </c>
      <c r="AV955" s="3">
        <f t="shared" ca="1" si="798"/>
        <v>3.9060777400238202E-2</v>
      </c>
      <c r="AW955" s="3">
        <f t="shared" ca="1" si="799"/>
        <v>3.9660808506258978E-2</v>
      </c>
      <c r="AX955" s="3">
        <f t="shared" ca="1" si="800"/>
        <v>4.0260668811393445E-2</v>
      </c>
      <c r="AY955" s="3">
        <f t="shared" ca="1" si="801"/>
        <v>4.0860129281906014E-2</v>
      </c>
      <c r="AZ955" s="3">
        <f t="shared" ca="1" si="750"/>
        <v>4.1456884452459354E-2</v>
      </c>
      <c r="BC955" s="3">
        <f t="shared" ca="1" si="803"/>
        <v>0.85958523672707532</v>
      </c>
      <c r="BD955" s="3">
        <f t="shared" ca="1" si="803"/>
        <v>-0.31963300667767935</v>
      </c>
      <c r="BE955" s="3">
        <f t="shared" ca="1" si="803"/>
        <v>-1.2048567953307403</v>
      </c>
    </row>
    <row r="956" spans="1:57" x14ac:dyDescent="0.15">
      <c r="A956" s="3">
        <f t="shared" si="751"/>
        <v>9.4399999999998432</v>
      </c>
      <c r="B956" s="3">
        <f t="shared" ca="1" si="752"/>
        <v>3.0638941319591436E-2</v>
      </c>
      <c r="C956" s="3">
        <f t="shared" ca="1" si="753"/>
        <v>3.0960284690553553E-2</v>
      </c>
      <c r="D956" s="3">
        <f t="shared" ca="1" si="754"/>
        <v>3.1205349674713834E-2</v>
      </c>
      <c r="E956" s="3">
        <f t="shared" ca="1" si="755"/>
        <v>3.1380309786798781E-2</v>
      </c>
      <c r="F956" s="3">
        <f t="shared" ca="1" si="756"/>
        <v>3.1491276012833497E-2</v>
      </c>
      <c r="G956" s="3">
        <f t="shared" ca="1" si="757"/>
        <v>3.1544309976885655E-2</v>
      </c>
      <c r="H956" s="3">
        <f t="shared" ca="1" si="758"/>
        <v>3.1545412967253439E-2</v>
      </c>
      <c r="I956" s="3">
        <f t="shared" ca="1" si="759"/>
        <v>3.150050544603996E-2</v>
      </c>
      <c r="J956" s="3">
        <f t="shared" ca="1" si="760"/>
        <v>3.1415403097556346E-2</v>
      </c>
      <c r="K956" s="3">
        <f t="shared" ca="1" si="761"/>
        <v>3.1295789279706054E-2</v>
      </c>
      <c r="L956" s="3">
        <f t="shared" ca="1" si="762"/>
        <v>3.1147182137042172E-2</v>
      </c>
      <c r="M956" s="3">
        <f t="shared" ca="1" si="763"/>
        <v>3.0974897670367527E-2</v>
      </c>
      <c r="N956" s="3">
        <f t="shared" ca="1" si="764"/>
        <v>3.0784015367564536E-2</v>
      </c>
      <c r="O956" s="3">
        <f t="shared" ca="1" si="765"/>
        <v>3.0579356968820689E-2</v>
      </c>
      <c r="P956" s="3">
        <f t="shared" ca="1" si="766"/>
        <v>3.0365488579171884E-2</v>
      </c>
      <c r="Q956" s="3">
        <f t="shared" ca="1" si="767"/>
        <v>3.0146750845703604E-2</v>
      </c>
      <c r="R956" s="3">
        <f t="shared" ca="1" si="768"/>
        <v>2.9927313145949611E-2</v>
      </c>
      <c r="S956" s="3">
        <f t="shared" ca="1" si="769"/>
        <v>2.9711239428264952E-2</v>
      </c>
      <c r="T956" s="3">
        <f t="shared" ca="1" si="770"/>
        <v>2.9502549397808268E-2</v>
      </c>
      <c r="U956" s="3">
        <f t="shared" ca="1" si="771"/>
        <v>2.9305261265585567E-2</v>
      </c>
      <c r="V956" s="3">
        <f t="shared" ca="1" si="772"/>
        <v>2.9123410362728853E-2</v>
      </c>
      <c r="W956" s="3">
        <f t="shared" ca="1" si="773"/>
        <v>2.8961047801927611E-2</v>
      </c>
      <c r="X956" s="3">
        <f t="shared" ca="1" si="774"/>
        <v>2.8822230110746461E-2</v>
      </c>
      <c r="Y956" s="3">
        <f t="shared" ca="1" si="775"/>
        <v>2.8711010764362319E-2</v>
      </c>
      <c r="Z956" s="3">
        <f t="shared" ca="1" si="776"/>
        <v>2.8631437514042821E-2</v>
      </c>
      <c r="AA956" s="3">
        <f t="shared" ca="1" si="777"/>
        <v>2.8587548634859263E-2</v>
      </c>
      <c r="AB956" s="3">
        <f t="shared" ca="1" si="778"/>
        <v>2.8583351918180445E-2</v>
      </c>
      <c r="AC956" s="3">
        <f t="shared" ca="1" si="779"/>
        <v>2.8622766914991701E-2</v>
      </c>
      <c r="AD956" s="3">
        <f t="shared" ca="1" si="780"/>
        <v>2.8709515319078172E-2</v>
      </c>
      <c r="AE956" s="3">
        <f t="shared" ca="1" si="781"/>
        <v>2.8846954981320387E-2</v>
      </c>
      <c r="AF956" s="3">
        <f t="shared" ca="1" si="782"/>
        <v>2.9037866321267071E-2</v>
      </c>
      <c r="AG956" s="3">
        <f t="shared" ca="1" si="783"/>
        <v>2.9284211984107876E-2</v>
      </c>
      <c r="AH956" s="3">
        <f t="shared" ca="1" si="784"/>
        <v>2.9586898594258462E-2</v>
      </c>
      <c r="AI956" s="3">
        <f t="shared" ca="1" si="785"/>
        <v>2.9945571907631838E-2</v>
      </c>
      <c r="AJ956" s="3">
        <f t="shared" ca="1" si="786"/>
        <v>3.0358473322554529E-2</v>
      </c>
      <c r="AK956" s="3">
        <f t="shared" ca="1" si="787"/>
        <v>3.0822377270185906E-2</v>
      </c>
      <c r="AL956" s="3">
        <f t="shared" ca="1" si="788"/>
        <v>3.13326170807426E-2</v>
      </c>
      <c r="AM956" s="3">
        <f t="shared" ca="1" si="789"/>
        <v>3.1883194551524587E-2</v>
      </c>
      <c r="AN956" s="3">
        <f t="shared" ca="1" si="790"/>
        <v>3.2466961054109594E-2</v>
      </c>
      <c r="AO956" s="3">
        <f t="shared" ca="1" si="791"/>
        <v>3.307586346283297E-2</v>
      </c>
      <c r="AP956" s="3">
        <f t="shared" ca="1" si="792"/>
        <v>3.3701272562626644E-2</v>
      </c>
      <c r="AQ956" s="3">
        <f t="shared" ca="1" si="793"/>
        <v>3.4334448283129163E-2</v>
      </c>
      <c r="AR956" s="3">
        <f t="shared" ca="1" si="794"/>
        <v>3.4967213594773387E-2</v>
      </c>
      <c r="AS956" s="3">
        <f t="shared" ca="1" si="795"/>
        <v>3.5592856192402517E-2</v>
      </c>
      <c r="AT956" s="3">
        <f t="shared" ca="1" si="796"/>
        <v>3.6207124380555789E-2</v>
      </c>
      <c r="AU956" s="3">
        <f t="shared" ca="1" si="797"/>
        <v>3.6808975621334152E-2</v>
      </c>
      <c r="AV956" s="3">
        <f t="shared" ca="1" si="798"/>
        <v>3.7400582881326173E-2</v>
      </c>
      <c r="AW956" s="3">
        <f t="shared" ca="1" si="799"/>
        <v>3.798609289070029E-2</v>
      </c>
      <c r="AX956" s="3">
        <f t="shared" ca="1" si="800"/>
        <v>3.8568904086273594E-2</v>
      </c>
      <c r="AY956" s="3">
        <f t="shared" ca="1" si="801"/>
        <v>3.9148606069949028E-2</v>
      </c>
      <c r="AZ956" s="3">
        <f t="shared" ca="1" si="750"/>
        <v>3.9722854111986047E-2</v>
      </c>
      <c r="BC956" s="3">
        <f t="shared" ca="1" si="803"/>
        <v>-2.5492867203796985</v>
      </c>
      <c r="BD956" s="3">
        <f t="shared" ca="1" si="803"/>
        <v>0.72257889989372348</v>
      </c>
      <c r="BE956" s="3">
        <f t="shared" ca="1" si="803"/>
        <v>0.59024474051825049</v>
      </c>
    </row>
    <row r="957" spans="1:57" x14ac:dyDescent="0.15">
      <c r="A957" s="3">
        <f t="shared" si="751"/>
        <v>9.449999999999843</v>
      </c>
      <c r="B957" s="3">
        <f t="shared" ca="1" si="752"/>
        <v>2.9726385524162072E-2</v>
      </c>
      <c r="C957" s="3">
        <f t="shared" ca="1" si="753"/>
        <v>2.9989472278015929E-2</v>
      </c>
      <c r="D957" s="3">
        <f t="shared" ca="1" si="754"/>
        <v>3.0182669893987758E-2</v>
      </c>
      <c r="E957" s="3">
        <f t="shared" ca="1" si="755"/>
        <v>3.0311907779656248E-2</v>
      </c>
      <c r="F957" s="3">
        <f t="shared" ca="1" si="756"/>
        <v>3.0383052011699361E-2</v>
      </c>
      <c r="G957" s="3">
        <f t="shared" ca="1" si="757"/>
        <v>3.0401918160560565E-2</v>
      </c>
      <c r="H957" s="3">
        <f t="shared" ca="1" si="758"/>
        <v>3.037426025532023E-2</v>
      </c>
      <c r="I957" s="3">
        <f t="shared" ca="1" si="759"/>
        <v>3.0305750341811651E-2</v>
      </c>
      <c r="J957" s="3">
        <f t="shared" ca="1" si="760"/>
        <v>3.0201954566064237E-2</v>
      </c>
      <c r="K957" s="3">
        <f t="shared" ca="1" si="761"/>
        <v>3.0068305615583168E-2</v>
      </c>
      <c r="L957" s="3">
        <f t="shared" ca="1" si="762"/>
        <v>2.9910069838346952E-2</v>
      </c>
      <c r="M957" s="3">
        <f t="shared" ca="1" si="763"/>
        <v>2.9732310441055093E-2</v>
      </c>
      <c r="N957" s="3">
        <f t="shared" ca="1" si="764"/>
        <v>2.9539853451148394E-2</v>
      </c>
      <c r="O957" s="3">
        <f t="shared" ca="1" si="765"/>
        <v>2.9337267009029014E-2</v>
      </c>
      <c r="P957" s="3">
        <f t="shared" ca="1" si="766"/>
        <v>2.9128864093956857E-2</v>
      </c>
      <c r="Q957" s="3">
        <f t="shared" ca="1" si="767"/>
        <v>2.8918733226012371E-2</v>
      </c>
      <c r="R957" s="3">
        <f t="shared" ca="1" si="768"/>
        <v>2.871079292501617E-2</v>
      </c>
      <c r="S957" s="3">
        <f t="shared" ca="1" si="769"/>
        <v>2.8508857488705585E-2</v>
      </c>
      <c r="T957" s="3">
        <f t="shared" ca="1" si="770"/>
        <v>2.8316697834745393E-2</v>
      </c>
      <c r="U957" s="3">
        <f t="shared" ca="1" si="771"/>
        <v>2.8138083786185489E-2</v>
      </c>
      <c r="V957" s="3">
        <f t="shared" ca="1" si="772"/>
        <v>2.7976802300599759E-2</v>
      </c>
      <c r="W957" s="3">
        <f t="shared" ca="1" si="773"/>
        <v>2.783665596014653E-2</v>
      </c>
      <c r="X957" s="3">
        <f t="shared" ca="1" si="774"/>
        <v>2.7721452647805983E-2</v>
      </c>
      <c r="Y957" s="3">
        <f t="shared" ca="1" si="775"/>
        <v>2.763499719716965E-2</v>
      </c>
      <c r="Z957" s="3">
        <f t="shared" ca="1" si="776"/>
        <v>2.7581088697113256E-2</v>
      </c>
      <c r="AA957" s="3">
        <f t="shared" ca="1" si="777"/>
        <v>2.7563516389353254E-2</v>
      </c>
      <c r="AB957" s="3">
        <f t="shared" ca="1" si="778"/>
        <v>2.7586037918509502E-2</v>
      </c>
      <c r="AC957" s="3">
        <f t="shared" ca="1" si="779"/>
        <v>2.7652320528844209E-2</v>
      </c>
      <c r="AD957" s="3">
        <f t="shared" ca="1" si="780"/>
        <v>2.7765830309226566E-2</v>
      </c>
      <c r="AE957" s="3">
        <f t="shared" ca="1" si="781"/>
        <v>2.7929665243535379E-2</v>
      </c>
      <c r="AF957" s="3">
        <f t="shared" ca="1" si="782"/>
        <v>2.8146341074769949E-2</v>
      </c>
      <c r="AG957" s="3">
        <f t="shared" ca="1" si="783"/>
        <v>2.8417550991519672E-2</v>
      </c>
      <c r="AH957" s="3">
        <f t="shared" ca="1" si="784"/>
        <v>2.8743928037488074E-2</v>
      </c>
      <c r="AI957" s="3">
        <f t="shared" ca="1" si="785"/>
        <v>2.912484147976898E-2</v>
      </c>
      <c r="AJ957" s="3">
        <f t="shared" ca="1" si="786"/>
        <v>2.9558254927517333E-2</v>
      </c>
      <c r="AK957" s="3">
        <f t="shared" ca="1" si="787"/>
        <v>3.0040665483848046E-2</v>
      </c>
      <c r="AL957" s="3">
        <f t="shared" ca="1" si="788"/>
        <v>3.0567131280324653E-2</v>
      </c>
      <c r="AM957" s="3">
        <f t="shared" ca="1" si="789"/>
        <v>3.1131382472727835E-2</v>
      </c>
      <c r="AN957" s="3">
        <f t="shared" ca="1" si="790"/>
        <v>3.1726003644831559E-2</v>
      </c>
      <c r="AO957" s="3">
        <f t="shared" ca="1" si="791"/>
        <v>3.2342681390289105E-2</v>
      </c>
      <c r="AP957" s="3">
        <f t="shared" ca="1" si="792"/>
        <v>3.2972535464945413E-2</v>
      </c>
      <c r="AQ957" s="3">
        <f t="shared" ca="1" si="793"/>
        <v>3.3606588206729793E-2</v>
      </c>
      <c r="AR957" s="3">
        <f t="shared" ca="1" si="794"/>
        <v>3.4236443005098344E-2</v>
      </c>
      <c r="AS957" s="3">
        <f t="shared" ca="1" si="795"/>
        <v>3.4855187891814778E-2</v>
      </c>
      <c r="AT957" s="3">
        <f t="shared" ca="1" si="796"/>
        <v>3.5458386508612313E-2</v>
      </c>
      <c r="AU957" s="3">
        <f t="shared" ca="1" si="797"/>
        <v>3.6044811846624385E-2</v>
      </c>
      <c r="AV957" s="3">
        <f t="shared" ca="1" si="798"/>
        <v>3.6616427674063132E-2</v>
      </c>
      <c r="AW957" s="3">
        <f t="shared" ca="1" si="799"/>
        <v>3.7177117238891742E-2</v>
      </c>
      <c r="AX957" s="3">
        <f t="shared" ca="1" si="800"/>
        <v>3.7729954499958591E-2</v>
      </c>
      <c r="AY957" s="3">
        <f t="shared" ca="1" si="801"/>
        <v>3.8274242352412641E-2</v>
      </c>
      <c r="AZ957" s="3">
        <f t="shared" ca="1" si="750"/>
        <v>3.8807544375840129E-2</v>
      </c>
      <c r="BC957" s="3">
        <f t="shared" ca="1" si="803"/>
        <v>-1.5919869461705272</v>
      </c>
      <c r="BD957" s="3">
        <f t="shared" ca="1" si="803"/>
        <v>-0.46287976593426716</v>
      </c>
      <c r="BE957" s="3">
        <f t="shared" ca="1" si="803"/>
        <v>1.9698630520340803</v>
      </c>
    </row>
    <row r="958" spans="1:57" x14ac:dyDescent="0.15">
      <c r="A958" s="3">
        <f t="shared" si="751"/>
        <v>9.4599999999998428</v>
      </c>
      <c r="B958" s="3">
        <f t="shared" ca="1" si="752"/>
        <v>2.9339675714576741E-2</v>
      </c>
      <c r="C958" s="3">
        <f t="shared" ca="1" si="753"/>
        <v>2.9665190801740269E-2</v>
      </c>
      <c r="D958" s="3">
        <f t="shared" ca="1" si="754"/>
        <v>2.9915698103256647E-2</v>
      </c>
      <c r="E958" s="3">
        <f t="shared" ca="1" si="755"/>
        <v>3.009732057066505E-2</v>
      </c>
      <c r="F958" s="3">
        <f t="shared" ca="1" si="756"/>
        <v>3.0216117015563031E-2</v>
      </c>
      <c r="G958" s="3">
        <f t="shared" ca="1" si="757"/>
        <v>3.0278094597810286E-2</v>
      </c>
      <c r="H958" s="3">
        <f t="shared" ca="1" si="758"/>
        <v>3.0289197731280613E-2</v>
      </c>
      <c r="I958" s="3">
        <f t="shared" ca="1" si="759"/>
        <v>3.025528769024954E-2</v>
      </c>
      <c r="J958" s="3">
        <f t="shared" ca="1" si="760"/>
        <v>3.0182118726974721E-2</v>
      </c>
      <c r="K958" s="3">
        <f t="shared" ca="1" si="761"/>
        <v>3.0075310503191816E-2</v>
      </c>
      <c r="L958" s="3">
        <f t="shared" ca="1" si="762"/>
        <v>2.9940315217506466E-2</v>
      </c>
      <c r="M958" s="3">
        <f t="shared" ca="1" si="763"/>
        <v>2.9782380936340374E-2</v>
      </c>
      <c r="N958" s="3">
        <f t="shared" ca="1" si="764"/>
        <v>2.960651789105815E-2</v>
      </c>
      <c r="O958" s="3">
        <f t="shared" ca="1" si="765"/>
        <v>2.9417478298909089E-2</v>
      </c>
      <c r="P958" s="3">
        <f t="shared" ca="1" si="766"/>
        <v>2.9219759700504812E-2</v>
      </c>
      <c r="Q958" s="3">
        <f t="shared" ca="1" si="767"/>
        <v>2.9017636181458851E-2</v>
      </c>
      <c r="R958" s="3">
        <f t="shared" ca="1" si="768"/>
        <v>2.8815213095172886E-2</v>
      </c>
      <c r="S958" s="3">
        <f t="shared" ca="1" si="769"/>
        <v>2.861649277318128E-2</v>
      </c>
      <c r="T958" s="3">
        <f t="shared" ca="1" si="770"/>
        <v>2.8425435020798001E-2</v>
      </c>
      <c r="U958" s="3">
        <f t="shared" ca="1" si="771"/>
        <v>2.8245998940557071E-2</v>
      </c>
      <c r="V958" s="3">
        <f t="shared" ca="1" si="772"/>
        <v>2.8082160780487097E-2</v>
      </c>
      <c r="W958" s="3">
        <f t="shared" ca="1" si="773"/>
        <v>2.7937912257086459E-2</v>
      </c>
      <c r="X958" s="3">
        <f t="shared" ca="1" si="774"/>
        <v>2.7817250275963171E-2</v>
      </c>
      <c r="Y958" s="3">
        <f t="shared" ca="1" si="775"/>
        <v>2.7724168695859541E-2</v>
      </c>
      <c r="Z958" s="3">
        <f t="shared" ca="1" si="776"/>
        <v>2.7662655602992411E-2</v>
      </c>
      <c r="AA958" s="3">
        <f t="shared" ca="1" si="777"/>
        <v>2.7636688850607799E-2</v>
      </c>
      <c r="AB958" s="3">
        <f t="shared" ca="1" si="778"/>
        <v>2.7650213560529425E-2</v>
      </c>
      <c r="AC958" s="3">
        <f t="shared" ca="1" si="779"/>
        <v>2.7707082271484811E-2</v>
      </c>
      <c r="AD958" s="3">
        <f t="shared" ca="1" si="780"/>
        <v>2.7810943049337761E-2</v>
      </c>
      <c r="AE958" s="3">
        <f t="shared" ca="1" si="781"/>
        <v>2.7965071581926695E-2</v>
      </c>
      <c r="AF958" s="3">
        <f t="shared" ca="1" si="782"/>
        <v>2.8172156507252768E-2</v>
      </c>
      <c r="AG958" s="3">
        <f t="shared" ca="1" si="783"/>
        <v>2.8434059141975162E-2</v>
      </c>
      <c r="AH958" s="3">
        <f t="shared" ca="1" si="784"/>
        <v>2.875157655807542E-2</v>
      </c>
      <c r="AI958" s="3">
        <f t="shared" ca="1" si="785"/>
        <v>2.9124239174973428E-2</v>
      </c>
      <c r="AJ958" s="3">
        <f t="shared" ca="1" si="786"/>
        <v>2.9550170489027371E-2</v>
      </c>
      <c r="AK958" s="3">
        <f t="shared" ca="1" si="787"/>
        <v>3.0026027985047825E-2</v>
      </c>
      <c r="AL958" s="3">
        <f t="shared" ca="1" si="788"/>
        <v>3.0547032334240182E-2</v>
      </c>
      <c r="AM958" s="3">
        <f t="shared" ca="1" si="789"/>
        <v>3.1107079815092444E-2</v>
      </c>
      <c r="AN958" s="3">
        <f t="shared" ca="1" si="790"/>
        <v>3.1698926020869524E-2</v>
      </c>
      <c r="AO958" s="3">
        <f t="shared" ca="1" si="791"/>
        <v>3.2314435116726832E-2</v>
      </c>
      <c r="AP958" s="3">
        <f t="shared" ca="1" si="792"/>
        <v>3.2944913765322152E-2</v>
      </c>
      <c r="AQ958" s="3">
        <f t="shared" ca="1" si="793"/>
        <v>3.3581584740242504E-2</v>
      </c>
      <c r="AR958" s="3">
        <f t="shared" ca="1" si="794"/>
        <v>3.4216269915477465E-2</v>
      </c>
      <c r="AS958" s="3">
        <f t="shared" ca="1" si="795"/>
        <v>3.484229562686901E-2</v>
      </c>
      <c r="AT958" s="3">
        <f t="shared" ca="1" si="796"/>
        <v>3.5455478524333395E-2</v>
      </c>
      <c r="AU958" s="3">
        <f t="shared" ca="1" si="797"/>
        <v>3.6054844300640647E-2</v>
      </c>
      <c r="AV958" s="3">
        <f t="shared" ca="1" si="798"/>
        <v>3.6642584107102208E-2</v>
      </c>
      <c r="AW958" s="3">
        <f t="shared" ca="1" si="799"/>
        <v>3.7222754156713014E-2</v>
      </c>
      <c r="AX958" s="3">
        <f t="shared" ca="1" si="800"/>
        <v>3.7798542352929315E-2</v>
      </c>
      <c r="AY958" s="3">
        <f t="shared" ca="1" si="801"/>
        <v>3.8369406451620007E-2</v>
      </c>
      <c r="AZ958" s="3">
        <f t="shared" ca="1" si="750"/>
        <v>3.8933368480411609E-2</v>
      </c>
      <c r="BC958" s="3">
        <f t="shared" ca="1" si="803"/>
        <v>-2.1378632707751422E-3</v>
      </c>
      <c r="BD958" s="3">
        <f t="shared" ca="1" si="803"/>
        <v>-0.75411392841644886</v>
      </c>
      <c r="BE958" s="3">
        <f t="shared" ca="1" si="803"/>
        <v>-0.91177231985976803</v>
      </c>
    </row>
    <row r="959" spans="1:57" x14ac:dyDescent="0.15">
      <c r="A959" s="3">
        <f t="shared" si="751"/>
        <v>9.4699999999998425</v>
      </c>
      <c r="B959" s="3">
        <f t="shared" ca="1" si="752"/>
        <v>2.9307084284504816E-2</v>
      </c>
      <c r="C959" s="3">
        <f t="shared" ca="1" si="753"/>
        <v>2.9625916716191893E-2</v>
      </c>
      <c r="D959" s="3">
        <f t="shared" ca="1" si="754"/>
        <v>2.9870825078310927E-2</v>
      </c>
      <c r="E959" s="3">
        <f t="shared" ca="1" si="755"/>
        <v>3.004789416883694E-2</v>
      </c>
      <c r="F959" s="3">
        <f t="shared" ca="1" si="756"/>
        <v>3.0163143830033188E-2</v>
      </c>
      <c r="G959" s="3">
        <f t="shared" ca="1" si="757"/>
        <v>3.0222541105739326E-2</v>
      </c>
      <c r="H959" s="3">
        <f t="shared" ca="1" si="758"/>
        <v>3.0231989090151731E-2</v>
      </c>
      <c r="I959" s="3">
        <f t="shared" ca="1" si="759"/>
        <v>3.019730658220007E-2</v>
      </c>
      <c r="J959" s="3">
        <f t="shared" ca="1" si="760"/>
        <v>3.0124204236386461E-2</v>
      </c>
      <c r="K959" s="3">
        <f t="shared" ca="1" si="761"/>
        <v>3.0018256984861158E-2</v>
      </c>
      <c r="L959" s="3">
        <f t="shared" ca="1" si="762"/>
        <v>2.9884871175695028E-2</v>
      </c>
      <c r="M959" s="3">
        <f t="shared" ca="1" si="763"/>
        <v>2.9729248040572177E-2</v>
      </c>
      <c r="N959" s="3">
        <f t="shared" ca="1" si="764"/>
        <v>2.9556350330895667E-2</v>
      </c>
      <c r="O959" s="3">
        <f t="shared" ca="1" si="765"/>
        <v>2.9370882669108211E-2</v>
      </c>
      <c r="P959" s="3">
        <f t="shared" ca="1" si="766"/>
        <v>2.9177295495912942E-2</v>
      </c>
      <c r="Q959" s="3">
        <f t="shared" ca="1" si="767"/>
        <v>2.8979816806473633E-2</v>
      </c>
      <c r="R959" s="3">
        <f t="shared" ca="1" si="768"/>
        <v>2.8782507130433514E-2</v>
      </c>
      <c r="S959" s="3">
        <f t="shared" ca="1" si="769"/>
        <v>2.8589325168857215E-2</v>
      </c>
      <c r="T959" s="3">
        <f t="shared" ca="1" si="770"/>
        <v>2.8404187941200768E-2</v>
      </c>
      <c r="U959" s="3">
        <f t="shared" ca="1" si="771"/>
        <v>2.8231012148357923E-2</v>
      </c>
      <c r="V959" s="3">
        <f t="shared" ca="1" si="772"/>
        <v>2.8073731644345876E-2</v>
      </c>
      <c r="W959" s="3">
        <f t="shared" ca="1" si="773"/>
        <v>2.793629559642502E-2</v>
      </c>
      <c r="X959" s="3">
        <f t="shared" ca="1" si="774"/>
        <v>2.7822658251537832E-2</v>
      </c>
      <c r="Y959" s="3">
        <f t="shared" ca="1" si="775"/>
        <v>2.7736770811677382E-2</v>
      </c>
      <c r="Z959" s="3">
        <f t="shared" ca="1" si="776"/>
        <v>2.7682578671341579E-2</v>
      </c>
      <c r="AA959" s="3">
        <f t="shared" ca="1" si="777"/>
        <v>2.7664016591275674E-2</v>
      </c>
      <c r="AB959" s="3">
        <f t="shared" ca="1" si="778"/>
        <v>2.768498544550866E-2</v>
      </c>
      <c r="AC959" s="3">
        <f t="shared" ca="1" si="779"/>
        <v>2.7749291319540133E-2</v>
      </c>
      <c r="AD959" s="3">
        <f t="shared" ca="1" si="780"/>
        <v>2.7860532489423998E-2</v>
      </c>
      <c r="AE959" s="3">
        <f t="shared" ca="1" si="781"/>
        <v>2.8021930569435315E-2</v>
      </c>
      <c r="AF959" s="3">
        <f t="shared" ca="1" si="782"/>
        <v>2.8236115315894619E-2</v>
      </c>
      <c r="AG959" s="3">
        <f t="shared" ca="1" si="783"/>
        <v>2.8504884410191243E-2</v>
      </c>
      <c r="AH959" s="3">
        <f t="shared" ca="1" si="784"/>
        <v>2.8828967213721881E-2</v>
      </c>
      <c r="AI959" s="3">
        <f t="shared" ca="1" si="785"/>
        <v>2.9207823591586194E-2</v>
      </c>
      <c r="AJ959" s="3">
        <f t="shared" ca="1" si="786"/>
        <v>2.9639505255891652E-2</v>
      </c>
      <c r="AK959" s="3">
        <f t="shared" ca="1" si="787"/>
        <v>3.0120598434959591E-2</v>
      </c>
      <c r="AL959" s="3">
        <f t="shared" ca="1" si="788"/>
        <v>3.0646254729954754E-2</v>
      </c>
      <c r="AM959" s="3">
        <f t="shared" ca="1" si="789"/>
        <v>3.121030495846432E-2</v>
      </c>
      <c r="AN959" s="3">
        <f t="shared" ca="1" si="790"/>
        <v>3.1805444173140546E-2</v>
      </c>
      <c r="AO959" s="3">
        <f t="shared" ca="1" si="791"/>
        <v>3.242348261600337E-2</v>
      </c>
      <c r="AP959" s="3">
        <f t="shared" ca="1" si="792"/>
        <v>3.3055682445756504E-2</v>
      </c>
      <c r="AQ959" s="3">
        <f t="shared" ca="1" si="793"/>
        <v>3.3693235551278365E-2</v>
      </c>
      <c r="AR959" s="3">
        <f t="shared" ca="1" si="794"/>
        <v>3.4327951006139085E-2</v>
      </c>
      <c r="AS959" s="3">
        <f t="shared" ca="1" si="795"/>
        <v>3.4953162062997194E-2</v>
      </c>
      <c r="AT959" s="3">
        <f t="shared" ca="1" si="796"/>
        <v>3.5564706692477209E-2</v>
      </c>
      <c r="AU959" s="3">
        <f t="shared" ca="1" si="797"/>
        <v>3.6161631101271213E-2</v>
      </c>
      <c r="AV959" s="3">
        <f t="shared" ca="1" si="798"/>
        <v>3.674612105408475E-2</v>
      </c>
      <c r="AW959" s="3">
        <f t="shared" ca="1" si="799"/>
        <v>3.7322172867192235E-2</v>
      </c>
      <c r="AX959" s="3">
        <f t="shared" ca="1" si="800"/>
        <v>3.789285752563621E-2</v>
      </c>
      <c r="AY959" s="3">
        <f t="shared" ca="1" si="801"/>
        <v>3.8457562036408079E-2</v>
      </c>
      <c r="AZ959" s="3">
        <f t="shared" ca="1" si="750"/>
        <v>3.9014444349687483E-2</v>
      </c>
      <c r="BC959" s="3">
        <f t="shared" ca="1" si="803"/>
        <v>1.592275546458044E-2</v>
      </c>
      <c r="BD959" s="3">
        <f t="shared" ca="1" si="803"/>
        <v>-0.31869700145056079</v>
      </c>
      <c r="BE959" s="3">
        <f t="shared" ca="1" si="803"/>
        <v>0.46437716960480646</v>
      </c>
    </row>
    <row r="960" spans="1:57" x14ac:dyDescent="0.15">
      <c r="A960" s="3">
        <f t="shared" si="751"/>
        <v>9.4799999999998423</v>
      </c>
      <c r="B960" s="3">
        <f t="shared" ca="1" si="752"/>
        <v>2.8790428645918211E-2</v>
      </c>
      <c r="C960" s="3">
        <f t="shared" ca="1" si="753"/>
        <v>2.9152665981703605E-2</v>
      </c>
      <c r="D960" s="3">
        <f t="shared" ca="1" si="754"/>
        <v>2.9438224985293859E-2</v>
      </c>
      <c r="E960" s="3">
        <f t="shared" ca="1" si="755"/>
        <v>2.9653288156332131E-2</v>
      </c>
      <c r="F960" s="3">
        <f t="shared" ca="1" si="756"/>
        <v>2.9803972216361357E-2</v>
      </c>
      <c r="G960" s="3">
        <f t="shared" ca="1" si="757"/>
        <v>2.9896339940675698E-2</v>
      </c>
      <c r="H960" s="3">
        <f t="shared" ca="1" si="758"/>
        <v>2.9936388952228433E-2</v>
      </c>
      <c r="I960" s="3">
        <f t="shared" ca="1" si="759"/>
        <v>2.9930031423702867E-2</v>
      </c>
      <c r="J960" s="3">
        <f t="shared" ca="1" si="760"/>
        <v>2.9883070260756685E-2</v>
      </c>
      <c r="K960" s="3">
        <f t="shared" ca="1" si="761"/>
        <v>2.9801171515083442E-2</v>
      </c>
      <c r="L960" s="3">
        <f t="shared" ca="1" si="762"/>
        <v>2.9689831536082859E-2</v>
      </c>
      <c r="M960" s="3">
        <f t="shared" ca="1" si="763"/>
        <v>2.9554340579344657E-2</v>
      </c>
      <c r="N960" s="3">
        <f t="shared" ca="1" si="764"/>
        <v>2.9399749785561157E-2</v>
      </c>
      <c r="O960" s="3">
        <f t="shared" ca="1" si="765"/>
        <v>2.923085206381414E-2</v>
      </c>
      <c r="P960" s="3">
        <f t="shared" ca="1" si="766"/>
        <v>2.9052186646635114E-2</v>
      </c>
      <c r="Q960" s="3">
        <f t="shared" ca="1" si="767"/>
        <v>2.8868071335619621E-2</v>
      </c>
      <c r="R960" s="3">
        <f t="shared" ca="1" si="768"/>
        <v>2.8682657732065898E-2</v>
      </c>
      <c r="S960" s="3">
        <f t="shared" ca="1" si="769"/>
        <v>2.8499996795008784E-2</v>
      </c>
      <c r="T960" s="3">
        <f t="shared" ca="1" si="770"/>
        <v>2.832409863727841E-2</v>
      </c>
      <c r="U960" s="3">
        <f t="shared" ca="1" si="771"/>
        <v>2.8158973429828534E-2</v>
      </c>
      <c r="V960" s="3">
        <f t="shared" ca="1" si="772"/>
        <v>2.8008648501108104E-2</v>
      </c>
      <c r="W960" s="3">
        <f t="shared" ca="1" si="773"/>
        <v>2.7877166338498661E-2</v>
      </c>
      <c r="X960" s="3">
        <f t="shared" ca="1" si="774"/>
        <v>2.7768574401863168E-2</v>
      </c>
      <c r="Y960" s="3">
        <f t="shared" ca="1" si="775"/>
        <v>2.7686917107293759E-2</v>
      </c>
      <c r="Z960" s="3">
        <f t="shared" ca="1" si="776"/>
        <v>2.7636233021101464E-2</v>
      </c>
      <c r="AA960" s="3">
        <f t="shared" ca="1" si="777"/>
        <v>2.7620549659972585E-2</v>
      </c>
      <c r="AB960" s="3">
        <f t="shared" ca="1" si="778"/>
        <v>2.7643859477580409E-2</v>
      </c>
      <c r="AC960" s="3">
        <f t="shared" ca="1" si="779"/>
        <v>2.7710057911012675E-2</v>
      </c>
      <c r="AD960" s="3">
        <f t="shared" ca="1" si="780"/>
        <v>2.7822829232386E-2</v>
      </c>
      <c r="AE960" s="3">
        <f t="shared" ca="1" si="781"/>
        <v>2.7985476757797431E-2</v>
      </c>
      <c r="AF960" s="3">
        <f t="shared" ca="1" si="782"/>
        <v>2.8200707138362809E-2</v>
      </c>
      <c r="AG960" s="3">
        <f t="shared" ca="1" si="783"/>
        <v>2.8470390210242998E-2</v>
      </c>
      <c r="AH960" s="3">
        <f t="shared" ca="1" si="784"/>
        <v>2.879532343892283E-2</v>
      </c>
      <c r="AI960" s="3">
        <f t="shared" ca="1" si="785"/>
        <v>2.9175031982130829E-2</v>
      </c>
      <c r="AJ960" s="3">
        <f t="shared" ca="1" si="786"/>
        <v>2.9607631649826667E-2</v>
      </c>
      <c r="AK960" s="3">
        <f t="shared" ca="1" si="787"/>
        <v>3.0089773329119118E-2</v>
      </c>
      <c r="AL960" s="3">
        <f t="shared" ca="1" si="788"/>
        <v>3.0616675494862754E-2</v>
      </c>
      <c r="AM960" s="3">
        <f t="shared" ca="1" si="789"/>
        <v>3.1182239473697387E-2</v>
      </c>
      <c r="AN960" s="3">
        <f t="shared" ca="1" si="790"/>
        <v>3.1779235781559868E-2</v>
      </c>
      <c r="AO960" s="3">
        <f t="shared" ca="1" si="791"/>
        <v>3.2399556797265971E-2</v>
      </c>
      <c r="AP960" s="3">
        <f t="shared" ca="1" si="792"/>
        <v>3.3034556319497949E-2</v>
      </c>
      <c r="AQ960" s="3">
        <f t="shared" ca="1" si="793"/>
        <v>3.3675531585659085E-2</v>
      </c>
      <c r="AR960" s="3">
        <f t="shared" ca="1" si="794"/>
        <v>3.4314415134792491E-2</v>
      </c>
      <c r="AS960" s="3">
        <f t="shared" ca="1" si="795"/>
        <v>3.4944683295998757E-2</v>
      </c>
      <c r="AT960" s="3">
        <f t="shared" ca="1" si="796"/>
        <v>3.5562331216022654E-2</v>
      </c>
      <c r="AU960" s="3">
        <f t="shared" ca="1" si="797"/>
        <v>3.6166560969015445E-2</v>
      </c>
      <c r="AV960" s="3">
        <f t="shared" ca="1" si="798"/>
        <v>3.6759687714422187E-2</v>
      </c>
      <c r="AW960" s="3">
        <f t="shared" ca="1" si="799"/>
        <v>3.7345782602910597E-2</v>
      </c>
      <c r="AX960" s="3">
        <f t="shared" ca="1" si="800"/>
        <v>3.7927936496047913E-2</v>
      </c>
      <c r="AY960" s="3">
        <f t="shared" ca="1" si="801"/>
        <v>3.8505605656924381E-2</v>
      </c>
      <c r="AZ960" s="3">
        <f t="shared" ca="1" si="750"/>
        <v>3.9077235513921241E-2</v>
      </c>
      <c r="BC960" s="3">
        <f t="shared" ca="1" si="803"/>
        <v>-0.19823389441740069</v>
      </c>
      <c r="BD960" s="3">
        <f t="shared" ca="1" si="803"/>
        <v>-1.0939156399680137</v>
      </c>
      <c r="BE960" s="3">
        <f t="shared" ca="1" si="803"/>
        <v>-6.6787047162921276E-2</v>
      </c>
    </row>
    <row r="961" spans="1:57" x14ac:dyDescent="0.15">
      <c r="A961" s="3">
        <f t="shared" si="751"/>
        <v>9.4899999999998421</v>
      </c>
      <c r="B961" s="3">
        <f t="shared" ca="1" si="752"/>
        <v>2.7535095046812945E-2</v>
      </c>
      <c r="C961" s="3">
        <f t="shared" ca="1" si="753"/>
        <v>2.7954251725512552E-2</v>
      </c>
      <c r="D961" s="3">
        <f t="shared" ca="1" si="754"/>
        <v>2.8292920662229597E-2</v>
      </c>
      <c r="E961" s="3">
        <f t="shared" ca="1" si="755"/>
        <v>2.85574197018298E-2</v>
      </c>
      <c r="F961" s="3">
        <f t="shared" ca="1" si="756"/>
        <v>2.8754000082181461E-2</v>
      </c>
      <c r="G961" s="3">
        <f t="shared" ca="1" si="757"/>
        <v>2.8888857945981478E-2</v>
      </c>
      <c r="H961" s="3">
        <f t="shared" ca="1" si="758"/>
        <v>2.896812308184216E-2</v>
      </c>
      <c r="I961" s="3">
        <f t="shared" ca="1" si="759"/>
        <v>2.8997838673750675E-2</v>
      </c>
      <c r="J961" s="3">
        <f t="shared" ca="1" si="760"/>
        <v>2.8983937515890207E-2</v>
      </c>
      <c r="K961" s="3">
        <f t="shared" ca="1" si="761"/>
        <v>2.8932214417135522E-2</v>
      </c>
      <c r="L961" s="3">
        <f t="shared" ca="1" si="762"/>
        <v>2.8848293368668908E-2</v>
      </c>
      <c r="M961" s="3">
        <f t="shared" ca="1" si="763"/>
        <v>2.8737591297295577E-2</v>
      </c>
      <c r="N961" s="3">
        <f t="shared" ca="1" si="764"/>
        <v>2.8605285390946276E-2</v>
      </c>
      <c r="O961" s="3">
        <f t="shared" ca="1" si="765"/>
        <v>2.845629451544783E-2</v>
      </c>
      <c r="P961" s="3">
        <f t="shared" ca="1" si="766"/>
        <v>2.8295284375454387E-2</v>
      </c>
      <c r="Q961" s="3">
        <f t="shared" ca="1" si="767"/>
        <v>2.8126700264299895E-2</v>
      </c>
      <c r="R961" s="3">
        <f t="shared" ca="1" si="768"/>
        <v>2.7954822538666109E-2</v>
      </c>
      <c r="S961" s="3">
        <f t="shared" ca="1" si="769"/>
        <v>2.7783832092268326E-2</v>
      </c>
      <c r="T961" s="3">
        <f t="shared" ca="1" si="770"/>
        <v>2.7617869798846686E-2</v>
      </c>
      <c r="U961" s="3">
        <f t="shared" ca="1" si="771"/>
        <v>2.7461076959504577E-2</v>
      </c>
      <c r="V961" s="3">
        <f t="shared" ca="1" si="772"/>
        <v>2.7317612034038676E-2</v>
      </c>
      <c r="W961" s="3">
        <f t="shared" ca="1" si="773"/>
        <v>2.7191648487809843E-2</v>
      </c>
      <c r="X961" s="3">
        <f t="shared" ca="1" si="774"/>
        <v>2.708736465362729E-2</v>
      </c>
      <c r="Y961" s="3">
        <f t="shared" ca="1" si="775"/>
        <v>2.700893582083868E-2</v>
      </c>
      <c r="Z961" s="3">
        <f t="shared" ca="1" si="776"/>
        <v>2.6960531379252906E-2</v>
      </c>
      <c r="AA961" s="3">
        <f t="shared" ca="1" si="777"/>
        <v>2.6946309237973583E-2</v>
      </c>
      <c r="AB961" s="3">
        <f t="shared" ca="1" si="778"/>
        <v>2.6970391045759354E-2</v>
      </c>
      <c r="AC961" s="3">
        <f t="shared" ca="1" si="779"/>
        <v>2.7036799184177771E-2</v>
      </c>
      <c r="AD961" s="3">
        <f t="shared" ca="1" si="780"/>
        <v>2.7149341495525545E-2</v>
      </c>
      <c r="AE961" s="3">
        <f t="shared" ca="1" si="781"/>
        <v>2.7311440561583366E-2</v>
      </c>
      <c r="AF961" s="3">
        <f t="shared" ca="1" si="782"/>
        <v>2.7525917493464079E-2</v>
      </c>
      <c r="AG961" s="3">
        <f t="shared" ca="1" si="783"/>
        <v>2.7794751861088606E-2</v>
      </c>
      <c r="AH961" s="3">
        <f t="shared" ca="1" si="784"/>
        <v>2.811884683780292E-2</v>
      </c>
      <c r="AI961" s="3">
        <f t="shared" ca="1" si="785"/>
        <v>2.8497830510071067E-2</v>
      </c>
      <c r="AJ961" s="3">
        <f t="shared" ca="1" si="786"/>
        <v>2.8929920456925804E-2</v>
      </c>
      <c r="AK961" s="3">
        <f t="shared" ca="1" si="787"/>
        <v>2.9411869928563577E-2</v>
      </c>
      <c r="AL961" s="3">
        <f t="shared" ca="1" si="788"/>
        <v>2.9939002006238238E-2</v>
      </c>
      <c r="AM961" s="3">
        <f t="shared" ca="1" si="789"/>
        <v>3.0505326284729059E-2</v>
      </c>
      <c r="AN961" s="3">
        <f t="shared" ca="1" si="790"/>
        <v>3.1103726536729888E-2</v>
      </c>
      <c r="AO961" s="3">
        <f t="shared" ca="1" si="791"/>
        <v>3.1726215127918185E-2</v>
      </c>
      <c r="AP961" s="3">
        <f t="shared" ca="1" si="792"/>
        <v>3.2364275431127847E-2</v>
      </c>
      <c r="AQ961" s="3">
        <f t="shared" ca="1" si="793"/>
        <v>3.3009348054628192E-2</v>
      </c>
      <c r="AR961" s="3">
        <f t="shared" ca="1" si="794"/>
        <v>3.3653527055156861E-2</v>
      </c>
      <c r="AS961" s="3">
        <f t="shared" ca="1" si="795"/>
        <v>3.4290469780252263E-2</v>
      </c>
      <c r="AT961" s="3">
        <f t="shared" ca="1" si="796"/>
        <v>3.49163661866084E-2</v>
      </c>
      <c r="AU961" s="3">
        <f t="shared" ca="1" si="797"/>
        <v>3.5530611346383481E-2</v>
      </c>
      <c r="AV961" s="3">
        <f t="shared" ca="1" si="798"/>
        <v>3.6135686382557361E-2</v>
      </c>
      <c r="AW961" s="3">
        <f t="shared" ca="1" si="799"/>
        <v>3.6735773841035879E-2</v>
      </c>
      <c r="AX961" s="3">
        <f t="shared" ca="1" si="800"/>
        <v>3.7334023107504624E-2</v>
      </c>
      <c r="AY961" s="3">
        <f t="shared" ca="1" si="801"/>
        <v>3.7930001725596921E-2</v>
      </c>
      <c r="AZ961" s="3">
        <f t="shared" ca="1" si="750"/>
        <v>3.8522438854461521E-2</v>
      </c>
      <c r="BC961" s="3">
        <f t="shared" ca="1" si="803"/>
        <v>-1.206319398837457</v>
      </c>
      <c r="BD961" s="3">
        <f t="shared" ca="1" si="803"/>
        <v>-1.2921300230145452</v>
      </c>
      <c r="BE961" s="3">
        <f t="shared" ca="1" si="803"/>
        <v>-0.22285088264131225</v>
      </c>
    </row>
    <row r="962" spans="1:57" x14ac:dyDescent="0.15">
      <c r="A962" s="3">
        <f t="shared" si="751"/>
        <v>9.4999999999998419</v>
      </c>
      <c r="B962" s="3">
        <f t="shared" ca="1" si="752"/>
        <v>2.7209655441517388E-2</v>
      </c>
      <c r="C962" s="3">
        <f t="shared" ca="1" si="753"/>
        <v>2.7663434030292061E-2</v>
      </c>
      <c r="D962" s="3">
        <f t="shared" ca="1" si="754"/>
        <v>2.8033328175674672E-2</v>
      </c>
      <c r="E962" s="3">
        <f t="shared" ca="1" si="755"/>
        <v>2.8325793879676035E-2</v>
      </c>
      <c r="F962" s="3">
        <f t="shared" ca="1" si="756"/>
        <v>2.8547219702011836E-2</v>
      </c>
      <c r="G962" s="3">
        <f t="shared" ca="1" si="757"/>
        <v>2.8703937957247308E-2</v>
      </c>
      <c r="H962" s="3">
        <f t="shared" ca="1" si="758"/>
        <v>2.8802213405067157E-2</v>
      </c>
      <c r="I962" s="3">
        <f t="shared" ca="1" si="759"/>
        <v>2.8848223046807335E-2</v>
      </c>
      <c r="J962" s="3">
        <f t="shared" ca="1" si="760"/>
        <v>2.8848032371050106E-2</v>
      </c>
      <c r="K962" s="3">
        <f t="shared" ca="1" si="761"/>
        <v>2.8807567750043943E-2</v>
      </c>
      <c r="L962" s="3">
        <f t="shared" ca="1" si="762"/>
        <v>2.8732583625842852E-2</v>
      </c>
      <c r="M962" s="3">
        <f t="shared" ca="1" si="763"/>
        <v>2.8628626412488454E-2</v>
      </c>
      <c r="N962" s="3">
        <f t="shared" ca="1" si="764"/>
        <v>2.8501002171840536E-2</v>
      </c>
      <c r="O962" s="3">
        <f t="shared" ca="1" si="765"/>
        <v>2.8354758565278991E-2</v>
      </c>
      <c r="P962" s="3">
        <f t="shared" ca="1" si="766"/>
        <v>2.8194690618473402E-2</v>
      </c>
      <c r="Q962" s="3">
        <f t="shared" ca="1" si="767"/>
        <v>2.8025373970269496E-2</v>
      </c>
      <c r="R962" s="3">
        <f t="shared" ca="1" si="768"/>
        <v>2.7851220584818953E-2</v>
      </c>
      <c r="S962" s="3">
        <f t="shared" ca="1" si="769"/>
        <v>2.7676544135542613E-2</v>
      </c>
      <c r="T962" s="3">
        <f t="shared" ca="1" si="770"/>
        <v>2.7505619092975876E-2</v>
      </c>
      <c r="U962" s="3">
        <f t="shared" ca="1" si="771"/>
        <v>2.7342720716896203E-2</v>
      </c>
      <c r="V962" s="3">
        <f t="shared" ca="1" si="772"/>
        <v>2.7192141423881103E-2</v>
      </c>
      <c r="W962" s="3">
        <f t="shared" ca="1" si="773"/>
        <v>2.7058188483670576E-2</v>
      </c>
      <c r="X962" s="3">
        <f t="shared" ca="1" si="774"/>
        <v>2.6945173930526738E-2</v>
      </c>
      <c r="Y962" s="3">
        <f t="shared" ca="1" si="775"/>
        <v>2.68574067545581E-2</v>
      </c>
      <c r="Z962" s="3">
        <f t="shared" ca="1" si="776"/>
        <v>2.6799189988950294E-2</v>
      </c>
      <c r="AA962" s="3">
        <f t="shared" ca="1" si="777"/>
        <v>2.677481473977807E-2</v>
      </c>
      <c r="AB962" s="3">
        <f t="shared" ca="1" si="778"/>
        <v>2.6788534634373799E-2</v>
      </c>
      <c r="AC962" s="3">
        <f t="shared" ca="1" si="779"/>
        <v>2.684450175979932E-2</v>
      </c>
      <c r="AD962" s="3">
        <f t="shared" ca="1" si="780"/>
        <v>2.6946650270941994E-2</v>
      </c>
      <c r="AE962" s="3">
        <f t="shared" ca="1" si="781"/>
        <v>2.7098524747652883E-2</v>
      </c>
      <c r="AF962" s="3">
        <f t="shared" ca="1" si="782"/>
        <v>2.7303063495017585E-2</v>
      </c>
      <c r="AG962" s="3">
        <f t="shared" ca="1" si="783"/>
        <v>2.756235856469957E-2</v>
      </c>
      <c r="AH962" s="3">
        <f t="shared" ca="1" si="784"/>
        <v>2.7877421610823919E-2</v>
      </c>
      <c r="AI962" s="3">
        <f t="shared" ca="1" si="785"/>
        <v>2.8247986453897419E-2</v>
      </c>
      <c r="AJ962" s="3">
        <f t="shared" ca="1" si="786"/>
        <v>2.8672375282406685E-2</v>
      </c>
      <c r="AK962" s="3">
        <f t="shared" ca="1" si="787"/>
        <v>2.9147446583002539E-2</v>
      </c>
      <c r="AL962" s="3">
        <f t="shared" ca="1" si="788"/>
        <v>2.9668630945073396E-2</v>
      </c>
      <c r="AM962" s="3">
        <f t="shared" ca="1" si="789"/>
        <v>3.0230049159810809E-2</v>
      </c>
      <c r="AN962" s="3">
        <f t="shared" ca="1" si="790"/>
        <v>3.0824701219768193E-2</v>
      </c>
      <c r="AO962" s="3">
        <f t="shared" ca="1" si="791"/>
        <v>3.1444722497730962E-2</v>
      </c>
      <c r="AP962" s="3">
        <f t="shared" ca="1" si="792"/>
        <v>3.2081729045119432E-2</v>
      </c>
      <c r="AQ962" s="3">
        <f t="shared" ca="1" si="793"/>
        <v>3.2727308032505995E-2</v>
      </c>
      <c r="AR962" s="3">
        <f t="shared" ca="1" si="794"/>
        <v>3.3373718252838157E-2</v>
      </c>
      <c r="AS962" s="3">
        <f t="shared" ca="1" si="795"/>
        <v>3.401480117642286E-2</v>
      </c>
      <c r="AT962" s="3">
        <f t="shared" ca="1" si="796"/>
        <v>3.464694436216495E-2</v>
      </c>
      <c r="AU962" s="3">
        <f t="shared" ca="1" si="797"/>
        <v>3.5269738168040646E-2</v>
      </c>
      <c r="AV962" s="3">
        <f t="shared" ca="1" si="798"/>
        <v>3.5885831417699104E-2</v>
      </c>
      <c r="AW962" s="3">
        <f t="shared" ca="1" si="799"/>
        <v>3.6499519823362379E-2</v>
      </c>
      <c r="AX962" s="3">
        <f t="shared" ca="1" si="800"/>
        <v>3.711401517846339E-2</v>
      </c>
      <c r="AY962" s="3">
        <f t="shared" ca="1" si="801"/>
        <v>3.7729002584683494E-2</v>
      </c>
      <c r="AZ962" s="3">
        <f t="shared" ca="1" si="750"/>
        <v>3.8343442129531051E-2</v>
      </c>
      <c r="BC962" s="3">
        <f t="shared" ca="1" si="803"/>
        <v>-0.30160780609103632</v>
      </c>
      <c r="BD962" s="3">
        <f t="shared" ca="1" si="803"/>
        <v>-4.7857740850252739E-2</v>
      </c>
      <c r="BE962" s="3">
        <f t="shared" ca="1" si="803"/>
        <v>-0.90280461181616456</v>
      </c>
    </row>
    <row r="963" spans="1:57" x14ac:dyDescent="0.15">
      <c r="A963" s="3">
        <f t="shared" si="751"/>
        <v>9.5099999999998417</v>
      </c>
      <c r="B963" s="3">
        <f t="shared" ca="1" si="752"/>
        <v>2.8057191048149598E-2</v>
      </c>
      <c r="C963" s="3">
        <f t="shared" ca="1" si="753"/>
        <v>2.8490704880136389E-2</v>
      </c>
      <c r="D963" s="3">
        <f t="shared" ca="1" si="754"/>
        <v>2.8841444564797938E-2</v>
      </c>
      <c r="E963" s="3">
        <f t="shared" ca="1" si="755"/>
        <v>2.9115840693524207E-2</v>
      </c>
      <c r="F963" s="3">
        <f t="shared" ca="1" si="756"/>
        <v>2.9320255573818711E-2</v>
      </c>
      <c r="G963" s="3">
        <f t="shared" ca="1" si="757"/>
        <v>2.9460994117039119E-2</v>
      </c>
      <c r="H963" s="3">
        <f t="shared" ca="1" si="758"/>
        <v>2.9544292479808072E-2</v>
      </c>
      <c r="I963" s="3">
        <f t="shared" ca="1" si="759"/>
        <v>2.9576297907291313E-2</v>
      </c>
      <c r="J963" s="3">
        <f t="shared" ca="1" si="760"/>
        <v>2.9563045008789722E-2</v>
      </c>
      <c r="K963" s="3">
        <f t="shared" ca="1" si="761"/>
        <v>2.9510428146615437E-2</v>
      </c>
      <c r="L963" s="3">
        <f t="shared" ca="1" si="762"/>
        <v>2.9424168643361493E-2</v>
      </c>
      <c r="M963" s="3">
        <f t="shared" ca="1" si="763"/>
        <v>2.9309778836979789E-2</v>
      </c>
      <c r="N963" s="3">
        <f t="shared" ca="1" si="764"/>
        <v>2.9172530110631655E-2</v>
      </c>
      <c r="O963" s="3">
        <f t="shared" ca="1" si="765"/>
        <v>2.9017435380699303E-2</v>
      </c>
      <c r="P963" s="3">
        <f t="shared" ca="1" si="766"/>
        <v>2.8849255463297703E-2</v>
      </c>
      <c r="Q963" s="3">
        <f t="shared" ca="1" si="767"/>
        <v>2.8672532816963536E-2</v>
      </c>
      <c r="R963" s="3">
        <f t="shared" ca="1" si="768"/>
        <v>2.8491647485703139E-2</v>
      </c>
      <c r="S963" s="3">
        <f t="shared" ca="1" si="769"/>
        <v>2.8310882387924691E-2</v>
      </c>
      <c r="T963" s="3">
        <f t="shared" ca="1" si="770"/>
        <v>2.813448204713646E-2</v>
      </c>
      <c r="U963" s="3">
        <f t="shared" ca="1" si="771"/>
        <v>2.7966692130692125E-2</v>
      </c>
      <c r="V963" s="3">
        <f t="shared" ca="1" si="772"/>
        <v>2.7811775457842011E-2</v>
      </c>
      <c r="W963" s="3">
        <f t="shared" ca="1" si="773"/>
        <v>2.7674009549586744E-2</v>
      </c>
      <c r="X963" s="3">
        <f t="shared" ca="1" si="774"/>
        <v>2.7557676590567515E-2</v>
      </c>
      <c r="Y963" s="3">
        <f t="shared" ca="1" si="775"/>
        <v>2.7467055719446031E-2</v>
      </c>
      <c r="Z963" s="3">
        <f t="shared" ca="1" si="776"/>
        <v>2.7406420052796549E-2</v>
      </c>
      <c r="AA963" s="3">
        <f t="shared" ca="1" si="777"/>
        <v>2.7380030318237034E-2</v>
      </c>
      <c r="AB963" s="3">
        <f t="shared" ca="1" si="778"/>
        <v>2.7392108525152004E-2</v>
      </c>
      <c r="AC963" s="3">
        <f t="shared" ca="1" si="779"/>
        <v>2.7446772847179536E-2</v>
      </c>
      <c r="AD963" s="3">
        <f t="shared" ca="1" si="780"/>
        <v>2.754792011444724E-2</v>
      </c>
      <c r="AE963" s="3">
        <f t="shared" ca="1" si="781"/>
        <v>2.769905325773463E-2</v>
      </c>
      <c r="AF963" s="3">
        <f t="shared" ca="1" si="782"/>
        <v>2.7903064130795453E-2</v>
      </c>
      <c r="AG963" s="3">
        <f t="shared" ca="1" si="783"/>
        <v>2.8161993635956478E-2</v>
      </c>
      <c r="AH963" s="3">
        <f t="shared" ca="1" si="784"/>
        <v>2.8476798302127182E-2</v>
      </c>
      <c r="AI963" s="3">
        <f t="shared" ca="1" si="785"/>
        <v>2.8847154110305331E-2</v>
      </c>
      <c r="AJ963" s="3">
        <f t="shared" ca="1" si="786"/>
        <v>2.9271324319911432E-2</v>
      </c>
      <c r="AK963" s="3">
        <f t="shared" ca="1" si="787"/>
        <v>2.9746109148424286E-2</v>
      </c>
      <c r="AL963" s="3">
        <f t="shared" ca="1" si="788"/>
        <v>3.0266883216072453E-2</v>
      </c>
      <c r="AM963" s="3">
        <f t="shared" ca="1" si="789"/>
        <v>3.082771505986872E-2</v>
      </c>
      <c r="AN963" s="3">
        <f t="shared" ca="1" si="790"/>
        <v>3.1421557476911069E-2</v>
      </c>
      <c r="AO963" s="3">
        <f t="shared" ca="1" si="791"/>
        <v>3.204050548946244E-2</v>
      </c>
      <c r="AP963" s="3">
        <f t="shared" ca="1" si="792"/>
        <v>3.2676144554143915E-2</v>
      </c>
      <c r="AQ963" s="3">
        <f t="shared" ca="1" si="793"/>
        <v>3.3320045216249108E-2</v>
      </c>
      <c r="AR963" s="3">
        <f t="shared" ca="1" si="794"/>
        <v>3.3964467841606595E-2</v>
      </c>
      <c r="AS963" s="3">
        <f t="shared" ca="1" si="795"/>
        <v>3.4603274741820698E-2</v>
      </c>
      <c r="AT963" s="3">
        <f t="shared" ca="1" si="796"/>
        <v>3.5232887480619271E-2</v>
      </c>
      <c r="AU963" s="3">
        <f t="shared" ca="1" si="797"/>
        <v>3.5852927599033579E-2</v>
      </c>
      <c r="AV963" s="3">
        <f t="shared" ca="1" si="798"/>
        <v>3.6466046979635049E-2</v>
      </c>
      <c r="AW963" s="3">
        <f t="shared" ca="1" si="799"/>
        <v>3.7076489934730568E-2</v>
      </c>
      <c r="AX963" s="3">
        <f t="shared" ca="1" si="800"/>
        <v>3.7687368217446435E-2</v>
      </c>
      <c r="AY963" s="3">
        <f t="shared" ca="1" si="801"/>
        <v>3.8298323203858273E-2</v>
      </c>
      <c r="AZ963" s="3">
        <f t="shared" ca="1" si="750"/>
        <v>3.8908317867649776E-2</v>
      </c>
      <c r="BC963" s="3">
        <f t="shared" ca="1" si="803"/>
        <v>1.0022387734493883</v>
      </c>
      <c r="BD963" s="3">
        <f t="shared" ca="1" si="803"/>
        <v>0.59019772542307525</v>
      </c>
      <c r="BE963" s="3">
        <f t="shared" ca="1" si="803"/>
        <v>-0.10682946915549962</v>
      </c>
    </row>
    <row r="964" spans="1:57" x14ac:dyDescent="0.15">
      <c r="A964" s="3">
        <f t="shared" si="751"/>
        <v>9.5199999999998415</v>
      </c>
      <c r="B964" s="3">
        <f t="shared" ca="1" si="752"/>
        <v>2.8036447073863189E-2</v>
      </c>
      <c r="C964" s="3">
        <f t="shared" ca="1" si="753"/>
        <v>2.8434818908555225E-2</v>
      </c>
      <c r="D964" s="3">
        <f t="shared" ca="1" si="754"/>
        <v>2.8752197329053375E-2</v>
      </c>
      <c r="E964" s="3">
        <f t="shared" ca="1" si="755"/>
        <v>2.8994970059991541E-2</v>
      </c>
      <c r="F964" s="3">
        <f t="shared" ca="1" si="756"/>
        <v>2.9169455694337761E-2</v>
      </c>
      <c r="G964" s="3">
        <f t="shared" ca="1" si="757"/>
        <v>2.9281914276941653E-2</v>
      </c>
      <c r="H964" s="3">
        <f t="shared" ca="1" si="758"/>
        <v>2.9338535898998257E-2</v>
      </c>
      <c r="I964" s="3">
        <f t="shared" ca="1" si="759"/>
        <v>2.9345420587737484E-2</v>
      </c>
      <c r="J964" s="3">
        <f t="shared" ca="1" si="760"/>
        <v>2.9308554611262329E-2</v>
      </c>
      <c r="K964" s="3">
        <f t="shared" ca="1" si="761"/>
        <v>2.9233782860454721E-2</v>
      </c>
      <c r="L964" s="3">
        <f t="shared" ca="1" si="762"/>
        <v>2.9126776080010758E-2</v>
      </c>
      <c r="M964" s="3">
        <f t="shared" ca="1" si="763"/>
        <v>2.8992995080437053E-2</v>
      </c>
      <c r="N964" s="3">
        <f t="shared" ca="1" si="764"/>
        <v>2.883765912556709E-2</v>
      </c>
      <c r="O964" s="3">
        <f t="shared" ca="1" si="765"/>
        <v>2.8665728958190886E-2</v>
      </c>
      <c r="P964" s="3">
        <f t="shared" ca="1" si="766"/>
        <v>2.8481913766150314E-2</v>
      </c>
      <c r="Q964" s="3">
        <f t="shared" ca="1" si="767"/>
        <v>2.8290705413572887E-2</v>
      </c>
      <c r="R964" s="3">
        <f t="shared" ca="1" si="768"/>
        <v>2.8096434608318864E-2</v>
      </c>
      <c r="S964" s="3">
        <f t="shared" ca="1" si="769"/>
        <v>2.7903336090640083E-2</v>
      </c>
      <c r="T964" s="3">
        <f t="shared" ca="1" si="770"/>
        <v>2.771560700480636E-2</v>
      </c>
      <c r="U964" s="3">
        <f t="shared" ca="1" si="771"/>
        <v>2.753744598634612E-2</v>
      </c>
      <c r="V964" s="3">
        <f t="shared" ca="1" si="772"/>
        <v>2.7373068814850882E-2</v>
      </c>
      <c r="W964" s="3">
        <f t="shared" ca="1" si="773"/>
        <v>2.7226705821260869E-2</v>
      </c>
      <c r="X964" s="3">
        <f t="shared" ca="1" si="774"/>
        <v>2.7102591901256443E-2</v>
      </c>
      <c r="Y964" s="3">
        <f t="shared" ca="1" si="775"/>
        <v>2.7004958901445816E-2</v>
      </c>
      <c r="Z964" s="3">
        <f t="shared" ca="1" si="776"/>
        <v>2.6938032573251582E-2</v>
      </c>
      <c r="AA964" s="3">
        <f t="shared" ca="1" si="777"/>
        <v>2.6906025801741701E-2</v>
      </c>
      <c r="AB964" s="3">
        <f t="shared" ca="1" si="778"/>
        <v>2.6913111493139928E-2</v>
      </c>
      <c r="AC964" s="3">
        <f t="shared" ca="1" si="779"/>
        <v>2.6963356400130475E-2</v>
      </c>
      <c r="AD964" s="3">
        <f t="shared" ca="1" si="780"/>
        <v>2.7060602502291566E-2</v>
      </c>
      <c r="AE964" s="3">
        <f t="shared" ca="1" si="781"/>
        <v>2.7208293545982566E-2</v>
      </c>
      <c r="AF964" s="3">
        <f t="shared" ca="1" si="782"/>
        <v>2.7409257400361892E-2</v>
      </c>
      <c r="AG964" s="3">
        <f t="shared" ca="1" si="783"/>
        <v>2.7665466299598641E-2</v>
      </c>
      <c r="AH964" s="3">
        <f t="shared" ca="1" si="784"/>
        <v>2.7977804153797421E-2</v>
      </c>
      <c r="AI964" s="3">
        <f t="shared" ca="1" si="785"/>
        <v>2.8345871643352453E-2</v>
      </c>
      <c r="AJ964" s="3">
        <f t="shared" ca="1" si="786"/>
        <v>2.8767855672512617E-2</v>
      </c>
      <c r="AK964" s="3">
        <f t="shared" ca="1" si="787"/>
        <v>2.9240480796281554E-2</v>
      </c>
      <c r="AL964" s="3">
        <f t="shared" ca="1" si="788"/>
        <v>2.9759048300724188E-2</v>
      </c>
      <c r="AM964" s="3">
        <f t="shared" ca="1" si="789"/>
        <v>3.0317557130545628E-2</v>
      </c>
      <c r="AN964" s="3">
        <f t="shared" ca="1" si="790"/>
        <v>3.0908895584983678E-2</v>
      </c>
      <c r="AO964" s="3">
        <f t="shared" ca="1" si="791"/>
        <v>3.1525101091589888E-2</v>
      </c>
      <c r="AP964" s="3">
        <f t="shared" ca="1" si="792"/>
        <v>3.2157711352273126E-2</v>
      </c>
      <c r="AQ964" s="3">
        <f t="shared" ca="1" si="793"/>
        <v>3.2798263211708034E-2</v>
      </c>
      <c r="AR964" s="3">
        <f t="shared" ca="1" si="794"/>
        <v>3.3439001554669168E-2</v>
      </c>
      <c r="AS964" s="3">
        <f t="shared" ca="1" si="795"/>
        <v>3.4073792358025386E-2</v>
      </c>
      <c r="AT964" s="3">
        <f t="shared" ca="1" si="796"/>
        <v>3.4699073694588786E-2</v>
      </c>
      <c r="AU964" s="3">
        <f t="shared" ca="1" si="797"/>
        <v>3.5314480286659629E-2</v>
      </c>
      <c r="AV964" s="3">
        <f t="shared" ca="1" si="798"/>
        <v>3.5922648547251461E-2</v>
      </c>
      <c r="AW964" s="3">
        <f t="shared" ca="1" si="799"/>
        <v>3.652775297664481E-2</v>
      </c>
      <c r="AX964" s="3">
        <f t="shared" ca="1" si="800"/>
        <v>3.7132788974649958E-2</v>
      </c>
      <c r="AY964" s="3">
        <f t="shared" ca="1" si="801"/>
        <v>3.7737337684669039E-2</v>
      </c>
      <c r="AZ964" s="3">
        <f t="shared" ca="1" si="750"/>
        <v>3.8340355718759128E-2</v>
      </c>
      <c r="BC964" s="3">
        <f t="shared" ca="1" si="803"/>
        <v>-0.61705911704638794</v>
      </c>
      <c r="BD964" s="3">
        <f t="shared" ca="1" si="803"/>
        <v>1.1487860204005145</v>
      </c>
      <c r="BE964" s="3">
        <f t="shared" ca="1" si="803"/>
        <v>-0.28229045545146114</v>
      </c>
    </row>
    <row r="965" spans="1:57" x14ac:dyDescent="0.15">
      <c r="A965" s="3">
        <f t="shared" si="751"/>
        <v>9.5299999999998413</v>
      </c>
      <c r="B965" s="3">
        <f t="shared" ca="1" si="752"/>
        <v>2.7831564138141713E-2</v>
      </c>
      <c r="C965" s="3">
        <f t="shared" ca="1" si="753"/>
        <v>2.8242235013284871E-2</v>
      </c>
      <c r="D965" s="3">
        <f t="shared" ca="1" si="754"/>
        <v>2.8569800996229414E-2</v>
      </c>
      <c r="E965" s="3">
        <f t="shared" ca="1" si="755"/>
        <v>2.8820748177918781E-2</v>
      </c>
      <c r="F965" s="3">
        <f t="shared" ca="1" si="756"/>
        <v>2.900149266376726E-2</v>
      </c>
      <c r="G965" s="3">
        <f t="shared" ca="1" si="757"/>
        <v>2.9118390858159218E-2</v>
      </c>
      <c r="H965" s="3">
        <f t="shared" ca="1" si="758"/>
        <v>2.9177728013833112E-2</v>
      </c>
      <c r="I965" s="3">
        <f t="shared" ca="1" si="759"/>
        <v>2.9185698167638968E-2</v>
      </c>
      <c r="J965" s="3">
        <f t="shared" ca="1" si="760"/>
        <v>2.9148380473898439E-2</v>
      </c>
      <c r="K965" s="3">
        <f t="shared" ca="1" si="761"/>
        <v>2.9071711579955098E-2</v>
      </c>
      <c r="L965" s="3">
        <f t="shared" ca="1" si="762"/>
        <v>2.8961452883638314E-2</v>
      </c>
      <c r="M965" s="3">
        <f t="shared" ca="1" si="763"/>
        <v>2.8823154906192958E-2</v>
      </c>
      <c r="N965" s="3">
        <f t="shared" ca="1" si="764"/>
        <v>2.8662126041060564E-2</v>
      </c>
      <c r="O965" s="3">
        <f t="shared" ca="1" si="765"/>
        <v>2.8483416118366522E-2</v>
      </c>
      <c r="P965" s="3">
        <f t="shared" ca="1" si="766"/>
        <v>2.8291823968378069E-2</v>
      </c>
      <c r="Q965" s="3">
        <f t="shared" ca="1" si="767"/>
        <v>2.809193213600001E-2</v>
      </c>
      <c r="R965" s="3">
        <f t="shared" ca="1" si="768"/>
        <v>2.7888163266127492E-2</v>
      </c>
      <c r="S965" s="3">
        <f t="shared" ca="1" si="769"/>
        <v>2.7684845186855572E-2</v>
      </c>
      <c r="T965" s="3">
        <f t="shared" ca="1" si="770"/>
        <v>2.7486268920185044E-2</v>
      </c>
      <c r="U965" s="3">
        <f t="shared" ca="1" si="771"/>
        <v>2.7296727319683609E-2</v>
      </c>
      <c r="V965" s="3">
        <f t="shared" ca="1" si="772"/>
        <v>2.7120530372297131E-2</v>
      </c>
      <c r="W965" s="3">
        <f t="shared" ca="1" si="773"/>
        <v>2.6962002466948604E-2</v>
      </c>
      <c r="X965" s="3">
        <f t="shared" ca="1" si="774"/>
        <v>2.6825472460316899E-2</v>
      </c>
      <c r="Y965" s="3">
        <f t="shared" ca="1" si="775"/>
        <v>2.6715266155515952E-2</v>
      </c>
      <c r="Z965" s="3">
        <f t="shared" ca="1" si="776"/>
        <v>2.6635703179289916E-2</v>
      </c>
      <c r="AA965" s="3">
        <f t="shared" ca="1" si="777"/>
        <v>2.6591089798965711E-2</v>
      </c>
      <c r="AB965" s="3">
        <f t="shared" ca="1" si="778"/>
        <v>2.6585691021271663E-2</v>
      </c>
      <c r="AC965" s="3">
        <f t="shared" ca="1" si="779"/>
        <v>2.6623663359367382E-2</v>
      </c>
      <c r="AD965" s="3">
        <f t="shared" ca="1" si="780"/>
        <v>2.6708935105625484E-2</v>
      </c>
      <c r="AE965" s="3">
        <f t="shared" ca="1" si="781"/>
        <v>2.6845031976002871E-2</v>
      </c>
      <c r="AF965" s="3">
        <f t="shared" ca="1" si="782"/>
        <v>2.703485901141256E-2</v>
      </c>
      <c r="AG965" s="3">
        <f t="shared" ca="1" si="783"/>
        <v>2.7280460948874225E-2</v>
      </c>
      <c r="AH965" s="3">
        <f t="shared" ca="1" si="784"/>
        <v>2.758279027607282E-2</v>
      </c>
      <c r="AI965" s="3">
        <f t="shared" ca="1" si="785"/>
        <v>2.7941513601728838E-2</v>
      </c>
      <c r="AJ965" s="3">
        <f t="shared" ca="1" si="786"/>
        <v>2.8354882738794645E-2</v>
      </c>
      <c r="AK965" s="3">
        <f t="shared" ca="1" si="787"/>
        <v>2.8819687876386151E-2</v>
      </c>
      <c r="AL965" s="3">
        <f t="shared" ca="1" si="788"/>
        <v>2.9331298291262946E-2</v>
      </c>
      <c r="AM965" s="3">
        <f t="shared" ca="1" si="789"/>
        <v>2.9883784687732586E-2</v>
      </c>
      <c r="AN965" s="3">
        <f t="shared" ca="1" si="790"/>
        <v>3.0470112255256872E-2</v>
      </c>
      <c r="AO965" s="3">
        <f t="shared" ca="1" si="791"/>
        <v>3.1082402273497123E-2</v>
      </c>
      <c r="AP965" s="3">
        <f t="shared" ca="1" si="792"/>
        <v>3.1712286220753047E-2</v>
      </c>
      <c r="AQ965" s="3">
        <f t="shared" ca="1" si="793"/>
        <v>3.23514088554928E-2</v>
      </c>
      <c r="AR965" s="3">
        <f t="shared" ca="1" si="794"/>
        <v>3.2992141214384492E-2</v>
      </c>
      <c r="AS965" s="3">
        <f t="shared" ca="1" si="795"/>
        <v>3.3628494446459066E-2</v>
      </c>
      <c r="AT965" s="3">
        <f t="shared" ca="1" si="796"/>
        <v>3.4257064317077764E-2</v>
      </c>
      <c r="AU965" s="3">
        <f t="shared" ca="1" si="797"/>
        <v>3.487763940681448E-2</v>
      </c>
      <c r="AV965" s="3">
        <f t="shared" ca="1" si="798"/>
        <v>3.5492980822296724E-2</v>
      </c>
      <c r="AW965" s="3">
        <f t="shared" ca="1" si="799"/>
        <v>3.6107333570974023E-2</v>
      </c>
      <c r="AX965" s="3">
        <f t="shared" ca="1" si="800"/>
        <v>3.6723719071774692E-2</v>
      </c>
      <c r="AY965" s="3">
        <f t="shared" ca="1" si="801"/>
        <v>3.7341800562869509E-2</v>
      </c>
      <c r="AZ965" s="3">
        <f t="shared" ca="1" si="750"/>
        <v>3.7960681079008803E-2</v>
      </c>
      <c r="BC965" s="3">
        <f t="shared" ca="1" si="803"/>
        <v>-0.45252573736598833</v>
      </c>
      <c r="BD965" s="3">
        <f t="shared" ca="1" si="803"/>
        <v>0.59440014451416001</v>
      </c>
      <c r="BE965" s="3">
        <f t="shared" ca="1" si="803"/>
        <v>-0.96796164296972442</v>
      </c>
    </row>
    <row r="966" spans="1:57" x14ac:dyDescent="0.15">
      <c r="A966" s="3">
        <f t="shared" si="751"/>
        <v>9.5399999999998411</v>
      </c>
      <c r="B966" s="3">
        <f t="shared" ca="1" si="752"/>
        <v>2.7643961438660696E-2</v>
      </c>
      <c r="C966" s="3">
        <f t="shared" ca="1" si="753"/>
        <v>2.8137211874206973E-2</v>
      </c>
      <c r="D966" s="3">
        <f t="shared" ca="1" si="754"/>
        <v>2.8540210112913977E-2</v>
      </c>
      <c r="E966" s="3">
        <f t="shared" ca="1" si="755"/>
        <v>2.8859714256139007E-2</v>
      </c>
      <c r="F966" s="3">
        <f t="shared" ca="1" si="756"/>
        <v>2.9102411559865995E-2</v>
      </c>
      <c r="G966" s="3">
        <f t="shared" ca="1" si="757"/>
        <v>2.9274928425235821E-2</v>
      </c>
      <c r="H966" s="3">
        <f t="shared" ca="1" si="758"/>
        <v>2.9383818904673495E-2</v>
      </c>
      <c r="I966" s="3">
        <f t="shared" ca="1" si="759"/>
        <v>2.9435544683362739E-2</v>
      </c>
      <c r="J966" s="3">
        <f t="shared" ca="1" si="760"/>
        <v>2.9436451440430313E-2</v>
      </c>
      <c r="K966" s="3">
        <f t="shared" ca="1" si="761"/>
        <v>2.9392741218796477E-2</v>
      </c>
      <c r="L966" s="3">
        <f t="shared" ca="1" si="762"/>
        <v>2.9310439711757577E-2</v>
      </c>
      <c r="M966" s="3">
        <f t="shared" ca="1" si="763"/>
        <v>2.9195360800855736E-2</v>
      </c>
      <c r="N966" s="3">
        <f t="shared" ca="1" si="764"/>
        <v>2.905307566947669E-2</v>
      </c>
      <c r="O966" s="3">
        <f t="shared" ca="1" si="765"/>
        <v>2.8888896907364604E-2</v>
      </c>
      <c r="P966" s="3">
        <f t="shared" ca="1" si="766"/>
        <v>2.8707886669160715E-2</v>
      </c>
      <c r="Q966" s="3">
        <f t="shared" ca="1" si="767"/>
        <v>2.8514891866853874E-2</v>
      </c>
      <c r="R966" s="3">
        <f t="shared" ca="1" si="768"/>
        <v>2.8314600766571895E-2</v>
      </c>
      <c r="S966" s="3">
        <f t="shared" ca="1" si="769"/>
        <v>2.8111607961232399E-2</v>
      </c>
      <c r="T966" s="3">
        <f t="shared" ca="1" si="770"/>
        <v>2.7910472018554934E-2</v>
      </c>
      <c r="U966" s="3">
        <f t="shared" ca="1" si="771"/>
        <v>2.7715753671114386E-2</v>
      </c>
      <c r="V966" s="3">
        <f t="shared" ca="1" si="772"/>
        <v>2.7532030771405126E-2</v>
      </c>
      <c r="W966" s="3">
        <f t="shared" ca="1" si="773"/>
        <v>2.7363895425574838E-2</v>
      </c>
      <c r="X966" s="3">
        <f t="shared" ca="1" si="774"/>
        <v>2.721594411239265E-2</v>
      </c>
      <c r="Y966" s="3">
        <f t="shared" ca="1" si="775"/>
        <v>2.7092770251036138E-2</v>
      </c>
      <c r="Z966" s="3">
        <f t="shared" ca="1" si="776"/>
        <v>2.699896099489137E-2</v>
      </c>
      <c r="AA966" s="3">
        <f t="shared" ca="1" si="777"/>
        <v>2.6939089629090744E-2</v>
      </c>
      <c r="AB966" s="3">
        <f t="shared" ca="1" si="778"/>
        <v>2.6917686875248162E-2</v>
      </c>
      <c r="AC966" s="3">
        <f t="shared" ca="1" si="779"/>
        <v>2.6939172599226624E-2</v>
      </c>
      <c r="AD966" s="3">
        <f t="shared" ca="1" si="780"/>
        <v>2.7007734980510806E-2</v>
      </c>
      <c r="AE966" s="3">
        <f t="shared" ca="1" si="781"/>
        <v>2.7127155269879886E-2</v>
      </c>
      <c r="AF966" s="3">
        <f t="shared" ca="1" si="782"/>
        <v>2.7300589247805006E-2</v>
      </c>
      <c r="AG966" s="3">
        <f t="shared" ca="1" si="783"/>
        <v>2.7530327736832613E-2</v>
      </c>
      <c r="AH966" s="3">
        <f t="shared" ca="1" si="784"/>
        <v>2.7817565410424527E-2</v>
      </c>
      <c r="AI966" s="3">
        <f t="shared" ca="1" si="785"/>
        <v>2.8162208446416658E-2</v>
      </c>
      <c r="AJ966" s="3">
        <f t="shared" ca="1" si="786"/>
        <v>2.8562747242154643E-2</v>
      </c>
      <c r="AK966" s="3">
        <f t="shared" ca="1" si="787"/>
        <v>2.9016211329179902E-2</v>
      </c>
      <c r="AL966" s="3">
        <f t="shared" ca="1" si="788"/>
        <v>2.951821171150646E-2</v>
      </c>
      <c r="AM966" s="3">
        <f t="shared" ca="1" si="789"/>
        <v>3.0063064616838348E-2</v>
      </c>
      <c r="AN966" s="3">
        <f t="shared" ca="1" si="790"/>
        <v>3.0643985925280681E-2</v>
      </c>
      <c r="AO966" s="3">
        <f t="shared" ca="1" si="791"/>
        <v>3.1253354628271772E-2</v>
      </c>
      <c r="AP966" s="3">
        <f t="shared" ca="1" si="792"/>
        <v>3.1883069924431823E-2</v>
      </c>
      <c r="AQ966" s="3">
        <f t="shared" ca="1" si="793"/>
        <v>3.2525058511966111E-2</v>
      </c>
      <c r="AR966" s="3">
        <f t="shared" ca="1" si="794"/>
        <v>3.3171991621023272E-2</v>
      </c>
      <c r="AS966" s="3">
        <f t="shared" ca="1" si="795"/>
        <v>3.3818199484385685E-2</v>
      </c>
      <c r="AT966" s="3">
        <f t="shared" ca="1" si="796"/>
        <v>3.4460609144459808E-2</v>
      </c>
      <c r="AU966" s="3">
        <f t="shared" ca="1" si="797"/>
        <v>3.5099336117981599E-2</v>
      </c>
      <c r="AV966" s="3">
        <f t="shared" ca="1" si="798"/>
        <v>3.5737438782645216E-2</v>
      </c>
      <c r="AW966" s="3">
        <f t="shared" ca="1" si="799"/>
        <v>3.637940542448978E-2</v>
      </c>
      <c r="AX966" s="3">
        <f t="shared" ca="1" si="800"/>
        <v>3.702845826425627E-2</v>
      </c>
      <c r="AY966" s="3">
        <f t="shared" ca="1" si="801"/>
        <v>3.7684517582624158E-2</v>
      </c>
      <c r="AZ966" s="3">
        <f t="shared" ca="1" si="750"/>
        <v>3.8346956975745333E-2</v>
      </c>
      <c r="BC966" s="3">
        <f t="shared" ca="1" si="803"/>
        <v>0.4119949092373707</v>
      </c>
      <c r="BD966" s="3">
        <f t="shared" ca="1" si="803"/>
        <v>-0.73950302541056967</v>
      </c>
      <c r="BE966" s="3">
        <f t="shared" ca="1" si="803"/>
        <v>-1.4647884837833276</v>
      </c>
    </row>
    <row r="967" spans="1:57" x14ac:dyDescent="0.15">
      <c r="A967" s="3">
        <f t="shared" si="751"/>
        <v>9.5499999999998408</v>
      </c>
      <c r="B967" s="3">
        <f t="shared" ca="1" si="752"/>
        <v>2.7463090352802789E-2</v>
      </c>
      <c r="C967" s="3">
        <f t="shared" ca="1" si="753"/>
        <v>2.7922961397982671E-2</v>
      </c>
      <c r="D967" s="3">
        <f t="shared" ca="1" si="754"/>
        <v>2.8295217980002476E-2</v>
      </c>
      <c r="E967" s="3">
        <f t="shared" ca="1" si="755"/>
        <v>2.8586531794562501E-2</v>
      </c>
      <c r="F967" s="3">
        <f t="shared" ca="1" si="756"/>
        <v>2.8803502826266068E-2</v>
      </c>
      <c r="G967" s="3">
        <f t="shared" ca="1" si="757"/>
        <v>2.8952669050195192E-2</v>
      </c>
      <c r="H967" s="3">
        <f t="shared" ca="1" si="758"/>
        <v>2.9040494896560399E-2</v>
      </c>
      <c r="I967" s="3">
        <f t="shared" ca="1" si="759"/>
        <v>2.9073351277534548E-2</v>
      </c>
      <c r="J967" s="3">
        <f t="shared" ca="1" si="760"/>
        <v>2.905749197559096E-2</v>
      </c>
      <c r="K967" s="3">
        <f t="shared" ca="1" si="761"/>
        <v>2.8999026008350408E-2</v>
      </c>
      <c r="L967" s="3">
        <f t="shared" ca="1" si="762"/>
        <v>2.8903884946998824E-2</v>
      </c>
      <c r="M967" s="3">
        <f t="shared" ca="1" si="763"/>
        <v>2.8777787623094547E-2</v>
      </c>
      <c r="N967" s="3">
        <f t="shared" ca="1" si="764"/>
        <v>2.8626209610487032E-2</v>
      </c>
      <c r="O967" s="3">
        <f t="shared" ca="1" si="765"/>
        <v>2.8454367870960329E-2</v>
      </c>
      <c r="P967" s="3">
        <f t="shared" ca="1" si="766"/>
        <v>2.8267229505509899E-2</v>
      </c>
      <c r="Q967" s="3">
        <f t="shared" ca="1" si="767"/>
        <v>2.8069547419417633E-2</v>
      </c>
      <c r="R967" s="3">
        <f t="shared" ca="1" si="768"/>
        <v>2.7865917124041815E-2</v>
      </c>
      <c r="S967" s="3">
        <f t="shared" ca="1" si="769"/>
        <v>2.7660841593866583E-2</v>
      </c>
      <c r="T967" s="3">
        <f t="shared" ca="1" si="770"/>
        <v>2.7458788550122022E-2</v>
      </c>
      <c r="U967" s="3">
        <f t="shared" ca="1" si="771"/>
        <v>2.7264228205247043E-2</v>
      </c>
      <c r="V967" s="3">
        <f t="shared" ca="1" si="772"/>
        <v>2.7081647875444072E-2</v>
      </c>
      <c r="W967" s="3">
        <f t="shared" ca="1" si="773"/>
        <v>2.6915548983308803E-2</v>
      </c>
      <c r="X967" s="3">
        <f t="shared" ca="1" si="774"/>
        <v>2.6770437230706112E-2</v>
      </c>
      <c r="Y967" s="3">
        <f t="shared" ca="1" si="775"/>
        <v>2.6650815252214806E-2</v>
      </c>
      <c r="Z967" s="3">
        <f t="shared" ca="1" si="776"/>
        <v>2.6561179318812134E-2</v>
      </c>
      <c r="AA967" s="3">
        <f t="shared" ca="1" si="777"/>
        <v>2.6506011308503608E-2</v>
      </c>
      <c r="AB967" s="3">
        <f t="shared" ca="1" si="778"/>
        <v>2.648974921167108E-2</v>
      </c>
      <c r="AC967" s="3">
        <f t="shared" ca="1" si="779"/>
        <v>2.6516717778695131E-2</v>
      </c>
      <c r="AD967" s="3">
        <f t="shared" ca="1" si="780"/>
        <v>2.6591006590252712E-2</v>
      </c>
      <c r="AE967" s="3">
        <f t="shared" ca="1" si="781"/>
        <v>2.671629393716601E-2</v>
      </c>
      <c r="AF967" s="3">
        <f t="shared" ca="1" si="782"/>
        <v>2.6895627847509693E-2</v>
      </c>
      <c r="AG967" s="3">
        <f t="shared" ca="1" si="783"/>
        <v>2.713118675248799E-2</v>
      </c>
      <c r="AH967" s="3">
        <f t="shared" ca="1" si="784"/>
        <v>2.7424049060132384E-2</v>
      </c>
      <c r="AI967" s="3">
        <f t="shared" ca="1" si="785"/>
        <v>2.777400209882577E-2</v>
      </c>
      <c r="AJ967" s="3">
        <f t="shared" ca="1" si="786"/>
        <v>2.8179416466593724E-2</v>
      </c>
      <c r="AK967" s="3">
        <f t="shared" ca="1" si="787"/>
        <v>2.8637202686225768E-2</v>
      </c>
      <c r="AL967" s="3">
        <f t="shared" ca="1" si="788"/>
        <v>2.9142855166039216E-2</v>
      </c>
      <c r="AM967" s="3">
        <f t="shared" ca="1" si="789"/>
        <v>2.969057736160554E-2</v>
      </c>
      <c r="AN967" s="3">
        <f t="shared" ca="1" si="790"/>
        <v>3.0273477585221847E-2</v>
      </c>
      <c r="AO967" s="3">
        <f t="shared" ca="1" si="791"/>
        <v>3.0883834341400341E-2</v>
      </c>
      <c r="AP967" s="3">
        <f t="shared" ca="1" si="792"/>
        <v>3.1513456434596063E-2</v>
      </c>
      <c r="AQ967" s="3">
        <f t="shared" ca="1" si="793"/>
        <v>3.2154194468952305E-2</v>
      </c>
      <c r="AR967" s="3">
        <f t="shared" ca="1" si="794"/>
        <v>3.2798661847029648E-2</v>
      </c>
      <c r="AS967" s="3">
        <f t="shared" ca="1" si="795"/>
        <v>3.3441149730353815E-2</v>
      </c>
      <c r="AT967" s="3">
        <f t="shared" ca="1" si="796"/>
        <v>3.4078557952684829E-2</v>
      </c>
      <c r="AU967" s="3">
        <f t="shared" ca="1" si="797"/>
        <v>3.4710969974744821E-2</v>
      </c>
      <c r="AV967" s="3">
        <f t="shared" ca="1" si="798"/>
        <v>3.5341381966571078E-2</v>
      </c>
      <c r="AW967" s="3">
        <f t="shared" ca="1" si="799"/>
        <v>3.5974166244382787E-2</v>
      </c>
      <c r="AX967" s="3">
        <f t="shared" ca="1" si="800"/>
        <v>3.6612388556673522E-2</v>
      </c>
      <c r="AY967" s="3">
        <f t="shared" ca="1" si="801"/>
        <v>3.7255868098135345E-2</v>
      </c>
      <c r="AZ967" s="3">
        <f t="shared" ca="1" si="750"/>
        <v>3.7903773595225503E-2</v>
      </c>
      <c r="BC967" s="3">
        <f t="shared" ca="1" si="803"/>
        <v>-0.61559626638843223</v>
      </c>
      <c r="BD967" s="3">
        <f t="shared" ca="1" si="803"/>
        <v>0.42511152622515702</v>
      </c>
      <c r="BE967" s="3">
        <f t="shared" ca="1" si="803"/>
        <v>0.40344502840821672</v>
      </c>
    </row>
    <row r="968" spans="1:57" x14ac:dyDescent="0.15">
      <c r="A968" s="3">
        <f t="shared" si="751"/>
        <v>9.5599999999998406</v>
      </c>
      <c r="B968" s="3">
        <f t="shared" ca="1" si="752"/>
        <v>2.7520050417400597E-2</v>
      </c>
      <c r="C968" s="3">
        <f t="shared" ca="1" si="753"/>
        <v>2.7968229625754452E-2</v>
      </c>
      <c r="D968" s="3">
        <f t="shared" ca="1" si="754"/>
        <v>2.8329616846556022E-2</v>
      </c>
      <c r="E968" s="3">
        <f t="shared" ca="1" si="755"/>
        <v>2.8610863651765579E-2</v>
      </c>
      <c r="F968" s="3">
        <f t="shared" ca="1" si="756"/>
        <v>2.8818549030743722E-2</v>
      </c>
      <c r="G968" s="3">
        <f t="shared" ca="1" si="757"/>
        <v>2.8959188807821942E-2</v>
      </c>
      <c r="H968" s="3">
        <f t="shared" ca="1" si="758"/>
        <v>2.9039224067211794E-2</v>
      </c>
      <c r="I968" s="3">
        <f t="shared" ca="1" si="759"/>
        <v>2.9065001224833877E-2</v>
      </c>
      <c r="J968" s="3">
        <f t="shared" ca="1" si="760"/>
        <v>2.9042748443166604E-2</v>
      </c>
      <c r="K968" s="3">
        <f t="shared" ca="1" si="761"/>
        <v>2.8978547991826482E-2</v>
      </c>
      <c r="L968" s="3">
        <f t="shared" ca="1" si="762"/>
        <v>2.8878303600563031E-2</v>
      </c>
      <c r="M968" s="3">
        <f t="shared" ca="1" si="763"/>
        <v>2.8747705338991188E-2</v>
      </c>
      <c r="N968" s="3">
        <f t="shared" ca="1" si="764"/>
        <v>2.8592199470287103E-2</v>
      </c>
      <c r="O968" s="3">
        <f t="shared" ca="1" si="765"/>
        <v>2.8416973638992451E-2</v>
      </c>
      <c r="P968" s="3">
        <f t="shared" ca="1" si="766"/>
        <v>2.8226966212627144E-2</v>
      </c>
      <c r="Q968" s="3">
        <f t="shared" ca="1" si="767"/>
        <v>2.8026902414036308E-2</v>
      </c>
      <c r="R968" s="3">
        <f t="shared" ca="1" si="768"/>
        <v>2.7821351321766878E-2</v>
      </c>
      <c r="S968" s="3">
        <f t="shared" ca="1" si="769"/>
        <v>2.7614790606539819E-2</v>
      </c>
      <c r="T968" s="3">
        <f t="shared" ca="1" si="770"/>
        <v>2.741166344885429E-2</v>
      </c>
      <c r="U968" s="3">
        <f t="shared" ca="1" si="771"/>
        <v>2.721641583992155E-2</v>
      </c>
      <c r="V968" s="3">
        <f t="shared" ca="1" si="772"/>
        <v>2.703351085593832E-2</v>
      </c>
      <c r="W968" s="3">
        <f t="shared" ca="1" si="773"/>
        <v>2.6867425533312731E-2</v>
      </c>
      <c r="X968" s="3">
        <f t="shared" ca="1" si="774"/>
        <v>2.6722641096082952E-2</v>
      </c>
      <c r="Y968" s="3">
        <f t="shared" ca="1" si="775"/>
        <v>2.6603635691504264E-2</v>
      </c>
      <c r="Z968" s="3">
        <f t="shared" ca="1" si="776"/>
        <v>2.6514880996882203E-2</v>
      </c>
      <c r="AA968" s="3">
        <f t="shared" ca="1" si="777"/>
        <v>2.6460833755844727E-2</v>
      </c>
      <c r="AB968" s="3">
        <f t="shared" ca="1" si="778"/>
        <v>2.644590547908808E-2</v>
      </c>
      <c r="AC968" s="3">
        <f t="shared" ca="1" si="779"/>
        <v>2.6474392031075378E-2</v>
      </c>
      <c r="AD968" s="3">
        <f t="shared" ca="1" si="780"/>
        <v>2.6550350605684302E-2</v>
      </c>
      <c r="AE968" s="3">
        <f t="shared" ca="1" si="781"/>
        <v>2.6677422737162716E-2</v>
      </c>
      <c r="AF968" s="3">
        <f t="shared" ca="1" si="782"/>
        <v>2.6858614907641343E-2</v>
      </c>
      <c r="AG968" s="3">
        <f t="shared" ca="1" si="783"/>
        <v>2.7096059378731878E-2</v>
      </c>
      <c r="AH968" s="3">
        <f t="shared" ca="1" si="784"/>
        <v>2.7390784540586473E-2</v>
      </c>
      <c r="AI968" s="3">
        <f t="shared" ca="1" si="785"/>
        <v>2.7742525152369107E-2</v>
      </c>
      <c r="AJ968" s="3">
        <f t="shared" ca="1" si="786"/>
        <v>2.8149598327828117E-2</v>
      </c>
      <c r="AK968" s="3">
        <f t="shared" ca="1" si="787"/>
        <v>2.8608861928493677E-2</v>
      </c>
      <c r="AL968" s="3">
        <f t="shared" ca="1" si="788"/>
        <v>2.9115760142689115E-2</v>
      </c>
      <c r="AM968" s="3">
        <f t="shared" ca="1" si="789"/>
        <v>2.9664450057171297E-2</v>
      </c>
      <c r="AN968" s="3">
        <f t="shared" ca="1" si="790"/>
        <v>3.0247998857278403E-2</v>
      </c>
      <c r="AO968" s="3">
        <f t="shared" ca="1" si="791"/>
        <v>3.0858651061683201E-2</v>
      </c>
      <c r="AP968" s="3">
        <f t="shared" ca="1" si="792"/>
        <v>3.1488191665909084E-2</v>
      </c>
      <c r="AQ968" s="3">
        <f t="shared" ca="1" si="793"/>
        <v>3.212846184459827E-2</v>
      </c>
      <c r="AR968" s="3">
        <f t="shared" ca="1" si="794"/>
        <v>3.2772083847081392E-2</v>
      </c>
      <c r="AS968" s="3">
        <f t="shared" ca="1" si="795"/>
        <v>3.3413376300111146E-2</v>
      </c>
      <c r="AT968" s="3">
        <f t="shared" ca="1" si="796"/>
        <v>3.4049278031085234E-2</v>
      </c>
      <c r="AU968" s="3">
        <f t="shared" ca="1" si="797"/>
        <v>3.4679906140910551E-2</v>
      </c>
      <c r="AV968" s="3">
        <f t="shared" ca="1" si="798"/>
        <v>3.53082598159557E-2</v>
      </c>
      <c r="AW968" s="3">
        <f t="shared" ca="1" si="799"/>
        <v>3.5938660891802823E-2</v>
      </c>
      <c r="AX968" s="3">
        <f t="shared" ca="1" si="800"/>
        <v>3.6574086051654756E-2</v>
      </c>
      <c r="AY968" s="3">
        <f t="shared" ca="1" si="801"/>
        <v>3.7214317627773448E-2</v>
      </c>
      <c r="AZ968" s="3">
        <f t="shared" ca="1" si="750"/>
        <v>3.7858428955929335E-2</v>
      </c>
      <c r="BC968" s="3">
        <f t="shared" ca="1" si="803"/>
        <v>-4.8186695297939508E-2</v>
      </c>
      <c r="BD968" s="3">
        <f t="shared" ca="1" si="803"/>
        <v>0.19827801780093246</v>
      </c>
      <c r="BE968" s="3">
        <f t="shared" ca="1" si="803"/>
        <v>6.3892700588218609E-2</v>
      </c>
    </row>
    <row r="969" spans="1:57" x14ac:dyDescent="0.15">
      <c r="A969" s="3">
        <f t="shared" si="751"/>
        <v>9.5699999999998404</v>
      </c>
      <c r="B969" s="3">
        <f t="shared" ca="1" si="752"/>
        <v>2.7993480823057422E-2</v>
      </c>
      <c r="C969" s="3">
        <f t="shared" ca="1" si="753"/>
        <v>2.8443191619650313E-2</v>
      </c>
      <c r="D969" s="3">
        <f t="shared" ca="1" si="754"/>
        <v>2.8807018901019103E-2</v>
      </c>
      <c r="E969" s="3">
        <f t="shared" ca="1" si="755"/>
        <v>2.9091576301315706E-2</v>
      </c>
      <c r="F969" s="3">
        <f t="shared" ca="1" si="756"/>
        <v>2.9303403994909532E-2</v>
      </c>
      <c r="G969" s="3">
        <f t="shared" ca="1" si="757"/>
        <v>2.944897783483829E-2</v>
      </c>
      <c r="H969" s="3">
        <f t="shared" ca="1" si="758"/>
        <v>2.9534697739671208E-2</v>
      </c>
      <c r="I969" s="3">
        <f t="shared" ca="1" si="759"/>
        <v>2.9566867809963471E-2</v>
      </c>
      <c r="J969" s="3">
        <f t="shared" ca="1" si="760"/>
        <v>2.9551672769000118E-2</v>
      </c>
      <c r="K969" s="3">
        <f t="shared" ca="1" si="761"/>
        <v>2.9495150319886438E-2</v>
      </c>
      <c r="L969" s="3">
        <f t="shared" ca="1" si="762"/>
        <v>2.9403158535887111E-2</v>
      </c>
      <c r="M969" s="3">
        <f t="shared" ca="1" si="763"/>
        <v>2.9281340917060781E-2</v>
      </c>
      <c r="N969" s="3">
        <f t="shared" ca="1" si="764"/>
        <v>2.913509661914062E-2</v>
      </c>
      <c r="O969" s="3">
        <f t="shared" ca="1" si="765"/>
        <v>2.8969566184462968E-2</v>
      </c>
      <c r="P969" s="3">
        <f t="shared" ca="1" si="766"/>
        <v>2.8789641471454672E-2</v>
      </c>
      <c r="Q969" s="3">
        <f t="shared" ca="1" si="767"/>
        <v>2.8600002248878306E-2</v>
      </c>
      <c r="R969" s="3">
        <f t="shared" ca="1" si="768"/>
        <v>2.8405173388412121E-2</v>
      </c>
      <c r="S969" s="3">
        <f t="shared" ca="1" si="769"/>
        <v>2.8209589475636267E-2</v>
      </c>
      <c r="T969" s="3">
        <f t="shared" ca="1" si="770"/>
        <v>2.8017651360070752E-2</v>
      </c>
      <c r="U969" s="3">
        <f t="shared" ca="1" si="771"/>
        <v>2.783376301468532E-2</v>
      </c>
      <c r="V969" s="3">
        <f t="shared" ca="1" si="772"/>
        <v>2.7662345476109067E-2</v>
      </c>
      <c r="W969" s="3">
        <f t="shared" ca="1" si="773"/>
        <v>2.750783359609147E-2</v>
      </c>
      <c r="X969" s="3">
        <f t="shared" ca="1" si="774"/>
        <v>2.7374666324015768E-2</v>
      </c>
      <c r="Y969" s="3">
        <f t="shared" ca="1" si="775"/>
        <v>2.726727952104846E-2</v>
      </c>
      <c r="Z969" s="3">
        <f t="shared" ca="1" si="776"/>
        <v>2.7190102463370953E-2</v>
      </c>
      <c r="AA969" s="3">
        <f t="shared" ca="1" si="777"/>
        <v>2.7147548936689206E-2</v>
      </c>
      <c r="AB969" s="3">
        <f t="shared" ca="1" si="778"/>
        <v>2.714398612725092E-2</v>
      </c>
      <c r="AC969" s="3">
        <f t="shared" ca="1" si="779"/>
        <v>2.718366314694581E-2</v>
      </c>
      <c r="AD969" s="3">
        <f t="shared" ca="1" si="780"/>
        <v>2.72705869188185E-2</v>
      </c>
      <c r="AE969" s="3">
        <f t="shared" ca="1" si="781"/>
        <v>2.740834432811684E-2</v>
      </c>
      <c r="AF969" s="3">
        <f t="shared" ca="1" si="782"/>
        <v>2.7599882421916345E-2</v>
      </c>
      <c r="AG969" s="3">
        <f t="shared" ca="1" si="783"/>
        <v>2.7847269418632151E-2</v>
      </c>
      <c r="AH969" s="3">
        <f t="shared" ca="1" si="784"/>
        <v>2.8151465842871981E-2</v>
      </c>
      <c r="AI969" s="3">
        <f t="shared" ca="1" si="785"/>
        <v>2.8512136069641453E-2</v>
      </c>
      <c r="AJ969" s="3">
        <f t="shared" ca="1" si="786"/>
        <v>2.8927525948233713E-2</v>
      </c>
      <c r="AK969" s="3">
        <f t="shared" ca="1" si="787"/>
        <v>2.9394422931106619E-2</v>
      </c>
      <c r="AL969" s="3">
        <f t="shared" ca="1" si="788"/>
        <v>2.9908203266974794E-2</v>
      </c>
      <c r="AM969" s="3">
        <f t="shared" ca="1" si="789"/>
        <v>3.0462959981979319E-2</v>
      </c>
      <c r="AN969" s="3">
        <f t="shared" ca="1" si="790"/>
        <v>3.1051701480683546E-2</v>
      </c>
      <c r="AO969" s="3">
        <f t="shared" ca="1" si="791"/>
        <v>3.1666620702820669E-2</v>
      </c>
      <c r="AP969" s="3">
        <f t="shared" ca="1" si="792"/>
        <v>3.2299461325932748E-2</v>
      </c>
      <c r="AQ969" s="3">
        <f t="shared" ca="1" si="793"/>
        <v>3.294203766404806E-2</v>
      </c>
      <c r="AR969" s="3">
        <f t="shared" ca="1" si="794"/>
        <v>3.358696338899813E-2</v>
      </c>
      <c r="AS969" s="3">
        <f t="shared" ca="1" si="795"/>
        <v>3.4228567026692552E-2</v>
      </c>
      <c r="AT969" s="3">
        <f t="shared" ca="1" si="796"/>
        <v>3.4863808494459365E-2</v>
      </c>
      <c r="AU969" s="3">
        <f t="shared" ca="1" si="797"/>
        <v>3.5492820124274842E-2</v>
      </c>
      <c r="AV969" s="3">
        <f t="shared" ca="1" si="798"/>
        <v>3.6118585252261248E-2</v>
      </c>
      <c r="AW969" s="3">
        <f t="shared" ca="1" si="799"/>
        <v>3.6745356665032328E-2</v>
      </c>
      <c r="AX969" s="3">
        <f t="shared" ca="1" si="800"/>
        <v>3.7376005227919076E-2</v>
      </c>
      <c r="AY969" s="3">
        <f t="shared" ca="1" si="801"/>
        <v>3.8010257443549925E-2</v>
      </c>
      <c r="AZ969" s="3">
        <f t="shared" ca="1" si="750"/>
        <v>3.8647086292255745E-2</v>
      </c>
      <c r="BC969" s="3">
        <f t="shared" ca="1" si="803"/>
        <v>0.99721716503175273</v>
      </c>
      <c r="BD969" s="3">
        <f t="shared" ca="1" si="803"/>
        <v>-0.77102810839612879</v>
      </c>
      <c r="BE969" s="3">
        <f t="shared" ca="1" si="803"/>
        <v>0.70175990105812147</v>
      </c>
    </row>
    <row r="970" spans="1:57" x14ac:dyDescent="0.15">
      <c r="A970" s="3">
        <f t="shared" si="751"/>
        <v>9.5799999999998402</v>
      </c>
      <c r="B970" s="3">
        <f t="shared" ca="1" si="752"/>
        <v>2.7568029865721839E-2</v>
      </c>
      <c r="C970" s="3">
        <f t="shared" ca="1" si="753"/>
        <v>2.8045820039793189E-2</v>
      </c>
      <c r="D970" s="3">
        <f t="shared" ca="1" si="754"/>
        <v>2.8434586859940374E-2</v>
      </c>
      <c r="E970" s="3">
        <f t="shared" ca="1" si="755"/>
        <v>2.8741076343921059E-2</v>
      </c>
      <c r="F970" s="3">
        <f t="shared" ca="1" si="756"/>
        <v>2.8971960166945174E-2</v>
      </c>
      <c r="G970" s="3">
        <f t="shared" ca="1" si="757"/>
        <v>2.9133844525827447E-2</v>
      </c>
      <c r="H970" s="3">
        <f t="shared" ca="1" si="758"/>
        <v>2.9233258489458062E-2</v>
      </c>
      <c r="I970" s="3">
        <f t="shared" ca="1" si="759"/>
        <v>2.927663415950801E-2</v>
      </c>
      <c r="J970" s="3">
        <f t="shared" ca="1" si="760"/>
        <v>2.9270283136480342E-2</v>
      </c>
      <c r="K970" s="3">
        <f t="shared" ca="1" si="761"/>
        <v>2.9220368874127437E-2</v>
      </c>
      <c r="L970" s="3">
        <f t="shared" ca="1" si="762"/>
        <v>2.9132874109925457E-2</v>
      </c>
      <c r="M970" s="3">
        <f t="shared" ca="1" si="763"/>
        <v>2.9013566102576785E-2</v>
      </c>
      <c r="N970" s="3">
        <f t="shared" ca="1" si="764"/>
        <v>2.8867967239434123E-2</v>
      </c>
      <c r="O970" s="3">
        <f t="shared" ca="1" si="765"/>
        <v>2.8701341311448494E-2</v>
      </c>
      <c r="P970" s="3">
        <f t="shared" ca="1" si="766"/>
        <v>2.8518704028011644E-2</v>
      </c>
      <c r="Q970" s="3">
        <f t="shared" ca="1" si="767"/>
        <v>2.832486006770563E-2</v>
      </c>
      <c r="R970" s="3">
        <f t="shared" ca="1" si="768"/>
        <v>2.8124460456732354E-2</v>
      </c>
      <c r="S970" s="3">
        <f t="shared" ca="1" si="769"/>
        <v>2.7922067049572136E-2</v>
      </c>
      <c r="T970" s="3">
        <f t="shared" ca="1" si="770"/>
        <v>2.7722208709978345E-2</v>
      </c>
      <c r="U970" s="3">
        <f t="shared" ca="1" si="771"/>
        <v>2.7529417731210454E-2</v>
      </c>
      <c r="V970" s="3">
        <f t="shared" ca="1" si="772"/>
        <v>2.734824344638587E-2</v>
      </c>
      <c r="W970" s="3">
        <f t="shared" ca="1" si="773"/>
        <v>2.7183248859753258E-2</v>
      </c>
      <c r="X970" s="3">
        <f t="shared" ca="1" si="774"/>
        <v>2.7039000984770016E-2</v>
      </c>
      <c r="Y970" s="3">
        <f t="shared" ca="1" si="775"/>
        <v>2.6920063733170907E-2</v>
      </c>
      <c r="Z970" s="3">
        <f t="shared" ca="1" si="776"/>
        <v>2.6830994307835018E-2</v>
      </c>
      <c r="AA970" s="3">
        <f t="shared" ca="1" si="777"/>
        <v>2.6776333848173531E-2</v>
      </c>
      <c r="AB970" s="3">
        <f t="shared" ca="1" si="778"/>
        <v>2.6760575506380883E-2</v>
      </c>
      <c r="AC970" s="3">
        <f t="shared" ca="1" si="779"/>
        <v>2.6788091910365946E-2</v>
      </c>
      <c r="AD970" s="3">
        <f t="shared" ca="1" si="780"/>
        <v>2.6863009963734714E-2</v>
      </c>
      <c r="AE970" s="3">
        <f t="shared" ca="1" si="781"/>
        <v>2.6989032145971682E-2</v>
      </c>
      <c r="AF970" s="3">
        <f t="shared" ca="1" si="782"/>
        <v>2.716921631589209E-2</v>
      </c>
      <c r="AG970" s="3">
        <f t="shared" ca="1" si="783"/>
        <v>2.7405736911225314E-2</v>
      </c>
      <c r="AH970" s="3">
        <f t="shared" ca="1" si="784"/>
        <v>2.769965687962014E-2</v>
      </c>
      <c r="AI970" s="3">
        <f t="shared" ca="1" si="785"/>
        <v>2.8050740533275647E-2</v>
      </c>
      <c r="AJ970" s="3">
        <f t="shared" ca="1" si="786"/>
        <v>2.8457332813095211E-2</v>
      </c>
      <c r="AK970" s="3">
        <f t="shared" ca="1" si="787"/>
        <v>2.89163211508114E-2</v>
      </c>
      <c r="AL970" s="3">
        <f t="shared" ca="1" si="788"/>
        <v>2.9423184272067769E-2</v>
      </c>
      <c r="AM970" s="3">
        <f t="shared" ca="1" si="789"/>
        <v>2.9972121586944175E-2</v>
      </c>
      <c r="AN970" s="3">
        <f t="shared" ca="1" si="790"/>
        <v>3.0556253202223618E-2</v>
      </c>
      <c r="AO970" s="3">
        <f t="shared" ca="1" si="791"/>
        <v>3.1167891022876648E-2</v>
      </c>
      <c r="AP970" s="3">
        <f t="shared" ca="1" si="792"/>
        <v>3.1798908036569096E-2</v>
      </c>
      <c r="AQ970" s="3">
        <f t="shared" ca="1" si="793"/>
        <v>3.2441262401335366E-2</v>
      </c>
      <c r="AR970" s="3">
        <f t="shared" ca="1" si="794"/>
        <v>3.3087729919998747E-2</v>
      </c>
      <c r="AS970" s="3">
        <f t="shared" ca="1" si="795"/>
        <v>3.3732819580398955E-2</v>
      </c>
      <c r="AT970" s="3">
        <f t="shared" ca="1" si="796"/>
        <v>3.4373682611574918E-2</v>
      </c>
      <c r="AU970" s="3">
        <f t="shared" ca="1" si="797"/>
        <v>3.5010636293903739E-2</v>
      </c>
      <c r="AV970" s="3">
        <f t="shared" ca="1" si="798"/>
        <v>3.5646817388244663E-2</v>
      </c>
      <c r="AW970" s="3">
        <f t="shared" ca="1" si="799"/>
        <v>3.6286579235822729E-2</v>
      </c>
      <c r="AX970" s="3">
        <f t="shared" ca="1" si="800"/>
        <v>3.6932858222819616E-2</v>
      </c>
      <c r="AY970" s="3">
        <f t="shared" ca="1" si="801"/>
        <v>3.7585494470671874E-2</v>
      </c>
      <c r="AZ970" s="3">
        <f t="shared" ca="1" si="750"/>
        <v>3.824355901271663E-2</v>
      </c>
      <c r="BC970" s="3">
        <f t="shared" ca="1" si="803"/>
        <v>-0.58358250875783035</v>
      </c>
      <c r="BD970" s="3">
        <f t="shared" ca="1" si="803"/>
        <v>0.22039988488799978</v>
      </c>
      <c r="BE970" s="3">
        <f t="shared" ca="1" si="803"/>
        <v>-1.0060666632709214</v>
      </c>
    </row>
    <row r="971" spans="1:57" x14ac:dyDescent="0.15">
      <c r="A971" s="3">
        <f t="shared" si="751"/>
        <v>9.58999999999984</v>
      </c>
      <c r="B971" s="3">
        <f t="shared" ca="1" si="752"/>
        <v>2.6777457040492288E-2</v>
      </c>
      <c r="C971" s="3">
        <f t="shared" ca="1" si="753"/>
        <v>2.7275571133533984E-2</v>
      </c>
      <c r="D971" s="3">
        <f t="shared" ca="1" si="754"/>
        <v>2.7681416778179056E-2</v>
      </c>
      <c r="E971" s="3">
        <f t="shared" ca="1" si="755"/>
        <v>2.8001885535306723E-2</v>
      </c>
      <c r="F971" s="3">
        <f t="shared" ca="1" si="756"/>
        <v>2.8243793734997271E-2</v>
      </c>
      <c r="G971" s="3">
        <f t="shared" ca="1" si="757"/>
        <v>2.8413891071144431E-2</v>
      </c>
      <c r="H971" s="3">
        <f t="shared" ca="1" si="758"/>
        <v>2.8518848917146365E-2</v>
      </c>
      <c r="I971" s="3">
        <f t="shared" ca="1" si="759"/>
        <v>2.8565240530483007E-2</v>
      </c>
      <c r="J971" s="3">
        <f t="shared" ca="1" si="760"/>
        <v>2.8559517543515121E-2</v>
      </c>
      <c r="K971" s="3">
        <f t="shared" ca="1" si="761"/>
        <v>2.8507982316084566E-2</v>
      </c>
      <c r="L971" s="3">
        <f t="shared" ca="1" si="762"/>
        <v>2.8416755408938746E-2</v>
      </c>
      <c r="M971" s="3">
        <f t="shared" ca="1" si="763"/>
        <v>2.8291741006054413E-2</v>
      </c>
      <c r="N971" s="3">
        <f t="shared" ca="1" si="764"/>
        <v>2.8138597903914798E-2</v>
      </c>
      <c r="O971" s="3">
        <f t="shared" ca="1" si="765"/>
        <v>2.7962726331303735E-2</v>
      </c>
      <c r="P971" s="3">
        <f t="shared" ca="1" si="766"/>
        <v>2.7769279046926061E-2</v>
      </c>
      <c r="Q971" s="3">
        <f t="shared" ca="1" si="767"/>
        <v>2.7563198841248519E-2</v>
      </c>
      <c r="R971" s="3">
        <f t="shared" ca="1" si="768"/>
        <v>2.734927609445529E-2</v>
      </c>
      <c r="S971" s="3">
        <f t="shared" ca="1" si="769"/>
        <v>2.7132213122004645E-2</v>
      </c>
      <c r="T971" s="3">
        <f t="shared" ca="1" si="770"/>
        <v>2.6916679985175544E-2</v>
      </c>
      <c r="U971" s="3">
        <f t="shared" ca="1" si="771"/>
        <v>2.6707350474212282E-2</v>
      </c>
      <c r="V971" s="3">
        <f t="shared" ca="1" si="772"/>
        <v>2.6508915393011898E-2</v>
      </c>
      <c r="W971" s="3">
        <f t="shared" ca="1" si="773"/>
        <v>2.6326079073724851E-2</v>
      </c>
      <c r="X971" s="3">
        <f t="shared" ca="1" si="774"/>
        <v>2.6163549770783688E-2</v>
      </c>
      <c r="Y971" s="3">
        <f t="shared" ca="1" si="775"/>
        <v>2.6026032621185139E-2</v>
      </c>
      <c r="Z971" s="3">
        <f t="shared" ca="1" si="776"/>
        <v>2.5918225920217235E-2</v>
      </c>
      <c r="AA971" s="3">
        <f t="shared" ca="1" si="777"/>
        <v>2.5844811310412316E-2</v>
      </c>
      <c r="AB971" s="3">
        <f t="shared" ca="1" si="778"/>
        <v>2.5810421038084109E-2</v>
      </c>
      <c r="AC971" s="3">
        <f t="shared" ca="1" si="779"/>
        <v>2.5819564353622607E-2</v>
      </c>
      <c r="AD971" s="3">
        <f t="shared" ca="1" si="780"/>
        <v>2.5876501230639778E-2</v>
      </c>
      <c r="AE971" s="3">
        <f t="shared" ca="1" si="781"/>
        <v>2.5985062824377944E-2</v>
      </c>
      <c r="AF971" s="3">
        <f t="shared" ca="1" si="782"/>
        <v>2.6148430890714659E-2</v>
      </c>
      <c r="AG971" s="3">
        <f t="shared" ca="1" si="783"/>
        <v>2.6368899187939197E-2</v>
      </c>
      <c r="AH971" s="3">
        <f t="shared" ca="1" si="784"/>
        <v>2.6647646214195554E-2</v>
      </c>
      <c r="AI971" s="3">
        <f t="shared" ca="1" si="785"/>
        <v>2.6984549379135719E-2</v>
      </c>
      <c r="AJ971" s="3">
        <f t="shared" ca="1" si="786"/>
        <v>2.7378065910197705E-2</v>
      </c>
      <c r="AK971" s="3">
        <f t="shared" ca="1" si="787"/>
        <v>2.7825196445512967E-2</v>
      </c>
      <c r="AL971" s="3">
        <f t="shared" ca="1" si="788"/>
        <v>2.8321535442965309E-2</v>
      </c>
      <c r="AM971" s="3">
        <f t="shared" ca="1" si="789"/>
        <v>2.8861401980110092E-2</v>
      </c>
      <c r="AN971" s="3">
        <f t="shared" ca="1" si="790"/>
        <v>2.9438041188381434E-2</v>
      </c>
      <c r="AO971" s="3">
        <f t="shared" ca="1" si="791"/>
        <v>3.0043897322056059E-2</v>
      </c>
      <c r="AP971" s="3">
        <f t="shared" ca="1" si="792"/>
        <v>3.0670986146772345E-2</v>
      </c>
      <c r="AQ971" s="3">
        <f t="shared" ca="1" si="793"/>
        <v>3.1311423207481634E-2</v>
      </c>
      <c r="AR971" s="3">
        <f t="shared" ca="1" si="794"/>
        <v>3.1958159981788851E-2</v>
      </c>
      <c r="AS971" s="3">
        <f t="shared" ca="1" si="795"/>
        <v>3.2605899313630587E-2</v>
      </c>
      <c r="AT971" s="3">
        <f t="shared" ca="1" si="796"/>
        <v>3.3251996793661545E-2</v>
      </c>
      <c r="AU971" s="3">
        <f t="shared" ca="1" si="797"/>
        <v>3.3896967197357485E-2</v>
      </c>
      <c r="AV971" s="3">
        <f t="shared" ca="1" si="798"/>
        <v>3.4544112830083233E-2</v>
      </c>
      <c r="AW971" s="3">
        <f t="shared" ca="1" si="799"/>
        <v>3.5197900064171034E-2</v>
      </c>
      <c r="AX971" s="3">
        <f t="shared" ca="1" si="800"/>
        <v>3.5861344945783497E-2</v>
      </c>
      <c r="AY971" s="3">
        <f t="shared" ca="1" si="801"/>
        <v>3.6534414081020365E-2</v>
      </c>
      <c r="AZ971" s="3">
        <f t="shared" ca="1" si="750"/>
        <v>3.7216230739113655E-2</v>
      </c>
      <c r="BC971" s="3">
        <f t="shared" ca="1" si="803"/>
        <v>-1.3971015892099548</v>
      </c>
      <c r="BD971" s="3">
        <f t="shared" ca="1" si="803"/>
        <v>0.82507461227764534</v>
      </c>
      <c r="BE971" s="3">
        <f t="shared" ca="1" si="803"/>
        <v>-1.4183787531421093</v>
      </c>
    </row>
    <row r="972" spans="1:57" x14ac:dyDescent="0.15">
      <c r="A972" s="3">
        <f t="shared" si="751"/>
        <v>9.5999999999998398</v>
      </c>
      <c r="B972" s="3">
        <f t="shared" ca="1" si="752"/>
        <v>2.7347620024885819E-2</v>
      </c>
      <c r="C972" s="3">
        <f t="shared" ca="1" si="753"/>
        <v>2.7856393500217805E-2</v>
      </c>
      <c r="D972" s="3">
        <f t="shared" ca="1" si="754"/>
        <v>2.8271729630261103E-2</v>
      </c>
      <c r="E972" s="3">
        <f t="shared" ca="1" si="755"/>
        <v>2.860057414626763E-2</v>
      </c>
      <c r="F972" s="3">
        <f t="shared" ca="1" si="756"/>
        <v>2.8849796655048391E-2</v>
      </c>
      <c r="G972" s="3">
        <f t="shared" ca="1" si="757"/>
        <v>2.9026198968740858E-2</v>
      </c>
      <c r="H972" s="3">
        <f t="shared" ca="1" si="758"/>
        <v>2.9136503387293369E-2</v>
      </c>
      <c r="I972" s="3">
        <f t="shared" ca="1" si="759"/>
        <v>2.9187332946531957E-2</v>
      </c>
      <c r="J972" s="3">
        <f t="shared" ca="1" si="760"/>
        <v>2.9185187933175896E-2</v>
      </c>
      <c r="K972" s="3">
        <f t="shared" ca="1" si="761"/>
        <v>2.9136418236516342E-2</v>
      </c>
      <c r="L972" s="3">
        <f t="shared" ca="1" si="762"/>
        <v>2.9047190867628175E-2</v>
      </c>
      <c r="M972" s="3">
        <f t="shared" ca="1" si="763"/>
        <v>2.8923455570455808E-2</v>
      </c>
      <c r="N972" s="3">
        <f t="shared" ca="1" si="764"/>
        <v>2.8770916196203235E-2</v>
      </c>
      <c r="O972" s="3">
        <f t="shared" ca="1" si="765"/>
        <v>2.8595018068732863E-2</v>
      </c>
      <c r="P972" s="3">
        <f t="shared" ca="1" si="766"/>
        <v>2.8400959662330236E-2</v>
      </c>
      <c r="Q972" s="3">
        <f t="shared" ca="1" si="767"/>
        <v>2.8193730549204904E-2</v>
      </c>
      <c r="R972" s="3">
        <f t="shared" ca="1" si="768"/>
        <v>2.7978169130679412E-2</v>
      </c>
      <c r="S972" s="3">
        <f t="shared" ca="1" si="769"/>
        <v>2.7759026842937115E-2</v>
      </c>
      <c r="T972" s="3">
        <f t="shared" ca="1" si="770"/>
        <v>2.754102359578792E-2</v>
      </c>
      <c r="U972" s="3">
        <f t="shared" ca="1" si="771"/>
        <v>2.7328883320953005E-2</v>
      </c>
      <c r="V972" s="3">
        <f t="shared" ca="1" si="772"/>
        <v>2.7127346935267669E-2</v>
      </c>
      <c r="W972" s="3">
        <f t="shared" ca="1" si="773"/>
        <v>2.6941168742061806E-2</v>
      </c>
      <c r="X972" s="3">
        <f t="shared" ca="1" si="774"/>
        <v>2.6775106881445014E-2</v>
      </c>
      <c r="Y972" s="3">
        <f t="shared" ca="1" si="775"/>
        <v>2.6633916358035109E-2</v>
      </c>
      <c r="Z972" s="3">
        <f t="shared" ca="1" si="776"/>
        <v>2.6522345192759481E-2</v>
      </c>
      <c r="AA972" s="3">
        <f t="shared" ca="1" si="777"/>
        <v>2.6445124148107766E-2</v>
      </c>
      <c r="AB972" s="3">
        <f t="shared" ca="1" si="778"/>
        <v>2.6406933160096391E-2</v>
      </c>
      <c r="AC972" s="3">
        <f t="shared" ca="1" si="779"/>
        <v>2.6412326675563137E-2</v>
      </c>
      <c r="AD972" s="3">
        <f t="shared" ca="1" si="780"/>
        <v>2.6465606295257169E-2</v>
      </c>
      <c r="AE972" s="3">
        <f t="shared" ca="1" si="781"/>
        <v>2.6570640399620878E-2</v>
      </c>
      <c r="AF972" s="3">
        <f t="shared" ca="1" si="782"/>
        <v>2.6730643195080273E-2</v>
      </c>
      <c r="AG972" s="3">
        <f t="shared" ca="1" si="783"/>
        <v>2.6947936330099408E-2</v>
      </c>
      <c r="AH972" s="3">
        <f t="shared" ca="1" si="784"/>
        <v>2.7223722449272805E-2</v>
      </c>
      <c r="AI972" s="3">
        <f t="shared" ca="1" si="785"/>
        <v>2.7557900688503185E-2</v>
      </c>
      <c r="AJ972" s="3">
        <f t="shared" ca="1" si="786"/>
        <v>2.7948949225176638E-2</v>
      </c>
      <c r="AK972" s="3">
        <f t="shared" ca="1" si="787"/>
        <v>2.8393890599356521E-2</v>
      </c>
      <c r="AL972" s="3">
        <f t="shared" ca="1" si="788"/>
        <v>2.8888343724887765E-2</v>
      </c>
      <c r="AM972" s="3">
        <f t="shared" ca="1" si="789"/>
        <v>2.9426656098960915E-2</v>
      </c>
      <c r="AN972" s="3">
        <f t="shared" ca="1" si="790"/>
        <v>3.0002106669170484E-2</v>
      </c>
      <c r="AO972" s="3">
        <f t="shared" ca="1" si="791"/>
        <v>3.0607180892688875E-2</v>
      </c>
      <c r="AP972" s="3">
        <f t="shared" ca="1" si="792"/>
        <v>3.1233946250322078E-2</v>
      </c>
      <c r="AQ972" s="3">
        <f t="shared" ca="1" si="793"/>
        <v>3.1874584684711819E-2</v>
      </c>
      <c r="AR972" s="3">
        <f t="shared" ca="1" si="794"/>
        <v>3.2522132356887168E-2</v>
      </c>
      <c r="AS972" s="3">
        <f t="shared" ca="1" si="795"/>
        <v>3.3171394822008114E-2</v>
      </c>
      <c r="AT972" s="3">
        <f t="shared" ca="1" si="796"/>
        <v>3.3819840540030975E-2</v>
      </c>
      <c r="AU972" s="3">
        <f t="shared" ca="1" si="797"/>
        <v>3.4468089787534503E-2</v>
      </c>
      <c r="AV972" s="3">
        <f t="shared" ca="1" si="798"/>
        <v>3.5119518009137284E-2</v>
      </c>
      <c r="AW972" s="3">
        <f t="shared" ca="1" si="799"/>
        <v>3.5778612585872421E-2</v>
      </c>
      <c r="AX972" s="3">
        <f t="shared" ca="1" si="800"/>
        <v>3.6448378805393276E-2</v>
      </c>
      <c r="AY972" s="3">
        <f t="shared" ca="1" si="801"/>
        <v>3.7128816918503595E-2</v>
      </c>
      <c r="AZ972" s="3">
        <f t="shared" ca="1" si="750"/>
        <v>3.7818943646055272E-2</v>
      </c>
      <c r="BC972" s="3">
        <f t="shared" ca="1" si="803"/>
        <v>0.92597649596765752</v>
      </c>
      <c r="BD972" s="3">
        <f t="shared" ca="1" si="803"/>
        <v>4.2585597096270966E-2</v>
      </c>
      <c r="BE972" s="3">
        <f t="shared" ca="1" si="803"/>
        <v>-0.36936457702159498</v>
      </c>
    </row>
    <row r="973" spans="1:57" x14ac:dyDescent="0.15">
      <c r="A973" s="3">
        <f t="shared" si="751"/>
        <v>9.6099999999998396</v>
      </c>
      <c r="B973" s="3">
        <f t="shared" ca="1" si="752"/>
        <v>2.7302197842438914E-2</v>
      </c>
      <c r="C973" s="3">
        <f t="shared" ca="1" si="753"/>
        <v>2.7805065321914908E-2</v>
      </c>
      <c r="D973" s="3">
        <f t="shared" ca="1" si="754"/>
        <v>2.8215129335381117E-2</v>
      </c>
      <c r="E973" s="3">
        <f t="shared" ca="1" si="755"/>
        <v>2.853931880928184E-2</v>
      </c>
      <c r="F973" s="3">
        <f t="shared" ca="1" si="756"/>
        <v>2.8784485646681592E-2</v>
      </c>
      <c r="G973" s="3">
        <f t="shared" ca="1" si="757"/>
        <v>2.8957412796820237E-2</v>
      </c>
      <c r="H973" s="3">
        <f t="shared" ca="1" si="758"/>
        <v>2.906480250592473E-2</v>
      </c>
      <c r="I973" s="3">
        <f t="shared" ca="1" si="759"/>
        <v>2.9113256608379982E-2</v>
      </c>
      <c r="J973" s="3">
        <f t="shared" ca="1" si="760"/>
        <v>2.9109253065458116E-2</v>
      </c>
      <c r="K973" s="3">
        <f t="shared" ca="1" si="761"/>
        <v>2.9059118317009677E-2</v>
      </c>
      <c r="L973" s="3">
        <f t="shared" ca="1" si="762"/>
        <v>2.8968994849322343E-2</v>
      </c>
      <c r="M973" s="3">
        <f t="shared" ca="1" si="763"/>
        <v>2.8844806998895786E-2</v>
      </c>
      <c r="N973" s="3">
        <f t="shared" ca="1" si="764"/>
        <v>2.869223271515443E-2</v>
      </c>
      <c r="O973" s="3">
        <f t="shared" ca="1" si="765"/>
        <v>2.8516691472141833E-2</v>
      </c>
      <c r="P973" s="3">
        <f t="shared" ca="1" si="766"/>
        <v>2.8323356523740014E-2</v>
      </c>
      <c r="Q973" s="3">
        <f t="shared" ca="1" si="767"/>
        <v>2.8117193291381761E-2</v>
      </c>
      <c r="R973" s="3">
        <f t="shared" ca="1" si="768"/>
        <v>2.7903017262212251E-2</v>
      </c>
      <c r="S973" s="3">
        <f t="shared" ca="1" si="769"/>
        <v>2.768555805038856E-2</v>
      </c>
      <c r="T973" s="3">
        <f t="shared" ca="1" si="770"/>
        <v>2.7469514462802984E-2</v>
      </c>
      <c r="U973" s="3">
        <f t="shared" ca="1" si="771"/>
        <v>2.7259589614775346E-2</v>
      </c>
      <c r="V973" s="3">
        <f t="shared" ca="1" si="772"/>
        <v>2.7060503575936545E-2</v>
      </c>
      <c r="W973" s="3">
        <f t="shared" ca="1" si="773"/>
        <v>2.6876989661778386E-2</v>
      </c>
      <c r="X973" s="3">
        <f t="shared" ca="1" si="774"/>
        <v>2.6713784940418935E-2</v>
      </c>
      <c r="Y973" s="3">
        <f t="shared" ca="1" si="775"/>
        <v>2.6575623323949981E-2</v>
      </c>
      <c r="Z973" s="3">
        <f t="shared" ca="1" si="776"/>
        <v>2.6467231589517151E-2</v>
      </c>
      <c r="AA973" s="3">
        <f t="shared" ca="1" si="777"/>
        <v>2.6393318633654819E-2</v>
      </c>
      <c r="AB973" s="3">
        <f t="shared" ca="1" si="778"/>
        <v>2.6358541074909533E-2</v>
      </c>
      <c r="AC973" s="3">
        <f t="shared" ca="1" si="779"/>
        <v>2.6367427527873175E-2</v>
      </c>
      <c r="AD973" s="3">
        <f t="shared" ca="1" si="780"/>
        <v>2.642425017508589E-2</v>
      </c>
      <c r="AE973" s="3">
        <f t="shared" ca="1" si="781"/>
        <v>2.6532843569389643E-2</v>
      </c>
      <c r="AF973" s="3">
        <f t="shared" ca="1" si="782"/>
        <v>2.6696383319243937E-2</v>
      </c>
      <c r="AG973" s="3">
        <f t="shared" ca="1" si="783"/>
        <v>2.6917147931105646E-2</v>
      </c>
      <c r="AH973" s="3">
        <f t="shared" ca="1" si="784"/>
        <v>2.7196293190308359E-2</v>
      </c>
      <c r="AI973" s="3">
        <f t="shared" ca="1" si="785"/>
        <v>2.7533668986171985E-2</v>
      </c>
      <c r="AJ973" s="3">
        <f t="shared" ca="1" si="786"/>
        <v>2.792770350776291E-2</v>
      </c>
      <c r="AK973" s="3">
        <f t="shared" ca="1" si="787"/>
        <v>2.8375370290849491E-2</v>
      </c>
      <c r="AL973" s="3">
        <f t="shared" ca="1" si="788"/>
        <v>2.8872241827203798E-2</v>
      </c>
      <c r="AM973" s="3">
        <f t="shared" ca="1" si="789"/>
        <v>2.9412623184274587E-2</v>
      </c>
      <c r="AN973" s="3">
        <f t="shared" ca="1" si="790"/>
        <v>2.9989756316243999E-2</v>
      </c>
      <c r="AO973" s="3">
        <f t="shared" ca="1" si="791"/>
        <v>3.0596097136118081E-2</v>
      </c>
      <c r="AP973" s="3">
        <f t="shared" ca="1" si="792"/>
        <v>3.1223694176213408E-2</v>
      </c>
      <c r="AQ973" s="3">
        <f t="shared" ca="1" si="793"/>
        <v>3.186472518526931E-2</v>
      </c>
      <c r="AR973" s="3">
        <f t="shared" ca="1" si="794"/>
        <v>3.2512240410987485E-2</v>
      </c>
      <c r="AS973" s="3">
        <f t="shared" ca="1" si="795"/>
        <v>3.3161077365605432E-2</v>
      </c>
      <c r="AT973" s="3">
        <f t="shared" ca="1" si="796"/>
        <v>3.3808746273709625E-2</v>
      </c>
      <c r="AU973" s="3">
        <f t="shared" ca="1" si="797"/>
        <v>3.4455901308437356E-2</v>
      </c>
      <c r="AV973" s="3">
        <f t="shared" ca="1" si="798"/>
        <v>3.5105919053742433E-2</v>
      </c>
      <c r="AW973" s="3">
        <f t="shared" ca="1" si="799"/>
        <v>3.576323630670715E-2</v>
      </c>
      <c r="AX973" s="3">
        <f t="shared" ca="1" si="800"/>
        <v>3.6430777527232401E-2</v>
      </c>
      <c r="AY973" s="3">
        <f t="shared" ca="1" si="801"/>
        <v>3.7108502849656784E-2</v>
      </c>
      <c r="AZ973" s="3">
        <f t="shared" ref="AZ973:AZ1012" ca="1" si="804">AZ972+AZ$2*$B$7+(AZ$3*$BC973+AZ$4*$BD973+AZ$5*$BE973)*SQRT($B$7)+(AZ972-AY972)/(AZ$11-AY$11)*$B$7</f>
        <v>3.7795234798280501E-2</v>
      </c>
      <c r="BC973" s="3">
        <f t="shared" ca="1" si="803"/>
        <v>-8.5403992739849777E-2</v>
      </c>
      <c r="BD973" s="3">
        <f t="shared" ca="1" si="803"/>
        <v>-7.2925209532064272E-2</v>
      </c>
      <c r="BE973" s="3">
        <f t="shared" ca="1" si="803"/>
        <v>0.18418300661772768</v>
      </c>
    </row>
    <row r="974" spans="1:57" x14ac:dyDescent="0.15">
      <c r="A974" s="3">
        <f t="shared" ref="A974:A1012" si="805">A973+0.01</f>
        <v>9.6199999999998393</v>
      </c>
      <c r="B974" s="3">
        <f t="shared" ref="B974:B1012" ca="1" si="806">B973+B$2*$B$7+(B$3*$BC974+B$4*$BD974+B$5*$BE974)*SQRT($B$7)+(C973-B973)/(C$11-B$11)*$B$7</f>
        <v>2.6279290186488957E-2</v>
      </c>
      <c r="C974" s="3">
        <f t="shared" ref="C974:C1012" ca="1" si="807">C973+C$2*$B$7+(C$3*$BC974+C$4*$BD974+C$5*$BE974)*SQRT($B$7)+(D973-C973)/(D$11-C$11)*$B$7</f>
        <v>2.6904281139878028E-2</v>
      </c>
      <c r="D974" s="3">
        <f t="shared" ref="D974:D1012" ca="1" si="808">D973+D$2*$B$7+(D$3*$BC974+D$4*$BD974+D$5*$BE974)*SQRT($B$7)+(E973-D973)/(E$11-D$11)*$B$7</f>
        <v>2.7427711863330449E-2</v>
      </c>
      <c r="E974" s="3">
        <f t="shared" ref="E974:E1012" ca="1" si="809">E973+E$2*$B$7+(E$3*$BC974+E$4*$BD974+E$5*$BE974)*SQRT($B$7)+(F973-E973)/(F$11-E$11)*$B$7</f>
        <v>2.7856821309064788E-2</v>
      </c>
      <c r="F974" s="3">
        <f t="shared" ref="F974:F1012" ca="1" si="810">F973+F$2*$B$7+(F$3*$BC974+F$4*$BD974+F$5*$BE974)*SQRT($B$7)+(G973-F973)/(G$11-F$11)*$B$7</f>
        <v>2.8198770501776715E-2</v>
      </c>
      <c r="G974" s="3">
        <f t="shared" ref="G974:G1012" ca="1" si="811">G973+G$2*$B$7+(G$3*$BC974+G$4*$BD974+G$5*$BE974)*SQRT($B$7)+(H973-G973)/(H$11-G$11)*$B$7</f>
        <v>2.8460650352552682E-2</v>
      </c>
      <c r="H974" s="3">
        <f t="shared" ref="H974:H1012" ca="1" si="812">H973+H$2*$B$7+(H$3*$BC974+H$4*$BD974+H$5*$BE974)*SQRT($B$7)+(I973-H973)/(I$11-H$11)*$B$7</f>
        <v>2.8649469879504539E-2</v>
      </c>
      <c r="I974" s="3">
        <f t="shared" ref="I974:I1012" ca="1" si="813">I973+I$2*$B$7+(I$3*$BC974+I$4*$BD974+I$5*$BE974)*SQRT($B$7)+(J973-I973)/(J$11-I$11)*$B$7</f>
        <v>2.8772136541656619E-2</v>
      </c>
      <c r="J974" s="3">
        <f t="shared" ref="J974:J1012" ca="1" si="814">J973+J$2*$B$7+(J$3*$BC974+J$4*$BD974+J$5*$BE974)*SQRT($B$7)+(K973-J973)/(K$11-J$11)*$B$7</f>
        <v>2.8835432800914697E-2</v>
      </c>
      <c r="K974" s="3">
        <f t="shared" ref="K974:K1012" ca="1" si="815">K973+K$2*$B$7+(K$3*$BC974+K$4*$BD974+K$5*$BE974)*SQRT($B$7)+(L973-K973)/(L$11-K$11)*$B$7</f>
        <v>2.8845988474742439E-2</v>
      </c>
      <c r="L974" s="3">
        <f t="shared" ref="L974:L1012" ca="1" si="816">L973+L$2*$B$7+(L$3*$BC974+L$4*$BD974+L$5*$BE974)*SQRT($B$7)+(M973-L973)/(M$11-L$11)*$B$7</f>
        <v>2.8810248355547848E-2</v>
      </c>
      <c r="M974" s="3">
        <f t="shared" ref="M974:M1012" ca="1" si="817">M973+M$2*$B$7+(M$3*$BC974+M$4*$BD974+M$5*$BE974)*SQRT($B$7)+(N973-M973)/(N$11-M$11)*$B$7</f>
        <v>2.873443821105982E-2</v>
      </c>
      <c r="N974" s="3">
        <f t="shared" ref="N974:N1012" ca="1" si="818">N973+N$2*$B$7+(N$3*$BC974+N$4*$BD974+N$5*$BE974)*SQRT($B$7)+(O973-N973)/(O$11-N$11)*$B$7</f>
        <v>2.8624536938523105E-2</v>
      </c>
      <c r="O974" s="3">
        <f t="shared" ref="O974:O1012" ca="1" si="819">O973+O$2*$B$7+(O$3*$BC974+O$4*$BD974+O$5*$BE974)*SQRT($B$7)+(P973-O973)/(P$11-O$11)*$B$7</f>
        <v>2.8486265023311374E-2</v>
      </c>
      <c r="P974" s="3">
        <f t="shared" ref="P974:P1012" ca="1" si="820">P973+P$2*$B$7+(P$3*$BC974+P$4*$BD974+P$5*$BE974)*SQRT($B$7)+(Q973-P973)/(Q$11-P$11)*$B$7</f>
        <v>2.8325097368856335E-2</v>
      </c>
      <c r="Q974" s="3">
        <f t="shared" ref="Q974:Q1012" ca="1" si="821">Q973+Q$2*$B$7+(Q$3*$BC974+Q$4*$BD974+Q$5*$BE974)*SQRT($B$7)+(R973-Q973)/(R$11-Q$11)*$B$7</f>
        <v>2.8146302119106667E-2</v>
      </c>
      <c r="R974" s="3">
        <f t="shared" ref="R974:R1012" ca="1" si="822">R973+R$2*$B$7+(R$3*$BC974+R$4*$BD974+R$5*$BE974)*SQRT($B$7)+(S973-R973)/(S$11-R$11)*$B$7</f>
        <v>2.7954998717433871E-2</v>
      </c>
      <c r="S974" s="3">
        <f t="shared" ref="S974:S1012" ca="1" si="823">S973+S$2*$B$7+(S$3*$BC974+S$4*$BD974+S$5*$BE974)*SQRT($B$7)+(T973-S973)/(T$11-S$11)*$B$7</f>
        <v>2.7756221818911585E-2</v>
      </c>
      <c r="T974" s="3">
        <f t="shared" ref="T974:T1012" ca="1" si="824">T973+T$2*$B$7+(T$3*$BC974+T$4*$BD974+T$5*$BE974)*SQRT($B$7)+(U973-T973)/(U$11-T$11)*$B$7</f>
        <v>2.7554975981805497E-2</v>
      </c>
      <c r="U974" s="3">
        <f t="shared" ref="U974:U1012" ca="1" si="825">U973+U$2*$B$7+(U$3*$BC974+U$4*$BD974+U$5*$BE974)*SQRT($B$7)+(V973-U973)/(V$11-U$11)*$B$7</f>
        <v>2.7356270352978676E-2</v>
      </c>
      <c r="V974" s="3">
        <f t="shared" ref="V974:V1012" ca="1" si="826">V973+V$2*$B$7+(V$3*$BC974+V$4*$BD974+V$5*$BE974)*SQRT($B$7)+(W973-V973)/(W$11-V$11)*$B$7</f>
        <v>2.7165131000605611E-2</v>
      </c>
      <c r="W974" s="3">
        <f t="shared" ref="W974:W1012" ca="1" si="827">W973+W$2*$B$7+(W$3*$BC974+W$4*$BD974+W$5*$BE974)*SQRT($B$7)+(X973-W973)/(X$11-W$11)*$B$7</f>
        <v>2.6986597099217639E-2</v>
      </c>
      <c r="X974" s="3">
        <f t="shared" ref="X974:X1012" ca="1" si="828">X973+X$2*$B$7+(X$3*$BC974+X$4*$BD974+X$5*$BE974)*SQRT($B$7)+(Y973-X973)/(Y$11-X$11)*$B$7</f>
        <v>2.682571149309125E-2</v>
      </c>
      <c r="Y974" s="3">
        <f t="shared" ref="Y974:Y1012" ca="1" si="829">Y973+Y$2*$B$7+(Y$3*$BC974+Y$4*$BD974+Y$5*$BE974)*SQRT($B$7)+(Z973-Y973)/(Z$11-Y$11)*$B$7</f>
        <v>2.6687513847327777E-2</v>
      </c>
      <c r="Z974" s="3">
        <f t="shared" ref="Z974:Z1012" ca="1" si="830">Z973+Z$2*$B$7+(Z$3*$BC974+Z$4*$BD974+Z$5*$BE974)*SQRT($B$7)+(AA973-Z973)/(AA$11-Z$11)*$B$7</f>
        <v>2.6577036531408273E-2</v>
      </c>
      <c r="AA974" s="3">
        <f t="shared" ref="AA974:AA1012" ca="1" si="831">AA973+AA$2*$B$7+(AA$3*$BC974+AA$4*$BD974+AA$5*$BE974)*SQRT($B$7)+(AB973-AA973)/(AB$11-AA$11)*$B$7</f>
        <v>2.6499293395442235E-2</v>
      </c>
      <c r="AB974" s="3">
        <f t="shared" ref="AB974:AB1012" ca="1" si="832">AB973+AB$2*$B$7+(AB$3*$BC974+AB$4*$BD974+AB$5*$BE974)*SQRT($B$7)+(AC973-AB973)/(AC$11-AB$11)*$B$7</f>
        <v>2.6459244538771475E-2</v>
      </c>
      <c r="AC974" s="3">
        <f t="shared" ref="AC974:AC1012" ca="1" si="833">AC973+AC$2*$B$7+(AC$3*$BC974+AC$4*$BD974+AC$5*$BE974)*SQRT($B$7)+(AD973-AC973)/(AD$11-AC$11)*$B$7</f>
        <v>2.646171952058339E-2</v>
      </c>
      <c r="AD974" s="3">
        <f t="shared" ref="AD974:AD1012" ca="1" si="834">AD973+AD$2*$B$7+(AD$3*$BC974+AD$4*$BD974+AD$5*$BE974)*SQRT($B$7)+(AE973-AD973)/(AE$11-AD$11)*$B$7</f>
        <v>2.6511287865581944E-2</v>
      </c>
      <c r="AE974" s="3">
        <f t="shared" ref="AE974:AE1012" ca="1" si="835">AE973+AE$2*$B$7+(AE$3*$BC974+AE$4*$BD974+AE$5*$BE974)*SQRT($B$7)+(AF973-AE973)/(AF$11-AE$11)*$B$7</f>
        <v>2.6612077052162019E-2</v>
      </c>
      <c r="AF974" s="3">
        <f t="shared" ref="AF974:AF1012" ca="1" si="836">AF973+AF$2*$B$7+(AF$3*$BC974+AF$4*$BD974+AF$5*$BE974)*SQRT($B$7)+(AG973-AF973)/(AG$11-AF$11)*$B$7</f>
        <v>2.6767550848496476E-2</v>
      </c>
      <c r="AG974" s="3">
        <f t="shared" ref="AG974:AG1012" ca="1" si="837">AG973+AG$2*$B$7+(AG$3*$BC974+AG$4*$BD974+AG$5*$BE974)*SQRT($B$7)+(AH973-AG973)/(AH$11-AG$11)*$B$7</f>
        <v>2.6980271393250595E-2</v>
      </c>
      <c r="AH974" s="3">
        <f t="shared" ref="AH974:AH1012" ca="1" si="838">AH973+AH$2*$B$7+(AH$3*$BC974+AH$4*$BD974+AH$5*$BE974)*SQRT($B$7)+(AI973-AH973)/(AI$11-AH$11)*$B$7</f>
        <v>2.7251674413311267E-2</v>
      </c>
      <c r="AI974" s="3">
        <f t="shared" ref="AI974:AI1012" ca="1" si="839">AI973+AI$2*$B$7+(AI$3*$BC974+AI$4*$BD974+AI$5*$BE974)*SQRT($B$7)+(AJ973-AI973)/(AJ$11-AI$11)*$B$7</f>
        <v>2.7581887385141522E-2</v>
      </c>
      <c r="AJ974" s="3">
        <f t="shared" ref="AJ974:AJ1012" ca="1" si="840">AJ973+AJ$2*$B$7+(AJ$3*$BC974+AJ$4*$BD974+AJ$5*$BE974)*SQRT($B$7)+(AK973-AJ973)/(AK$11-AJ$11)*$B$7</f>
        <v>2.7969615377729202E-2</v>
      </c>
      <c r="AK974" s="3">
        <f t="shared" ref="AK974:AK1012" ca="1" si="841">AK973+AK$2*$B$7+(AK$3*$BC974+AK$4*$BD974+AK$5*$BE974)*SQRT($B$7)+(AL973-AK973)/(AL$11-AK$11)*$B$7</f>
        <v>2.8412109822752791E-2</v>
      </c>
      <c r="AL974" s="3">
        <f t="shared" ref="AL974:AL1012" ca="1" si="842">AL973+AL$2*$B$7+(AL$3*$BC974+AL$4*$BD974+AL$5*$BE974)*SQRT($B$7)+(AM973-AL973)/(AM$11-AL$11)*$B$7</f>
        <v>2.8905223718318766E-2</v>
      </c>
      <c r="AM974" s="3">
        <f t="shared" ref="AM974:AM1012" ca="1" si="843">AM973+AM$2*$B$7+(AM$3*$BC974+AM$4*$BD974+AM$5*$BE974)*SQRT($B$7)+(AN973-AM973)/(AN$11-AM$11)*$B$7</f>
        <v>2.9443546659421369E-2</v>
      </c>
      <c r="AN974" s="3">
        <f t="shared" ref="AN974:AN1012" ca="1" si="844">AN973+AN$2*$B$7+(AN$3*$BC974+AN$4*$BD974+AN$5*$BE974)*SQRT($B$7)+(AO973-AN973)/(AO$11-AN$11)*$B$7</f>
        <v>3.0020610604375952E-2</v>
      </c>
      <c r="AO974" s="3">
        <f t="shared" ref="AO974:AO1012" ca="1" si="845">AO973+AO$2*$B$7+(AO$3*$BC974+AO$4*$BD974+AO$5*$BE974)*SQRT($B$7)+(AP973-AO973)/(AP$11-AO$11)*$B$7</f>
        <v>3.0629168982496412E-2</v>
      </c>
      <c r="AP974" s="3">
        <f t="shared" ref="AP974:AP1012" ca="1" si="846">AP973+AP$2*$B$7+(AP$3*$BC974+AP$4*$BD974+AP$5*$BE974)*SQRT($B$7)+(AQ973-AP973)/(AQ$11-AP$11)*$B$7</f>
        <v>3.1261578521262323E-2</v>
      </c>
      <c r="AQ974" s="3">
        <f t="shared" ref="AQ974:AQ1012" ca="1" si="847">AQ973+AQ$2*$B$7+(AQ$3*$BC974+AQ$4*$BD974+AQ$5*$BE974)*SQRT($B$7)+(AR973-AQ973)/(AR$11-AQ$11)*$B$7</f>
        <v>3.1910339989682783E-2</v>
      </c>
      <c r="AR974" s="3">
        <f t="shared" ref="AR974:AR1012" ca="1" si="848">AR973+AR$2*$B$7+(AR$3*$BC974+AR$4*$BD974+AR$5*$BE974)*SQRT($B$7)+(AS973-AR973)/(AS$11-AR$11)*$B$7</f>
        <v>3.2568844928100901E-2</v>
      </c>
      <c r="AS974" s="3">
        <f t="shared" ref="AS974:AS1012" ca="1" si="849">AS973+AS$2*$B$7+(AS$3*$BC974+AS$4*$BD974+AS$5*$BE974)*SQRT($B$7)+(AT973-AS973)/(AT$11-AS$11)*$B$7</f>
        <v>3.3232289850543391E-2</v>
      </c>
      <c r="AT974" s="3">
        <f t="shared" ref="AT974:AT1012" ca="1" si="850">AT973+AT$2*$B$7+(AT$3*$BC974+AT$4*$BD974+AT$5*$BE974)*SQRT($B$7)+(AU973-AT973)/(AU$11-AT$11)*$B$7</f>
        <v>3.3898553437426128E-2</v>
      </c>
      <c r="AU974" s="3">
        <f t="shared" ref="AU974:AU1012" ca="1" si="851">AU973+AU$2*$B$7+(AU$3*$BC974+AU$4*$BD974+AU$5*$BE974)*SQRT($B$7)+(AV973-AU973)/(AV$11-AU$11)*$B$7</f>
        <v>3.4568649951861152E-2</v>
      </c>
      <c r="AV974" s="3">
        <f t="shared" ref="AV974:AV1012" ca="1" si="852">AV973+AV$2*$B$7+(AV$3*$BC974+AV$4*$BD974+AV$5*$BE974)*SQRT($B$7)+(AW973-AV973)/(AW$11-AV$11)*$B$7</f>
        <v>3.5246282931232428E-2</v>
      </c>
      <c r="AW974" s="3">
        <f t="shared" ref="AW974:AW1012" ca="1" si="853">AW973+AW$2*$B$7+(AW$3*$BC974+AW$4*$BD974+AW$5*$BE974)*SQRT($B$7)+(AX973-AW973)/(AX$11-AW$11)*$B$7</f>
        <v>3.5936164832356086E-2</v>
      </c>
      <c r="AX974" s="3">
        <f t="shared" ref="AX974:AX1012" ca="1" si="854">AX973+AX$2*$B$7+(AX$3*$BC974+AX$4*$BD974+AX$5*$BE974)*SQRT($B$7)+(AY973-AX973)/(AY$11-AX$11)*$B$7</f>
        <v>3.664146695016697E-2</v>
      </c>
      <c r="AY974" s="3">
        <f t="shared" ref="AY974:AY1012" ca="1" si="855">AY973+AY$2*$B$7+(AY$3*$BC974+AY$4*$BD974+AY$5*$BE974)*SQRT($B$7)+(AZ973-AY973)/(AZ$11-AY$11)*$B$7</f>
        <v>3.7362433069497464E-2</v>
      </c>
      <c r="AZ974" s="3">
        <f t="shared" ca="1" si="804"/>
        <v>3.809803589035262E-2</v>
      </c>
      <c r="BC974" s="3">
        <f t="shared" ref="BC974:BE1012" ca="1" si="856">RAND()+RAND()+RAND()+RAND()+RAND()+RAND()+RAND()+RAND()+RAND()+RAND()+RAND()+RAND()-6</f>
        <v>-0.13069883275769545</v>
      </c>
      <c r="BD974" s="3">
        <f t="shared" ca="1" si="856"/>
        <v>-2.3484391262899935</v>
      </c>
      <c r="BE974" s="3">
        <f t="shared" ca="1" si="856"/>
        <v>-0.87562792669836309</v>
      </c>
    </row>
    <row r="975" spans="1:57" x14ac:dyDescent="0.15">
      <c r="A975" s="3">
        <f t="shared" si="805"/>
        <v>9.6299999999998391</v>
      </c>
      <c r="B975" s="3">
        <f t="shared" ca="1" si="806"/>
        <v>2.5553234165890604E-2</v>
      </c>
      <c r="C975" s="3">
        <f t="shared" ca="1" si="807"/>
        <v>2.615119559771473E-2</v>
      </c>
      <c r="D975" s="3">
        <f t="shared" ca="1" si="808"/>
        <v>2.6649944779114802E-2</v>
      </c>
      <c r="E975" s="3">
        <f t="shared" ca="1" si="809"/>
        <v>2.7056641970333108E-2</v>
      </c>
      <c r="F975" s="3">
        <f t="shared" ca="1" si="810"/>
        <v>2.7378368594833075E-2</v>
      </c>
      <c r="G975" s="3">
        <f t="shared" ca="1" si="811"/>
        <v>2.7622134802080828E-2</v>
      </c>
      <c r="H975" s="3">
        <f t="shared" ca="1" si="812"/>
        <v>2.7794867659460504E-2</v>
      </c>
      <c r="I975" s="3">
        <f t="shared" ca="1" si="813"/>
        <v>2.7903391528488048E-2</v>
      </c>
      <c r="J975" s="3">
        <f t="shared" ca="1" si="814"/>
        <v>2.7954404649574785E-2</v>
      </c>
      <c r="K975" s="3">
        <f t="shared" ca="1" si="815"/>
        <v>2.7954451496699957E-2</v>
      </c>
      <c r="L975" s="3">
        <f t="shared" ca="1" si="816"/>
        <v>2.7909890451226365E-2</v>
      </c>
      <c r="M975" s="3">
        <f t="shared" ca="1" si="817"/>
        <v>2.7826860002776264E-2</v>
      </c>
      <c r="N975" s="3">
        <f t="shared" ca="1" si="818"/>
        <v>2.7711251298017228E-2</v>
      </c>
      <c r="O975" s="3">
        <f t="shared" ca="1" si="819"/>
        <v>2.7568697146749747E-2</v>
      </c>
      <c r="P975" s="3">
        <f t="shared" ca="1" si="820"/>
        <v>2.7404585423746838E-2</v>
      </c>
      <c r="Q975" s="3">
        <f t="shared" ca="1" si="821"/>
        <v>2.7224098320479596E-2</v>
      </c>
      <c r="R975" s="3">
        <f t="shared" ca="1" si="822"/>
        <v>2.7032270558571953E-2</v>
      </c>
      <c r="S975" s="3">
        <f t="shared" ca="1" si="823"/>
        <v>2.6834053148555553E-2</v>
      </c>
      <c r="T975" s="3">
        <f t="shared" ca="1" si="824"/>
        <v>2.6634367706005174E-2</v>
      </c>
      <c r="U975" s="3">
        <f t="shared" ca="1" si="825"/>
        <v>2.6438140708999445E-2</v>
      </c>
      <c r="V975" s="3">
        <f t="shared" ca="1" si="826"/>
        <v>2.6250315521798684E-2</v>
      </c>
      <c r="W975" s="3">
        <f t="shared" ca="1" si="827"/>
        <v>2.6075848476648421E-2</v>
      </c>
      <c r="X975" s="3">
        <f t="shared" ca="1" si="828"/>
        <v>2.5919699493852918E-2</v>
      </c>
      <c r="Y975" s="3">
        <f t="shared" ca="1" si="829"/>
        <v>2.5786825288641867E-2</v>
      </c>
      <c r="Z975" s="3">
        <f t="shared" ca="1" si="830"/>
        <v>2.5682175110388849E-2</v>
      </c>
      <c r="AA975" s="3">
        <f t="shared" ca="1" si="831"/>
        <v>2.5610679033655191E-2</v>
      </c>
      <c r="AB975" s="3">
        <f t="shared" ca="1" si="832"/>
        <v>2.5577211888186287E-2</v>
      </c>
      <c r="AC975" s="3">
        <f t="shared" ca="1" si="833"/>
        <v>2.5586515406048716E-2</v>
      </c>
      <c r="AD975" s="3">
        <f t="shared" ca="1" si="834"/>
        <v>2.5643067666110353E-2</v>
      </c>
      <c r="AE975" s="3">
        <f t="shared" ca="1" si="835"/>
        <v>2.5750900277334503E-2</v>
      </c>
      <c r="AF975" s="3">
        <f t="shared" ca="1" si="836"/>
        <v>2.5913376377389601E-2</v>
      </c>
      <c r="AG975" s="3">
        <f t="shared" ca="1" si="837"/>
        <v>2.6132952963668535E-2</v>
      </c>
      <c r="AH975" s="3">
        <f t="shared" ca="1" si="838"/>
        <v>2.64109569578556E-2</v>
      </c>
      <c r="AI975" s="3">
        <f t="shared" ca="1" si="839"/>
        <v>2.6747404709744828E-2</v>
      </c>
      <c r="AJ975" s="3">
        <f t="shared" ca="1" si="840"/>
        <v>2.7140889488897584E-2</v>
      </c>
      <c r="AK975" s="3">
        <f t="shared" ca="1" si="841"/>
        <v>2.7588551975443267E-2</v>
      </c>
      <c r="AL975" s="3">
        <f t="shared" ca="1" si="842"/>
        <v>2.808613705457931E-2</v>
      </c>
      <c r="AM975" s="3">
        <f t="shared" ca="1" si="843"/>
        <v>2.8628130258709489E-2</v>
      </c>
      <c r="AN975" s="3">
        <f t="shared" ca="1" si="844"/>
        <v>2.9207965000858163E-2</v>
      </c>
      <c r="AO975" s="3">
        <f t="shared" ca="1" si="845"/>
        <v>2.9818303740556499E-2</v>
      </c>
      <c r="AP975" s="3">
        <f t="shared" ca="1" si="846"/>
        <v>3.0451422997281496E-2</v>
      </c>
      <c r="AQ975" s="3">
        <f t="shared" ca="1" si="847"/>
        <v>3.1099758226091775E-2</v>
      </c>
      <c r="AR975" s="3">
        <f t="shared" ca="1" si="848"/>
        <v>3.1756653914487114E-2</v>
      </c>
      <c r="AS975" s="3">
        <f t="shared" ca="1" si="849"/>
        <v>3.2417277067696544E-2</v>
      </c>
      <c r="AT975" s="3">
        <f t="shared" ca="1" si="850"/>
        <v>3.3079485954980573E-2</v>
      </c>
      <c r="AU975" s="3">
        <f t="shared" ca="1" si="851"/>
        <v>3.3744265567027365E-2</v>
      </c>
      <c r="AV975" s="3">
        <f t="shared" ca="1" si="852"/>
        <v>3.4415256669109467E-2</v>
      </c>
      <c r="AW975" s="3">
        <f t="shared" ca="1" si="853"/>
        <v>3.5097058101615126E-2</v>
      </c>
      <c r="AX975" s="3">
        <f t="shared" ca="1" si="854"/>
        <v>3.5792700031154659E-2</v>
      </c>
      <c r="AY975" s="3">
        <f t="shared" ca="1" si="855"/>
        <v>3.6502318523890728E-2</v>
      </c>
      <c r="AZ975" s="3">
        <f t="shared" ca="1" si="804"/>
        <v>3.722453215084498E-2</v>
      </c>
      <c r="BC975" s="3">
        <f t="shared" ca="1" si="856"/>
        <v>-1.3491991889741506</v>
      </c>
      <c r="BD975" s="3">
        <f t="shared" ca="1" si="856"/>
        <v>0.18082978571343311</v>
      </c>
      <c r="BE975" s="3">
        <f t="shared" ca="1" si="856"/>
        <v>0.4785905674079407</v>
      </c>
    </row>
    <row r="976" spans="1:57" x14ac:dyDescent="0.15">
      <c r="A976" s="3">
        <f t="shared" si="805"/>
        <v>9.6399999999998389</v>
      </c>
      <c r="B976" s="3">
        <f t="shared" ca="1" si="806"/>
        <v>2.5606042405711887E-2</v>
      </c>
      <c r="C976" s="3">
        <f t="shared" ca="1" si="807"/>
        <v>2.6202116274600298E-2</v>
      </c>
      <c r="D976" s="3">
        <f t="shared" ca="1" si="808"/>
        <v>2.670072328083169E-2</v>
      </c>
      <c r="E976" s="3">
        <f t="shared" ca="1" si="809"/>
        <v>2.7108948517462685E-2</v>
      </c>
      <c r="F976" s="3">
        <f t="shared" ca="1" si="810"/>
        <v>2.7433797326492437E-2</v>
      </c>
      <c r="G976" s="3">
        <f t="shared" ca="1" si="811"/>
        <v>2.7682202614960322E-2</v>
      </c>
      <c r="H976" s="3">
        <f t="shared" ca="1" si="812"/>
        <v>2.7861013019562886E-2</v>
      </c>
      <c r="I976" s="3">
        <f t="shared" ca="1" si="813"/>
        <v>2.797697332480369E-2</v>
      </c>
      <c r="J976" s="3">
        <f t="shared" ca="1" si="814"/>
        <v>2.8036701070135547E-2</v>
      </c>
      <c r="K976" s="3">
        <f t="shared" ca="1" si="815"/>
        <v>2.8046658907677786E-2</v>
      </c>
      <c r="L976" s="3">
        <f t="shared" ca="1" si="816"/>
        <v>2.8013122333382514E-2</v>
      </c>
      <c r="M976" s="3">
        <f t="shared" ca="1" si="817"/>
        <v>2.7942146092291658E-2</v>
      </c>
      <c r="N976" s="3">
        <f t="shared" ca="1" si="818"/>
        <v>2.783953712497143E-2</v>
      </c>
      <c r="O976" s="3">
        <f t="shared" ca="1" si="819"/>
        <v>2.7710844121563157E-2</v>
      </c>
      <c r="P976" s="3">
        <f t="shared" ca="1" si="820"/>
        <v>2.7561371492680526E-2</v>
      </c>
      <c r="Q976" s="3">
        <f t="shared" ca="1" si="821"/>
        <v>2.7396219044907369E-2</v>
      </c>
      <c r="R976" s="3">
        <f t="shared" ca="1" si="822"/>
        <v>2.7220340342639891E-2</v>
      </c>
      <c r="S976" s="3">
        <f t="shared" ca="1" si="823"/>
        <v>2.7038606308880504E-2</v>
      </c>
      <c r="T976" s="3">
        <f t="shared" ca="1" si="824"/>
        <v>2.6855859164966928E-2</v>
      </c>
      <c r="U976" s="3">
        <f t="shared" ca="1" si="825"/>
        <v>2.6676946262466496E-2</v>
      </c>
      <c r="V976" s="3">
        <f t="shared" ca="1" si="826"/>
        <v>2.6506731801933647E-2</v>
      </c>
      <c r="W976" s="3">
        <f t="shared" ca="1" si="827"/>
        <v>2.6350092814670108E-2</v>
      </c>
      <c r="X976" s="3">
        <f t="shared" ca="1" si="828"/>
        <v>2.6211909839465655E-2</v>
      </c>
      <c r="Y976" s="3">
        <f t="shared" ca="1" si="829"/>
        <v>2.6097060181249351E-2</v>
      </c>
      <c r="Z976" s="3">
        <f t="shared" ca="1" si="830"/>
        <v>2.6010413499154231E-2</v>
      </c>
      <c r="AA976" s="3">
        <f t="shared" ca="1" si="831"/>
        <v>2.5956819605288204E-2</v>
      </c>
      <c r="AB976" s="3">
        <f t="shared" ca="1" si="832"/>
        <v>2.5941071551625502E-2</v>
      </c>
      <c r="AC976" s="3">
        <f t="shared" ca="1" si="833"/>
        <v>2.5967826713713303E-2</v>
      </c>
      <c r="AD976" s="3">
        <f t="shared" ca="1" si="834"/>
        <v>2.6041475179087212E-2</v>
      </c>
      <c r="AE976" s="3">
        <f t="shared" ca="1" si="835"/>
        <v>2.6165956135033242E-2</v>
      </c>
      <c r="AF976" s="3">
        <f t="shared" ca="1" si="836"/>
        <v>2.6344535541475766E-2</v>
      </c>
      <c r="AG976" s="3">
        <f t="shared" ca="1" si="837"/>
        <v>2.6579568724232405E-2</v>
      </c>
      <c r="AH976" s="3">
        <f t="shared" ca="1" si="838"/>
        <v>2.6872277296331269E-2</v>
      </c>
      <c r="AI976" s="3">
        <f t="shared" ca="1" si="839"/>
        <v>2.7222570010417956E-2</v>
      </c>
      <c r="AJ976" s="3">
        <f t="shared" ca="1" si="840"/>
        <v>2.7628931900560653E-2</v>
      </c>
      <c r="AK976" s="3">
        <f t="shared" ca="1" si="841"/>
        <v>2.8088396491088203E-2</v>
      </c>
      <c r="AL976" s="3">
        <f t="shared" ca="1" si="842"/>
        <v>2.8596604178271083E-2</v>
      </c>
      <c r="AM976" s="3">
        <f t="shared" ca="1" si="843"/>
        <v>2.9147940085244333E-2</v>
      </c>
      <c r="AN976" s="3">
        <f t="shared" ca="1" si="844"/>
        <v>2.9735742774227213E-2</v>
      </c>
      <c r="AO976" s="3">
        <f t="shared" ca="1" si="845"/>
        <v>3.0352587493179498E-2</v>
      </c>
      <c r="AP976" s="3">
        <f t="shared" ca="1" si="846"/>
        <v>3.0990674394432382E-2</v>
      </c>
      <c r="AQ976" s="3">
        <f t="shared" ca="1" si="847"/>
        <v>3.1642377527291876E-2</v>
      </c>
      <c r="AR976" s="3">
        <f t="shared" ca="1" si="848"/>
        <v>3.2300998220271084E-2</v>
      </c>
      <c r="AS976" s="3">
        <f t="shared" ca="1" si="849"/>
        <v>3.2961677694729921E-2</v>
      </c>
      <c r="AT976" s="3">
        <f t="shared" ca="1" si="850"/>
        <v>3.3622257174523884E-2</v>
      </c>
      <c r="AU976" s="3">
        <f t="shared" ca="1" si="851"/>
        <v>3.4283695250899263E-2</v>
      </c>
      <c r="AV976" s="3">
        <f t="shared" ca="1" si="852"/>
        <v>3.494957244310657E-2</v>
      </c>
      <c r="AW976" s="3">
        <f t="shared" ca="1" si="853"/>
        <v>3.5624376967843971E-2</v>
      </c>
      <c r="AX976" s="3">
        <f t="shared" ca="1" si="854"/>
        <v>3.6311002074566071E-2</v>
      </c>
      <c r="AY976" s="3">
        <f t="shared" ca="1" si="855"/>
        <v>3.7009474725535306E-2</v>
      </c>
      <c r="AZ976" s="3">
        <f t="shared" ca="1" si="804"/>
        <v>3.7718110819691397E-2</v>
      </c>
      <c r="BC976" s="3">
        <f t="shared" ca="1" si="856"/>
        <v>0.44006620058450974</v>
      </c>
      <c r="BD976" s="3">
        <f t="shared" ca="1" si="856"/>
        <v>-1.1282934466591774</v>
      </c>
      <c r="BE976" s="3">
        <f t="shared" ca="1" si="856"/>
        <v>1.1487601931150646</v>
      </c>
    </row>
    <row r="977" spans="1:57" x14ac:dyDescent="0.15">
      <c r="A977" s="3">
        <f t="shared" si="805"/>
        <v>9.6499999999998387</v>
      </c>
      <c r="B977" s="3">
        <f t="shared" ca="1" si="806"/>
        <v>2.4950506156339199E-2</v>
      </c>
      <c r="C977" s="3">
        <f t="shared" ca="1" si="807"/>
        <v>2.5554347753745311E-2</v>
      </c>
      <c r="D977" s="3">
        <f t="shared" ca="1" si="808"/>
        <v>2.6059625924965125E-2</v>
      </c>
      <c r="E977" s="3">
        <f t="shared" ca="1" si="809"/>
        <v>2.6473479366525717E-2</v>
      </c>
      <c r="F977" s="3">
        <f t="shared" ca="1" si="810"/>
        <v>2.6802966104684411E-2</v>
      </c>
      <c r="G977" s="3">
        <f t="shared" ca="1" si="811"/>
        <v>2.7055070569230327E-2</v>
      </c>
      <c r="H977" s="3">
        <f t="shared" ca="1" si="812"/>
        <v>2.7236691732187603E-2</v>
      </c>
      <c r="I977" s="3">
        <f t="shared" ca="1" si="813"/>
        <v>2.7354623567510197E-2</v>
      </c>
      <c r="J977" s="3">
        <f t="shared" ca="1" si="814"/>
        <v>2.7415531680216074E-2</v>
      </c>
      <c r="K977" s="3">
        <f t="shared" ca="1" si="815"/>
        <v>2.7425925668235328E-2</v>
      </c>
      <c r="L977" s="3">
        <f t="shared" ca="1" si="816"/>
        <v>2.7392126913867679E-2</v>
      </c>
      <c r="M977" s="3">
        <f t="shared" ca="1" si="817"/>
        <v>2.7320235197285998E-2</v>
      </c>
      <c r="N977" s="3">
        <f t="shared" ca="1" si="818"/>
        <v>2.7216102043625675E-2</v>
      </c>
      <c r="O977" s="3">
        <f t="shared" ca="1" si="819"/>
        <v>2.7085320825420565E-2</v>
      </c>
      <c r="P977" s="3">
        <f t="shared" ca="1" si="820"/>
        <v>2.6933241299652157E-2</v>
      </c>
      <c r="Q977" s="3">
        <f t="shared" ca="1" si="821"/>
        <v>2.6765009701511914E-2</v>
      </c>
      <c r="R977" s="3">
        <f t="shared" ca="1" si="822"/>
        <v>2.6585627248503978E-2</v>
      </c>
      <c r="S977" s="3">
        <f t="shared" ca="1" si="823"/>
        <v>2.640001357890906E-2</v>
      </c>
      <c r="T977" s="3">
        <f t="shared" ca="1" si="824"/>
        <v>2.6213060314124043E-2</v>
      </c>
      <c r="U977" s="3">
        <f t="shared" ca="1" si="825"/>
        <v>2.6029664467402756E-2</v>
      </c>
      <c r="V977" s="3">
        <f t="shared" ca="1" si="826"/>
        <v>2.5854739861790699E-2</v>
      </c>
      <c r="W977" s="3">
        <f t="shared" ca="1" si="827"/>
        <v>2.5693213014976086E-2</v>
      </c>
      <c r="X977" s="3">
        <f t="shared" ca="1" si="828"/>
        <v>2.5550013872600169E-2</v>
      </c>
      <c r="Y977" s="3">
        <f t="shared" ca="1" si="829"/>
        <v>2.5430069114634288E-2</v>
      </c>
      <c r="Z977" s="3">
        <f t="shared" ca="1" si="830"/>
        <v>2.5338297585468357E-2</v>
      </c>
      <c r="AA977" s="3">
        <f t="shared" ca="1" si="831"/>
        <v>2.5279597593392222E-2</v>
      </c>
      <c r="AB977" s="3">
        <f t="shared" ca="1" si="832"/>
        <v>2.5258809149975671E-2</v>
      </c>
      <c r="AC977" s="3">
        <f t="shared" ca="1" si="833"/>
        <v>2.5280633990491925E-2</v>
      </c>
      <c r="AD977" s="3">
        <f t="shared" ca="1" si="834"/>
        <v>2.5349502911479117E-2</v>
      </c>
      <c r="AE977" s="3">
        <f t="shared" ca="1" si="835"/>
        <v>2.5469391372366319E-2</v>
      </c>
      <c r="AF977" s="3">
        <f t="shared" ca="1" si="836"/>
        <v>2.5643596854398917E-2</v>
      </c>
      <c r="AG977" s="3">
        <f t="shared" ca="1" si="837"/>
        <v>2.5874501728019347E-2</v>
      </c>
      <c r="AH977" s="3">
        <f t="shared" ca="1" si="838"/>
        <v>2.616335104077137E-2</v>
      </c>
      <c r="AI977" s="3">
        <f t="shared" ca="1" si="839"/>
        <v>2.6510074724326971E-2</v>
      </c>
      <c r="AJ977" s="3">
        <f t="shared" ca="1" si="840"/>
        <v>2.6913178387796687E-2</v>
      </c>
      <c r="AK977" s="3">
        <f t="shared" ca="1" si="841"/>
        <v>2.7369717241987977E-2</v>
      </c>
      <c r="AL977" s="3">
        <f t="shared" ca="1" si="842"/>
        <v>2.7875356064779231E-2</v>
      </c>
      <c r="AM977" s="3">
        <f t="shared" ca="1" si="843"/>
        <v>2.842450847014771E-2</v>
      </c>
      <c r="AN977" s="3">
        <f t="shared" ca="1" si="844"/>
        <v>2.9010547111233954E-2</v>
      </c>
      <c r="AO977" s="3">
        <f t="shared" ca="1" si="845"/>
        <v>2.9626089030256538E-2</v>
      </c>
      <c r="AP977" s="3">
        <f t="shared" ca="1" si="846"/>
        <v>3.026338710057043E-2</v>
      </c>
      <c r="AQ977" s="3">
        <f t="shared" ca="1" si="847"/>
        <v>3.0914883119606034E-2</v>
      </c>
      <c r="AR977" s="3">
        <f t="shared" ca="1" si="848"/>
        <v>3.1573964393333813E-2</v>
      </c>
      <c r="AS977" s="3">
        <f t="shared" ca="1" si="849"/>
        <v>3.2235875322955569E-2</v>
      </c>
      <c r="AT977" s="3">
        <f t="shared" ca="1" si="850"/>
        <v>3.2898568688782728E-2</v>
      </c>
      <c r="AU977" s="3">
        <f t="shared" ca="1" si="851"/>
        <v>3.3563104794629817E-2</v>
      </c>
      <c r="AV977" s="3">
        <f t="shared" ca="1" si="852"/>
        <v>3.4233131695113619E-2</v>
      </c>
      <c r="AW977" s="3">
        <f t="shared" ca="1" si="853"/>
        <v>3.4913155246314616E-2</v>
      </c>
      <c r="AX977" s="3">
        <f t="shared" ca="1" si="854"/>
        <v>3.5606061125738511E-2</v>
      </c>
      <c r="AY977" s="3">
        <f t="shared" ca="1" si="855"/>
        <v>3.6311892109325568E-2</v>
      </c>
      <c r="AZ977" s="3">
        <f t="shared" ca="1" si="804"/>
        <v>3.7028844900137553E-2</v>
      </c>
      <c r="BC977" s="3">
        <f t="shared" ca="1" si="856"/>
        <v>-1.046824940551776</v>
      </c>
      <c r="BD977" s="3">
        <f t="shared" ca="1" si="856"/>
        <v>0.18682755487203373</v>
      </c>
      <c r="BE977" s="3">
        <f t="shared" ca="1" si="856"/>
        <v>-0.44260781460085674</v>
      </c>
    </row>
    <row r="978" spans="1:57" x14ac:dyDescent="0.15">
      <c r="A978" s="3">
        <f t="shared" si="805"/>
        <v>9.6599999999998385</v>
      </c>
      <c r="B978" s="3">
        <f t="shared" ca="1" si="806"/>
        <v>2.4738632726293928E-2</v>
      </c>
      <c r="C978" s="3">
        <f t="shared" ca="1" si="807"/>
        <v>2.5300928691861235E-2</v>
      </c>
      <c r="D978" s="3">
        <f t="shared" ca="1" si="808"/>
        <v>2.5768211283811782E-2</v>
      </c>
      <c r="E978" s="3">
        <f t="shared" ca="1" si="809"/>
        <v>2.6147496650773615E-2</v>
      </c>
      <c r="F978" s="3">
        <f t="shared" ca="1" si="810"/>
        <v>2.6445719347046814E-2</v>
      </c>
      <c r="G978" s="3">
        <f t="shared" ca="1" si="811"/>
        <v>2.6669739168436547E-2</v>
      </c>
      <c r="H978" s="3">
        <f t="shared" ca="1" si="812"/>
        <v>2.6826329266391773E-2</v>
      </c>
      <c r="I978" s="3">
        <f t="shared" ca="1" si="813"/>
        <v>2.6922156648853886E-2</v>
      </c>
      <c r="J978" s="3">
        <f t="shared" ca="1" si="814"/>
        <v>2.6963758831025676E-2</v>
      </c>
      <c r="K978" s="3">
        <f t="shared" ca="1" si="815"/>
        <v>2.6957516202473497E-2</v>
      </c>
      <c r="L978" s="3">
        <f t="shared" ca="1" si="816"/>
        <v>2.6909619881835101E-2</v>
      </c>
      <c r="M978" s="3">
        <f t="shared" ca="1" si="817"/>
        <v>2.6826038542417829E-2</v>
      </c>
      <c r="N978" s="3">
        <f t="shared" ca="1" si="818"/>
        <v>2.6712492162897467E-2</v>
      </c>
      <c r="O978" s="3">
        <f t="shared" ca="1" si="819"/>
        <v>2.6574442678494667E-2</v>
      </c>
      <c r="P978" s="3">
        <f t="shared" ca="1" si="820"/>
        <v>2.6417109081218266E-2</v>
      </c>
      <c r="Q978" s="3">
        <f t="shared" ca="1" si="821"/>
        <v>2.6245507926372123E-2</v>
      </c>
      <c r="R978" s="3">
        <f t="shared" ca="1" si="822"/>
        <v>2.6064511972826481E-2</v>
      </c>
      <c r="S978" s="3">
        <f t="shared" ca="1" si="823"/>
        <v>2.5878913454850723E-2</v>
      </c>
      <c r="T978" s="3">
        <f t="shared" ca="1" si="824"/>
        <v>2.5693477266148197E-2</v>
      </c>
      <c r="U978" s="3">
        <f t="shared" ca="1" si="825"/>
        <v>2.5512973947890084E-2</v>
      </c>
      <c r="V978" s="3">
        <f t="shared" ca="1" si="826"/>
        <v>2.5342190809905598E-2</v>
      </c>
      <c r="W978" s="3">
        <f t="shared" ca="1" si="827"/>
        <v>2.51859277216935E-2</v>
      </c>
      <c r="X978" s="3">
        <f t="shared" ca="1" si="828"/>
        <v>2.5048987902125095E-2</v>
      </c>
      <c r="Y978" s="3">
        <f t="shared" ca="1" si="829"/>
        <v>2.4936171269433045E-2</v>
      </c>
      <c r="Z978" s="3">
        <f t="shared" ca="1" si="830"/>
        <v>2.4852269706497402E-2</v>
      </c>
      <c r="AA978" s="3">
        <f t="shared" ca="1" si="831"/>
        <v>2.4802053854072977E-2</v>
      </c>
      <c r="AB978" s="3">
        <f t="shared" ca="1" si="832"/>
        <v>2.4790234498342476E-2</v>
      </c>
      <c r="AC978" s="3">
        <f t="shared" ca="1" si="833"/>
        <v>2.4821381528305455E-2</v>
      </c>
      <c r="AD978" s="3">
        <f t="shared" ca="1" si="834"/>
        <v>2.4899790227780137E-2</v>
      </c>
      <c r="AE978" s="3">
        <f t="shared" ca="1" si="835"/>
        <v>2.5029296100336978E-2</v>
      </c>
      <c r="AF978" s="3">
        <f t="shared" ca="1" si="836"/>
        <v>2.5213051926023199E-2</v>
      </c>
      <c r="AG978" s="3">
        <f t="shared" ca="1" si="837"/>
        <v>2.5453290914718627E-2</v>
      </c>
      <c r="AH978" s="3">
        <f t="shared" ca="1" si="838"/>
        <v>2.5751105370387651E-2</v>
      </c>
      <c r="AI978" s="3">
        <f t="shared" ca="1" si="839"/>
        <v>2.6106270258663706E-2</v>
      </c>
      <c r="AJ978" s="3">
        <f t="shared" ca="1" si="840"/>
        <v>2.6517135652943176E-2</v>
      </c>
      <c r="AK978" s="3">
        <f t="shared" ca="1" si="841"/>
        <v>2.698060237142947E-2</v>
      </c>
      <c r="AL978" s="3">
        <f t="shared" ca="1" si="842"/>
        <v>2.7492183522808331E-2</v>
      </c>
      <c r="AM978" s="3">
        <f t="shared" ca="1" si="843"/>
        <v>2.8046145190915587E-2</v>
      </c>
      <c r="AN978" s="3">
        <f t="shared" ca="1" si="844"/>
        <v>2.8635718140894557E-2</v>
      </c>
      <c r="AO978" s="3">
        <f t="shared" ca="1" si="845"/>
        <v>2.9253385294772675E-2</v>
      </c>
      <c r="AP978" s="3">
        <f t="shared" ca="1" si="846"/>
        <v>2.9891276414485447E-2</v>
      </c>
      <c r="AQ978" s="3">
        <f t="shared" ca="1" si="847"/>
        <v>3.0541725277189097E-2</v>
      </c>
      <c r="AR978" s="3">
        <f t="shared" ca="1" si="848"/>
        <v>3.1198029377373888E-2</v>
      </c>
      <c r="AS978" s="3">
        <f t="shared" ca="1" si="849"/>
        <v>3.1855360330630543E-2</v>
      </c>
      <c r="AT978" s="3">
        <f t="shared" ca="1" si="850"/>
        <v>3.2511606143863427E-2</v>
      </c>
      <c r="AU978" s="3">
        <f t="shared" ca="1" si="851"/>
        <v>3.3167752016925997E-2</v>
      </c>
      <c r="AV978" s="3">
        <f t="shared" ca="1" si="852"/>
        <v>3.382733640889643E-2</v>
      </c>
      <c r="AW978" s="3">
        <f t="shared" ca="1" si="853"/>
        <v>3.4494706178025615E-2</v>
      </c>
      <c r="AX978" s="3">
        <f t="shared" ca="1" si="854"/>
        <v>3.5172563764597667E-2</v>
      </c>
      <c r="AY978" s="3">
        <f t="shared" ca="1" si="855"/>
        <v>3.5860788925054302E-2</v>
      </c>
      <c r="AZ978" s="3">
        <f t="shared" ca="1" si="804"/>
        <v>3.6557266250230896E-2</v>
      </c>
      <c r="BC978" s="3">
        <f t="shared" ca="1" si="856"/>
        <v>-0.68549772519500163</v>
      </c>
      <c r="BD978" s="3">
        <f t="shared" ca="1" si="856"/>
        <v>0.34601425702067701</v>
      </c>
      <c r="BE978" s="3">
        <f t="shared" ca="1" si="856"/>
        <v>0.6947851963544931</v>
      </c>
    </row>
    <row r="979" spans="1:57" x14ac:dyDescent="0.15">
      <c r="A979" s="3">
        <f t="shared" si="805"/>
        <v>9.6699999999998383</v>
      </c>
      <c r="B979" s="3">
        <f t="shared" ca="1" si="806"/>
        <v>2.4496224035854035E-2</v>
      </c>
      <c r="C979" s="3">
        <f t="shared" ca="1" si="807"/>
        <v>2.5020251439115036E-2</v>
      </c>
      <c r="D979" s="3">
        <f t="shared" ca="1" si="808"/>
        <v>2.545193198457461E-2</v>
      </c>
      <c r="E979" s="3">
        <f t="shared" ca="1" si="809"/>
        <v>2.5798198975714181E-2</v>
      </c>
      <c r="F979" s="3">
        <f t="shared" ca="1" si="810"/>
        <v>2.6065903192869638E-2</v>
      </c>
      <c r="G979" s="3">
        <f t="shared" ca="1" si="811"/>
        <v>2.6261819495363943E-2</v>
      </c>
      <c r="H979" s="3">
        <f t="shared" ca="1" si="812"/>
        <v>2.6392634912395709E-2</v>
      </c>
      <c r="I979" s="3">
        <f t="shared" ca="1" si="813"/>
        <v>2.6464929184651296E-2</v>
      </c>
      <c r="J979" s="3">
        <f t="shared" ca="1" si="814"/>
        <v>2.6485151436380919E-2</v>
      </c>
      <c r="K979" s="3">
        <f t="shared" ca="1" si="815"/>
        <v>2.6459592548914806E-2</v>
      </c>
      <c r="L979" s="3">
        <f t="shared" ca="1" si="816"/>
        <v>2.6394353081598251E-2</v>
      </c>
      <c r="M979" s="3">
        <f t="shared" ca="1" si="817"/>
        <v>2.6295310313314762E-2</v>
      </c>
      <c r="N979" s="3">
        <f t="shared" ca="1" si="818"/>
        <v>2.6168092399697026E-2</v>
      </c>
      <c r="O979" s="3">
        <f t="shared" ca="1" si="819"/>
        <v>2.6018069573332876E-2</v>
      </c>
      <c r="P979" s="3">
        <f t="shared" ca="1" si="820"/>
        <v>2.5850369804193786E-2</v>
      </c>
      <c r="Q979" s="3">
        <f t="shared" ca="1" si="821"/>
        <v>2.5669919713354653E-2</v>
      </c>
      <c r="R979" s="3">
        <f t="shared" ca="1" si="822"/>
        <v>2.548150334337786E-2</v>
      </c>
      <c r="S979" s="3">
        <f t="shared" ca="1" si="823"/>
        <v>2.5289825259281386E-2</v>
      </c>
      <c r="T979" s="3">
        <f t="shared" ca="1" si="824"/>
        <v>2.509956335342085E-2</v>
      </c>
      <c r="U979" s="3">
        <f t="shared" ca="1" si="825"/>
        <v>2.4915401415295677E-2</v>
      </c>
      <c r="V979" s="3">
        <f t="shared" ca="1" si="826"/>
        <v>2.4742039960052926E-2</v>
      </c>
      <c r="W979" s="3">
        <f t="shared" ca="1" si="827"/>
        <v>2.4584191928663859E-2</v>
      </c>
      <c r="X979" s="3">
        <f t="shared" ca="1" si="828"/>
        <v>2.444657353376405E-2</v>
      </c>
      <c r="Y979" s="3">
        <f t="shared" ca="1" si="829"/>
        <v>2.4333897649085619E-2</v>
      </c>
      <c r="Z979" s="3">
        <f t="shared" ca="1" si="830"/>
        <v>2.4250868903111851E-2</v>
      </c>
      <c r="AA979" s="3">
        <f t="shared" ca="1" si="831"/>
        <v>2.4202169959139045E-2</v>
      </c>
      <c r="AB979" s="3">
        <f t="shared" ca="1" si="832"/>
        <v>2.4192422046778683E-2</v>
      </c>
      <c r="AC979" s="3">
        <f t="shared" ca="1" si="833"/>
        <v>2.4226102856661297E-2</v>
      </c>
      <c r="AD979" s="3">
        <f t="shared" ca="1" si="834"/>
        <v>2.4307411792256012E-2</v>
      </c>
      <c r="AE979" s="3">
        <f t="shared" ca="1" si="835"/>
        <v>2.444008402760145E-2</v>
      </c>
      <c r="AF979" s="3">
        <f t="shared" ca="1" si="836"/>
        <v>2.4627167273592963E-2</v>
      </c>
      <c r="AG979" s="3">
        <f t="shared" ca="1" si="837"/>
        <v>2.4870785229121003E-2</v>
      </c>
      <c r="AH979" s="3">
        <f t="shared" ca="1" si="838"/>
        <v>2.5171917131354988E-2</v>
      </c>
      <c r="AI979" s="3">
        <f t="shared" ca="1" si="839"/>
        <v>2.5530222689729869E-2</v>
      </c>
      <c r="AJ979" s="3">
        <f t="shared" ca="1" si="840"/>
        <v>2.5943936186023649E-2</v>
      </c>
      <c r="AK979" s="3">
        <f t="shared" ca="1" si="841"/>
        <v>2.6409843821537504E-2</v>
      </c>
      <c r="AL979" s="3">
        <f t="shared" ca="1" si="842"/>
        <v>2.6923346839779125E-2</v>
      </c>
      <c r="AM979" s="3">
        <f t="shared" ca="1" si="843"/>
        <v>2.7478603628519369E-2</v>
      </c>
      <c r="AN979" s="3">
        <f t="shared" ca="1" si="844"/>
        <v>2.806874294149404E-2</v>
      </c>
      <c r="AO979" s="3">
        <f t="shared" ca="1" si="845"/>
        <v>2.8686153521948438E-2</v>
      </c>
      <c r="AP979" s="3">
        <f t="shared" ca="1" si="846"/>
        <v>2.9322882043455095E-2</v>
      </c>
      <c r="AQ979" s="3">
        <f t="shared" ca="1" si="847"/>
        <v>2.9971194348305499E-2</v>
      </c>
      <c r="AR979" s="3">
        <f t="shared" ca="1" si="848"/>
        <v>3.0624338181260691E-2</v>
      </c>
      <c r="AS979" s="3">
        <f t="shared" ca="1" si="849"/>
        <v>3.1277452253777968E-2</v>
      </c>
      <c r="AT979" s="3">
        <f t="shared" ca="1" si="850"/>
        <v>3.1928399313977125E-2</v>
      </c>
      <c r="AU979" s="3">
        <f t="shared" ca="1" si="851"/>
        <v>3.2578128489152584E-2</v>
      </c>
      <c r="AV979" s="3">
        <f t="shared" ca="1" si="852"/>
        <v>3.3230107376031666E-2</v>
      </c>
      <c r="AW979" s="3">
        <f t="shared" ca="1" si="853"/>
        <v>3.3888563071481415E-2</v>
      </c>
      <c r="AX979" s="3">
        <f t="shared" ca="1" si="854"/>
        <v>3.4556054904152388E-2</v>
      </c>
      <c r="AY979" s="3">
        <f t="shared" ca="1" si="855"/>
        <v>3.523233635036678E-2</v>
      </c>
      <c r="AZ979" s="3">
        <f t="shared" ca="1" si="804"/>
        <v>3.5915083245061784E-2</v>
      </c>
      <c r="BC979" s="3">
        <f t="shared" ca="1" si="856"/>
        <v>-0.84490980064745713</v>
      </c>
      <c r="BD979" s="3">
        <f t="shared" ca="1" si="856"/>
        <v>0.73867974847814377</v>
      </c>
      <c r="BE979" s="3">
        <f t="shared" ca="1" si="856"/>
        <v>0.21084385972936914</v>
      </c>
    </row>
    <row r="980" spans="1:57" x14ac:dyDescent="0.15">
      <c r="A980" s="3">
        <f t="shared" si="805"/>
        <v>9.6799999999998381</v>
      </c>
      <c r="B980" s="3">
        <f t="shared" ca="1" si="806"/>
        <v>2.5952207484270975E-2</v>
      </c>
      <c r="C980" s="3">
        <f t="shared" ca="1" si="807"/>
        <v>2.6499533757643697E-2</v>
      </c>
      <c r="D980" s="3">
        <f t="shared" ca="1" si="808"/>
        <v>2.6952779053069115E-2</v>
      </c>
      <c r="E980" s="3">
        <f t="shared" ca="1" si="809"/>
        <v>2.7318945338822672E-2</v>
      </c>
      <c r="F980" s="3">
        <f t="shared" ca="1" si="810"/>
        <v>2.7604951126542709E-2</v>
      </c>
      <c r="G980" s="3">
        <f t="shared" ca="1" si="811"/>
        <v>2.7817637843871604E-2</v>
      </c>
      <c r="H980" s="3">
        <f t="shared" ca="1" si="812"/>
        <v>2.7963757903374523E-2</v>
      </c>
      <c r="I980" s="3">
        <f t="shared" ca="1" si="813"/>
        <v>2.8049955284525828E-2</v>
      </c>
      <c r="J980" s="3">
        <f t="shared" ca="1" si="814"/>
        <v>2.8082742226794487E-2</v>
      </c>
      <c r="K980" s="3">
        <f t="shared" ca="1" si="815"/>
        <v>2.8068471610770473E-2</v>
      </c>
      <c r="L980" s="3">
        <f t="shared" ca="1" si="816"/>
        <v>2.8013304948320977E-2</v>
      </c>
      <c r="M980" s="3">
        <f t="shared" ca="1" si="817"/>
        <v>2.7923179643850278E-2</v>
      </c>
      <c r="N980" s="3">
        <f t="shared" ca="1" si="818"/>
        <v>2.7803783560873176E-2</v>
      </c>
      <c r="O980" s="3">
        <f t="shared" ca="1" si="819"/>
        <v>2.7660546771473577E-2</v>
      </c>
      <c r="P980" s="3">
        <f t="shared" ca="1" si="820"/>
        <v>2.7498657773858754E-2</v>
      </c>
      <c r="Q980" s="3">
        <f t="shared" ca="1" si="821"/>
        <v>2.7323104807750052E-2</v>
      </c>
      <c r="R980" s="3">
        <f t="shared" ca="1" si="822"/>
        <v>2.7138734748860121E-2</v>
      </c>
      <c r="S980" s="3">
        <f t="shared" ca="1" si="823"/>
        <v>2.6950316034830606E-2</v>
      </c>
      <c r="T980" s="3">
        <f t="shared" ca="1" si="824"/>
        <v>2.6762591090179894E-2</v>
      </c>
      <c r="U980" s="3">
        <f t="shared" ca="1" si="825"/>
        <v>2.6580308480392452E-2</v>
      </c>
      <c r="V980" s="3">
        <f t="shared" ca="1" si="826"/>
        <v>2.6408233451773264E-2</v>
      </c>
      <c r="W980" s="3">
        <f t="shared" ca="1" si="827"/>
        <v>2.6251143543728928E-2</v>
      </c>
      <c r="X980" s="3">
        <f t="shared" ca="1" si="828"/>
        <v>2.6113819490410965E-2</v>
      </c>
      <c r="Y980" s="3">
        <f t="shared" ca="1" si="829"/>
        <v>2.6001038645370043E-2</v>
      </c>
      <c r="Z980" s="3">
        <f t="shared" ca="1" si="830"/>
        <v>2.591756989674842E-2</v>
      </c>
      <c r="AA980" s="3">
        <f t="shared" ca="1" si="831"/>
        <v>2.586815942731863E-2</v>
      </c>
      <c r="AB980" s="3">
        <f t="shared" ca="1" si="832"/>
        <v>2.5857490385801964E-2</v>
      </c>
      <c r="AC980" s="3">
        <f t="shared" ca="1" si="833"/>
        <v>2.5890099719337322E-2</v>
      </c>
      <c r="AD980" s="3">
        <f t="shared" ca="1" si="834"/>
        <v>2.5970242390578071E-2</v>
      </c>
      <c r="AE980" s="3">
        <f t="shared" ca="1" si="835"/>
        <v>2.6101704677755584E-2</v>
      </c>
      <c r="AF980" s="3">
        <f t="shared" ca="1" si="836"/>
        <v>2.6287580662293589E-2</v>
      </c>
      <c r="AG980" s="3">
        <f t="shared" ca="1" si="837"/>
        <v>2.6530035989494053E-2</v>
      </c>
      <c r="AH980" s="3">
        <f t="shared" ca="1" si="838"/>
        <v>2.6830088314460331E-2</v>
      </c>
      <c r="AI980" s="3">
        <f t="shared" ca="1" si="839"/>
        <v>2.7187433608237492E-2</v>
      </c>
      <c r="AJ980" s="3">
        <f t="shared" ca="1" si="840"/>
        <v>2.7600341912996471E-2</v>
      </c>
      <c r="AK980" s="3">
        <f t="shared" ca="1" si="841"/>
        <v>2.8065636396687684E-2</v>
      </c>
      <c r="AL980" s="3">
        <f t="shared" ca="1" si="842"/>
        <v>2.8578758049540031E-2</v>
      </c>
      <c r="AM980" s="3">
        <f t="shared" ca="1" si="843"/>
        <v>2.9133909205469537E-2</v>
      </c>
      <c r="AN980" s="3">
        <f t="shared" ca="1" si="844"/>
        <v>2.9724268291973981E-2</v>
      </c>
      <c r="AO980" s="3">
        <f t="shared" ca="1" si="845"/>
        <v>3.0342281623841921E-2</v>
      </c>
      <c r="AP980" s="3">
        <f t="shared" ca="1" si="846"/>
        <v>3.0980064617869861E-2</v>
      </c>
      <c r="AQ980" s="3">
        <f t="shared" ca="1" si="847"/>
        <v>3.162996707370426E-2</v>
      </c>
      <c r="AR980" s="3">
        <f t="shared" ca="1" si="848"/>
        <v>3.2285338851805838E-2</v>
      </c>
      <c r="AS980" s="3">
        <f t="shared" ca="1" si="849"/>
        <v>3.2941437440922455E-2</v>
      </c>
      <c r="AT980" s="3">
        <f t="shared" ca="1" si="850"/>
        <v>3.3596251642630817E-2</v>
      </c>
      <c r="AU980" s="3">
        <f t="shared" ca="1" si="851"/>
        <v>3.4250845344387472E-2</v>
      </c>
      <c r="AV980" s="3">
        <f t="shared" ca="1" si="852"/>
        <v>3.4908765831105221E-2</v>
      </c>
      <c r="AW980" s="3">
        <f t="shared" ca="1" si="853"/>
        <v>3.5574271499779264E-2</v>
      </c>
      <c r="AX980" s="3">
        <f t="shared" ca="1" si="854"/>
        <v>3.6249930432573872E-2</v>
      </c>
      <c r="AY980" s="3">
        <f t="shared" ca="1" si="855"/>
        <v>3.6935519704693137E-2</v>
      </c>
      <c r="AZ980" s="3">
        <f t="shared" ca="1" si="804"/>
        <v>3.7628697833135799E-2</v>
      </c>
      <c r="BC980" s="3">
        <f t="shared" ca="1" si="856"/>
        <v>2.5322356464363445</v>
      </c>
      <c r="BD980" s="3">
        <f t="shared" ca="1" si="856"/>
        <v>-0.43355398370249443</v>
      </c>
      <c r="BE980" s="3">
        <f t="shared" ca="1" si="856"/>
        <v>-0.21824137426631918</v>
      </c>
    </row>
    <row r="981" spans="1:57" x14ac:dyDescent="0.15">
      <c r="A981" s="3">
        <f t="shared" si="805"/>
        <v>9.6899999999998379</v>
      </c>
      <c r="B981" s="3">
        <f t="shared" ca="1" si="806"/>
        <v>2.7120863377436463E-2</v>
      </c>
      <c r="C981" s="3">
        <f t="shared" ca="1" si="807"/>
        <v>2.7572365187224539E-2</v>
      </c>
      <c r="D981" s="3">
        <f t="shared" ca="1" si="808"/>
        <v>2.7937333747222504E-2</v>
      </c>
      <c r="E981" s="3">
        <f t="shared" ca="1" si="809"/>
        <v>2.8222509006430786E-2</v>
      </c>
      <c r="F981" s="3">
        <f t="shared" ca="1" si="810"/>
        <v>2.8434546519131323E-2</v>
      </c>
      <c r="G981" s="3">
        <f t="shared" ca="1" si="811"/>
        <v>2.8580023592187653E-2</v>
      </c>
      <c r="H981" s="3">
        <f t="shared" ca="1" si="812"/>
        <v>2.8665427333240734E-2</v>
      </c>
      <c r="I981" s="3">
        <f t="shared" ca="1" si="813"/>
        <v>2.8697135272682358E-2</v>
      </c>
      <c r="J981" s="3">
        <f t="shared" ca="1" si="814"/>
        <v>2.8681392077481872E-2</v>
      </c>
      <c r="K981" s="3">
        <f t="shared" ca="1" si="815"/>
        <v>2.862428194115503E-2</v>
      </c>
      <c r="L981" s="3">
        <f t="shared" ca="1" si="816"/>
        <v>2.8531696646151714E-2</v>
      </c>
      <c r="M981" s="3">
        <f t="shared" ca="1" si="817"/>
        <v>2.8409303048645015E-2</v>
      </c>
      <c r="N981" s="3">
        <f t="shared" ca="1" si="818"/>
        <v>2.8262518057264919E-2</v>
      </c>
      <c r="O981" s="3">
        <f t="shared" ca="1" si="819"/>
        <v>2.809650093196701E-2</v>
      </c>
      <c r="P981" s="3">
        <f t="shared" ca="1" si="820"/>
        <v>2.791617005560338E-2</v>
      </c>
      <c r="Q981" s="3">
        <f t="shared" ca="1" si="821"/>
        <v>2.7726244645432715E-2</v>
      </c>
      <c r="R981" s="3">
        <f t="shared" ca="1" si="822"/>
        <v>2.7531303765708188E-2</v>
      </c>
      <c r="S981" s="3">
        <f t="shared" ca="1" si="823"/>
        <v>2.7335849074486707E-2</v>
      </c>
      <c r="T981" s="3">
        <f t="shared" ca="1" si="824"/>
        <v>2.714435686792669E-2</v>
      </c>
      <c r="U981" s="3">
        <f t="shared" ca="1" si="825"/>
        <v>2.6961309821201901E-2</v>
      </c>
      <c r="V981" s="3">
        <f t="shared" ca="1" si="826"/>
        <v>2.6791207243721596E-2</v>
      </c>
      <c r="W981" s="3">
        <f t="shared" ca="1" si="827"/>
        <v>2.6638560606390135E-2</v>
      </c>
      <c r="X981" s="3">
        <f t="shared" ca="1" si="828"/>
        <v>2.6507884498641852E-2</v>
      </c>
      <c r="Y981" s="3">
        <f t="shared" ca="1" si="829"/>
        <v>2.6403690084043568E-2</v>
      </c>
      <c r="Z981" s="3">
        <f t="shared" ca="1" si="830"/>
        <v>2.6330479830193668E-2</v>
      </c>
      <c r="AA981" s="3">
        <f t="shared" ca="1" si="831"/>
        <v>2.6292732741934402E-2</v>
      </c>
      <c r="AB981" s="3">
        <f t="shared" ca="1" si="832"/>
        <v>2.6294863168445648E-2</v>
      </c>
      <c r="AC981" s="3">
        <f t="shared" ca="1" si="833"/>
        <v>2.6341136574028996E-2</v>
      </c>
      <c r="AD981" s="3">
        <f t="shared" ca="1" si="834"/>
        <v>2.6435532726023031E-2</v>
      </c>
      <c r="AE981" s="3">
        <f t="shared" ca="1" si="835"/>
        <v>2.6581558246779401E-2</v>
      </c>
      <c r="AF981" s="3">
        <f t="shared" ca="1" si="836"/>
        <v>2.6782022834368674E-2</v>
      </c>
      <c r="AG981" s="3">
        <f t="shared" ca="1" si="837"/>
        <v>2.7038803344535588E-2</v>
      </c>
      <c r="AH981" s="3">
        <f t="shared" ca="1" si="838"/>
        <v>2.7352625141791764E-2</v>
      </c>
      <c r="AI981" s="3">
        <f t="shared" ca="1" si="839"/>
        <v>2.7722889783368856E-2</v>
      </c>
      <c r="AJ981" s="3">
        <f t="shared" ca="1" si="840"/>
        <v>2.8147572430556666E-2</v>
      </c>
      <c r="AK981" s="3">
        <f t="shared" ca="1" si="841"/>
        <v>2.8623202608157088E-2</v>
      </c>
      <c r="AL981" s="3">
        <f t="shared" ca="1" si="842"/>
        <v>2.9144930471709522E-2</v>
      </c>
      <c r="AM981" s="3">
        <f t="shared" ca="1" si="843"/>
        <v>2.9706671750428303E-2</v>
      </c>
      <c r="AN981" s="3">
        <f t="shared" ca="1" si="844"/>
        <v>3.0301324038129622E-2</v>
      </c>
      <c r="AO981" s="3">
        <f t="shared" ca="1" si="845"/>
        <v>3.0921060779179711E-2</v>
      </c>
      <c r="AP981" s="3">
        <f t="shared" ca="1" si="846"/>
        <v>3.155773577248247E-2</v>
      </c>
      <c r="AQ981" s="3">
        <f t="shared" ca="1" si="847"/>
        <v>3.220345247280703E-2</v>
      </c>
      <c r="AR981" s="3">
        <f t="shared" ca="1" si="848"/>
        <v>3.2851332524146425E-2</v>
      </c>
      <c r="AS981" s="3">
        <f t="shared" ca="1" si="849"/>
        <v>3.3496421672663187E-2</v>
      </c>
      <c r="AT981" s="3">
        <f t="shared" ca="1" si="850"/>
        <v>3.4136503882125878E-2</v>
      </c>
      <c r="AU981" s="3">
        <f t="shared" ca="1" si="851"/>
        <v>3.4772426433314421E-2</v>
      </c>
      <c r="AV981" s="3">
        <f t="shared" ca="1" si="852"/>
        <v>3.5407484666166764E-2</v>
      </c>
      <c r="AW981" s="3">
        <f t="shared" ca="1" si="853"/>
        <v>3.604563716147479E-2</v>
      </c>
      <c r="AX981" s="3">
        <f t="shared" ca="1" si="854"/>
        <v>3.6689130386424636E-2</v>
      </c>
      <c r="AY981" s="3">
        <f t="shared" ca="1" si="855"/>
        <v>3.7337433531366704E-2</v>
      </c>
      <c r="AZ981" s="3">
        <f t="shared" ca="1" si="804"/>
        <v>3.7987835008164002E-2</v>
      </c>
      <c r="BC981" s="3">
        <f t="shared" ca="1" si="856"/>
        <v>0.8396851771340792</v>
      </c>
      <c r="BD981" s="3">
        <f t="shared" ca="1" si="856"/>
        <v>1.3038125556310769</v>
      </c>
      <c r="BE981" s="3">
        <f t="shared" ca="1" si="856"/>
        <v>1.1536411018648396</v>
      </c>
    </row>
    <row r="982" spans="1:57" x14ac:dyDescent="0.15">
      <c r="A982" s="3">
        <f t="shared" si="805"/>
        <v>9.6999999999998376</v>
      </c>
      <c r="B982" s="3">
        <f t="shared" ca="1" si="806"/>
        <v>2.8623777493844257E-2</v>
      </c>
      <c r="C982" s="3">
        <f t="shared" ca="1" si="807"/>
        <v>2.906476401498791E-2</v>
      </c>
      <c r="D982" s="3">
        <f t="shared" ca="1" si="808"/>
        <v>2.9417867478421383E-2</v>
      </c>
      <c r="E982" s="3">
        <f t="shared" ca="1" si="809"/>
        <v>2.9689912392880321E-2</v>
      </c>
      <c r="F982" s="3">
        <f t="shared" ca="1" si="810"/>
        <v>2.9887637929793633E-2</v>
      </c>
      <c r="G982" s="3">
        <f t="shared" ca="1" si="811"/>
        <v>3.0017703849334967E-2</v>
      </c>
      <c r="H982" s="3">
        <f t="shared" ca="1" si="812"/>
        <v>3.008667852910973E-2</v>
      </c>
      <c r="I982" s="3">
        <f t="shared" ca="1" si="813"/>
        <v>3.0101019625730654E-2</v>
      </c>
      <c r="J982" s="3">
        <f t="shared" ca="1" si="814"/>
        <v>3.0067050809147802E-2</v>
      </c>
      <c r="K982" s="3">
        <f t="shared" ca="1" si="815"/>
        <v>2.99909341627277E-2</v>
      </c>
      <c r="L982" s="3">
        <f t="shared" ca="1" si="816"/>
        <v>2.9878638320898473E-2</v>
      </c>
      <c r="M982" s="3">
        <f t="shared" ca="1" si="817"/>
        <v>2.9735906181240793E-2</v>
      </c>
      <c r="N982" s="3">
        <f t="shared" ca="1" si="818"/>
        <v>2.9568230298126798E-2</v>
      </c>
      <c r="O982" s="3">
        <f t="shared" ca="1" si="819"/>
        <v>2.9380845731091065E-2</v>
      </c>
      <c r="P982" s="3">
        <f t="shared" ca="1" si="820"/>
        <v>2.9178747367260185E-2</v>
      </c>
      <c r="Q982" s="3">
        <f t="shared" ca="1" si="821"/>
        <v>2.8966732023422089E-2</v>
      </c>
      <c r="R982" s="3">
        <f t="shared" ca="1" si="822"/>
        <v>2.8749457570779811E-2</v>
      </c>
      <c r="S982" s="3">
        <f t="shared" ca="1" si="823"/>
        <v>2.8531505498601863E-2</v>
      </c>
      <c r="T982" s="3">
        <f t="shared" ca="1" si="824"/>
        <v>2.8317432577219501E-2</v>
      </c>
      <c r="U982" s="3">
        <f t="shared" ca="1" si="825"/>
        <v>2.8111802188335935E-2</v>
      </c>
      <c r="V982" s="3">
        <f t="shared" ca="1" si="826"/>
        <v>2.7919194299604409E-2</v>
      </c>
      <c r="W982" s="3">
        <f t="shared" ca="1" si="827"/>
        <v>2.7744200909674575E-2</v>
      </c>
      <c r="X982" s="3">
        <f t="shared" ca="1" si="828"/>
        <v>2.7591417060130099E-2</v>
      </c>
      <c r="Y982" s="3">
        <f t="shared" ca="1" si="829"/>
        <v>2.7465434317714581E-2</v>
      </c>
      <c r="Z982" s="3">
        <f t="shared" ca="1" si="830"/>
        <v>2.7370835312106653E-2</v>
      </c>
      <c r="AA982" s="3">
        <f t="shared" ca="1" si="831"/>
        <v>2.7312178435557895E-2</v>
      </c>
      <c r="AB982" s="3">
        <f t="shared" ca="1" si="832"/>
        <v>2.7293955781812689E-2</v>
      </c>
      <c r="AC982" s="3">
        <f t="shared" ca="1" si="833"/>
        <v>2.7320507855857618E-2</v>
      </c>
      <c r="AD982" s="3">
        <f t="shared" ca="1" si="834"/>
        <v>2.7395885738277014E-2</v>
      </c>
      <c r="AE982" s="3">
        <f t="shared" ca="1" si="835"/>
        <v>2.7523662898765174E-2</v>
      </c>
      <c r="AF982" s="3">
        <f t="shared" ca="1" si="836"/>
        <v>2.770671116168727E-2</v>
      </c>
      <c r="AG982" s="3">
        <f t="shared" ca="1" si="837"/>
        <v>2.7946965120981951E-2</v>
      </c>
      <c r="AH982" s="3">
        <f t="shared" ca="1" si="838"/>
        <v>2.8245204405876523E-2</v>
      </c>
      <c r="AI982" s="3">
        <f t="shared" ca="1" si="839"/>
        <v>2.8600882748219699E-2</v>
      </c>
      <c r="AJ982" s="3">
        <f t="shared" ca="1" si="840"/>
        <v>2.9012027050946645E-2</v>
      </c>
      <c r="AK982" s="3">
        <f t="shared" ca="1" si="841"/>
        <v>2.9475219849651752E-2</v>
      </c>
      <c r="AL982" s="3">
        <f t="shared" ca="1" si="842"/>
        <v>2.9985667147556513E-2</v>
      </c>
      <c r="AM982" s="3">
        <f t="shared" ca="1" si="843"/>
        <v>3.0537344782365822E-2</v>
      </c>
      <c r="AN982" s="3">
        <f t="shared" ca="1" si="844"/>
        <v>3.1123216271251298E-2</v>
      </c>
      <c r="AO982" s="3">
        <f t="shared" ca="1" si="845"/>
        <v>3.1735529010979278E-2</v>
      </c>
      <c r="AP982" s="3">
        <f t="shared" ca="1" si="846"/>
        <v>3.236622208579322E-2</v>
      </c>
      <c r="AQ982" s="3">
        <f t="shared" ca="1" si="847"/>
        <v>3.3007499565924955E-2</v>
      </c>
      <c r="AR982" s="3">
        <f t="shared" ca="1" si="848"/>
        <v>3.3652601806149318E-2</v>
      </c>
      <c r="AS982" s="3">
        <f t="shared" ca="1" si="849"/>
        <v>3.4296709545910881E-2</v>
      </c>
      <c r="AT982" s="3">
        <f t="shared" ca="1" si="850"/>
        <v>3.4937748273564537E-2</v>
      </c>
      <c r="AU982" s="3">
        <f t="shared" ca="1" si="851"/>
        <v>3.5576694554219482E-2</v>
      </c>
      <c r="AV982" s="3">
        <f t="shared" ca="1" si="852"/>
        <v>3.6216937423186053E-2</v>
      </c>
      <c r="AW982" s="3">
        <f t="shared" ca="1" si="853"/>
        <v>3.6862481806849173E-2</v>
      </c>
      <c r="AX982" s="3">
        <f t="shared" ca="1" si="854"/>
        <v>3.7515599429791172E-2</v>
      </c>
      <c r="AY982" s="3">
        <f t="shared" ca="1" si="855"/>
        <v>3.8175796950874953E-2</v>
      </c>
      <c r="AZ982" s="3">
        <f t="shared" ca="1" si="804"/>
        <v>3.8840456487191727E-2</v>
      </c>
      <c r="BC982" s="3">
        <f t="shared" ca="1" si="856"/>
        <v>1.7283156250921152</v>
      </c>
      <c r="BD982" s="3">
        <f t="shared" ca="1" si="856"/>
        <v>1.6319622384193355</v>
      </c>
      <c r="BE982" s="3">
        <f t="shared" ca="1" si="856"/>
        <v>-1.424931375228665</v>
      </c>
    </row>
    <row r="983" spans="1:57" x14ac:dyDescent="0.15">
      <c r="A983" s="3">
        <f t="shared" si="805"/>
        <v>9.7099999999998374</v>
      </c>
      <c r="B983" s="3">
        <f t="shared" ca="1" si="806"/>
        <v>2.8575103811091816E-2</v>
      </c>
      <c r="C983" s="3">
        <f t="shared" ca="1" si="807"/>
        <v>2.9018660506779172E-2</v>
      </c>
      <c r="D983" s="3">
        <f t="shared" ca="1" si="808"/>
        <v>2.9375183328947205E-2</v>
      </c>
      <c r="E983" s="3">
        <f t="shared" ca="1" si="809"/>
        <v>2.9651460566708174E-2</v>
      </c>
      <c r="F983" s="3">
        <f t="shared" ca="1" si="810"/>
        <v>2.985419422485441E-2</v>
      </c>
      <c r="G983" s="3">
        <f t="shared" ca="1" si="811"/>
        <v>2.9990005732695932E-2</v>
      </c>
      <c r="H983" s="3">
        <f t="shared" ca="1" si="812"/>
        <v>3.0065423954420911E-2</v>
      </c>
      <c r="I983" s="3">
        <f t="shared" ca="1" si="813"/>
        <v>3.008686588989138E-2</v>
      </c>
      <c r="J983" s="3">
        <f t="shared" ca="1" si="814"/>
        <v>3.0060613429268704E-2</v>
      </c>
      <c r="K983" s="3">
        <f t="shared" ca="1" si="815"/>
        <v>2.9992785764505904E-2</v>
      </c>
      <c r="L983" s="3">
        <f t="shared" ca="1" si="816"/>
        <v>2.988930760529112E-2</v>
      </c>
      <c r="M983" s="3">
        <f t="shared" ca="1" si="817"/>
        <v>2.9755877122192468E-2</v>
      </c>
      <c r="N983" s="3">
        <f t="shared" ca="1" si="818"/>
        <v>2.9597941757894153E-2</v>
      </c>
      <c r="O983" s="3">
        <f t="shared" ca="1" si="819"/>
        <v>2.9420691625096838E-2</v>
      </c>
      <c r="P983" s="3">
        <f t="shared" ca="1" si="820"/>
        <v>2.9229077376599875E-2</v>
      </c>
      <c r="Q983" s="3">
        <f t="shared" ca="1" si="821"/>
        <v>2.9027852692362043E-2</v>
      </c>
      <c r="R983" s="3">
        <f t="shared" ca="1" si="822"/>
        <v>2.882163351051464E-2</v>
      </c>
      <c r="S983" s="3">
        <f t="shared" ca="1" si="823"/>
        <v>2.8614960403890187E-2</v>
      </c>
      <c r="T983" s="3">
        <f t="shared" ca="1" si="824"/>
        <v>2.8412349861133092E-2</v>
      </c>
      <c r="U983" s="3">
        <f t="shared" ca="1" si="825"/>
        <v>2.8218325209003477E-2</v>
      </c>
      <c r="V983" s="3">
        <f t="shared" ca="1" si="826"/>
        <v>2.8037426310281773E-2</v>
      </c>
      <c r="W983" s="3">
        <f t="shared" ca="1" si="827"/>
        <v>2.7874204929344198E-2</v>
      </c>
      <c r="X983" s="3">
        <f t="shared" ca="1" si="828"/>
        <v>2.773321579843745E-2</v>
      </c>
      <c r="Y983" s="3">
        <f t="shared" ca="1" si="829"/>
        <v>2.7619010122153179E-2</v>
      </c>
      <c r="Z983" s="3">
        <f t="shared" ca="1" si="830"/>
        <v>2.7536129916250016E-2</v>
      </c>
      <c r="AA983" s="3">
        <f t="shared" ca="1" si="831"/>
        <v>2.7489092167025154E-2</v>
      </c>
      <c r="AB983" s="3">
        <f t="shared" ca="1" si="832"/>
        <v>2.7482345898203066E-2</v>
      </c>
      <c r="AC983" s="3">
        <f t="shared" ca="1" si="833"/>
        <v>2.7520185820399709E-2</v>
      </c>
      <c r="AD983" s="3">
        <f t="shared" ca="1" si="834"/>
        <v>2.7606613477620296E-2</v>
      </c>
      <c r="AE983" s="3">
        <f t="shared" ca="1" si="835"/>
        <v>2.7745148331973977E-2</v>
      </c>
      <c r="AF983" s="3">
        <f t="shared" ca="1" si="836"/>
        <v>2.7938603485851699E-2</v>
      </c>
      <c r="AG983" s="3">
        <f t="shared" ca="1" si="837"/>
        <v>2.8188850441409632E-2</v>
      </c>
      <c r="AH983" s="3">
        <f t="shared" ca="1" si="838"/>
        <v>2.8496602290281975E-2</v>
      </c>
      <c r="AI983" s="3">
        <f t="shared" ca="1" si="839"/>
        <v>2.8861244169768239E-2</v>
      </c>
      <c r="AJ983" s="3">
        <f t="shared" ca="1" si="840"/>
        <v>2.9280733989325076E-2</v>
      </c>
      <c r="AK983" s="3">
        <f t="shared" ca="1" si="841"/>
        <v>2.9751586591570352E-2</v>
      </c>
      <c r="AL983" s="3">
        <f t="shared" ca="1" si="842"/>
        <v>3.0268943152116989E-2</v>
      </c>
      <c r="AM983" s="3">
        <f t="shared" ca="1" si="843"/>
        <v>3.0826718972950917E-2</v>
      </c>
      <c r="AN983" s="3">
        <f t="shared" ca="1" si="844"/>
        <v>3.1417822894673264E-2</v>
      </c>
      <c r="AO983" s="3">
        <f t="shared" ca="1" si="845"/>
        <v>3.2034455732602433E-2</v>
      </c>
      <c r="AP983" s="3">
        <f t="shared" ca="1" si="846"/>
        <v>3.2668521402417071E-2</v>
      </c>
      <c r="AQ983" s="3">
        <f t="shared" ca="1" si="847"/>
        <v>3.3312204191211288E-2</v>
      </c>
      <c r="AR983" s="3">
        <f t="shared" ca="1" si="848"/>
        <v>3.3958742729684868E-2</v>
      </c>
      <c r="AS983" s="3">
        <f t="shared" ca="1" si="849"/>
        <v>3.4603332120683727E-2</v>
      </c>
      <c r="AT983" s="3">
        <f t="shared" ca="1" si="850"/>
        <v>3.5243918371837116E-2</v>
      </c>
      <c r="AU983" s="3">
        <f t="shared" ca="1" si="851"/>
        <v>3.5881485860297525E-2</v>
      </c>
      <c r="AV983" s="3">
        <f t="shared" ca="1" si="852"/>
        <v>3.6519395609245289E-2</v>
      </c>
      <c r="AW983" s="3">
        <f t="shared" ca="1" si="853"/>
        <v>3.71615777083876E-2</v>
      </c>
      <c r="AX983" s="3">
        <f t="shared" ca="1" si="854"/>
        <v>3.7810208623418495E-2</v>
      </c>
      <c r="AY983" s="3">
        <f t="shared" ca="1" si="855"/>
        <v>3.8464712845940871E-2</v>
      </c>
      <c r="AZ983" s="3">
        <f t="shared" ca="1" si="804"/>
        <v>3.9122396289995184E-2</v>
      </c>
      <c r="BC983" s="3">
        <f t="shared" ca="1" si="856"/>
        <v>0.20125172506788491</v>
      </c>
      <c r="BD983" s="3">
        <f t="shared" ca="1" si="856"/>
        <v>-0.80034453336414746</v>
      </c>
      <c r="BE983" s="3">
        <f t="shared" ca="1" si="856"/>
        <v>0.70362897762359822</v>
      </c>
    </row>
    <row r="984" spans="1:57" x14ac:dyDescent="0.15">
      <c r="A984" s="3">
        <f t="shared" si="805"/>
        <v>9.7199999999998372</v>
      </c>
      <c r="B984" s="3">
        <f t="shared" ca="1" si="806"/>
        <v>3.0213210930363839E-2</v>
      </c>
      <c r="C984" s="3">
        <f t="shared" ca="1" si="807"/>
        <v>3.0651384263899163E-2</v>
      </c>
      <c r="D984" s="3">
        <f t="shared" ca="1" si="808"/>
        <v>3.1002431057604998E-2</v>
      </c>
      <c r="E984" s="3">
        <f t="shared" ca="1" si="809"/>
        <v>3.1273157505495634E-2</v>
      </c>
      <c r="F984" s="3">
        <f t="shared" ca="1" si="810"/>
        <v>3.1470282565907982E-2</v>
      </c>
      <c r="G984" s="3">
        <f t="shared" ca="1" si="811"/>
        <v>3.1600443457103042E-2</v>
      </c>
      <c r="H984" s="3">
        <f t="shared" ca="1" si="812"/>
        <v>3.1670183650450767E-2</v>
      </c>
      <c r="I984" s="3">
        <f t="shared" ca="1" si="813"/>
        <v>3.1685933610067427E-2</v>
      </c>
      <c r="J984" s="3">
        <f t="shared" ca="1" si="814"/>
        <v>3.1653987567558876E-2</v>
      </c>
      <c r="K984" s="3">
        <f t="shared" ca="1" si="815"/>
        <v>3.1580475946263793E-2</v>
      </c>
      <c r="L984" s="3">
        <f t="shared" ca="1" si="816"/>
        <v>3.1471333658550572E-2</v>
      </c>
      <c r="M984" s="3">
        <f t="shared" ca="1" si="817"/>
        <v>3.1332268283746946E-2</v>
      </c>
      <c r="N984" s="3">
        <f t="shared" ca="1" si="818"/>
        <v>3.1168736299611973E-2</v>
      </c>
      <c r="O984" s="3">
        <f t="shared" ca="1" si="819"/>
        <v>3.0985937029728201E-2</v>
      </c>
      <c r="P984" s="3">
        <f t="shared" ca="1" si="820"/>
        <v>3.0788831057983416E-2</v>
      </c>
      <c r="Q984" s="3">
        <f t="shared" ca="1" si="821"/>
        <v>3.0582183095048066E-2</v>
      </c>
      <c r="R984" s="3">
        <f t="shared" ca="1" si="822"/>
        <v>3.0370621309780133E-2</v>
      </c>
      <c r="S984" s="3">
        <f t="shared" ca="1" si="823"/>
        <v>3.0158699514736802E-2</v>
      </c>
      <c r="T984" s="3">
        <f t="shared" ca="1" si="824"/>
        <v>2.995094806487621E-2</v>
      </c>
      <c r="U984" s="3">
        <f t="shared" ca="1" si="825"/>
        <v>2.9751904374482475E-2</v>
      </c>
      <c r="V984" s="3">
        <f t="shared" ca="1" si="826"/>
        <v>2.9566122342340906E-2</v>
      </c>
      <c r="W984" s="3">
        <f t="shared" ca="1" si="827"/>
        <v>2.9398167640518686E-2</v>
      </c>
      <c r="X984" s="3">
        <f t="shared" ca="1" si="828"/>
        <v>2.9252608834334955E-2</v>
      </c>
      <c r="Y984" s="3">
        <f t="shared" ca="1" si="829"/>
        <v>2.9134010904659724E-2</v>
      </c>
      <c r="Z984" s="3">
        <f t="shared" ca="1" si="830"/>
        <v>2.9046929380956637E-2</v>
      </c>
      <c r="AA984" s="3">
        <f t="shared" ca="1" si="831"/>
        <v>2.8995893953752867E-2</v>
      </c>
      <c r="AB984" s="3">
        <f t="shared" ca="1" si="832"/>
        <v>2.898536466573166E-2</v>
      </c>
      <c r="AC984" s="3">
        <f t="shared" ca="1" si="833"/>
        <v>2.9019644501759867E-2</v>
      </c>
      <c r="AD984" s="3">
        <f t="shared" ca="1" si="834"/>
        <v>2.9102739523309148E-2</v>
      </c>
      <c r="AE984" s="3">
        <f t="shared" ca="1" si="835"/>
        <v>2.9238169234081412E-2</v>
      </c>
      <c r="AF984" s="3">
        <f t="shared" ca="1" si="836"/>
        <v>2.942874207056291E-2</v>
      </c>
      <c r="AG984" s="3">
        <f t="shared" ca="1" si="837"/>
        <v>2.9676320517676803E-2</v>
      </c>
      <c r="AH984" s="3">
        <f t="shared" ca="1" si="838"/>
        <v>2.9981605231790755E-2</v>
      </c>
      <c r="AI984" s="3">
        <f t="shared" ca="1" si="839"/>
        <v>3.0343966891142177E-2</v>
      </c>
      <c r="AJ984" s="3">
        <f t="shared" ca="1" si="840"/>
        <v>3.0761348581184934E-2</v>
      </c>
      <c r="AK984" s="3">
        <f t="shared" ca="1" si="841"/>
        <v>3.1230251652333414E-2</v>
      </c>
      <c r="AL984" s="3">
        <f t="shared" ca="1" si="842"/>
        <v>3.1745806681895458E-2</v>
      </c>
      <c r="AM984" s="3">
        <f t="shared" ca="1" si="843"/>
        <v>3.2301922696786681E-2</v>
      </c>
      <c r="AN984" s="3">
        <f t="shared" ca="1" si="844"/>
        <v>3.2891508166405854E-2</v>
      </c>
      <c r="AO984" s="3">
        <f t="shared" ca="1" si="845"/>
        <v>3.3506771696346818E-2</v>
      </c>
      <c r="AP984" s="3">
        <f t="shared" ca="1" si="846"/>
        <v>3.4139636484897623E-2</v>
      </c>
      <c r="AQ984" s="3">
        <f t="shared" ca="1" si="847"/>
        <v>3.4782321540661604E-2</v>
      </c>
      <c r="AR984" s="3">
        <f t="shared" ca="1" si="848"/>
        <v>3.5428118235478721E-2</v>
      </c>
      <c r="AS984" s="3">
        <f t="shared" ca="1" si="849"/>
        <v>3.6072290302179372E-2</v>
      </c>
      <c r="AT984" s="3">
        <f t="shared" ca="1" si="850"/>
        <v>3.6712858156988229E-2</v>
      </c>
      <c r="AU984" s="3">
        <f t="shared" ca="1" si="851"/>
        <v>3.7350867416083317E-2</v>
      </c>
      <c r="AV984" s="3">
        <f t="shared" ca="1" si="852"/>
        <v>3.7989704297489685E-2</v>
      </c>
      <c r="AW984" s="3">
        <f t="shared" ca="1" si="853"/>
        <v>3.8633277789258284E-2</v>
      </c>
      <c r="AX984" s="3">
        <f t="shared" ca="1" si="854"/>
        <v>3.9283723503493108E-2</v>
      </c>
      <c r="AY984" s="3">
        <f t="shared" ca="1" si="855"/>
        <v>3.9940438027286924E-2</v>
      </c>
      <c r="AZ984" s="3">
        <f t="shared" ca="1" si="804"/>
        <v>4.0600732395030155E-2</v>
      </c>
      <c r="BC984" s="3">
        <f t="shared" ca="1" si="856"/>
        <v>2.3777108238875861</v>
      </c>
      <c r="BD984" s="3">
        <f t="shared" ca="1" si="856"/>
        <v>0.40350687420411191</v>
      </c>
      <c r="BE984" s="3">
        <f t="shared" ca="1" si="856"/>
        <v>-0.31085661632723305</v>
      </c>
    </row>
    <row r="985" spans="1:57" x14ac:dyDescent="0.15">
      <c r="A985" s="3">
        <f t="shared" si="805"/>
        <v>9.729999999999837</v>
      </c>
      <c r="B985" s="3">
        <f t="shared" ca="1" si="806"/>
        <v>3.0467034750548322E-2</v>
      </c>
      <c r="C985" s="3">
        <f t="shared" ca="1" si="807"/>
        <v>3.0966415091760909E-2</v>
      </c>
      <c r="D985" s="3">
        <f t="shared" ca="1" si="808"/>
        <v>3.1372208282901229E-2</v>
      </c>
      <c r="E985" s="3">
        <f t="shared" ca="1" si="809"/>
        <v>3.1691480860170207E-2</v>
      </c>
      <c r="F985" s="3">
        <f t="shared" ca="1" si="810"/>
        <v>3.1931211168469191E-2</v>
      </c>
      <c r="G985" s="3">
        <f t="shared" ca="1" si="811"/>
        <v>3.2098294647686522E-2</v>
      </c>
      <c r="H985" s="3">
        <f t="shared" ca="1" si="812"/>
        <v>3.2199531809827119E-2</v>
      </c>
      <c r="I985" s="3">
        <f t="shared" ca="1" si="813"/>
        <v>3.2241609017117041E-2</v>
      </c>
      <c r="J985" s="3">
        <f t="shared" ca="1" si="814"/>
        <v>3.2231075276717189E-2</v>
      </c>
      <c r="K985" s="3">
        <f t="shared" ca="1" si="815"/>
        <v>3.217431467908953E-2</v>
      </c>
      <c r="L985" s="3">
        <f t="shared" ca="1" si="816"/>
        <v>3.2077514779716029E-2</v>
      </c>
      <c r="M985" s="3">
        <f t="shared" ca="1" si="817"/>
        <v>3.1946635015522092E-2</v>
      </c>
      <c r="N985" s="3">
        <f t="shared" ca="1" si="818"/>
        <v>3.1787383359169502E-2</v>
      </c>
      <c r="O985" s="3">
        <f t="shared" ca="1" si="819"/>
        <v>3.1605210815838579E-2</v>
      </c>
      <c r="P985" s="3">
        <f t="shared" ca="1" si="820"/>
        <v>3.1405330378809729E-2</v>
      </c>
      <c r="Q985" s="3">
        <f t="shared" ca="1" si="821"/>
        <v>3.119276026977711E-2</v>
      </c>
      <c r="R985" s="3">
        <f t="shared" ca="1" si="822"/>
        <v>3.0972383364817085E-2</v>
      </c>
      <c r="S985" s="3">
        <f t="shared" ca="1" si="823"/>
        <v>3.0749009185055035E-2</v>
      </c>
      <c r="T985" s="3">
        <f t="shared" ca="1" si="824"/>
        <v>3.0527424412498758E-2</v>
      </c>
      <c r="U985" s="3">
        <f t="shared" ca="1" si="825"/>
        <v>3.0312423004237733E-2</v>
      </c>
      <c r="V985" s="3">
        <f t="shared" ca="1" si="826"/>
        <v>3.0108815348807601E-2</v>
      </c>
      <c r="W985" s="3">
        <f t="shared" ca="1" si="827"/>
        <v>2.9921423480785882E-2</v>
      </c>
      <c r="X985" s="3">
        <f t="shared" ca="1" si="828"/>
        <v>2.9755072253740019E-2</v>
      </c>
      <c r="Y985" s="3">
        <f t="shared" ca="1" si="829"/>
        <v>2.9614582875878651E-2</v>
      </c>
      <c r="Z985" s="3">
        <f t="shared" ca="1" si="830"/>
        <v>2.9504766830492669E-2</v>
      </c>
      <c r="AA985" s="3">
        <f t="shared" ca="1" si="831"/>
        <v>2.943040893494555E-2</v>
      </c>
      <c r="AB985" s="3">
        <f t="shared" ca="1" si="832"/>
        <v>2.939622265229689E-2</v>
      </c>
      <c r="AC985" s="3">
        <f t="shared" ca="1" si="833"/>
        <v>2.9406761622840484E-2</v>
      </c>
      <c r="AD985" s="3">
        <f t="shared" ca="1" si="834"/>
        <v>2.94662787923087E-2</v>
      </c>
      <c r="AE985" s="3">
        <f t="shared" ca="1" si="835"/>
        <v>2.9578536068158006E-2</v>
      </c>
      <c r="AF985" s="3">
        <f t="shared" ca="1" si="836"/>
        <v>2.9746579590255121E-2</v>
      </c>
      <c r="AG985" s="3">
        <f t="shared" ca="1" si="837"/>
        <v>2.9972505214241271E-2</v>
      </c>
      <c r="AH985" s="3">
        <f t="shared" ca="1" si="838"/>
        <v>3.0257243577053405E-2</v>
      </c>
      <c r="AI985" s="3">
        <f t="shared" ca="1" si="839"/>
        <v>3.0600393346879768E-2</v>
      </c>
      <c r="AJ985" s="3">
        <f t="shared" ca="1" si="840"/>
        <v>3.1000125268119155E-2</v>
      </c>
      <c r="AK985" s="3">
        <f t="shared" ca="1" si="841"/>
        <v>3.1453169713172198E-2</v>
      </c>
      <c r="AL985" s="3">
        <f t="shared" ca="1" si="842"/>
        <v>3.1954889203818074E-2</v>
      </c>
      <c r="AM985" s="3">
        <f t="shared" ca="1" si="843"/>
        <v>3.2499429066291177E-2</v>
      </c>
      <c r="AN985" s="3">
        <f t="shared" ca="1" si="844"/>
        <v>3.3079940018329236E-2</v>
      </c>
      <c r="AO985" s="3">
        <f t="shared" ca="1" si="845"/>
        <v>3.3688881141959934E-2</v>
      </c>
      <c r="AP985" s="3">
        <f t="shared" ca="1" si="846"/>
        <v>3.4318437683170465E-2</v>
      </c>
      <c r="AQ985" s="3">
        <f t="shared" ca="1" si="847"/>
        <v>3.4961106188777749E-2</v>
      </c>
      <c r="AR985" s="3">
        <f t="shared" ca="1" si="848"/>
        <v>3.5610473545850549E-2</v>
      </c>
      <c r="AS985" s="3">
        <f t="shared" ca="1" si="849"/>
        <v>3.6262114689087688E-2</v>
      </c>
      <c r="AT985" s="3">
        <f t="shared" ca="1" si="850"/>
        <v>3.6914366636229608E-2</v>
      </c>
      <c r="AU985" s="3">
        <f t="shared" ca="1" si="851"/>
        <v>3.756857797790799E-2</v>
      </c>
      <c r="AV985" s="3">
        <f t="shared" ca="1" si="852"/>
        <v>3.8228401657374331E-2</v>
      </c>
      <c r="AW985" s="3">
        <f t="shared" ca="1" si="853"/>
        <v>3.8897967622296394E-2</v>
      </c>
      <c r="AX985" s="3">
        <f t="shared" ca="1" si="854"/>
        <v>3.9579613346481461E-2</v>
      </c>
      <c r="AY985" s="3">
        <f t="shared" ca="1" si="855"/>
        <v>4.0272950629321111E-2</v>
      </c>
      <c r="AZ985" s="3">
        <f t="shared" ca="1" si="804"/>
        <v>4.0975529967012134E-2</v>
      </c>
      <c r="BC985" s="3">
        <f t="shared" ca="1" si="856"/>
        <v>0.6474062749808347</v>
      </c>
      <c r="BD985" s="3">
        <f t="shared" ca="1" si="856"/>
        <v>0.25264558452064367</v>
      </c>
      <c r="BE985" s="3">
        <f t="shared" ca="1" si="856"/>
        <v>-1.9127672863108209</v>
      </c>
    </row>
    <row r="986" spans="1:57" x14ac:dyDescent="0.15">
      <c r="A986" s="3">
        <f t="shared" si="805"/>
        <v>9.7399999999998368</v>
      </c>
      <c r="B986" s="3">
        <f t="shared" ca="1" si="806"/>
        <v>3.0396801684229473E-2</v>
      </c>
      <c r="C986" s="3">
        <f t="shared" ca="1" si="807"/>
        <v>3.0848472051097173E-2</v>
      </c>
      <c r="D986" s="3">
        <f t="shared" ca="1" si="808"/>
        <v>3.1211749919741606E-2</v>
      </c>
      <c r="E986" s="3">
        <f t="shared" ca="1" si="809"/>
        <v>3.1493505202936922E-2</v>
      </c>
      <c r="F986" s="3">
        <f t="shared" ca="1" si="810"/>
        <v>3.1700518662349179E-2</v>
      </c>
      <c r="G986" s="3">
        <f t="shared" ca="1" si="811"/>
        <v>3.1839486989373243E-2</v>
      </c>
      <c r="H986" s="3">
        <f t="shared" ca="1" si="812"/>
        <v>3.1917010767297513E-2</v>
      </c>
      <c r="I986" s="3">
        <f t="shared" ca="1" si="813"/>
        <v>3.1939575287505767E-2</v>
      </c>
      <c r="J986" s="3">
        <f t="shared" ca="1" si="814"/>
        <v>3.191352736404434E-2</v>
      </c>
      <c r="K986" s="3">
        <f t="shared" ca="1" si="815"/>
        <v>3.184504778751731E-2</v>
      </c>
      <c r="L986" s="3">
        <f t="shared" ca="1" si="816"/>
        <v>3.1740119794308935E-2</v>
      </c>
      <c r="M986" s="3">
        <f t="shared" ca="1" si="817"/>
        <v>3.1604497725187412E-2</v>
      </c>
      <c r="N986" s="3">
        <f t="shared" ca="1" si="818"/>
        <v>3.1443684104950159E-2</v>
      </c>
      <c r="O986" s="3">
        <f t="shared" ca="1" si="819"/>
        <v>3.1262924688430199E-2</v>
      </c>
      <c r="P986" s="3">
        <f t="shared" ca="1" si="820"/>
        <v>3.106722795383221E-2</v>
      </c>
      <c r="Q986" s="3">
        <f t="shared" ca="1" si="821"/>
        <v>3.0861408711296969E-2</v>
      </c>
      <c r="R986" s="3">
        <f t="shared" ca="1" si="822"/>
        <v>3.0650147617645243E-2</v>
      </c>
      <c r="S986" s="3">
        <f t="shared" ca="1" si="823"/>
        <v>3.0438052968439249E-2</v>
      </c>
      <c r="T986" s="3">
        <f t="shared" ca="1" si="824"/>
        <v>3.0229710830550604E-2</v>
      </c>
      <c r="U986" s="3">
        <f t="shared" ca="1" si="825"/>
        <v>3.0029714756312054E-2</v>
      </c>
      <c r="V986" s="3">
        <f t="shared" ca="1" si="826"/>
        <v>2.9842674674963807E-2</v>
      </c>
      <c r="W986" s="3">
        <f t="shared" ca="1" si="827"/>
        <v>2.967321203560749E-2</v>
      </c>
      <c r="X986" s="3">
        <f t="shared" ca="1" si="828"/>
        <v>2.9525951032339688E-2</v>
      </c>
      <c r="Y986" s="3">
        <f t="shared" ca="1" si="829"/>
        <v>2.9405512148736462E-2</v>
      </c>
      <c r="Z986" s="3">
        <f t="shared" ca="1" si="830"/>
        <v>2.9316505858875158E-2</v>
      </c>
      <c r="AA986" s="3">
        <f t="shared" ca="1" si="831"/>
        <v>2.9263515126325371E-2</v>
      </c>
      <c r="AB986" s="3">
        <f t="shared" ca="1" si="832"/>
        <v>2.9251049832723093E-2</v>
      </c>
      <c r="AC986" s="3">
        <f t="shared" ca="1" si="833"/>
        <v>2.9283457251864757E-2</v>
      </c>
      <c r="AD986" s="3">
        <f t="shared" ca="1" si="834"/>
        <v>2.9364780177632336E-2</v>
      </c>
      <c r="AE986" s="3">
        <f t="shared" ca="1" si="835"/>
        <v>2.9498565880728408E-2</v>
      </c>
      <c r="AF986" s="3">
        <f t="shared" ca="1" si="836"/>
        <v>2.9687641171245924E-2</v>
      </c>
      <c r="AG986" s="3">
        <f t="shared" ca="1" si="837"/>
        <v>2.9933878261240228E-2</v>
      </c>
      <c r="AH986" s="3">
        <f t="shared" ca="1" si="838"/>
        <v>3.0237980781904209E-2</v>
      </c>
      <c r="AI986" s="3">
        <f t="shared" ca="1" si="839"/>
        <v>3.0599318438255849E-2</v>
      </c>
      <c r="AJ986" s="3">
        <f t="shared" ca="1" si="840"/>
        <v>3.1015832714398731E-2</v>
      </c>
      <c r="AK986" s="3">
        <f t="shared" ca="1" si="841"/>
        <v>3.1484026116668437E-2</v>
      </c>
      <c r="AL986" s="3">
        <f t="shared" ca="1" si="842"/>
        <v>3.1999036251911465E-2</v>
      </c>
      <c r="AM986" s="3">
        <f t="shared" ca="1" si="843"/>
        <v>3.2554787918160424E-2</v>
      </c>
      <c r="AN986" s="3">
        <f t="shared" ca="1" si="844"/>
        <v>3.3144217299552907E-2</v>
      </c>
      <c r="AO986" s="3">
        <f t="shared" ca="1" si="845"/>
        <v>3.3759577239474779E-2</v>
      </c>
      <c r="AP986" s="3">
        <f t="shared" ca="1" si="846"/>
        <v>3.4392858394921684E-2</v>
      </c>
      <c r="AQ986" s="3">
        <f t="shared" ca="1" si="847"/>
        <v>3.5036378263963448E-2</v>
      </c>
      <c r="AR986" s="3">
        <f t="shared" ca="1" si="848"/>
        <v>3.5683562616129462E-2</v>
      </c>
      <c r="AS986" s="3">
        <f t="shared" ca="1" si="849"/>
        <v>3.6329840749478939E-2</v>
      </c>
      <c r="AT986" s="3">
        <f t="shared" ca="1" si="850"/>
        <v>3.6973409064225887E-2</v>
      </c>
      <c r="AU986" s="3">
        <f t="shared" ca="1" si="851"/>
        <v>3.76154614539701E-2</v>
      </c>
      <c r="AV986" s="3">
        <f t="shared" ca="1" si="852"/>
        <v>3.8259459725376373E-2</v>
      </c>
      <c r="AW986" s="3">
        <f t="shared" ca="1" si="853"/>
        <v>3.8909297457270009E-2</v>
      </c>
      <c r="AX986" s="3">
        <f t="shared" ca="1" si="854"/>
        <v>3.9567057305672539E-2</v>
      </c>
      <c r="AY986" s="3">
        <f t="shared" ca="1" si="855"/>
        <v>4.0232109820763515E-2</v>
      </c>
      <c r="AZ986" s="3">
        <f t="shared" ca="1" si="804"/>
        <v>4.0901669980590957E-2</v>
      </c>
      <c r="BC986" s="3">
        <f t="shared" ca="1" si="856"/>
        <v>-0.25830961611729375</v>
      </c>
      <c r="BD986" s="3">
        <f t="shared" ca="1" si="856"/>
        <v>-0.36868002449456228</v>
      </c>
      <c r="BE986" s="3">
        <f t="shared" ca="1" si="856"/>
        <v>1.5869060405456459</v>
      </c>
    </row>
    <row r="987" spans="1:57" x14ac:dyDescent="0.15">
      <c r="A987" s="3">
        <f t="shared" si="805"/>
        <v>9.7499999999998366</v>
      </c>
      <c r="B987" s="3">
        <f t="shared" ca="1" si="806"/>
        <v>2.9682815731870295E-2</v>
      </c>
      <c r="C987" s="3">
        <f t="shared" ca="1" si="807"/>
        <v>3.0146752481662438E-2</v>
      </c>
      <c r="D987" s="3">
        <f t="shared" ca="1" si="808"/>
        <v>3.0521898483205346E-2</v>
      </c>
      <c r="E987" s="3">
        <f t="shared" ca="1" si="809"/>
        <v>3.0815138322141018E-2</v>
      </c>
      <c r="F987" s="3">
        <f t="shared" ca="1" si="810"/>
        <v>3.1033266469085868E-2</v>
      </c>
      <c r="G987" s="3">
        <f t="shared" ca="1" si="811"/>
        <v>3.1182992158827617E-2</v>
      </c>
      <c r="H987" s="3">
        <f t="shared" ca="1" si="812"/>
        <v>3.1270927338586441E-2</v>
      </c>
      <c r="I987" s="3">
        <f t="shared" ca="1" si="813"/>
        <v>3.130356752194919E-2</v>
      </c>
      <c r="J987" s="3">
        <f t="shared" ca="1" si="814"/>
        <v>3.1287268623203572E-2</v>
      </c>
      <c r="K987" s="3">
        <f t="shared" ca="1" si="815"/>
        <v>3.1228219428201785E-2</v>
      </c>
      <c r="L987" s="3">
        <f t="shared" ca="1" si="816"/>
        <v>3.1132410154179981E-2</v>
      </c>
      <c r="M987" s="3">
        <f t="shared" ca="1" si="817"/>
        <v>3.1005601354205808E-2</v>
      </c>
      <c r="N987" s="3">
        <f t="shared" ca="1" si="818"/>
        <v>3.0853301424653475E-2</v>
      </c>
      <c r="O987" s="3">
        <f t="shared" ca="1" si="819"/>
        <v>3.0680762200204929E-2</v>
      </c>
      <c r="P987" s="3">
        <f t="shared" ca="1" si="820"/>
        <v>3.0492998981550373E-2</v>
      </c>
      <c r="Q987" s="3">
        <f t="shared" ca="1" si="821"/>
        <v>3.0294834506613966E-2</v>
      </c>
      <c r="R987" s="3">
        <f t="shared" ca="1" si="822"/>
        <v>3.0090958548325518E-2</v>
      </c>
      <c r="S987" s="3">
        <f t="shared" ca="1" si="823"/>
        <v>2.9885989504383439E-2</v>
      </c>
      <c r="T987" s="3">
        <f t="shared" ca="1" si="824"/>
        <v>2.9684524146221542E-2</v>
      </c>
      <c r="U987" s="3">
        <f t="shared" ca="1" si="825"/>
        <v>2.9491166935815879E-2</v>
      </c>
      <c r="V987" s="3">
        <f t="shared" ca="1" si="826"/>
        <v>2.9310538656078407E-2</v>
      </c>
      <c r="W987" s="3">
        <f t="shared" ca="1" si="827"/>
        <v>2.9147271484645784E-2</v>
      </c>
      <c r="X987" s="3">
        <f t="shared" ca="1" si="828"/>
        <v>2.9006000270331279E-2</v>
      </c>
      <c r="Y987" s="3">
        <f t="shared" ca="1" si="829"/>
        <v>2.8891356081877571E-2</v>
      </c>
      <c r="Z987" s="3">
        <f t="shared" ca="1" si="830"/>
        <v>2.8807959682747651E-2</v>
      </c>
      <c r="AA987" s="3">
        <f t="shared" ca="1" si="831"/>
        <v>2.8760403463655448E-2</v>
      </c>
      <c r="AB987" s="3">
        <f t="shared" ca="1" si="832"/>
        <v>2.8753204984602671E-2</v>
      </c>
      <c r="AC987" s="3">
        <f t="shared" ca="1" si="833"/>
        <v>2.8790716392672135E-2</v>
      </c>
      <c r="AD987" s="3">
        <f t="shared" ca="1" si="834"/>
        <v>2.8876981555688151E-2</v>
      </c>
      <c r="AE987" s="3">
        <f t="shared" ca="1" si="835"/>
        <v>2.9015544329229804E-2</v>
      </c>
      <c r="AF987" s="3">
        <f t="shared" ca="1" si="836"/>
        <v>2.9209223422830843E-2</v>
      </c>
      <c r="AG987" s="3">
        <f t="shared" ca="1" si="837"/>
        <v>2.9459878653208371E-2</v>
      </c>
      <c r="AH987" s="3">
        <f t="shared" ca="1" si="838"/>
        <v>2.9768197922153496E-2</v>
      </c>
      <c r="AI987" s="3">
        <f t="shared" ca="1" si="839"/>
        <v>3.0133533281062233E-2</v>
      </c>
      <c r="AJ987" s="3">
        <f t="shared" ca="1" si="840"/>
        <v>3.0553808297118359E-2</v>
      </c>
      <c r="AK987" s="3">
        <f t="shared" ca="1" si="841"/>
        <v>3.1025508985105862E-2</v>
      </c>
      <c r="AL987" s="3">
        <f t="shared" ca="1" si="842"/>
        <v>3.1543759440163986E-2</v>
      </c>
      <c r="AM987" s="3">
        <f t="shared" ca="1" si="843"/>
        <v>3.2102475367506364E-2</v>
      </c>
      <c r="AN987" s="3">
        <f t="shared" ca="1" si="844"/>
        <v>3.2694589899060454E-2</v>
      </c>
      <c r="AO987" s="3">
        <f t="shared" ca="1" si="845"/>
        <v>3.3312361188054092E-2</v>
      </c>
      <c r="AP987" s="3">
        <f t="shared" ca="1" si="846"/>
        <v>3.3947796928787057E-2</v>
      </c>
      <c r="AQ987" s="3">
        <f t="shared" ca="1" si="847"/>
        <v>3.4593247244697055E-2</v>
      </c>
      <c r="AR987" s="3">
        <f t="shared" ca="1" si="848"/>
        <v>3.5242188412882888E-2</v>
      </c>
      <c r="AS987" s="3">
        <f t="shared" ca="1" si="849"/>
        <v>3.5890115510637248E-2</v>
      </c>
      <c r="AT987" s="3">
        <f t="shared" ca="1" si="850"/>
        <v>3.6535295354548379E-2</v>
      </c>
      <c r="AU987" s="3">
        <f t="shared" ca="1" si="851"/>
        <v>3.7178977727883908E-2</v>
      </c>
      <c r="AV987" s="3">
        <f t="shared" ca="1" si="852"/>
        <v>3.7824643711567595E-2</v>
      </c>
      <c r="AW987" s="3">
        <f t="shared" ca="1" si="853"/>
        <v>3.847616146209424E-2</v>
      </c>
      <c r="AX987" s="3">
        <f t="shared" ca="1" si="854"/>
        <v>3.9135570404561885E-2</v>
      </c>
      <c r="AY987" s="3">
        <f t="shared" ca="1" si="855"/>
        <v>3.980220927005014E-2</v>
      </c>
      <c r="AZ987" s="3">
        <f t="shared" ca="1" si="804"/>
        <v>4.0473270232514312E-2</v>
      </c>
      <c r="BC987" s="3">
        <f t="shared" ca="1" si="856"/>
        <v>-0.84655411476571096</v>
      </c>
      <c r="BD987" s="3">
        <f t="shared" ca="1" si="856"/>
        <v>-0.59949113879649474</v>
      </c>
      <c r="BE987" s="3">
        <f t="shared" ca="1" si="856"/>
        <v>0.24345518686486844</v>
      </c>
    </row>
    <row r="988" spans="1:57" x14ac:dyDescent="0.15">
      <c r="A988" s="3">
        <f t="shared" si="805"/>
        <v>9.7599999999998364</v>
      </c>
      <c r="B988" s="3">
        <f t="shared" ca="1" si="806"/>
        <v>2.9347464640645509E-2</v>
      </c>
      <c r="C988" s="3">
        <f t="shared" ca="1" si="807"/>
        <v>2.9780673846012639E-2</v>
      </c>
      <c r="D988" s="3">
        <f t="shared" ca="1" si="808"/>
        <v>3.0127527406708501E-2</v>
      </c>
      <c r="E988" s="3">
        <f t="shared" ca="1" si="809"/>
        <v>3.0394830437524823E-2</v>
      </c>
      <c r="F988" s="3">
        <f t="shared" ca="1" si="810"/>
        <v>3.0589296970277468E-2</v>
      </c>
      <c r="G988" s="3">
        <f t="shared" ca="1" si="811"/>
        <v>3.0717554635118032E-2</v>
      </c>
      <c r="H988" s="3">
        <f t="shared" ca="1" si="812"/>
        <v>3.0786132595924134E-2</v>
      </c>
      <c r="I988" s="3">
        <f t="shared" ca="1" si="813"/>
        <v>3.0801442441606711E-2</v>
      </c>
      <c r="J988" s="3">
        <f t="shared" ca="1" si="814"/>
        <v>3.0769755040155208E-2</v>
      </c>
      <c r="K988" s="3">
        <f t="shared" ca="1" si="815"/>
        <v>3.0697173027942261E-2</v>
      </c>
      <c r="L988" s="3">
        <f t="shared" ca="1" si="816"/>
        <v>3.0589599463245118E-2</v>
      </c>
      <c r="M988" s="3">
        <f t="shared" ca="1" si="817"/>
        <v>3.0452706980176662E-2</v>
      </c>
      <c r="N988" s="3">
        <f t="shared" ca="1" si="818"/>
        <v>3.0291915726413578E-2</v>
      </c>
      <c r="O988" s="3">
        <f t="shared" ca="1" si="819"/>
        <v>3.0112389506899703E-2</v>
      </c>
      <c r="P988" s="3">
        <f t="shared" ca="1" si="820"/>
        <v>2.9919056342476963E-2</v>
      </c>
      <c r="Q988" s="3">
        <f t="shared" ca="1" si="821"/>
        <v>2.9716652798179661E-2</v>
      </c>
      <c r="R988" s="3">
        <f t="shared" ca="1" si="822"/>
        <v>2.9509783658327435E-2</v>
      </c>
      <c r="S988" s="3">
        <f t="shared" ca="1" si="823"/>
        <v>2.9302983310363646E-2</v>
      </c>
      <c r="T988" s="3">
        <f t="shared" ca="1" si="824"/>
        <v>2.910076510994616E-2</v>
      </c>
      <c r="U988" s="3">
        <f t="shared" ca="1" si="825"/>
        <v>2.8907650303135152E-2</v>
      </c>
      <c r="V988" s="3">
        <f t="shared" ca="1" si="826"/>
        <v>2.8728176399571839E-2</v>
      </c>
      <c r="W988" s="3">
        <f t="shared" ca="1" si="827"/>
        <v>2.8566892179511767E-2</v>
      </c>
      <c r="X988" s="3">
        <f t="shared" ca="1" si="828"/>
        <v>2.8428349020654147E-2</v>
      </c>
      <c r="Y988" s="3">
        <f t="shared" ca="1" si="829"/>
        <v>2.8317094446552889E-2</v>
      </c>
      <c r="Z988" s="3">
        <f t="shared" ca="1" si="830"/>
        <v>2.823766536837205E-2</v>
      </c>
      <c r="AA988" s="3">
        <f t="shared" ca="1" si="831"/>
        <v>2.8194569444554552E-2</v>
      </c>
      <c r="AB988" s="3">
        <f t="shared" ca="1" si="832"/>
        <v>2.8192237732926482E-2</v>
      </c>
      <c r="AC988" s="3">
        <f t="shared" ca="1" si="833"/>
        <v>2.8234933053430399E-2</v>
      </c>
      <c r="AD988" s="3">
        <f t="shared" ca="1" si="834"/>
        <v>2.8326606133611869E-2</v>
      </c>
      <c r="AE988" s="3">
        <f t="shared" ca="1" si="835"/>
        <v>2.8470703195778019E-2</v>
      </c>
      <c r="AF988" s="3">
        <f t="shared" ca="1" si="836"/>
        <v>2.8669940638568051E-2</v>
      </c>
      <c r="AG988" s="3">
        <f t="shared" ca="1" si="837"/>
        <v>2.8926071692239798E-2</v>
      </c>
      <c r="AH988" s="3">
        <f t="shared" ca="1" si="838"/>
        <v>2.9239674366258427E-2</v>
      </c>
      <c r="AI988" s="3">
        <f t="shared" ca="1" si="839"/>
        <v>2.9609988928692266E-2</v>
      </c>
      <c r="AJ988" s="3">
        <f t="shared" ca="1" si="840"/>
        <v>3.00348269338729E-2</v>
      </c>
      <c r="AK988" s="3">
        <f t="shared" ca="1" si="841"/>
        <v>3.0510563840189839E-2</v>
      </c>
      <c r="AL988" s="3">
        <f t="shared" ca="1" si="842"/>
        <v>3.1032216195013083E-2</v>
      </c>
      <c r="AM988" s="3">
        <f t="shared" ca="1" si="843"/>
        <v>3.1593596607109718E-2</v>
      </c>
      <c r="AN988" s="3">
        <f t="shared" ca="1" si="844"/>
        <v>3.2187541198998339E-2</v>
      </c>
      <c r="AO988" s="3">
        <f t="shared" ca="1" si="845"/>
        <v>3.2806219543858234E-2</v>
      </c>
      <c r="AP988" s="3">
        <f t="shared" ca="1" si="846"/>
        <v>3.3441562560614854E-2</v>
      </c>
      <c r="AQ988" s="3">
        <f t="shared" ca="1" si="847"/>
        <v>3.4085859231278028E-2</v>
      </c>
      <c r="AR988" s="3">
        <f t="shared" ca="1" si="848"/>
        <v>3.4732542521509514E-2</v>
      </c>
      <c r="AS988" s="3">
        <f t="shared" ca="1" si="849"/>
        <v>3.5377079256138519E-2</v>
      </c>
      <c r="AT988" s="3">
        <f t="shared" ca="1" si="850"/>
        <v>3.6017712253153651E-2</v>
      </c>
      <c r="AU988" s="3">
        <f t="shared" ca="1" si="851"/>
        <v>3.6655652328742433E-2</v>
      </c>
      <c r="AV988" s="3">
        <f t="shared" ca="1" si="852"/>
        <v>3.7294304819716038E-2</v>
      </c>
      <c r="AW988" s="3">
        <f t="shared" ca="1" si="853"/>
        <v>3.7937417979627151E-2</v>
      </c>
      <c r="AX988" s="3">
        <f t="shared" ca="1" si="854"/>
        <v>3.8586894106447028E-2</v>
      </c>
      <c r="AY988" s="3">
        <f t="shared" ca="1" si="855"/>
        <v>3.9241946168015726E-2</v>
      </c>
      <c r="AZ988" s="3">
        <f t="shared" ca="1" si="804"/>
        <v>3.9899651576793142E-2</v>
      </c>
      <c r="BC988" s="3">
        <f t="shared" ca="1" si="856"/>
        <v>-0.82767238873485383</v>
      </c>
      <c r="BD988" s="3">
        <f t="shared" ca="1" si="856"/>
        <v>0.38739462072108211</v>
      </c>
      <c r="BE988" s="3">
        <f t="shared" ca="1" si="856"/>
        <v>0.3726794612721287</v>
      </c>
    </row>
    <row r="989" spans="1:57" x14ac:dyDescent="0.15">
      <c r="A989" s="3">
        <f t="shared" si="805"/>
        <v>9.7699999999998361</v>
      </c>
      <c r="B989" s="3">
        <f t="shared" ca="1" si="806"/>
        <v>3.01600751292571E-2</v>
      </c>
      <c r="C989" s="3">
        <f t="shared" ca="1" si="807"/>
        <v>3.0523164567478629E-2</v>
      </c>
      <c r="D989" s="3">
        <f t="shared" ca="1" si="808"/>
        <v>3.0804075498537867E-2</v>
      </c>
      <c r="E989" s="3">
        <f t="shared" ca="1" si="809"/>
        <v>3.1009488967679473E-2</v>
      </c>
      <c r="F989" s="3">
        <f t="shared" ca="1" si="810"/>
        <v>3.1145993965264251E-2</v>
      </c>
      <c r="G989" s="3">
        <f t="shared" ca="1" si="811"/>
        <v>3.1220091913895735E-2</v>
      </c>
      <c r="H989" s="3">
        <f t="shared" ca="1" si="812"/>
        <v>3.1238184591944527E-2</v>
      </c>
      <c r="I989" s="3">
        <f t="shared" ca="1" si="813"/>
        <v>3.1206555061875384E-2</v>
      </c>
      <c r="J989" s="3">
        <f t="shared" ca="1" si="814"/>
        <v>3.1131344543978076E-2</v>
      </c>
      <c r="K989" s="3">
        <f t="shared" ca="1" si="815"/>
        <v>3.1018524925618293E-2</v>
      </c>
      <c r="L989" s="3">
        <f t="shared" ca="1" si="816"/>
        <v>3.0873867511576652E-2</v>
      </c>
      <c r="M989" s="3">
        <f t="shared" ca="1" si="817"/>
        <v>3.0702912431078613E-2</v>
      </c>
      <c r="N989" s="3">
        <f t="shared" ca="1" si="818"/>
        <v>3.0510947008144725E-2</v>
      </c>
      <c r="O989" s="3">
        <f t="shared" ca="1" si="819"/>
        <v>3.0303002453640718E-2</v>
      </c>
      <c r="P989" s="3">
        <f t="shared" ca="1" si="820"/>
        <v>3.0083874951361601E-2</v>
      </c>
      <c r="Q989" s="3">
        <f t="shared" ca="1" si="821"/>
        <v>2.9858170337799611E-2</v>
      </c>
      <c r="R989" s="3">
        <f t="shared" ca="1" si="822"/>
        <v>2.9630363848893525E-2</v>
      </c>
      <c r="S989" s="3">
        <f t="shared" ca="1" si="823"/>
        <v>2.9404861294383425E-2</v>
      </c>
      <c r="T989" s="3">
        <f t="shared" ca="1" si="824"/>
        <v>2.9186048038810638E-2</v>
      </c>
      <c r="U989" s="3">
        <f t="shared" ca="1" si="825"/>
        <v>2.8978317531834562E-2</v>
      </c>
      <c r="V989" s="3">
        <f t="shared" ca="1" si="826"/>
        <v>2.8786079428005658E-2</v>
      </c>
      <c r="W989" s="3">
        <f t="shared" ca="1" si="827"/>
        <v>2.8613754529385912E-2</v>
      </c>
      <c r="X989" s="3">
        <f t="shared" ca="1" si="828"/>
        <v>2.8465766161741173E-2</v>
      </c>
      <c r="Y989" s="3">
        <f t="shared" ca="1" si="829"/>
        <v>2.834653371795658E-2</v>
      </c>
      <c r="Z989" s="3">
        <f t="shared" ca="1" si="830"/>
        <v>2.8260465659960012E-2</v>
      </c>
      <c r="AA989" s="3">
        <f t="shared" ca="1" si="831"/>
        <v>2.8211940299187492E-2</v>
      </c>
      <c r="AB989" s="3">
        <f t="shared" ca="1" si="832"/>
        <v>2.820525755545239E-2</v>
      </c>
      <c r="AC989" s="3">
        <f t="shared" ca="1" si="833"/>
        <v>2.824454626595644E-2</v>
      </c>
      <c r="AD989" s="3">
        <f t="shared" ca="1" si="834"/>
        <v>2.8333619348768792E-2</v>
      </c>
      <c r="AE989" s="3">
        <f t="shared" ca="1" si="835"/>
        <v>2.8475780720034372E-2</v>
      </c>
      <c r="AF989" s="3">
        <f t="shared" ca="1" si="836"/>
        <v>2.867359980264873E-2</v>
      </c>
      <c r="AG989" s="3">
        <f t="shared" ca="1" si="837"/>
        <v>2.8928678594955296E-2</v>
      </c>
      <c r="AH989" s="3">
        <f t="shared" ca="1" si="838"/>
        <v>2.924144059693546E-2</v>
      </c>
      <c r="AI989" s="3">
        <f t="shared" ca="1" si="839"/>
        <v>2.9610969709401577E-2</v>
      </c>
      <c r="AJ989" s="3">
        <f t="shared" ca="1" si="840"/>
        <v>3.0034920923624385E-2</v>
      </c>
      <c r="AK989" s="3">
        <f t="shared" ca="1" si="841"/>
        <v>3.0509514622433627E-2</v>
      </c>
      <c r="AL989" s="3">
        <f t="shared" ca="1" si="842"/>
        <v>3.1029615315118702E-2</v>
      </c>
      <c r="AM989" s="3">
        <f t="shared" ca="1" si="843"/>
        <v>3.1588888056403121E-2</v>
      </c>
      <c r="AN989" s="3">
        <f t="shared" ca="1" si="844"/>
        <v>3.218002754864599E-2</v>
      </c>
      <c r="AO989" s="3">
        <f t="shared" ca="1" si="845"/>
        <v>3.2795070441733756E-2</v>
      </c>
      <c r="AP989" s="3">
        <f t="shared" ca="1" si="846"/>
        <v>3.3425826612558662E-2</v>
      </c>
      <c r="AQ989" s="3">
        <f t="shared" ca="1" si="847"/>
        <v>3.4064479678964685E-2</v>
      </c>
      <c r="AR989" s="3">
        <f t="shared" ca="1" si="848"/>
        <v>3.4704375017018195E-2</v>
      </c>
      <c r="AS989" s="3">
        <f t="shared" ca="1" si="849"/>
        <v>3.5340906704824399E-2</v>
      </c>
      <c r="AT989" s="3">
        <f t="shared" ca="1" si="850"/>
        <v>3.5972248683064846E-2</v>
      </c>
      <c r="AU989" s="3">
        <f t="shared" ca="1" si="851"/>
        <v>3.6599527485968522E-2</v>
      </c>
      <c r="AV989" s="3">
        <f t="shared" ca="1" si="852"/>
        <v>3.7226027243719609E-2</v>
      </c>
      <c r="AW989" s="3">
        <f t="shared" ca="1" si="853"/>
        <v>3.7855331383107177E-2</v>
      </c>
      <c r="AX989" s="3">
        <f t="shared" ca="1" si="854"/>
        <v>3.8489160722915659E-2</v>
      </c>
      <c r="AY989" s="3">
        <f t="shared" ca="1" si="855"/>
        <v>3.9126558108442615E-2</v>
      </c>
      <c r="AZ989" s="3">
        <f t="shared" ca="1" si="804"/>
        <v>3.9764479281540005E-2</v>
      </c>
      <c r="BC989" s="3">
        <f t="shared" ca="1" si="856"/>
        <v>0.2369199300466418</v>
      </c>
      <c r="BD989" s="3">
        <f t="shared" ca="1" si="856"/>
        <v>1.8886553021444632</v>
      </c>
      <c r="BE989" s="3">
        <f t="shared" ca="1" si="856"/>
        <v>-0.11477877201001263</v>
      </c>
    </row>
    <row r="990" spans="1:57" x14ac:dyDescent="0.15">
      <c r="A990" s="3">
        <f t="shared" si="805"/>
        <v>9.7799999999998359</v>
      </c>
      <c r="B990" s="3">
        <f t="shared" ca="1" si="806"/>
        <v>2.9238648558279724E-2</v>
      </c>
      <c r="C990" s="3">
        <f t="shared" ca="1" si="807"/>
        <v>2.964901245436578E-2</v>
      </c>
      <c r="D990" s="3">
        <f t="shared" ca="1" si="808"/>
        <v>2.9972588745600326E-2</v>
      </c>
      <c r="E990" s="3">
        <f t="shared" ca="1" si="809"/>
        <v>3.0216242630072877E-2</v>
      </c>
      <c r="F990" s="3">
        <f t="shared" ca="1" si="810"/>
        <v>3.0386746275197392E-2</v>
      </c>
      <c r="G990" s="3">
        <f t="shared" ca="1" si="811"/>
        <v>3.0490783114300261E-2</v>
      </c>
      <c r="H990" s="3">
        <f t="shared" ca="1" si="812"/>
        <v>3.0534935759256355E-2</v>
      </c>
      <c r="I990" s="3">
        <f t="shared" ca="1" si="813"/>
        <v>3.0525666965489275E-2</v>
      </c>
      <c r="J990" s="3">
        <f t="shared" ca="1" si="814"/>
        <v>3.0469296525393048E-2</v>
      </c>
      <c r="K990" s="3">
        <f t="shared" ca="1" si="815"/>
        <v>3.0371973799066709E-2</v>
      </c>
      <c r="L990" s="3">
        <f t="shared" ca="1" si="816"/>
        <v>3.023964656459651E-2</v>
      </c>
      <c r="M990" s="3">
        <f t="shared" ca="1" si="817"/>
        <v>3.0078030681775201E-2</v>
      </c>
      <c r="N990" s="3">
        <f t="shared" ca="1" si="818"/>
        <v>2.9892588897388835E-2</v>
      </c>
      <c r="O990" s="3">
        <f t="shared" ca="1" si="819"/>
        <v>2.9688528085195742E-2</v>
      </c>
      <c r="P990" s="3">
        <f t="shared" ca="1" si="820"/>
        <v>2.9470820855944199E-2</v>
      </c>
      <c r="Q990" s="3">
        <f t="shared" ca="1" si="821"/>
        <v>2.9244250583017679E-2</v>
      </c>
      <c r="R990" s="3">
        <f t="shared" ca="1" si="822"/>
        <v>2.9013471215217732E-2</v>
      </c>
      <c r="S990" s="3">
        <f t="shared" ca="1" si="823"/>
        <v>2.8783068238142986E-2</v>
      </c>
      <c r="T990" s="3">
        <f t="shared" ca="1" si="824"/>
        <v>2.8557607270942618E-2</v>
      </c>
      <c r="U990" s="3">
        <f t="shared" ca="1" si="825"/>
        <v>2.8341662207531541E-2</v>
      </c>
      <c r="V990" s="3">
        <f t="shared" ca="1" si="826"/>
        <v>2.813982308673748E-2</v>
      </c>
      <c r="W990" s="3">
        <f t="shared" ca="1" si="827"/>
        <v>2.7956690972784158E-2</v>
      </c>
      <c r="X990" s="3">
        <f t="shared" ca="1" si="828"/>
        <v>2.7796869379759427E-2</v>
      </c>
      <c r="Y990" s="3">
        <f t="shared" ca="1" si="829"/>
        <v>2.7664957805338394E-2</v>
      </c>
      <c r="Z990" s="3">
        <f t="shared" ca="1" si="830"/>
        <v>2.7565544486087428E-2</v>
      </c>
      <c r="AA990" s="3">
        <f t="shared" ca="1" si="831"/>
        <v>2.7503186592445623E-2</v>
      </c>
      <c r="AB990" s="3">
        <f t="shared" ca="1" si="832"/>
        <v>2.7482361091149151E-2</v>
      </c>
      <c r="AC990" s="3">
        <f t="shared" ca="1" si="833"/>
        <v>2.7507371001954287E-2</v>
      </c>
      <c r="AD990" s="3">
        <f t="shared" ca="1" si="834"/>
        <v>2.7582199585350145E-2</v>
      </c>
      <c r="AE990" s="3">
        <f t="shared" ca="1" si="835"/>
        <v>2.7710316599757888E-2</v>
      </c>
      <c r="AF990" s="3">
        <f t="shared" ca="1" si="836"/>
        <v>2.7894452649036096E-2</v>
      </c>
      <c r="AG990" s="3">
        <f t="shared" ca="1" si="837"/>
        <v>2.8136366675892491E-2</v>
      </c>
      <c r="AH990" s="3">
        <f t="shared" ca="1" si="838"/>
        <v>2.8436635875499314E-2</v>
      </c>
      <c r="AI990" s="3">
        <f t="shared" ca="1" si="839"/>
        <v>2.8794496019326942E-2</v>
      </c>
      <c r="AJ990" s="3">
        <f t="shared" ca="1" si="840"/>
        <v>2.9207753807165365E-2</v>
      </c>
      <c r="AK990" s="3">
        <f t="shared" ca="1" si="841"/>
        <v>2.9672782848864234E-2</v>
      </c>
      <c r="AL990" s="3">
        <f t="shared" ca="1" si="842"/>
        <v>3.0184603947143167E-2</v>
      </c>
      <c r="AM990" s="3">
        <f t="shared" ca="1" si="843"/>
        <v>3.0737042967189859E-2</v>
      </c>
      <c r="AN990" s="3">
        <f t="shared" ca="1" si="844"/>
        <v>3.132296160297135E-2</v>
      </c>
      <c r="AO990" s="3">
        <f t="shared" ca="1" si="845"/>
        <v>3.1934572060536522E-2</v>
      </c>
      <c r="AP990" s="3">
        <f t="shared" ca="1" si="846"/>
        <v>3.2563871730131838E-2</v>
      </c>
      <c r="AQ990" s="3">
        <f t="shared" ca="1" si="847"/>
        <v>3.3203247462756907E-2</v>
      </c>
      <c r="AR990" s="3">
        <f t="shared" ca="1" si="848"/>
        <v>3.3846265583570241E-2</v>
      </c>
      <c r="AS990" s="3">
        <f t="shared" ca="1" si="849"/>
        <v>3.4488555743171445E-2</v>
      </c>
      <c r="AT990" s="3">
        <f t="shared" ca="1" si="850"/>
        <v>3.5128530938672096E-2</v>
      </c>
      <c r="AU990" s="3">
        <f t="shared" ca="1" si="851"/>
        <v>3.5767540925679318E-2</v>
      </c>
      <c r="AV990" s="3">
        <f t="shared" ca="1" si="852"/>
        <v>3.6409055997177683E-2</v>
      </c>
      <c r="AW990" s="3">
        <f t="shared" ca="1" si="853"/>
        <v>3.7056802661974253E-2</v>
      </c>
      <c r="AX990" s="3">
        <f t="shared" ca="1" si="854"/>
        <v>3.7712628728629606E-2</v>
      </c>
      <c r="AY990" s="3">
        <f t="shared" ca="1" si="855"/>
        <v>3.8375716130767588E-2</v>
      </c>
      <c r="AZ990" s="3">
        <f t="shared" ca="1" si="804"/>
        <v>3.9043252206067219E-2</v>
      </c>
      <c r="BC990" s="3">
        <f t="shared" ca="1" si="856"/>
        <v>-1.1477282082382851</v>
      </c>
      <c r="BD990" s="3">
        <f t="shared" ca="1" si="856"/>
        <v>-7.2110191299891824E-2</v>
      </c>
      <c r="BE990" s="3">
        <f t="shared" ca="1" si="856"/>
        <v>-1.2125468596597804</v>
      </c>
    </row>
    <row r="991" spans="1:57" x14ac:dyDescent="0.15">
      <c r="A991" s="3">
        <f t="shared" si="805"/>
        <v>9.7899999999998357</v>
      </c>
      <c r="B991" s="3">
        <f t="shared" ca="1" si="806"/>
        <v>2.9572098718574254E-2</v>
      </c>
      <c r="C991" s="3">
        <f t="shared" ca="1" si="807"/>
        <v>2.9941513950103995E-2</v>
      </c>
      <c r="D991" s="3">
        <f t="shared" ca="1" si="808"/>
        <v>3.0228075992571532E-2</v>
      </c>
      <c r="E991" s="3">
        <f t="shared" ca="1" si="809"/>
        <v>3.043850784442868E-2</v>
      </c>
      <c r="F991" s="3">
        <f t="shared" ca="1" si="810"/>
        <v>3.0579438493849222E-2</v>
      </c>
      <c r="G991" s="3">
        <f t="shared" ca="1" si="811"/>
        <v>3.065740702837131E-2</v>
      </c>
      <c r="H991" s="3">
        <f t="shared" ca="1" si="812"/>
        <v>3.0678850537596457E-2</v>
      </c>
      <c r="I991" s="3">
        <f t="shared" ca="1" si="813"/>
        <v>3.0650085114523291E-2</v>
      </c>
      <c r="J991" s="3">
        <f t="shared" ca="1" si="814"/>
        <v>3.0577282768695955E-2</v>
      </c>
      <c r="K991" s="3">
        <f t="shared" ca="1" si="815"/>
        <v>3.0466443979991552E-2</v>
      </c>
      <c r="L991" s="3">
        <f t="shared" ca="1" si="816"/>
        <v>3.0323366651980477E-2</v>
      </c>
      <c r="M991" s="3">
        <f t="shared" ca="1" si="817"/>
        <v>3.015361603590002E-2</v>
      </c>
      <c r="N991" s="3">
        <f t="shared" ca="1" si="818"/>
        <v>2.9962503973137558E-2</v>
      </c>
      <c r="O991" s="3">
        <f t="shared" ca="1" si="819"/>
        <v>2.9755086682658503E-2</v>
      </c>
      <c r="P991" s="3">
        <f t="shared" ca="1" si="820"/>
        <v>2.9536186891396438E-2</v>
      </c>
      <c r="Q991" s="3">
        <f t="shared" ca="1" si="821"/>
        <v>2.9310439200178787E-2</v>
      </c>
      <c r="R991" s="3">
        <f t="shared" ca="1" si="822"/>
        <v>2.9082349956963065E-2</v>
      </c>
      <c r="S991" s="3">
        <f t="shared" ca="1" si="823"/>
        <v>2.8856358001814703E-2</v>
      </c>
      <c r="T991" s="3">
        <f t="shared" ca="1" si="824"/>
        <v>2.8636882879316969E-2</v>
      </c>
      <c r="U991" s="3">
        <f t="shared" ca="1" si="825"/>
        <v>2.8428352593473996E-2</v>
      </c>
      <c r="V991" s="3">
        <f t="shared" ca="1" si="826"/>
        <v>2.8235211231981746E-2</v>
      </c>
      <c r="W991" s="3">
        <f t="shared" ca="1" si="827"/>
        <v>2.8061913786782151E-2</v>
      </c>
      <c r="X991" s="3">
        <f t="shared" ca="1" si="828"/>
        <v>2.7912917625647713E-2</v>
      </c>
      <c r="Y991" s="3">
        <f t="shared" ca="1" si="829"/>
        <v>2.7792676011473751E-2</v>
      </c>
      <c r="Z991" s="3">
        <f t="shared" ca="1" si="830"/>
        <v>2.77056306041857E-2</v>
      </c>
      <c r="AA991" s="3">
        <f t="shared" ca="1" si="831"/>
        <v>2.7656191064017385E-2</v>
      </c>
      <c r="AB991" s="3">
        <f t="shared" ca="1" si="832"/>
        <v>2.7648685014373703E-2</v>
      </c>
      <c r="AC991" s="3">
        <f t="shared" ca="1" si="833"/>
        <v>2.7687263247796051E-2</v>
      </c>
      <c r="AD991" s="3">
        <f t="shared" ca="1" si="834"/>
        <v>2.7775752944223912E-2</v>
      </c>
      <c r="AE991" s="3">
        <f t="shared" ca="1" si="835"/>
        <v>2.7917463278161699E-2</v>
      </c>
      <c r="AF991" s="3">
        <f t="shared" ca="1" si="836"/>
        <v>2.8114959616732323E-2</v>
      </c>
      <c r="AG991" s="3">
        <f t="shared" ca="1" si="837"/>
        <v>2.8369831449057609E-2</v>
      </c>
      <c r="AH991" s="3">
        <f t="shared" ca="1" si="838"/>
        <v>2.8682483296043268E-2</v>
      </c>
      <c r="AI991" s="3">
        <f t="shared" ca="1" si="839"/>
        <v>2.9051976463608208E-2</v>
      </c>
      <c r="AJ991" s="3">
        <f t="shared" ca="1" si="840"/>
        <v>2.9475943057464954E-2</v>
      </c>
      <c r="AK991" s="3">
        <f t="shared" ca="1" si="841"/>
        <v>2.9950583642844548E-2</v>
      </c>
      <c r="AL991" s="3">
        <f t="shared" ca="1" si="842"/>
        <v>3.0470749073270791E-2</v>
      </c>
      <c r="AM991" s="3">
        <f t="shared" ca="1" si="843"/>
        <v>3.1030099815051709E-2</v>
      </c>
      <c r="AN991" s="3">
        <f t="shared" ca="1" si="844"/>
        <v>3.1621338392086647E-2</v>
      </c>
      <c r="AO991" s="3">
        <f t="shared" ca="1" si="845"/>
        <v>3.2236526472764031E-2</v>
      </c>
      <c r="AP991" s="3">
        <f t="shared" ca="1" si="846"/>
        <v>3.2867522942113855E-2</v>
      </c>
      <c r="AQ991" s="3">
        <f t="shared" ca="1" si="847"/>
        <v>3.3506591905643368E-2</v>
      </c>
      <c r="AR991" s="3">
        <f t="shared" ca="1" si="848"/>
        <v>3.4147194597104538E-2</v>
      </c>
      <c r="AS991" s="3">
        <f t="shared" ca="1" si="849"/>
        <v>3.4784869976303374E-2</v>
      </c>
      <c r="AT991" s="3">
        <f t="shared" ca="1" si="850"/>
        <v>3.5417943447113701E-2</v>
      </c>
      <c r="AU991" s="3">
        <f t="shared" ca="1" si="851"/>
        <v>3.6047660912382526E-2</v>
      </c>
      <c r="AV991" s="3">
        <f t="shared" ca="1" si="852"/>
        <v>3.6677351633312413E-2</v>
      </c>
      <c r="AW991" s="3">
        <f t="shared" ca="1" si="853"/>
        <v>3.7310558545916889E-2</v>
      </c>
      <c r="AX991" s="3">
        <f t="shared" ca="1" si="854"/>
        <v>3.7948930357536929E-2</v>
      </c>
      <c r="AY991" s="3">
        <f t="shared" ca="1" si="855"/>
        <v>3.8591463607305976E-2</v>
      </c>
      <c r="AZ991" s="3">
        <f t="shared" ca="1" si="804"/>
        <v>3.9235167766135018E-2</v>
      </c>
      <c r="BC991" s="3">
        <f t="shared" ca="1" si="856"/>
        <v>0.26947338343177574</v>
      </c>
      <c r="BD991" s="3">
        <f t="shared" ca="1" si="856"/>
        <v>4.9749326690136542E-2</v>
      </c>
      <c r="BE991" s="3">
        <f t="shared" ca="1" si="856"/>
        <v>0.98662562453119484</v>
      </c>
    </row>
    <row r="992" spans="1:57" x14ac:dyDescent="0.15">
      <c r="A992" s="3">
        <f t="shared" si="805"/>
        <v>9.7999999999998355</v>
      </c>
      <c r="B992" s="3">
        <f t="shared" ca="1" si="806"/>
        <v>3.0651366587104829E-2</v>
      </c>
      <c r="C992" s="3">
        <f t="shared" ca="1" si="807"/>
        <v>3.0980628839712147E-2</v>
      </c>
      <c r="D992" s="3">
        <f t="shared" ca="1" si="808"/>
        <v>3.1231982388315788E-2</v>
      </c>
      <c r="E992" s="3">
        <f t="shared" ca="1" si="809"/>
        <v>3.1411957821280576E-2</v>
      </c>
      <c r="F992" s="3">
        <f t="shared" ca="1" si="810"/>
        <v>3.1526990733351912E-2</v>
      </c>
      <c r="G992" s="3">
        <f t="shared" ca="1" si="811"/>
        <v>3.1583425651892781E-2</v>
      </c>
      <c r="H992" s="3">
        <f t="shared" ca="1" si="812"/>
        <v>3.1587503930571054E-2</v>
      </c>
      <c r="I992" s="3">
        <f t="shared" ca="1" si="813"/>
        <v>3.1545344786694643E-2</v>
      </c>
      <c r="J992" s="3">
        <f t="shared" ca="1" si="814"/>
        <v>3.1462922234153139E-2</v>
      </c>
      <c r="K992" s="3">
        <f t="shared" ca="1" si="815"/>
        <v>3.1346037661858596E-2</v>
      </c>
      <c r="L992" s="3">
        <f t="shared" ca="1" si="816"/>
        <v>3.1200288893327519E-2</v>
      </c>
      <c r="M992" s="3">
        <f t="shared" ca="1" si="817"/>
        <v>3.1031040374447622E-2</v>
      </c>
      <c r="N992" s="3">
        <f t="shared" ca="1" si="818"/>
        <v>3.0843402855362488E-2</v>
      </c>
      <c r="O992" s="3">
        <f t="shared" ca="1" si="819"/>
        <v>3.0642231724806936E-2</v>
      </c>
      <c r="P992" s="3">
        <f t="shared" ca="1" si="820"/>
        <v>3.0432149657267794E-2</v>
      </c>
      <c r="Q992" s="3">
        <f t="shared" ca="1" si="821"/>
        <v>3.021759231359343E-2</v>
      </c>
      <c r="R992" s="3">
        <f t="shared" ca="1" si="822"/>
        <v>3.0002868269146301E-2</v>
      </c>
      <c r="S992" s="3">
        <f t="shared" ca="1" si="823"/>
        <v>2.979221953902075E-2</v>
      </c>
      <c r="T992" s="3">
        <f t="shared" ca="1" si="824"/>
        <v>2.9589869406069995E-2</v>
      </c>
      <c r="U992" s="3">
        <f t="shared" ca="1" si="825"/>
        <v>2.9400049792305736E-2</v>
      </c>
      <c r="V992" s="3">
        <f t="shared" ca="1" si="826"/>
        <v>2.9227008641011923E-2</v>
      </c>
      <c r="W992" s="3">
        <f t="shared" ca="1" si="827"/>
        <v>2.9075004679510793E-2</v>
      </c>
      <c r="X992" s="3">
        <f t="shared" ca="1" si="828"/>
        <v>2.8948298936632966E-2</v>
      </c>
      <c r="Y992" s="3">
        <f t="shared" ca="1" si="829"/>
        <v>2.8851148242799517E-2</v>
      </c>
      <c r="Z992" s="3">
        <f t="shared" ca="1" si="830"/>
        <v>2.8787797471766404E-2</v>
      </c>
      <c r="AA992" s="3">
        <f t="shared" ca="1" si="831"/>
        <v>2.8762458546042449E-2</v>
      </c>
      <c r="AB992" s="3">
        <f t="shared" ca="1" si="832"/>
        <v>2.8779259497166334E-2</v>
      </c>
      <c r="AC992" s="3">
        <f t="shared" ca="1" si="833"/>
        <v>2.8842148622540659E-2</v>
      </c>
      <c r="AD992" s="3">
        <f t="shared" ca="1" si="834"/>
        <v>2.8954746740630692E-2</v>
      </c>
      <c r="AE992" s="3">
        <f t="shared" ca="1" si="835"/>
        <v>2.9120152158110479E-2</v>
      </c>
      <c r="AF992" s="3">
        <f t="shared" ca="1" si="836"/>
        <v>2.9340714730173016E-2</v>
      </c>
      <c r="AG992" s="3">
        <f t="shared" ca="1" si="837"/>
        <v>2.9617804237083375E-2</v>
      </c>
      <c r="AH992" s="3">
        <f t="shared" ca="1" si="838"/>
        <v>2.9951602298797807E-2</v>
      </c>
      <c r="AI992" s="3">
        <f t="shared" ca="1" si="839"/>
        <v>3.0340945562255976E-2</v>
      </c>
      <c r="AJ992" s="3">
        <f t="shared" ca="1" si="840"/>
        <v>3.0783241379224894E-2</v>
      </c>
      <c r="AK992" s="3">
        <f t="shared" ca="1" si="841"/>
        <v>3.1274467141368202E-2</v>
      </c>
      <c r="AL992" s="3">
        <f t="shared" ca="1" si="842"/>
        <v>3.1809253653162978E-2</v>
      </c>
      <c r="AM992" s="3">
        <f t="shared" ca="1" si="843"/>
        <v>3.2381045915756558E-2</v>
      </c>
      <c r="AN992" s="3">
        <f t="shared" ca="1" si="844"/>
        <v>3.2982337264771518E-2</v>
      </c>
      <c r="AO992" s="3">
        <f t="shared" ca="1" si="845"/>
        <v>3.3604988880727459E-2</v>
      </c>
      <c r="AP992" s="3">
        <f t="shared" ca="1" si="846"/>
        <v>3.4240671267775143E-2</v>
      </c>
      <c r="AQ992" s="3">
        <f t="shared" ca="1" si="847"/>
        <v>3.4881475948153953E-2</v>
      </c>
      <c r="AR992" s="3">
        <f t="shared" ca="1" si="848"/>
        <v>3.5520709161364315E-2</v>
      </c>
      <c r="AS992" s="3">
        <f t="shared" ca="1" si="849"/>
        <v>3.6153769047512517E-2</v>
      </c>
      <c r="AT992" s="3">
        <f t="shared" ca="1" si="850"/>
        <v>3.6778842901186957E-2</v>
      </c>
      <c r="AU992" s="3">
        <f t="shared" ca="1" si="851"/>
        <v>3.7397021838036844E-2</v>
      </c>
      <c r="AV992" s="3">
        <f t="shared" ca="1" si="852"/>
        <v>3.8011443045805275E-2</v>
      </c>
      <c r="AW992" s="3">
        <f t="shared" ca="1" si="853"/>
        <v>3.8625415386286444E-2</v>
      </c>
      <c r="AX992" s="3">
        <f t="shared" ca="1" si="854"/>
        <v>3.9240338548879108E-2</v>
      </c>
      <c r="AY992" s="3">
        <f t="shared" ca="1" si="855"/>
        <v>3.9854973637923487E-2</v>
      </c>
      <c r="AZ992" s="3">
        <f t="shared" ca="1" si="804"/>
        <v>4.0466171179322712E-2</v>
      </c>
      <c r="BC992" s="3">
        <f t="shared" ca="1" si="856"/>
        <v>1.686478793635473</v>
      </c>
      <c r="BD992" s="3">
        <f t="shared" ca="1" si="856"/>
        <v>-0.70474921272198099</v>
      </c>
      <c r="BE992" s="3">
        <f t="shared" ca="1" si="856"/>
        <v>1.7352208066668311</v>
      </c>
    </row>
    <row r="993" spans="1:57" x14ac:dyDescent="0.15">
      <c r="A993" s="3">
        <f t="shared" si="805"/>
        <v>9.8099999999998353</v>
      </c>
      <c r="B993" s="3">
        <f t="shared" ca="1" si="806"/>
        <v>3.1192761264037718E-2</v>
      </c>
      <c r="C993" s="3">
        <f t="shared" ca="1" si="807"/>
        <v>3.148427124783712E-2</v>
      </c>
      <c r="D993" s="3">
        <f t="shared" ca="1" si="808"/>
        <v>3.170108740420946E-2</v>
      </c>
      <c r="E993" s="3">
        <f t="shared" ca="1" si="809"/>
        <v>3.1849629782411987E-2</v>
      </c>
      <c r="F993" s="3">
        <f t="shared" ca="1" si="810"/>
        <v>3.1936222451073061E-2</v>
      </c>
      <c r="G993" s="3">
        <f t="shared" ca="1" si="811"/>
        <v>3.1967097244511543E-2</v>
      </c>
      <c r="H993" s="3">
        <f t="shared" ca="1" si="812"/>
        <v>3.1948381648312797E-2</v>
      </c>
      <c r="I993" s="3">
        <f t="shared" ca="1" si="813"/>
        <v>3.1886079872340982E-2</v>
      </c>
      <c r="J993" s="3">
        <f t="shared" ca="1" si="814"/>
        <v>3.1786049803571165E-2</v>
      </c>
      <c r="K993" s="3">
        <f t="shared" ca="1" si="815"/>
        <v>3.165397561081483E-2</v>
      </c>
      <c r="L993" s="3">
        <f t="shared" ca="1" si="816"/>
        <v>3.1495336913674926E-2</v>
      </c>
      <c r="M993" s="3">
        <f t="shared" ca="1" si="817"/>
        <v>3.1315379237617971E-2</v>
      </c>
      <c r="N993" s="3">
        <f t="shared" ca="1" si="818"/>
        <v>3.1119094137410246E-2</v>
      </c>
      <c r="O993" s="3">
        <f t="shared" ca="1" si="819"/>
        <v>3.0911218077757912E-2</v>
      </c>
      <c r="P993" s="3">
        <f t="shared" ca="1" si="820"/>
        <v>3.0696255593596646E-2</v>
      </c>
      <c r="Q993" s="3">
        <f t="shared" ca="1" si="821"/>
        <v>3.0478525319789684E-2</v>
      </c>
      <c r="R993" s="3">
        <f t="shared" ca="1" si="822"/>
        <v>3.0262219968703156E-2</v>
      </c>
      <c r="S993" s="3">
        <f t="shared" ca="1" si="823"/>
        <v>3.0051466632371383E-2</v>
      </c>
      <c r="T993" s="3">
        <f t="shared" ca="1" si="824"/>
        <v>2.9850374226158546E-2</v>
      </c>
      <c r="U993" s="3">
        <f t="shared" ca="1" si="825"/>
        <v>2.9663060479481754E-2</v>
      </c>
      <c r="V993" s="3">
        <f t="shared" ca="1" si="826"/>
        <v>2.9493659079455056E-2</v>
      </c>
      <c r="W993" s="3">
        <f t="shared" ca="1" si="827"/>
        <v>2.9346314377940781E-2</v>
      </c>
      <c r="X993" s="3">
        <f t="shared" ca="1" si="828"/>
        <v>2.9225172953603287E-2</v>
      </c>
      <c r="Y993" s="3">
        <f t="shared" ca="1" si="829"/>
        <v>2.9134377087961731E-2</v>
      </c>
      <c r="Z993" s="3">
        <f t="shared" ca="1" si="830"/>
        <v>2.9078056740217753E-2</v>
      </c>
      <c r="AA993" s="3">
        <f t="shared" ca="1" si="831"/>
        <v>2.9060307948718573E-2</v>
      </c>
      <c r="AB993" s="3">
        <f t="shared" ca="1" si="832"/>
        <v>2.9085140985717479E-2</v>
      </c>
      <c r="AC993" s="3">
        <f t="shared" ca="1" si="833"/>
        <v>2.9156383466797799E-2</v>
      </c>
      <c r="AD993" s="3">
        <f t="shared" ca="1" si="834"/>
        <v>2.9277531649469717E-2</v>
      </c>
      <c r="AE993" s="3">
        <f t="shared" ca="1" si="835"/>
        <v>2.9451554770341164E-2</v>
      </c>
      <c r="AF993" s="3">
        <f t="shared" ca="1" si="836"/>
        <v>2.9680668979382943E-2</v>
      </c>
      <c r="AG993" s="3">
        <f t="shared" ca="1" si="837"/>
        <v>2.9966106174807761E-2</v>
      </c>
      <c r="AH993" s="3">
        <f t="shared" ca="1" si="838"/>
        <v>3.0307906931108065E-2</v>
      </c>
      <c r="AI993" s="3">
        <f t="shared" ca="1" si="839"/>
        <v>3.0704765124991203E-2</v>
      </c>
      <c r="AJ993" s="3">
        <f t="shared" ca="1" si="840"/>
        <v>3.1153945276532476E-2</v>
      </c>
      <c r="AK993" s="3">
        <f t="shared" ca="1" si="841"/>
        <v>3.1651283556964789E-2</v>
      </c>
      <c r="AL993" s="3">
        <f t="shared" ca="1" si="842"/>
        <v>3.2191272704042463E-2</v>
      </c>
      <c r="AM993" s="3">
        <f t="shared" ca="1" si="843"/>
        <v>3.2767224269936092E-2</v>
      </c>
      <c r="AN993" s="3">
        <f t="shared" ca="1" si="844"/>
        <v>3.3371504466645864E-2</v>
      </c>
      <c r="AO993" s="3">
        <f t="shared" ca="1" si="845"/>
        <v>3.3995856119608606E-2</v>
      </c>
      <c r="AP993" s="3">
        <f t="shared" ca="1" si="846"/>
        <v>3.4631843558694329E-2</v>
      </c>
      <c r="AQ993" s="3">
        <f t="shared" ca="1" si="847"/>
        <v>3.5271467965301118E-2</v>
      </c>
      <c r="AR993" s="3">
        <f t="shared" ca="1" si="848"/>
        <v>3.5907962758815144E-2</v>
      </c>
      <c r="AS993" s="3">
        <f t="shared" ca="1" si="849"/>
        <v>3.6536667204497518E-2</v>
      </c>
      <c r="AT993" s="3">
        <f t="shared" ca="1" si="850"/>
        <v>3.7155712044739199E-2</v>
      </c>
      <c r="AU993" s="3">
        <f t="shared" ca="1" si="851"/>
        <v>3.7766114752912618E-2</v>
      </c>
      <c r="AV993" s="3">
        <f t="shared" ca="1" si="852"/>
        <v>3.8370901493932456E-2</v>
      </c>
      <c r="AW993" s="3">
        <f t="shared" ca="1" si="853"/>
        <v>3.8973228647145378E-2</v>
      </c>
      <c r="AX993" s="3">
        <f t="shared" ca="1" si="854"/>
        <v>3.9574329046317136E-2</v>
      </c>
      <c r="AY993" s="3">
        <f t="shared" ca="1" si="855"/>
        <v>4.0172811781436696E-2</v>
      </c>
      <c r="AZ993" s="3">
        <f t="shared" ca="1" si="804"/>
        <v>4.0765545672079816E-2</v>
      </c>
      <c r="BC993" s="3">
        <f t="shared" ca="1" si="856"/>
        <v>0.5158990080950856</v>
      </c>
      <c r="BD993" s="3">
        <f t="shared" ca="1" si="856"/>
        <v>0.33818538035699497</v>
      </c>
      <c r="BE993" s="3">
        <f t="shared" ca="1" si="856"/>
        <v>0.61364506875880487</v>
      </c>
    </row>
    <row r="994" spans="1:57" x14ac:dyDescent="0.15">
      <c r="A994" s="3">
        <f t="shared" si="805"/>
        <v>9.8199999999998351</v>
      </c>
      <c r="B994" s="3">
        <f t="shared" ca="1" si="806"/>
        <v>2.9756750068929149E-2</v>
      </c>
      <c r="C994" s="3">
        <f t="shared" ca="1" si="807"/>
        <v>3.012608557455795E-2</v>
      </c>
      <c r="D994" s="3">
        <f t="shared" ca="1" si="808"/>
        <v>3.0414494474403371E-2</v>
      </c>
      <c r="E994" s="3">
        <f t="shared" ca="1" si="809"/>
        <v>3.0628628654290897E-2</v>
      </c>
      <c r="F994" s="3">
        <f t="shared" ca="1" si="810"/>
        <v>3.0775043028809325E-2</v>
      </c>
      <c r="G994" s="3">
        <f t="shared" ca="1" si="811"/>
        <v>3.0860199111148644E-2</v>
      </c>
      <c r="H994" s="3">
        <f t="shared" ca="1" si="812"/>
        <v>3.08904528914405E-2</v>
      </c>
      <c r="I994" s="3">
        <f t="shared" ca="1" si="813"/>
        <v>3.0872035945131913E-2</v>
      </c>
      <c r="J994" s="3">
        <f t="shared" ca="1" si="814"/>
        <v>3.0811032405835718E-2</v>
      </c>
      <c r="K994" s="3">
        <f t="shared" ca="1" si="815"/>
        <v>3.0713351598002581E-2</v>
      </c>
      <c r="L994" s="3">
        <f t="shared" ca="1" si="816"/>
        <v>3.0584697318407756E-2</v>
      </c>
      <c r="M994" s="3">
        <f t="shared" ca="1" si="817"/>
        <v>3.0430538562013464E-2</v>
      </c>
      <c r="N994" s="3">
        <f t="shared" ca="1" si="818"/>
        <v>3.0256090089051679E-2</v>
      </c>
      <c r="O994" s="3">
        <f t="shared" ca="1" si="819"/>
        <v>3.0066311851305472E-2</v>
      </c>
      <c r="P994" s="3">
        <f t="shared" ca="1" si="820"/>
        <v>2.9865932661846693E-2</v>
      </c>
      <c r="Q994" s="3">
        <f t="shared" ca="1" si="821"/>
        <v>2.9659496548229254E-2</v>
      </c>
      <c r="R994" s="3">
        <f t="shared" ca="1" si="822"/>
        <v>2.9451422774037696E-2</v>
      </c>
      <c r="S994" s="3">
        <f t="shared" ca="1" si="823"/>
        <v>2.9246065914773758E-2</v>
      </c>
      <c r="T994" s="3">
        <f t="shared" ca="1" si="824"/>
        <v>2.9047762917226487E-2</v>
      </c>
      <c r="U994" s="3">
        <f t="shared" ca="1" si="825"/>
        <v>2.8860859712362911E-2</v>
      </c>
      <c r="V994" s="3">
        <f t="shared" ca="1" si="826"/>
        <v>2.8689718124157392E-2</v>
      </c>
      <c r="W994" s="3">
        <f t="shared" ca="1" si="827"/>
        <v>2.8538710522934253E-2</v>
      </c>
      <c r="X994" s="3">
        <f t="shared" ca="1" si="828"/>
        <v>2.841221143063288E-2</v>
      </c>
      <c r="Y994" s="3">
        <f t="shared" ca="1" si="829"/>
        <v>2.8314590967973494E-2</v>
      </c>
      <c r="Z994" s="3">
        <f t="shared" ca="1" si="830"/>
        <v>2.8250206555627277E-2</v>
      </c>
      <c r="AA994" s="3">
        <f t="shared" ca="1" si="831"/>
        <v>2.8223380705693399E-2</v>
      </c>
      <c r="AB994" s="3">
        <f t="shared" ca="1" si="832"/>
        <v>2.8238348268105083E-2</v>
      </c>
      <c r="AC994" s="3">
        <f t="shared" ca="1" si="833"/>
        <v>2.8299158494459697E-2</v>
      </c>
      <c r="AD994" s="3">
        <f t="shared" ca="1" si="834"/>
        <v>2.8409525386546126E-2</v>
      </c>
      <c r="AE994" s="3">
        <f t="shared" ca="1" si="835"/>
        <v>2.8572631413619095E-2</v>
      </c>
      <c r="AF994" s="3">
        <f t="shared" ca="1" si="836"/>
        <v>2.879090133230662E-2</v>
      </c>
      <c r="AG994" s="3">
        <f t="shared" ca="1" si="837"/>
        <v>2.9065771490916832E-2</v>
      </c>
      <c r="AH994" s="3">
        <f t="shared" ca="1" si="838"/>
        <v>2.9397483779399016E-2</v>
      </c>
      <c r="AI994" s="3">
        <f t="shared" ca="1" si="839"/>
        <v>2.9784931698415038E-2</v>
      </c>
      <c r="AJ994" s="3">
        <f t="shared" ca="1" si="840"/>
        <v>3.022557936398973E-2</v>
      </c>
      <c r="AK994" s="3">
        <f t="shared" ca="1" si="841"/>
        <v>3.0715464185415434E-2</v>
      </c>
      <c r="AL994" s="3">
        <f t="shared" ca="1" si="842"/>
        <v>3.124928332149465E-2</v>
      </c>
      <c r="AM994" s="3">
        <f t="shared" ca="1" si="843"/>
        <v>3.182055739734433E-2</v>
      </c>
      <c r="AN994" s="3">
        <f t="shared" ca="1" si="844"/>
        <v>3.2421868072129087E-2</v>
      </c>
      <c r="AO994" s="3">
        <f t="shared" ca="1" si="845"/>
        <v>3.3045182455235037E-2</v>
      </c>
      <c r="AP994" s="3">
        <f t="shared" ca="1" si="846"/>
        <v>3.3682301414336251E-2</v>
      </c>
      <c r="AQ994" s="3">
        <f t="shared" ca="1" si="847"/>
        <v>3.4325478535820055E-2</v>
      </c>
      <c r="AR994" s="3">
        <f t="shared" ca="1" si="848"/>
        <v>3.4968217093279776E-2</v>
      </c>
      <c r="AS994" s="3">
        <f t="shared" ca="1" si="849"/>
        <v>3.5606139919000322E-2</v>
      </c>
      <c r="AT994" s="3">
        <f t="shared" ca="1" si="850"/>
        <v>3.6237663256789635E-2</v>
      </c>
      <c r="AU994" s="3">
        <f t="shared" ca="1" si="851"/>
        <v>3.6864072585548364E-2</v>
      </c>
      <c r="AV994" s="3">
        <f t="shared" ca="1" si="852"/>
        <v>3.7488624613586402E-2</v>
      </c>
      <c r="AW994" s="3">
        <f t="shared" ca="1" si="853"/>
        <v>3.811466534575518E-2</v>
      </c>
      <c r="AX994" s="3">
        <f t="shared" ca="1" si="854"/>
        <v>3.8743603452429123E-2</v>
      </c>
      <c r="AY994" s="3">
        <f t="shared" ca="1" si="855"/>
        <v>3.9374241810822413E-2</v>
      </c>
      <c r="AZ994" s="3">
        <f t="shared" ca="1" si="804"/>
        <v>4.0003855789662653E-2</v>
      </c>
      <c r="BC994" s="3">
        <f t="shared" ca="1" si="856"/>
        <v>-1.4533693234502163</v>
      </c>
      <c r="BD994" s="3">
        <f t="shared" ca="1" si="856"/>
        <v>-1.038226210564396</v>
      </c>
      <c r="BE994" s="3">
        <f t="shared" ca="1" si="856"/>
        <v>-1.0311688702752182</v>
      </c>
    </row>
    <row r="995" spans="1:57" x14ac:dyDescent="0.15">
      <c r="A995" s="3">
        <f t="shared" si="805"/>
        <v>9.8299999999998349</v>
      </c>
      <c r="B995" s="3">
        <f t="shared" ca="1" si="806"/>
        <v>3.0124473956562755E-2</v>
      </c>
      <c r="C995" s="3">
        <f t="shared" ca="1" si="807"/>
        <v>3.0536697803087237E-2</v>
      </c>
      <c r="D995" s="3">
        <f t="shared" ca="1" si="808"/>
        <v>3.0864226441319562E-2</v>
      </c>
      <c r="E995" s="3">
        <f t="shared" ca="1" si="809"/>
        <v>3.1113859282634382E-2</v>
      </c>
      <c r="F995" s="3">
        <f t="shared" ca="1" si="810"/>
        <v>3.1292297773032177E-2</v>
      </c>
      <c r="G995" s="3">
        <f t="shared" ca="1" si="811"/>
        <v>3.1406148789880628E-2</v>
      </c>
      <c r="H995" s="3">
        <f t="shared" ca="1" si="812"/>
        <v>3.1461912513871461E-2</v>
      </c>
      <c r="I995" s="3">
        <f t="shared" ca="1" si="813"/>
        <v>3.1465963572448699E-2</v>
      </c>
      <c r="J995" s="3">
        <f t="shared" ca="1" si="814"/>
        <v>3.142452803283604E-2</v>
      </c>
      <c r="K995" s="3">
        <f t="shared" ca="1" si="815"/>
        <v>3.1343656064347039E-2</v>
      </c>
      <c r="L995" s="3">
        <f t="shared" ca="1" si="816"/>
        <v>3.1229191335568795E-2</v>
      </c>
      <c r="M995" s="3">
        <f t="shared" ca="1" si="817"/>
        <v>3.1086742014471678E-2</v>
      </c>
      <c r="N995" s="3">
        <f t="shared" ca="1" si="818"/>
        <v>3.0921661781178639E-2</v>
      </c>
      <c r="O995" s="3">
        <f t="shared" ca="1" si="819"/>
        <v>3.0739049799163896E-2</v>
      </c>
      <c r="P995" s="3">
        <f t="shared" ca="1" si="820"/>
        <v>3.0543774890719629E-2</v>
      </c>
      <c r="Q995" s="3">
        <f t="shared" ca="1" si="821"/>
        <v>3.0340522208054031E-2</v>
      </c>
      <c r="R995" s="3">
        <f t="shared" ca="1" si="822"/>
        <v>3.0133853293408085E-2</v>
      </c>
      <c r="S995" s="3">
        <f t="shared" ca="1" si="823"/>
        <v>2.9928265925503163E-2</v>
      </c>
      <c r="T995" s="3">
        <f t="shared" ca="1" si="824"/>
        <v>2.9728240794748725E-2</v>
      </c>
      <c r="U995" s="3">
        <f t="shared" ca="1" si="825"/>
        <v>2.9538267741160987E-2</v>
      </c>
      <c r="V995" s="3">
        <f t="shared" ca="1" si="826"/>
        <v>2.9362852431999726E-2</v>
      </c>
      <c r="W995" s="3">
        <f t="shared" ca="1" si="827"/>
        <v>2.9206510963340558E-2</v>
      </c>
      <c r="X995" s="3">
        <f t="shared" ca="1" si="828"/>
        <v>2.9073761507109486E-2</v>
      </c>
      <c r="Y995" s="3">
        <f t="shared" ca="1" si="829"/>
        <v>2.8969117724466215E-2</v>
      </c>
      <c r="Z995" s="3">
        <f t="shared" ca="1" si="830"/>
        <v>2.8897080186590172E-2</v>
      </c>
      <c r="AA995" s="3">
        <f t="shared" ca="1" si="831"/>
        <v>2.8862113550204103E-2</v>
      </c>
      <c r="AB995" s="3">
        <f t="shared" ca="1" si="832"/>
        <v>2.8868592892880893E-2</v>
      </c>
      <c r="AC995" s="3">
        <f t="shared" ca="1" si="833"/>
        <v>2.8920704733190306E-2</v>
      </c>
      <c r="AD995" s="3">
        <f t="shared" ca="1" si="834"/>
        <v>2.9022296435760351E-2</v>
      </c>
      <c r="AE995" s="3">
        <f t="shared" ca="1" si="835"/>
        <v>2.9176679318765799E-2</v>
      </c>
      <c r="AF995" s="3">
        <f t="shared" ca="1" si="836"/>
        <v>2.9386402371153704E-2</v>
      </c>
      <c r="AG995" s="3">
        <f t="shared" ca="1" si="837"/>
        <v>2.9653022037427909E-2</v>
      </c>
      <c r="AH995" s="3">
        <f t="shared" ca="1" si="838"/>
        <v>2.9976897197957555E-2</v>
      </c>
      <c r="AI995" s="3">
        <f t="shared" ca="1" si="839"/>
        <v>3.0357036685591969E-2</v>
      </c>
      <c r="AJ995" s="3">
        <f t="shared" ca="1" si="840"/>
        <v>3.0791019953940773E-2</v>
      </c>
      <c r="AK995" s="3">
        <f t="shared" ca="1" si="841"/>
        <v>3.1275001422808577E-2</v>
      </c>
      <c r="AL995" s="3">
        <f t="shared" ca="1" si="842"/>
        <v>3.1803798473877085E-2</v>
      </c>
      <c r="AM995" s="3">
        <f t="shared" ca="1" si="843"/>
        <v>3.2371056641487012E-2</v>
      </c>
      <c r="AN995" s="3">
        <f t="shared" ca="1" si="844"/>
        <v>3.2969488917496174E-2</v>
      </c>
      <c r="AO995" s="3">
        <f t="shared" ca="1" si="845"/>
        <v>3.3591202649110107E-2</v>
      </c>
      <c r="AP995" s="3">
        <f t="shared" ca="1" si="846"/>
        <v>3.42281512679437E-2</v>
      </c>
      <c r="AQ995" s="3">
        <f t="shared" ca="1" si="847"/>
        <v>3.4872756823150941E-2</v>
      </c>
      <c r="AR995" s="3">
        <f t="shared" ca="1" si="848"/>
        <v>3.5518708425581712E-2</v>
      </c>
      <c r="AS995" s="3">
        <f t="shared" ca="1" si="849"/>
        <v>3.6161828222025627E-2</v>
      </c>
      <c r="AT995" s="3">
        <f t="shared" ca="1" si="850"/>
        <v>3.6800733316582901E-2</v>
      </c>
      <c r="AU995" s="3">
        <f t="shared" ca="1" si="851"/>
        <v>3.743689215323278E-2</v>
      </c>
      <c r="AV995" s="3">
        <f t="shared" ca="1" si="852"/>
        <v>3.8073706874115626E-2</v>
      </c>
      <c r="AW995" s="3">
        <f t="shared" ca="1" si="853"/>
        <v>3.871462854260279E-2</v>
      </c>
      <c r="AX995" s="3">
        <f t="shared" ca="1" si="854"/>
        <v>3.936115773348272E-2</v>
      </c>
      <c r="AY995" s="3">
        <f t="shared" ca="1" si="855"/>
        <v>4.0012211075226435E-2</v>
      </c>
      <c r="AZ995" s="3">
        <f t="shared" ca="1" si="804"/>
        <v>4.0665283574224921E-2</v>
      </c>
      <c r="BC995" s="3">
        <f t="shared" ca="1" si="856"/>
        <v>0.9262638604215212</v>
      </c>
      <c r="BD995" s="3">
        <f t="shared" ca="1" si="856"/>
        <v>-0.35396712259145602</v>
      </c>
      <c r="BE995" s="3">
        <f t="shared" ca="1" si="856"/>
        <v>-0.80955675294176466</v>
      </c>
    </row>
    <row r="996" spans="1:57" x14ac:dyDescent="0.15">
      <c r="A996" s="3">
        <f t="shared" si="805"/>
        <v>9.8399999999998347</v>
      </c>
      <c r="B996" s="3">
        <f t="shared" ca="1" si="806"/>
        <v>3.0685500383766037E-2</v>
      </c>
      <c r="C996" s="3">
        <f t="shared" ca="1" si="807"/>
        <v>3.1063536491142043E-2</v>
      </c>
      <c r="D996" s="3">
        <f t="shared" ca="1" si="808"/>
        <v>3.1359487729181817E-2</v>
      </c>
      <c r="E996" s="3">
        <f t="shared" ca="1" si="809"/>
        <v>3.1580068884383874E-2</v>
      </c>
      <c r="F996" s="3">
        <f t="shared" ca="1" si="810"/>
        <v>3.1731895780273169E-2</v>
      </c>
      <c r="G996" s="3">
        <f t="shared" ca="1" si="811"/>
        <v>3.1821488504380192E-2</v>
      </c>
      <c r="H996" s="3">
        <f t="shared" ca="1" si="812"/>
        <v>3.1855259274642923E-2</v>
      </c>
      <c r="I996" s="3">
        <f t="shared" ca="1" si="813"/>
        <v>3.1839493617592161E-2</v>
      </c>
      <c r="J996" s="3">
        <f t="shared" ca="1" si="814"/>
        <v>3.1780327381744952E-2</v>
      </c>
      <c r="K996" s="3">
        <f t="shared" ca="1" si="815"/>
        <v>3.1683719431274175E-2</v>
      </c>
      <c r="L996" s="3">
        <f t="shared" ca="1" si="816"/>
        <v>3.1555421162060178E-2</v>
      </c>
      <c r="M996" s="3">
        <f t="shared" ca="1" si="817"/>
        <v>3.1400947779476586E-2</v>
      </c>
      <c r="N996" s="3">
        <f t="shared" ca="1" si="818"/>
        <v>3.12255597588308E-2</v>
      </c>
      <c r="O996" s="3">
        <f t="shared" ca="1" si="819"/>
        <v>3.1034263360696222E-2</v>
      </c>
      <c r="P996" s="3">
        <f t="shared" ca="1" si="820"/>
        <v>3.0831835308351509E-2</v>
      </c>
      <c r="Q996" s="3">
        <f t="shared" ca="1" si="821"/>
        <v>3.0622869771196638E-2</v>
      </c>
      <c r="R996" s="3">
        <f t="shared" ca="1" si="822"/>
        <v>3.0411838458077763E-2</v>
      </c>
      <c r="S996" s="3">
        <f t="shared" ca="1" si="823"/>
        <v>3.0203150231201362E-2</v>
      </c>
      <c r="T996" s="3">
        <f t="shared" ca="1" si="824"/>
        <v>3.0001197397363347E-2</v>
      </c>
      <c r="U996" s="3">
        <f t="shared" ca="1" si="825"/>
        <v>2.9810381573771319E-2</v>
      </c>
      <c r="V996" s="3">
        <f t="shared" ca="1" si="826"/>
        <v>2.9635120138077228E-2</v>
      </c>
      <c r="W996" s="3">
        <f t="shared" ca="1" si="827"/>
        <v>2.9479840780050171E-2</v>
      </c>
      <c r="X996" s="3">
        <f t="shared" ca="1" si="828"/>
        <v>2.9348973188869275E-2</v>
      </c>
      <c r="Y996" s="3">
        <f t="shared" ca="1" si="829"/>
        <v>2.924694242779257E-2</v>
      </c>
      <c r="Z996" s="3">
        <f t="shared" ca="1" si="830"/>
        <v>2.9178160067847504E-2</v>
      </c>
      <c r="AA996" s="3">
        <f t="shared" ca="1" si="831"/>
        <v>2.9147000741498164E-2</v>
      </c>
      <c r="AB996" s="3">
        <f t="shared" ca="1" si="832"/>
        <v>2.9157747564201236E-2</v>
      </c>
      <c r="AC996" s="3">
        <f t="shared" ca="1" si="833"/>
        <v>2.921449211287366E-2</v>
      </c>
      <c r="AD996" s="3">
        <f t="shared" ca="1" si="834"/>
        <v>2.932098289416166E-2</v>
      </c>
      <c r="AE996" s="3">
        <f t="shared" ca="1" si="835"/>
        <v>2.9480427852285489E-2</v>
      </c>
      <c r="AF996" s="3">
        <f t="shared" ca="1" si="836"/>
        <v>2.9695267995246234E-2</v>
      </c>
      <c r="AG996" s="3">
        <f t="shared" ca="1" si="837"/>
        <v>2.99669476710854E-2</v>
      </c>
      <c r="AH996" s="3">
        <f t="shared" ca="1" si="838"/>
        <v>3.0295710586884791E-2</v>
      </c>
      <c r="AI996" s="3">
        <f t="shared" ca="1" si="839"/>
        <v>3.0680448777246606E-2</v>
      </c>
      <c r="AJ996" s="3">
        <f t="shared" ca="1" si="840"/>
        <v>3.1118624936281272E-2</v>
      </c>
      <c r="AK996" s="3">
        <f t="shared" ca="1" si="841"/>
        <v>3.1606278428010469E-2</v>
      </c>
      <c r="AL996" s="3">
        <f t="shared" ca="1" si="842"/>
        <v>3.2138114820179448E-2</v>
      </c>
      <c r="AM996" s="3">
        <f t="shared" ca="1" si="843"/>
        <v>3.2707672554279546E-2</v>
      </c>
      <c r="AN996" s="3">
        <f t="shared" ca="1" si="844"/>
        <v>3.3307564002421769E-2</v>
      </c>
      <c r="AO996" s="3">
        <f t="shared" ca="1" si="845"/>
        <v>3.3929804865610959E-2</v>
      </c>
      <c r="AP996" s="3">
        <f t="shared" ca="1" si="846"/>
        <v>3.4566269326836804E-2</v>
      </c>
      <c r="AQ996" s="3">
        <f t="shared" ca="1" si="847"/>
        <v>3.5209316114967214E-2</v>
      </c>
      <c r="AR996" s="3">
        <f t="shared" ca="1" si="848"/>
        <v>3.5852588317111043E-2</v>
      </c>
      <c r="AS996" s="3">
        <f t="shared" ca="1" si="849"/>
        <v>3.649187529493584E-2</v>
      </c>
      <c r="AT996" s="3">
        <f t="shared" ca="1" si="850"/>
        <v>3.7125762524387262E-2</v>
      </c>
      <c r="AU996" s="3">
        <f t="shared" ca="1" si="851"/>
        <v>3.7755668533355671E-2</v>
      </c>
      <c r="AV996" s="3">
        <f t="shared" ca="1" si="852"/>
        <v>3.838490795976314E-2</v>
      </c>
      <c r="AW996" s="3">
        <f t="shared" ca="1" si="853"/>
        <v>3.9016804531876281E-2</v>
      </c>
      <c r="AX996" s="3">
        <f t="shared" ca="1" si="854"/>
        <v>3.965271903529189E-2</v>
      </c>
      <c r="AY996" s="3">
        <f t="shared" ca="1" si="855"/>
        <v>4.0291451836923411E-2</v>
      </c>
      <c r="AZ996" s="3">
        <f t="shared" ca="1" si="804"/>
        <v>4.093042018679325E-2</v>
      </c>
      <c r="BC996" s="3">
        <f t="shared" ca="1" si="856"/>
        <v>0.50778264454767186</v>
      </c>
      <c r="BD996" s="3">
        <f t="shared" ca="1" si="856"/>
        <v>0.50805452652208682</v>
      </c>
      <c r="BE996" s="3">
        <f t="shared" ca="1" si="856"/>
        <v>0.34331099857308178</v>
      </c>
    </row>
    <row r="997" spans="1:57" x14ac:dyDescent="0.15">
      <c r="A997" s="3">
        <f t="shared" si="805"/>
        <v>9.8499999999998344</v>
      </c>
      <c r="B997" s="3">
        <f t="shared" ca="1" si="806"/>
        <v>3.1705614988697048E-2</v>
      </c>
      <c r="C997" s="3">
        <f t="shared" ca="1" si="807"/>
        <v>3.2028911323324763E-2</v>
      </c>
      <c r="D997" s="3">
        <f t="shared" ca="1" si="808"/>
        <v>3.227371260194227E-2</v>
      </c>
      <c r="E997" s="3">
        <f t="shared" ca="1" si="809"/>
        <v>3.2446622246106636E-2</v>
      </c>
      <c r="F997" s="3">
        <f t="shared" ca="1" si="810"/>
        <v>3.2554143713406751E-2</v>
      </c>
      <c r="G997" s="3">
        <f t="shared" ca="1" si="811"/>
        <v>3.2602683557964265E-2</v>
      </c>
      <c r="H997" s="3">
        <f t="shared" ca="1" si="812"/>
        <v>3.2598539292086892E-2</v>
      </c>
      <c r="I997" s="3">
        <f t="shared" ca="1" si="813"/>
        <v>3.254788059892301E-2</v>
      </c>
      <c r="J997" s="3">
        <f t="shared" ca="1" si="814"/>
        <v>3.2456726366441015E-2</v>
      </c>
      <c r="K997" s="3">
        <f t="shared" ca="1" si="815"/>
        <v>3.2330917414208481E-2</v>
      </c>
      <c r="L997" s="3">
        <f t="shared" ca="1" si="816"/>
        <v>3.2176086131487869E-2</v>
      </c>
      <c r="M997" s="3">
        <f t="shared" ca="1" si="817"/>
        <v>3.1997628036098368E-2</v>
      </c>
      <c r="N997" s="3">
        <f t="shared" ca="1" si="818"/>
        <v>3.1800683684456793E-2</v>
      </c>
      <c r="O997" s="3">
        <f t="shared" ca="1" si="819"/>
        <v>3.1590139730200174E-2</v>
      </c>
      <c r="P997" s="3">
        <f t="shared" ca="1" si="820"/>
        <v>3.1370654099804413E-2</v>
      </c>
      <c r="Q997" s="3">
        <f t="shared" ca="1" si="821"/>
        <v>3.1146703282736228E-2</v>
      </c>
      <c r="R997" s="3">
        <f t="shared" ca="1" si="822"/>
        <v>3.092264245267122E-2</v>
      </c>
      <c r="S997" s="3">
        <f t="shared" ca="1" si="823"/>
        <v>3.0702764845845668E-2</v>
      </c>
      <c r="T997" s="3">
        <f t="shared" ca="1" si="824"/>
        <v>3.0491347668544728E-2</v>
      </c>
      <c r="U997" s="3">
        <f t="shared" ca="1" si="825"/>
        <v>3.0292677593718072E-2</v>
      </c>
      <c r="V997" s="3">
        <f t="shared" ca="1" si="826"/>
        <v>3.011105698696253E-2</v>
      </c>
      <c r="W997" s="3">
        <f t="shared" ca="1" si="827"/>
        <v>2.9950798410098553E-2</v>
      </c>
      <c r="X997" s="3">
        <f t="shared" ca="1" si="828"/>
        <v>2.9816216347141971E-2</v>
      </c>
      <c r="Y997" s="3">
        <f t="shared" ca="1" si="829"/>
        <v>2.9711620535290823E-2</v>
      </c>
      <c r="Z997" s="3">
        <f t="shared" ca="1" si="830"/>
        <v>2.9641306804825105E-2</v>
      </c>
      <c r="AA997" s="3">
        <f t="shared" ca="1" si="831"/>
        <v>2.9609533005079791E-2</v>
      </c>
      <c r="AB997" s="3">
        <f t="shared" ca="1" si="832"/>
        <v>2.9620463509691299E-2</v>
      </c>
      <c r="AC997" s="3">
        <f t="shared" ca="1" si="833"/>
        <v>2.967806815548386E-2</v>
      </c>
      <c r="AD997" s="3">
        <f t="shared" ca="1" si="834"/>
        <v>2.978596978068912E-2</v>
      </c>
      <c r="AE997" s="3">
        <f t="shared" ca="1" si="835"/>
        <v>2.9947246143319679E-2</v>
      </c>
      <c r="AF997" s="3">
        <f t="shared" ca="1" si="836"/>
        <v>3.0164203468007002E-2</v>
      </c>
      <c r="AG997" s="3">
        <f t="shared" ca="1" si="837"/>
        <v>3.0438147224680436E-2</v>
      </c>
      <c r="AH997" s="3">
        <f t="shared" ca="1" si="838"/>
        <v>3.0769179194521924E-2</v>
      </c>
      <c r="AI997" s="3">
        <f t="shared" ca="1" si="839"/>
        <v>3.1156047894548192E-2</v>
      </c>
      <c r="AJ997" s="3">
        <f t="shared" ca="1" si="840"/>
        <v>3.1596072573331455E-2</v>
      </c>
      <c r="AK997" s="3">
        <f t="shared" ca="1" si="841"/>
        <v>3.2085150883834082E-2</v>
      </c>
      <c r="AL997" s="3">
        <f t="shared" ca="1" si="842"/>
        <v>3.26178499541733E-2</v>
      </c>
      <c r="AM997" s="3">
        <f t="shared" ca="1" si="843"/>
        <v>3.3187574542339782E-2</v>
      </c>
      <c r="AN997" s="3">
        <f t="shared" ca="1" si="844"/>
        <v>3.3786809860055333E-2</v>
      </c>
      <c r="AO997" s="3">
        <f t="shared" ca="1" si="845"/>
        <v>3.4407453489962284E-2</v>
      </c>
      <c r="AP997" s="3">
        <f t="shared" ca="1" si="846"/>
        <v>3.5041273964878591E-2</v>
      </c>
      <c r="AQ997" s="3">
        <f t="shared" ca="1" si="847"/>
        <v>3.5680540319203667E-2</v>
      </c>
      <c r="AR997" s="3">
        <f t="shared" ca="1" si="848"/>
        <v>3.6318823160964388E-2</v>
      </c>
      <c r="AS997" s="3">
        <f t="shared" ca="1" si="849"/>
        <v>3.6951852369732266E-2</v>
      </c>
      <c r="AT997" s="3">
        <f t="shared" ca="1" si="850"/>
        <v>3.7578154707426419E-2</v>
      </c>
      <c r="AU997" s="3">
        <f t="shared" ca="1" si="851"/>
        <v>3.819907131397237E-2</v>
      </c>
      <c r="AV997" s="3">
        <f t="shared" ca="1" si="852"/>
        <v>3.8817801806342887E-2</v>
      </c>
      <c r="AW997" s="3">
        <f t="shared" ca="1" si="853"/>
        <v>3.9437515608504774E-2</v>
      </c>
      <c r="AX997" s="3">
        <f t="shared" ca="1" si="854"/>
        <v>4.0059407467302535E-2</v>
      </c>
      <c r="AY997" s="3">
        <f t="shared" ca="1" si="855"/>
        <v>4.068213553808249E-2</v>
      </c>
      <c r="AZ997" s="3">
        <f t="shared" ca="1" si="804"/>
        <v>4.1303049821692854E-2</v>
      </c>
      <c r="BC997" s="3">
        <f t="shared" ca="1" si="856"/>
        <v>0.86217154806104102</v>
      </c>
      <c r="BD997" s="3">
        <f t="shared" ca="1" si="856"/>
        <v>1.2433957768258805</v>
      </c>
      <c r="BE997" s="3">
        <f t="shared" ca="1" si="856"/>
        <v>0.13843071881525404</v>
      </c>
    </row>
    <row r="998" spans="1:57" x14ac:dyDescent="0.15">
      <c r="A998" s="3">
        <f t="shared" si="805"/>
        <v>9.8599999999998342</v>
      </c>
      <c r="B998" s="3">
        <f t="shared" ca="1" si="806"/>
        <v>3.1649502760612777E-2</v>
      </c>
      <c r="C998" s="3">
        <f t="shared" ca="1" si="807"/>
        <v>3.1958763694532495E-2</v>
      </c>
      <c r="D998" s="3">
        <f t="shared" ca="1" si="808"/>
        <v>3.2191307454557949E-2</v>
      </c>
      <c r="E998" s="3">
        <f t="shared" ca="1" si="809"/>
        <v>3.2353672657729531E-2</v>
      </c>
      <c r="F998" s="3">
        <f t="shared" ca="1" si="810"/>
        <v>3.2452296952795293E-2</v>
      </c>
      <c r="G998" s="3">
        <f t="shared" ca="1" si="811"/>
        <v>3.2493519917468273E-2</v>
      </c>
      <c r="H998" s="3">
        <f t="shared" ca="1" si="812"/>
        <v>3.2483570916115589E-2</v>
      </c>
      <c r="I998" s="3">
        <f t="shared" ca="1" si="813"/>
        <v>3.2428550346604544E-2</v>
      </c>
      <c r="J998" s="3">
        <f t="shared" ca="1" si="814"/>
        <v>3.2334406695118424E-2</v>
      </c>
      <c r="K998" s="3">
        <f t="shared" ca="1" si="815"/>
        <v>3.2206909297823924E-2</v>
      </c>
      <c r="L998" s="3">
        <f t="shared" ca="1" si="816"/>
        <v>3.2051618104191569E-2</v>
      </c>
      <c r="M998" s="3">
        <f t="shared" ca="1" si="817"/>
        <v>3.187385552030407E-2</v>
      </c>
      <c r="N998" s="3">
        <f t="shared" ca="1" si="818"/>
        <v>3.1678688770371409E-2</v>
      </c>
      <c r="O998" s="3">
        <f t="shared" ca="1" si="819"/>
        <v>3.1470931497741612E-2</v>
      </c>
      <c r="P998" s="3">
        <f t="shared" ca="1" si="820"/>
        <v>3.1255169434869896E-2</v>
      </c>
      <c r="Q998" s="3">
        <f t="shared" ca="1" si="821"/>
        <v>3.1035807994629624E-2</v>
      </c>
      <c r="R998" s="3">
        <f t="shared" ca="1" si="822"/>
        <v>3.0817132414154555E-2</v>
      </c>
      <c r="S998" s="3">
        <f t="shared" ca="1" si="823"/>
        <v>3.0603366894664634E-2</v>
      </c>
      <c r="T998" s="3">
        <f t="shared" ca="1" si="824"/>
        <v>3.0398720125503993E-2</v>
      </c>
      <c r="U998" s="3">
        <f t="shared" ca="1" si="825"/>
        <v>3.0207410414453108E-2</v>
      </c>
      <c r="V998" s="3">
        <f t="shared" ca="1" si="826"/>
        <v>3.0033671693180504E-2</v>
      </c>
      <c r="W998" s="3">
        <f t="shared" ca="1" si="827"/>
        <v>2.9881747974458368E-2</v>
      </c>
      <c r="X998" s="3">
        <f t="shared" ca="1" si="828"/>
        <v>2.9755885115165984E-2</v>
      </c>
      <c r="Y998" s="3">
        <f t="shared" ca="1" si="829"/>
        <v>2.9660324098592317E-2</v>
      </c>
      <c r="Z998" s="3">
        <f t="shared" ca="1" si="830"/>
        <v>2.9599291573866971E-2</v>
      </c>
      <c r="AA998" s="3">
        <f t="shared" ca="1" si="831"/>
        <v>2.9576975148466651E-2</v>
      </c>
      <c r="AB998" s="3">
        <f t="shared" ca="1" si="832"/>
        <v>2.9597466974686751E-2</v>
      </c>
      <c r="AC998" s="3">
        <f t="shared" ca="1" si="833"/>
        <v>2.9664661651137018E-2</v>
      </c>
      <c r="AD998" s="3">
        <f t="shared" ca="1" si="834"/>
        <v>2.978210283772335E-2</v>
      </c>
      <c r="AE998" s="3">
        <f t="shared" ca="1" si="835"/>
        <v>2.9952784594752126E-2</v>
      </c>
      <c r="AF998" s="3">
        <f t="shared" ca="1" si="836"/>
        <v>3.0178924862035023E-2</v>
      </c>
      <c r="AG998" s="3">
        <f t="shared" ca="1" si="837"/>
        <v>3.0461736750878154E-2</v>
      </c>
      <c r="AH998" s="3">
        <f t="shared" ca="1" si="838"/>
        <v>3.0801226665174569E-2</v>
      </c>
      <c r="AI998" s="3">
        <f t="shared" ca="1" si="839"/>
        <v>3.1196046186241139E-2</v>
      </c>
      <c r="AJ998" s="3">
        <f t="shared" ca="1" si="840"/>
        <v>3.1643417732246132E-2</v>
      </c>
      <c r="AK998" s="3">
        <f t="shared" ca="1" si="841"/>
        <v>3.21391438909659E-2</v>
      </c>
      <c r="AL998" s="3">
        <f t="shared" ca="1" si="842"/>
        <v>3.2677700026456882E-2</v>
      </c>
      <c r="AM998" s="3">
        <f t="shared" ca="1" si="843"/>
        <v>3.3252403924115999E-2</v>
      </c>
      <c r="AN998" s="3">
        <f t="shared" ca="1" si="844"/>
        <v>3.3855660396561051E-2</v>
      </c>
      <c r="AO998" s="3">
        <f t="shared" ca="1" si="845"/>
        <v>3.4479295737880368E-2</v>
      </c>
      <c r="AP998" s="3">
        <f t="shared" ca="1" si="846"/>
        <v>3.5115019730278918E-2</v>
      </c>
      <c r="AQ998" s="3">
        <f t="shared" ca="1" si="847"/>
        <v>3.5755058638440015E-2</v>
      </c>
      <c r="AR998" s="3">
        <f t="shared" ca="1" si="848"/>
        <v>3.6392957431692963E-2</v>
      </c>
      <c r="AS998" s="3">
        <f t="shared" ca="1" si="849"/>
        <v>3.7024433103319307E-2</v>
      </c>
      <c r="AT998" s="3">
        <f t="shared" ca="1" si="850"/>
        <v>3.7647999908177521E-2</v>
      </c>
      <c r="AU998" s="3">
        <f t="shared" ca="1" si="851"/>
        <v>3.8264967426013312E-2</v>
      </c>
      <c r="AV998" s="3">
        <f t="shared" ca="1" si="852"/>
        <v>3.8878466047627784E-2</v>
      </c>
      <c r="AW998" s="3">
        <f t="shared" ca="1" si="853"/>
        <v>3.9491557238443574E-2</v>
      </c>
      <c r="AX998" s="3">
        <f t="shared" ca="1" si="854"/>
        <v>4.0105316763541267E-2</v>
      </c>
      <c r="AY998" s="3">
        <f t="shared" ca="1" si="855"/>
        <v>4.0718308646392622E-2</v>
      </c>
      <c r="AZ998" s="3">
        <f t="shared" ca="1" si="804"/>
        <v>4.132790455080796E-2</v>
      </c>
      <c r="BC998" s="3">
        <f t="shared" ca="1" si="856"/>
        <v>-6.9527092736293206E-2</v>
      </c>
      <c r="BD998" s="3">
        <f t="shared" ca="1" si="856"/>
        <v>-0.29389527416219785</v>
      </c>
      <c r="BE998" s="3">
        <f t="shared" ca="1" si="856"/>
        <v>0.63112805299176955</v>
      </c>
    </row>
    <row r="999" spans="1:57" x14ac:dyDescent="0.15">
      <c r="A999" s="3">
        <f t="shared" si="805"/>
        <v>9.869999999999834</v>
      </c>
      <c r="B999" s="3">
        <f t="shared" ca="1" si="806"/>
        <v>3.2684420180836886E-2</v>
      </c>
      <c r="C999" s="3">
        <f t="shared" ca="1" si="807"/>
        <v>3.287857621859179E-2</v>
      </c>
      <c r="D999" s="3">
        <f t="shared" ca="1" si="808"/>
        <v>3.3006031854043376E-2</v>
      </c>
      <c r="E999" s="3">
        <f t="shared" ca="1" si="809"/>
        <v>3.3072962515231716E-2</v>
      </c>
      <c r="F999" s="3">
        <f t="shared" ca="1" si="810"/>
        <v>3.3085441654315484E-2</v>
      </c>
      <c r="G999" s="3">
        <f t="shared" ca="1" si="811"/>
        <v>3.3049443484771297E-2</v>
      </c>
      <c r="H999" s="3">
        <f t="shared" ca="1" si="812"/>
        <v>3.297083083588169E-2</v>
      </c>
      <c r="I999" s="3">
        <f t="shared" ca="1" si="813"/>
        <v>3.2855336433505612E-2</v>
      </c>
      <c r="J999" s="3">
        <f t="shared" ca="1" si="814"/>
        <v>3.270853997601178E-2</v>
      </c>
      <c r="K999" s="3">
        <f t="shared" ca="1" si="815"/>
        <v>3.2535840932641009E-2</v>
      </c>
      <c r="L999" s="3">
        <f t="shared" ca="1" si="816"/>
        <v>3.2342428435235805E-2</v>
      </c>
      <c r="M999" s="3">
        <f t="shared" ca="1" si="817"/>
        <v>3.2133253409335823E-2</v>
      </c>
      <c r="N999" s="3">
        <f t="shared" ca="1" si="818"/>
        <v>3.1913011388985411E-2</v>
      </c>
      <c r="O999" s="3">
        <f t="shared" ca="1" si="819"/>
        <v>3.1686144659171758E-2</v>
      </c>
      <c r="P999" s="3">
        <f t="shared" ca="1" si="820"/>
        <v>3.145686841628078E-2</v>
      </c>
      <c r="Q999" s="3">
        <f t="shared" ca="1" si="821"/>
        <v>3.1229218654996335E-2</v>
      </c>
      <c r="R999" s="3">
        <f t="shared" ca="1" si="822"/>
        <v>3.1007112329543677E-2</v>
      </c>
      <c r="S999" s="3">
        <f t="shared" ca="1" si="823"/>
        <v>3.0794406252090751E-2</v>
      </c>
      <c r="T999" s="3">
        <f t="shared" ca="1" si="824"/>
        <v>3.0594942233678923E-2</v>
      </c>
      <c r="U999" s="3">
        <f t="shared" ca="1" si="825"/>
        <v>3.041257185114711E-2</v>
      </c>
      <c r="V999" s="3">
        <f t="shared" ca="1" si="826"/>
        <v>3.025116223553596E-2</v>
      </c>
      <c r="W999" s="3">
        <f t="shared" ca="1" si="827"/>
        <v>3.0114590484610463E-2</v>
      </c>
      <c r="X999" s="3">
        <f t="shared" ca="1" si="828"/>
        <v>3.0006735461180715E-2</v>
      </c>
      <c r="Y999" s="3">
        <f t="shared" ca="1" si="829"/>
        <v>2.9931471021684621E-2</v>
      </c>
      <c r="Z999" s="3">
        <f t="shared" ca="1" si="830"/>
        <v>2.9892656248490048E-2</v>
      </c>
      <c r="AA999" s="3">
        <f t="shared" ca="1" si="831"/>
        <v>2.9894110103228611E-2</v>
      </c>
      <c r="AB999" s="3">
        <f t="shared" ca="1" si="832"/>
        <v>2.9939554092120027E-2</v>
      </c>
      <c r="AC999" s="3">
        <f t="shared" ca="1" si="833"/>
        <v>3.0032509132360167E-2</v>
      </c>
      <c r="AD999" s="3">
        <f t="shared" ca="1" si="834"/>
        <v>3.0176141250744387E-2</v>
      </c>
      <c r="AE999" s="3">
        <f t="shared" ca="1" si="835"/>
        <v>3.0373062353733403E-2</v>
      </c>
      <c r="AF999" s="3">
        <f t="shared" ca="1" si="836"/>
        <v>3.0625103650445861E-2</v>
      </c>
      <c r="AG999" s="3">
        <f t="shared" ca="1" si="837"/>
        <v>3.0933087468794144E-2</v>
      </c>
      <c r="AH999" s="3">
        <f t="shared" ca="1" si="838"/>
        <v>3.1296626439817024E-2</v>
      </c>
      <c r="AI999" s="3">
        <f t="shared" ca="1" si="839"/>
        <v>3.1713976846840249E-2</v>
      </c>
      <c r="AJ999" s="3">
        <f t="shared" ca="1" si="840"/>
        <v>3.2181965948535327E-2</v>
      </c>
      <c r="AK999" s="3">
        <f t="shared" ca="1" si="841"/>
        <v>3.2696002969117934E-2</v>
      </c>
      <c r="AL999" s="3">
        <f t="shared" ca="1" si="842"/>
        <v>3.3250173240015862E-2</v>
      </c>
      <c r="AM999" s="3">
        <f t="shared" ca="1" si="843"/>
        <v>3.3837409341104921E-2</v>
      </c>
      <c r="AN999" s="3">
        <f t="shared" ca="1" si="844"/>
        <v>3.4449737503712718E-2</v>
      </c>
      <c r="AO999" s="3">
        <f t="shared" ca="1" si="845"/>
        <v>3.5078614619735236E-2</v>
      </c>
      <c r="AP999" s="3">
        <f t="shared" ca="1" si="846"/>
        <v>3.5715393675985203E-2</v>
      </c>
      <c r="AQ999" s="3">
        <f t="shared" ca="1" si="847"/>
        <v>3.6351960145653048E-2</v>
      </c>
      <c r="AR999" s="3">
        <f t="shared" ca="1" si="848"/>
        <v>3.6981535250021472E-2</v>
      </c>
      <c r="AS999" s="3">
        <f t="shared" ca="1" si="849"/>
        <v>3.7599524739269453E-2</v>
      </c>
      <c r="AT999" s="3">
        <f t="shared" ca="1" si="850"/>
        <v>3.8204131615735278E-2</v>
      </c>
      <c r="AU999" s="3">
        <f t="shared" ca="1" si="851"/>
        <v>3.8796334781267816E-2</v>
      </c>
      <c r="AV999" s="3">
        <f t="shared" ca="1" si="852"/>
        <v>3.9378896261451878E-2</v>
      </c>
      <c r="AW999" s="3">
        <f t="shared" ca="1" si="853"/>
        <v>3.9954470978304374E-2</v>
      </c>
      <c r="AX999" s="3">
        <f t="shared" ca="1" si="854"/>
        <v>4.0523717847742585E-2</v>
      </c>
      <c r="AY999" s="3">
        <f t="shared" ca="1" si="855"/>
        <v>4.1084810712863247E-2</v>
      </c>
      <c r="AZ999" s="3">
        <f t="shared" ca="1" si="804"/>
        <v>4.1634875746607708E-2</v>
      </c>
      <c r="BC999" s="3">
        <f t="shared" ca="1" si="856"/>
        <v>0.65446497865781783</v>
      </c>
      <c r="BD999" s="3">
        <f t="shared" ca="1" si="856"/>
        <v>0.92969149926579053</v>
      </c>
      <c r="BE999" s="3">
        <f t="shared" ca="1" si="856"/>
        <v>2.0515929091023111</v>
      </c>
    </row>
    <row r="1000" spans="1:57" x14ac:dyDescent="0.15">
      <c r="A1000" s="3">
        <f t="shared" si="805"/>
        <v>9.8799999999998338</v>
      </c>
      <c r="B1000" s="3">
        <f t="shared" ca="1" si="806"/>
        <v>3.2555807050073639E-2</v>
      </c>
      <c r="C1000" s="3">
        <f t="shared" ca="1" si="807"/>
        <v>3.2722270436989345E-2</v>
      </c>
      <c r="D1000" s="3">
        <f t="shared" ca="1" si="808"/>
        <v>3.2823383290596614E-2</v>
      </c>
      <c r="E1000" s="3">
        <f t="shared" ca="1" si="809"/>
        <v>3.2865290957056432E-2</v>
      </c>
      <c r="F1000" s="3">
        <f t="shared" ca="1" si="810"/>
        <v>3.2854035795858126E-2</v>
      </c>
      <c r="G1000" s="3">
        <f t="shared" ca="1" si="811"/>
        <v>3.2795559760097945E-2</v>
      </c>
      <c r="H1000" s="3">
        <f t="shared" ca="1" si="812"/>
        <v>3.2695692248508337E-2</v>
      </c>
      <c r="I1000" s="3">
        <f t="shared" ca="1" si="813"/>
        <v>3.2560131419896783E-2</v>
      </c>
      <c r="J1000" s="3">
        <f t="shared" ca="1" si="814"/>
        <v>3.239442129050818E-2</v>
      </c>
      <c r="K1000" s="3">
        <f t="shared" ca="1" si="815"/>
        <v>3.2203924570916427E-2</v>
      </c>
      <c r="L1000" s="3">
        <f t="shared" ca="1" si="816"/>
        <v>3.1993792689350688E-2</v>
      </c>
      <c r="M1000" s="3">
        <f t="shared" ca="1" si="817"/>
        <v>3.1768938213888119E-2</v>
      </c>
      <c r="N1000" s="3">
        <f t="shared" ca="1" si="818"/>
        <v>3.1534018122316515E-2</v>
      </c>
      <c r="O1000" s="3">
        <f t="shared" ca="1" si="819"/>
        <v>3.1293436484981049E-2</v>
      </c>
      <c r="P1000" s="3">
        <f t="shared" ca="1" si="820"/>
        <v>3.1051371111828926E-2</v>
      </c>
      <c r="Q1000" s="3">
        <f t="shared" ca="1" si="821"/>
        <v>3.0811821729333118E-2</v>
      </c>
      <c r="R1000" s="3">
        <f t="shared" ca="1" si="822"/>
        <v>3.0578670153960489E-2</v>
      </c>
      <c r="S1000" s="3">
        <f t="shared" ca="1" si="823"/>
        <v>3.0355738946314968E-2</v>
      </c>
      <c r="T1000" s="3">
        <f t="shared" ca="1" si="824"/>
        <v>3.0146836169355356E-2</v>
      </c>
      <c r="U1000" s="3">
        <f t="shared" ca="1" si="825"/>
        <v>2.9955779794858303E-2</v>
      </c>
      <c r="V1000" s="3">
        <f t="shared" ca="1" si="826"/>
        <v>2.9786403278221969E-2</v>
      </c>
      <c r="W1000" s="3">
        <f t="shared" ca="1" si="827"/>
        <v>2.9642549927895896E-2</v>
      </c>
      <c r="X1000" s="3">
        <f t="shared" ca="1" si="828"/>
        <v>2.9528064737238364E-2</v>
      </c>
      <c r="Y1000" s="3">
        <f t="shared" ca="1" si="829"/>
        <v>2.9446787554310981E-2</v>
      </c>
      <c r="Z1000" s="3">
        <f t="shared" ca="1" si="830"/>
        <v>2.9402543000411212E-2</v>
      </c>
      <c r="AA1000" s="3">
        <f t="shared" ca="1" si="831"/>
        <v>2.9399114478593964E-2</v>
      </c>
      <c r="AB1000" s="3">
        <f t="shared" ca="1" si="832"/>
        <v>2.9440185915569496E-2</v>
      </c>
      <c r="AC1000" s="3">
        <f t="shared" ca="1" si="833"/>
        <v>2.952923759535887E-2</v>
      </c>
      <c r="AD1000" s="3">
        <f t="shared" ca="1" si="834"/>
        <v>2.9669390948505191E-2</v>
      </c>
      <c r="AE1000" s="3">
        <f t="shared" ca="1" si="835"/>
        <v>2.9863208763359551E-2</v>
      </c>
      <c r="AF1000" s="3">
        <f t="shared" ca="1" si="836"/>
        <v>3.0112468564566546E-2</v>
      </c>
      <c r="AG1000" s="3">
        <f t="shared" ca="1" si="837"/>
        <v>3.0417934964128621E-2</v>
      </c>
      <c r="AH1000" s="3">
        <f t="shared" ca="1" si="838"/>
        <v>3.0779159917000504E-2</v>
      </c>
      <c r="AI1000" s="3">
        <f t="shared" ca="1" si="839"/>
        <v>3.1194337538559717E-2</v>
      </c>
      <c r="AJ1000" s="3">
        <f t="shared" ca="1" si="840"/>
        <v>3.1660233091172732E-2</v>
      </c>
      <c r="AK1000" s="3">
        <f t="shared" ca="1" si="841"/>
        <v>3.2172195629386155E-2</v>
      </c>
      <c r="AL1000" s="3">
        <f t="shared" ca="1" si="842"/>
        <v>3.2724253675814295E-2</v>
      </c>
      <c r="AM1000" s="3">
        <f t="shared" ca="1" si="843"/>
        <v>3.3309287864569444E-2</v>
      </c>
      <c r="AN1000" s="3">
        <f t="shared" ca="1" si="844"/>
        <v>3.391927915654399E-2</v>
      </c>
      <c r="AO1000" s="3">
        <f t="shared" ca="1" si="845"/>
        <v>3.454564842085054E-2</v>
      </c>
      <c r="AP1000" s="3">
        <f t="shared" ca="1" si="846"/>
        <v>3.5179725296260574E-2</v>
      </c>
      <c r="AQ1000" s="3">
        <f t="shared" ca="1" si="847"/>
        <v>3.5813387932613551E-2</v>
      </c>
      <c r="AR1000" s="3">
        <f t="shared" ca="1" si="848"/>
        <v>3.6439867180517449E-2</v>
      </c>
      <c r="AS1000" s="3">
        <f t="shared" ca="1" si="849"/>
        <v>3.705459067413331E-2</v>
      </c>
      <c r="AT1000" s="3">
        <f t="shared" ca="1" si="850"/>
        <v>3.7655782902044695E-2</v>
      </c>
      <c r="AU1000" s="3">
        <f t="shared" ca="1" si="851"/>
        <v>3.8244424461730236E-2</v>
      </c>
      <c r="AV1000" s="3">
        <f t="shared" ca="1" si="852"/>
        <v>3.8823241377267677E-2</v>
      </c>
      <c r="AW1000" s="3">
        <f t="shared" ca="1" si="853"/>
        <v>3.9394814948426018E-2</v>
      </c>
      <c r="AX1000" s="3">
        <f t="shared" ca="1" si="854"/>
        <v>3.9959720902607992E-2</v>
      </c>
      <c r="AY1000" s="3">
        <f t="shared" ca="1" si="855"/>
        <v>4.0516078923598445E-2</v>
      </c>
      <c r="AZ1000" s="3">
        <f t="shared" ca="1" si="804"/>
        <v>4.106126036761891E-2</v>
      </c>
      <c r="BC1000" s="3">
        <f t="shared" ca="1" si="856"/>
        <v>-0.67268638417806326</v>
      </c>
      <c r="BD1000" s="3">
        <f t="shared" ca="1" si="856"/>
        <v>0.95450219574544803</v>
      </c>
      <c r="BE1000" s="3">
        <f t="shared" ca="1" si="856"/>
        <v>-0.27255063077525854</v>
      </c>
    </row>
    <row r="1001" spans="1:57" x14ac:dyDescent="0.15">
      <c r="A1001" s="3">
        <f t="shared" si="805"/>
        <v>9.8899999999998336</v>
      </c>
      <c r="B1001" s="3">
        <f t="shared" ca="1" si="806"/>
        <v>3.2058347570410484E-2</v>
      </c>
      <c r="C1001" s="3">
        <f t="shared" ca="1" si="807"/>
        <v>3.2237925320969064E-2</v>
      </c>
      <c r="D1001" s="3">
        <f t="shared" ca="1" si="808"/>
        <v>3.2350003581293446E-2</v>
      </c>
      <c r="E1001" s="3">
        <f t="shared" ca="1" si="809"/>
        <v>3.2400826463327349E-2</v>
      </c>
      <c r="F1001" s="3">
        <f t="shared" ca="1" si="810"/>
        <v>3.2396534078414183E-2</v>
      </c>
      <c r="G1001" s="3">
        <f t="shared" ca="1" si="811"/>
        <v>3.2343164963744064E-2</v>
      </c>
      <c r="H1001" s="3">
        <f t="shared" ca="1" si="812"/>
        <v>3.2246643932646972E-2</v>
      </c>
      <c r="I1001" s="3">
        <f t="shared" ca="1" si="813"/>
        <v>3.2112763422455115E-2</v>
      </c>
      <c r="J1001" s="3">
        <f t="shared" ca="1" si="814"/>
        <v>3.1947160613636345E-2</v>
      </c>
      <c r="K1001" s="3">
        <f t="shared" ca="1" si="815"/>
        <v>3.1755290307076342E-2</v>
      </c>
      <c r="L1001" s="3">
        <f t="shared" ca="1" si="816"/>
        <v>3.1542395082191622E-2</v>
      </c>
      <c r="M1001" s="3">
        <f t="shared" ca="1" si="817"/>
        <v>3.1313478013498569E-2</v>
      </c>
      <c r="N1001" s="3">
        <f t="shared" ca="1" si="818"/>
        <v>3.1073286397238362E-2</v>
      </c>
      <c r="O1001" s="3">
        <f t="shared" ca="1" si="819"/>
        <v>3.0826314973555868E-2</v>
      </c>
      <c r="P1001" s="3">
        <f t="shared" ca="1" si="820"/>
        <v>3.057683305620177E-2</v>
      </c>
      <c r="Q1001" s="3">
        <f t="shared" ca="1" si="821"/>
        <v>3.0328932993924862E-2</v>
      </c>
      <c r="R1001" s="3">
        <f t="shared" ca="1" si="822"/>
        <v>3.0086590351035128E-2</v>
      </c>
      <c r="S1001" s="3">
        <f t="shared" ca="1" si="823"/>
        <v>2.985372231451975E-2</v>
      </c>
      <c r="T1001" s="3">
        <f t="shared" ca="1" si="824"/>
        <v>2.9634232069993022E-2</v>
      </c>
      <c r="U1001" s="3">
        <f t="shared" ca="1" si="825"/>
        <v>2.9432032850635347E-2</v>
      </c>
      <c r="V1001" s="3">
        <f t="shared" ca="1" si="826"/>
        <v>2.9251053301806593E-2</v>
      </c>
      <c r="W1001" s="3">
        <f t="shared" ca="1" si="827"/>
        <v>2.9095231808915756E-2</v>
      </c>
      <c r="X1001" s="3">
        <f t="shared" ca="1" si="828"/>
        <v>2.896850836096845E-2</v>
      </c>
      <c r="Y1001" s="3">
        <f t="shared" ca="1" si="829"/>
        <v>2.8874817656473754E-2</v>
      </c>
      <c r="Z1001" s="3">
        <f t="shared" ca="1" si="830"/>
        <v>2.8818078701586237E-2</v>
      </c>
      <c r="AA1001" s="3">
        <f t="shared" ca="1" si="831"/>
        <v>2.8802168168243079E-2</v>
      </c>
      <c r="AB1001" s="3">
        <f t="shared" ca="1" si="832"/>
        <v>2.8830861210449425E-2</v>
      </c>
      <c r="AC1001" s="3">
        <f t="shared" ca="1" si="833"/>
        <v>2.8907726267667608E-2</v>
      </c>
      <c r="AD1001" s="3">
        <f t="shared" ca="1" si="834"/>
        <v>2.9035968951628979E-2</v>
      </c>
      <c r="AE1001" s="3">
        <f t="shared" ca="1" si="835"/>
        <v>2.9218231709125363E-2</v>
      </c>
      <c r="AF1001" s="3">
        <f t="shared" ca="1" si="836"/>
        <v>2.9456367167576221E-2</v>
      </c>
      <c r="AG1001" s="3">
        <f t="shared" ca="1" si="837"/>
        <v>2.9751211031748211E-2</v>
      </c>
      <c r="AH1001" s="3">
        <f t="shared" ca="1" si="838"/>
        <v>3.0102383418552391E-2</v>
      </c>
      <c r="AI1001" s="3">
        <f t="shared" ca="1" si="839"/>
        <v>3.0508145146728553E-2</v>
      </c>
      <c r="AJ1001" s="3">
        <f t="shared" ca="1" si="840"/>
        <v>3.0965328386748481E-2</v>
      </c>
      <c r="AK1001" s="3">
        <f t="shared" ca="1" si="841"/>
        <v>3.1469350958584476E-2</v>
      </c>
      <c r="AL1001" s="3">
        <f t="shared" ca="1" si="842"/>
        <v>3.2014313541175995E-2</v>
      </c>
      <c r="AM1001" s="3">
        <f t="shared" ca="1" si="843"/>
        <v>3.2593173824256035E-2</v>
      </c>
      <c r="AN1001" s="3">
        <f t="shared" ca="1" si="844"/>
        <v>3.3197996551112413E-2</v>
      </c>
      <c r="AO1001" s="3">
        <f t="shared" ca="1" si="845"/>
        <v>3.3820295689446868E-2</v>
      </c>
      <c r="AP1001" s="3">
        <f t="shared" ca="1" si="846"/>
        <v>3.4451506718361065E-2</v>
      </c>
      <c r="AQ1001" s="3">
        <f t="shared" ca="1" si="847"/>
        <v>3.5083629671274666E-2</v>
      </c>
      <c r="AR1001" s="3">
        <f t="shared" ca="1" si="848"/>
        <v>3.5710034141091689E-2</v>
      </c>
      <c r="AS1001" s="3">
        <f t="shared" ca="1" si="849"/>
        <v>3.6326298505878152E-2</v>
      </c>
      <c r="AT1001" s="3">
        <f t="shared" ca="1" si="850"/>
        <v>3.6930797212528226E-2</v>
      </c>
      <c r="AU1001" s="3">
        <f t="shared" ca="1" si="851"/>
        <v>3.7524640668085196E-2</v>
      </c>
      <c r="AV1001" s="3">
        <f t="shared" ca="1" si="852"/>
        <v>3.811064701058256E-2</v>
      </c>
      <c r="AW1001" s="3">
        <f t="shared" ca="1" si="853"/>
        <v>3.8691452594093734E-2</v>
      </c>
      <c r="AX1001" s="3">
        <f t="shared" ca="1" si="854"/>
        <v>3.9267679405968585E-2</v>
      </c>
      <c r="AY1001" s="3">
        <f t="shared" ca="1" si="855"/>
        <v>3.9837527825409544E-2</v>
      </c>
      <c r="AZ1001" s="3">
        <f t="shared" ca="1" si="804"/>
        <v>4.0398741331042258E-2</v>
      </c>
      <c r="BC1001" s="3">
        <f t="shared" ca="1" si="856"/>
        <v>-0.89351483648315977</v>
      </c>
      <c r="BD1001" s="3">
        <f t="shared" ca="1" si="856"/>
        <v>0.58252711566824811</v>
      </c>
      <c r="BE1001" s="3">
        <f t="shared" ca="1" si="856"/>
        <v>-0.96912908387243668</v>
      </c>
    </row>
    <row r="1002" spans="1:57" x14ac:dyDescent="0.15">
      <c r="A1002" s="3">
        <f t="shared" si="805"/>
        <v>9.8999999999998334</v>
      </c>
      <c r="B1002" s="3">
        <f t="shared" ca="1" si="806"/>
        <v>3.1911156609712922E-2</v>
      </c>
      <c r="C1002" s="3">
        <f t="shared" ca="1" si="807"/>
        <v>3.2058870217903927E-2</v>
      </c>
      <c r="D1002" s="3">
        <f t="shared" ca="1" si="808"/>
        <v>3.2141086918133797E-2</v>
      </c>
      <c r="E1002" s="3">
        <f t="shared" ca="1" si="809"/>
        <v>3.2163993171830017E-2</v>
      </c>
      <c r="F1002" s="3">
        <f t="shared" ca="1" si="810"/>
        <v>3.2133670422814467E-2</v>
      </c>
      <c r="G1002" s="3">
        <f t="shared" ca="1" si="811"/>
        <v>3.2056097372960814E-2</v>
      </c>
      <c r="H1002" s="3">
        <f t="shared" ca="1" si="812"/>
        <v>3.1937137831454715E-2</v>
      </c>
      <c r="I1002" s="3">
        <f t="shared" ca="1" si="813"/>
        <v>3.1782522095846664E-2</v>
      </c>
      <c r="J1002" s="3">
        <f t="shared" ca="1" si="814"/>
        <v>3.1597824093328848E-2</v>
      </c>
      <c r="K1002" s="3">
        <f t="shared" ca="1" si="815"/>
        <v>3.1388434300295844E-2</v>
      </c>
      <c r="L1002" s="3">
        <f t="shared" ca="1" si="816"/>
        <v>3.1159530038436148E-2</v>
      </c>
      <c r="M1002" s="3">
        <f t="shared" ca="1" si="817"/>
        <v>3.0916048488925266E-2</v>
      </c>
      <c r="N1002" s="3">
        <f t="shared" ca="1" si="818"/>
        <v>3.0662670877464288E-2</v>
      </c>
      <c r="O1002" s="3">
        <f t="shared" ca="1" si="819"/>
        <v>3.0403826234657452E-2</v>
      </c>
      <c r="P1002" s="3">
        <f t="shared" ca="1" si="820"/>
        <v>3.0143719004407956E-2</v>
      </c>
      <c r="Q1002" s="3">
        <f t="shared" ca="1" si="821"/>
        <v>2.9886377784231373E-2</v>
      </c>
      <c r="R1002" s="3">
        <f t="shared" ca="1" si="822"/>
        <v>2.9635715507831208E-2</v>
      </c>
      <c r="S1002" s="3">
        <f t="shared" ca="1" si="823"/>
        <v>2.939558760248295E-2</v>
      </c>
      <c r="T1002" s="3">
        <f t="shared" ca="1" si="824"/>
        <v>2.9169835983210941E-2</v>
      </c>
      <c r="U1002" s="3">
        <f t="shared" ca="1" si="825"/>
        <v>2.8962312747150099E-2</v>
      </c>
      <c r="V1002" s="3">
        <f t="shared" ca="1" si="826"/>
        <v>2.877688533134156E-2</v>
      </c>
      <c r="W1002" s="3">
        <f t="shared" ca="1" si="827"/>
        <v>2.8617430800507136E-2</v>
      </c>
      <c r="X1002" s="3">
        <f t="shared" ca="1" si="828"/>
        <v>2.8487827740375372E-2</v>
      </c>
      <c r="Y1002" s="3">
        <f t="shared" ca="1" si="829"/>
        <v>2.8391949294570607E-2</v>
      </c>
      <c r="Z1002" s="3">
        <f t="shared" ca="1" si="830"/>
        <v>2.833365243576463E-2</v>
      </c>
      <c r="AA1002" s="3">
        <f t="shared" ca="1" si="831"/>
        <v>2.8316750667924738E-2</v>
      </c>
      <c r="AB1002" s="3">
        <f t="shared" ca="1" si="832"/>
        <v>2.8344953914893493E-2</v>
      </c>
      <c r="AC1002" s="3">
        <f t="shared" ca="1" si="833"/>
        <v>2.8421762296069047E-2</v>
      </c>
      <c r="AD1002" s="3">
        <f t="shared" ca="1" si="834"/>
        <v>2.8550309117895644E-2</v>
      </c>
      <c r="AE1002" s="3">
        <f t="shared" ca="1" si="835"/>
        <v>2.8733159998472115E-2</v>
      </c>
      <c r="AF1002" s="3">
        <f t="shared" ca="1" si="836"/>
        <v>2.8972086191772186E-2</v>
      </c>
      <c r="AG1002" s="3">
        <f t="shared" ca="1" si="837"/>
        <v>2.9267838040690171E-2</v>
      </c>
      <c r="AH1002" s="3">
        <f t="shared" ca="1" si="838"/>
        <v>2.9619947398901173E-2</v>
      </c>
      <c r="AI1002" s="3">
        <f t="shared" ca="1" si="839"/>
        <v>3.0026585396581717E-2</v>
      </c>
      <c r="AJ1002" s="3">
        <f t="shared" ca="1" si="840"/>
        <v>3.0484494753434906E-2</v>
      </c>
      <c r="AK1002" s="3">
        <f t="shared" ca="1" si="841"/>
        <v>3.0989005726656332E-2</v>
      </c>
      <c r="AL1002" s="3">
        <f t="shared" ca="1" si="842"/>
        <v>3.1534134853476108E-2</v>
      </c>
      <c r="AM1002" s="3">
        <f t="shared" ca="1" si="843"/>
        <v>3.2112760617763032E-2</v>
      </c>
      <c r="AN1002" s="3">
        <f t="shared" ca="1" si="844"/>
        <v>3.2716875335503826E-2</v>
      </c>
      <c r="AO1002" s="3">
        <f t="shared" ca="1" si="845"/>
        <v>3.3337929931803782E-2</v>
      </c>
      <c r="AP1002" s="3">
        <f t="shared" ca="1" si="846"/>
        <v>3.3967309650939352E-2</v>
      </c>
      <c r="AQ1002" s="3">
        <f t="shared" ca="1" si="847"/>
        <v>3.4596980351064316E-2</v>
      </c>
      <c r="AR1002" s="3">
        <f t="shared" ca="1" si="848"/>
        <v>3.5220294211390515E-2</v>
      </c>
      <c r="AS1002" s="3">
        <f t="shared" ca="1" si="849"/>
        <v>3.5832823942156665E-2</v>
      </c>
      <c r="AT1002" s="3">
        <f t="shared" ca="1" si="850"/>
        <v>3.64329371495722E-2</v>
      </c>
      <c r="AU1002" s="3">
        <f t="shared" ca="1" si="851"/>
        <v>3.7021716900312522E-2</v>
      </c>
      <c r="AV1002" s="3">
        <f t="shared" ca="1" si="852"/>
        <v>3.7601916309153424E-2</v>
      </c>
      <c r="AW1002" s="3">
        <f t="shared" ca="1" si="853"/>
        <v>3.8176070212565208E-2</v>
      </c>
      <c r="AX1002" s="3">
        <f t="shared" ca="1" si="854"/>
        <v>3.8744691150533882E-2</v>
      </c>
      <c r="AY1002" s="3">
        <f t="shared" ca="1" si="855"/>
        <v>3.9305909630198789E-2</v>
      </c>
      <c r="AZ1002" s="3">
        <f t="shared" ca="1" si="804"/>
        <v>3.9857626580857987E-2</v>
      </c>
      <c r="BC1002" s="3">
        <f t="shared" ca="1" si="856"/>
        <v>-0.66843459973744324</v>
      </c>
      <c r="BD1002" s="3">
        <f t="shared" ca="1" si="856"/>
        <v>0.78713372047780261</v>
      </c>
      <c r="BE1002" s="3">
        <f t="shared" ca="1" si="856"/>
        <v>7.2400811018278333E-3</v>
      </c>
    </row>
    <row r="1003" spans="1:57" x14ac:dyDescent="0.15">
      <c r="A1003" s="3">
        <f t="shared" si="805"/>
        <v>9.9099999999998332</v>
      </c>
      <c r="B1003" s="3">
        <f t="shared" ca="1" si="806"/>
        <v>3.1617468086099727E-2</v>
      </c>
      <c r="C1003" s="3">
        <f t="shared" ca="1" si="807"/>
        <v>3.1855931721787432E-2</v>
      </c>
      <c r="D1003" s="3">
        <f t="shared" ca="1" si="808"/>
        <v>3.2022579657783524E-2</v>
      </c>
      <c r="E1003" s="3">
        <f t="shared" ca="1" si="809"/>
        <v>3.2123820883877857E-2</v>
      </c>
      <c r="F1003" s="3">
        <f t="shared" ca="1" si="810"/>
        <v>3.2165958352233633E-2</v>
      </c>
      <c r="G1003" s="3">
        <f t="shared" ca="1" si="811"/>
        <v>3.2155191105250211E-2</v>
      </c>
      <c r="H1003" s="3">
        <f t="shared" ca="1" si="812"/>
        <v>3.2097602124474905E-2</v>
      </c>
      <c r="I1003" s="3">
        <f t="shared" ca="1" si="813"/>
        <v>3.1999139744625343E-2</v>
      </c>
      <c r="J1003" s="3">
        <f t="shared" ca="1" si="814"/>
        <v>3.1865594817412461E-2</v>
      </c>
      <c r="K1003" s="3">
        <f t="shared" ca="1" si="815"/>
        <v>3.1702573675293708E-2</v>
      </c>
      <c r="L1003" s="3">
        <f t="shared" ca="1" si="816"/>
        <v>3.1515468568736028E-2</v>
      </c>
      <c r="M1003" s="3">
        <f t="shared" ca="1" si="817"/>
        <v>3.1309430981248797E-2</v>
      </c>
      <c r="N1003" s="3">
        <f t="shared" ca="1" si="818"/>
        <v>3.1089356274431712E-2</v>
      </c>
      <c r="O1003" s="3">
        <f t="shared" ca="1" si="819"/>
        <v>3.0859887985360969E-2</v>
      </c>
      <c r="P1003" s="3">
        <f t="shared" ca="1" si="820"/>
        <v>3.0625445909683302E-2</v>
      </c>
      <c r="Q1003" s="3">
        <f t="shared" ca="1" si="821"/>
        <v>3.039027511531231E-2</v>
      </c>
      <c r="R1003" s="3">
        <f t="shared" ca="1" si="822"/>
        <v>3.0158506121981638E-2</v>
      </c>
      <c r="S1003" s="3">
        <f t="shared" ca="1" si="823"/>
        <v>2.993421280625623E-2</v>
      </c>
      <c r="T1003" s="3">
        <f t="shared" ca="1" si="824"/>
        <v>2.9721456014480108E-2</v>
      </c>
      <c r="U1003" s="3">
        <f t="shared" ca="1" si="825"/>
        <v>2.9524306905515944E-2</v>
      </c>
      <c r="V1003" s="3">
        <f t="shared" ca="1" si="826"/>
        <v>2.9346851905057501E-2</v>
      </c>
      <c r="W1003" s="3">
        <f t="shared" ca="1" si="827"/>
        <v>2.9193186954706327E-2</v>
      </c>
      <c r="X1003" s="3">
        <f t="shared" ca="1" si="828"/>
        <v>2.9067409433100478E-2</v>
      </c>
      <c r="Y1003" s="3">
        <f t="shared" ca="1" si="829"/>
        <v>2.8973611118626307E-2</v>
      </c>
      <c r="Z1003" s="3">
        <f t="shared" ca="1" si="830"/>
        <v>2.8915867127001799E-2</v>
      </c>
      <c r="AA1003" s="3">
        <f t="shared" ca="1" si="831"/>
        <v>2.8898207952199242E-2</v>
      </c>
      <c r="AB1003" s="3">
        <f t="shared" ca="1" si="832"/>
        <v>2.8924558425319307E-2</v>
      </c>
      <c r="AC1003" s="3">
        <f t="shared" ca="1" si="833"/>
        <v>2.8998630465210219E-2</v>
      </c>
      <c r="AD1003" s="3">
        <f t="shared" ca="1" si="834"/>
        <v>2.9123765181779723E-2</v>
      </c>
      <c r="AE1003" s="3">
        <f t="shared" ca="1" si="835"/>
        <v>2.9302731472757332E-2</v>
      </c>
      <c r="AF1003" s="3">
        <f t="shared" ca="1" si="836"/>
        <v>2.9537499338121217E-2</v>
      </c>
      <c r="AG1003" s="3">
        <f t="shared" ca="1" si="837"/>
        <v>2.98290139000848E-2</v>
      </c>
      <c r="AH1003" s="3">
        <f t="shared" ca="1" si="838"/>
        <v>3.0176998919799407E-2</v>
      </c>
      <c r="AI1003" s="3">
        <f t="shared" ca="1" si="839"/>
        <v>3.0579816042852905E-2</v>
      </c>
      <c r="AJ1003" s="3">
        <f t="shared" ca="1" si="840"/>
        <v>3.1034398775158286E-2</v>
      </c>
      <c r="AK1003" s="3">
        <f t="shared" ca="1" si="841"/>
        <v>3.1536270078774492E-2</v>
      </c>
      <c r="AL1003" s="3">
        <f t="shared" ca="1" si="842"/>
        <v>3.207964264715793E-2</v>
      </c>
      <c r="AM1003" s="3">
        <f t="shared" ca="1" si="843"/>
        <v>3.2657596093103168E-2</v>
      </c>
      <c r="AN1003" s="3">
        <f t="shared" ca="1" si="844"/>
        <v>3.3262330692208658E-2</v>
      </c>
      <c r="AO1003" s="3">
        <f t="shared" ca="1" si="845"/>
        <v>3.3885514782357393E-2</v>
      </c>
      <c r="AP1003" s="3">
        <f t="shared" ca="1" si="846"/>
        <v>3.4518763893410506E-2</v>
      </c>
      <c r="AQ1003" s="3">
        <f t="shared" ca="1" si="847"/>
        <v>3.515429024270611E-2</v>
      </c>
      <c r="AR1003" s="3">
        <f t="shared" ca="1" si="848"/>
        <v>3.5785709029899873E-2</v>
      </c>
      <c r="AS1003" s="3">
        <f t="shared" ca="1" si="849"/>
        <v>3.6408867473164797E-2</v>
      </c>
      <c r="AT1003" s="3">
        <f t="shared" ca="1" si="850"/>
        <v>3.7022406127250634E-2</v>
      </c>
      <c r="AU1003" s="3">
        <f t="shared" ca="1" si="851"/>
        <v>3.7627660164025814E-2</v>
      </c>
      <c r="AV1003" s="3">
        <f t="shared" ca="1" si="852"/>
        <v>3.8227597144340264E-2</v>
      </c>
      <c r="AW1003" s="3">
        <f t="shared" ca="1" si="853"/>
        <v>3.8824930427684645E-2</v>
      </c>
      <c r="AX1003" s="3">
        <f t="shared" ca="1" si="854"/>
        <v>3.9420344097405878E-2</v>
      </c>
      <c r="AY1003" s="3">
        <f t="shared" ca="1" si="855"/>
        <v>4.0012183534253641E-2</v>
      </c>
      <c r="AZ1003" s="3">
        <f t="shared" ca="1" si="804"/>
        <v>4.0598801500707611E-2</v>
      </c>
      <c r="BC1003" s="3">
        <f t="shared" ca="1" si="856"/>
        <v>0.67256257738478364</v>
      </c>
      <c r="BD1003" s="3">
        <f t="shared" ca="1" si="856"/>
        <v>-1.8586521157149507</v>
      </c>
      <c r="BE1003" s="3">
        <f t="shared" ca="1" si="856"/>
        <v>-0.53245192204271063</v>
      </c>
    </row>
    <row r="1004" spans="1:57" x14ac:dyDescent="0.15">
      <c r="A1004" s="3">
        <f t="shared" si="805"/>
        <v>9.919999999999833</v>
      </c>
      <c r="B1004" s="3">
        <f t="shared" ca="1" si="806"/>
        <v>3.0534801326660452E-2</v>
      </c>
      <c r="C1004" s="3">
        <f t="shared" ca="1" si="807"/>
        <v>3.0825664902219843E-2</v>
      </c>
      <c r="D1004" s="3">
        <f t="shared" ca="1" si="808"/>
        <v>3.1042138892731368E-2</v>
      </c>
      <c r="E1004" s="3">
        <f t="shared" ca="1" si="809"/>
        <v>3.1190711473355934E-2</v>
      </c>
      <c r="F1004" s="3">
        <f t="shared" ca="1" si="810"/>
        <v>3.1277763758650837E-2</v>
      </c>
      <c r="G1004" s="3">
        <f t="shared" ca="1" si="811"/>
        <v>3.1309571785586972E-2</v>
      </c>
      <c r="H1004" s="3">
        <f t="shared" ca="1" si="812"/>
        <v>3.1292294362778507E-2</v>
      </c>
      <c r="I1004" s="3">
        <f t="shared" ca="1" si="813"/>
        <v>3.123195451726633E-2</v>
      </c>
      <c r="J1004" s="3">
        <f t="shared" ca="1" si="814"/>
        <v>3.113441668132012E-2</v>
      </c>
      <c r="K1004" s="3">
        <f t="shared" ca="1" si="815"/>
        <v>3.1005359702323616E-2</v>
      </c>
      <c r="L1004" s="3">
        <f t="shared" ca="1" si="816"/>
        <v>3.0850247424402413E-2</v>
      </c>
      <c r="M1004" s="3">
        <f t="shared" ca="1" si="817"/>
        <v>3.0674302307480149E-2</v>
      </c>
      <c r="N1004" s="3">
        <f t="shared" ca="1" si="818"/>
        <v>3.0482490533875709E-2</v>
      </c>
      <c r="O1004" s="3">
        <f t="shared" ca="1" si="819"/>
        <v>3.027952684145177E-2</v>
      </c>
      <c r="P1004" s="3">
        <f t="shared" ca="1" si="820"/>
        <v>3.0069903077380791E-2</v>
      </c>
      <c r="Q1004" s="3">
        <f t="shared" ca="1" si="821"/>
        <v>2.9857937479696148E-2</v>
      </c>
      <c r="R1004" s="3">
        <f t="shared" ca="1" si="822"/>
        <v>2.9647834848835909E-2</v>
      </c>
      <c r="S1004" s="3">
        <f t="shared" ca="1" si="823"/>
        <v>2.9443744197704184E-2</v>
      </c>
      <c r="T1004" s="3">
        <f t="shared" ca="1" si="824"/>
        <v>2.9249801983981926E-2</v>
      </c>
      <c r="U1004" s="3">
        <f t="shared" ca="1" si="825"/>
        <v>2.9070155104207171E-2</v>
      </c>
      <c r="V1004" s="3">
        <f t="shared" ca="1" si="826"/>
        <v>2.8908965647899951E-2</v>
      </c>
      <c r="W1004" s="3">
        <f t="shared" ca="1" si="827"/>
        <v>2.8770405109271244E-2</v>
      </c>
      <c r="X1004" s="3">
        <f t="shared" ca="1" si="828"/>
        <v>2.8658646334114767E-2</v>
      </c>
      <c r="Y1004" s="3">
        <f t="shared" ca="1" si="829"/>
        <v>2.8577856403153676E-2</v>
      </c>
      <c r="Z1004" s="3">
        <f t="shared" ca="1" si="830"/>
        <v>2.8532185229500431E-2</v>
      </c>
      <c r="AA1004" s="3">
        <f t="shared" ca="1" si="831"/>
        <v>2.8525736932886465E-2</v>
      </c>
      <c r="AB1004" s="3">
        <f t="shared" ca="1" si="832"/>
        <v>2.856250786692351E-2</v>
      </c>
      <c r="AC1004" s="3">
        <f t="shared" ca="1" si="833"/>
        <v>2.8646278347399225E-2</v>
      </c>
      <c r="AD1004" s="3">
        <f t="shared" ca="1" si="834"/>
        <v>2.8780453874617307E-2</v>
      </c>
      <c r="AE1004" s="3">
        <f t="shared" ca="1" si="835"/>
        <v>2.8967863212674524E-2</v>
      </c>
      <c r="AF1004" s="3">
        <f t="shared" ca="1" si="836"/>
        <v>2.921053170562889E-2</v>
      </c>
      <c r="AG1004" s="3">
        <f t="shared" ca="1" si="837"/>
        <v>2.9509455874985175E-2</v>
      </c>
      <c r="AH1004" s="3">
        <f t="shared" ca="1" si="838"/>
        <v>2.9864408038938733E-2</v>
      </c>
      <c r="AI1004" s="3">
        <f t="shared" ca="1" si="839"/>
        <v>3.0273797041313846E-2</v>
      </c>
      <c r="AJ1004" s="3">
        <f t="shared" ca="1" si="840"/>
        <v>3.0734603890015564E-2</v>
      </c>
      <c r="AK1004" s="3">
        <f t="shared" ca="1" si="841"/>
        <v>3.1242400998402545E-2</v>
      </c>
      <c r="AL1004" s="3">
        <f t="shared" ca="1" si="842"/>
        <v>3.1791453993020566E-2</v>
      </c>
      <c r="AM1004" s="3">
        <f t="shared" ca="1" si="843"/>
        <v>3.2374900429612795E-2</v>
      </c>
      <c r="AN1004" s="3">
        <f t="shared" ca="1" si="844"/>
        <v>3.2985005409861844E-2</v>
      </c>
      <c r="AO1004" s="3">
        <f t="shared" ca="1" si="845"/>
        <v>3.3613511619293636E-2</v>
      </c>
      <c r="AP1004" s="3">
        <f t="shared" ca="1" si="846"/>
        <v>3.4252121872235086E-2</v>
      </c>
      <c r="AQ1004" s="3">
        <f t="shared" ca="1" si="847"/>
        <v>3.489315175584292E-2</v>
      </c>
      <c r="AR1004" s="3">
        <f t="shared" ca="1" si="848"/>
        <v>3.5530336397375559E-2</v>
      </c>
      <c r="AS1004" s="3">
        <f t="shared" ca="1" si="849"/>
        <v>3.6159654169161497E-2</v>
      </c>
      <c r="AT1004" s="3">
        <f t="shared" ca="1" si="850"/>
        <v>3.677987483503297E-2</v>
      </c>
      <c r="AU1004" s="3">
        <f t="shared" ca="1" si="851"/>
        <v>3.7392441596278157E-2</v>
      </c>
      <c r="AV1004" s="3">
        <f t="shared" ca="1" si="852"/>
        <v>3.8000392418769145E-2</v>
      </c>
      <c r="AW1004" s="3">
        <f t="shared" ca="1" si="853"/>
        <v>3.8606475722832871E-2</v>
      </c>
      <c r="AX1004" s="3">
        <f t="shared" ca="1" si="854"/>
        <v>3.921140467919125E-2</v>
      </c>
      <c r="AY1004" s="3">
        <f t="shared" ca="1" si="855"/>
        <v>3.9813600958804825E-2</v>
      </c>
      <c r="AZ1004" s="3">
        <f t="shared" ca="1" si="804"/>
        <v>4.0411631196908125E-2</v>
      </c>
      <c r="BC1004" s="3">
        <f t="shared" ca="1" si="856"/>
        <v>-0.77970426774089496</v>
      </c>
      <c r="BD1004" s="3">
        <f t="shared" ca="1" si="856"/>
        <v>-1.8312811555062583</v>
      </c>
      <c r="BE1004" s="3">
        <f t="shared" ca="1" si="856"/>
        <v>0.44728246881904798</v>
      </c>
    </row>
    <row r="1005" spans="1:57" x14ac:dyDescent="0.15">
      <c r="A1005" s="3">
        <f t="shared" si="805"/>
        <v>9.9299999999998327</v>
      </c>
      <c r="B1005" s="3">
        <f t="shared" ca="1" si="806"/>
        <v>2.9913845386565201E-2</v>
      </c>
      <c r="C1005" s="3">
        <f t="shared" ca="1" si="807"/>
        <v>3.0233093069720631E-2</v>
      </c>
      <c r="D1005" s="3">
        <f t="shared" ca="1" si="808"/>
        <v>3.0476424358978398E-2</v>
      </c>
      <c r="E1005" s="3">
        <f t="shared" ca="1" si="809"/>
        <v>3.0650380188297046E-2</v>
      </c>
      <c r="F1005" s="3">
        <f t="shared" ca="1" si="810"/>
        <v>3.0761393405157635E-2</v>
      </c>
      <c r="G1005" s="3">
        <f t="shared" ca="1" si="811"/>
        <v>3.0815790611638617E-2</v>
      </c>
      <c r="H1005" s="3">
        <f t="shared" ca="1" si="812"/>
        <v>3.0819780014612271E-2</v>
      </c>
      <c r="I1005" s="3">
        <f t="shared" ca="1" si="813"/>
        <v>3.0779432905093586E-2</v>
      </c>
      <c r="J1005" s="3">
        <f t="shared" ca="1" si="814"/>
        <v>3.0700660868484449E-2</v>
      </c>
      <c r="K1005" s="3">
        <f t="shared" ca="1" si="815"/>
        <v>3.0589188842555654E-2</v>
      </c>
      <c r="L1005" s="3">
        <f t="shared" ca="1" si="816"/>
        <v>3.0450525846632694E-2</v>
      </c>
      <c r="M1005" s="3">
        <f t="shared" ca="1" si="817"/>
        <v>3.0289938907825671E-2</v>
      </c>
      <c r="N1005" s="3">
        <f t="shared" ca="1" si="818"/>
        <v>3.0112438630660144E-2</v>
      </c>
      <c r="O1005" s="3">
        <f t="shared" ca="1" si="819"/>
        <v>2.9922784564686174E-2</v>
      </c>
      <c r="P1005" s="3">
        <f t="shared" ca="1" si="820"/>
        <v>2.9725514224859945E-2</v>
      </c>
      <c r="Q1005" s="3">
        <f t="shared" ca="1" si="821"/>
        <v>2.9524992635432422E-2</v>
      </c>
      <c r="R1005" s="3">
        <f t="shared" ca="1" si="822"/>
        <v>2.9325472488544922E-2</v>
      </c>
      <c r="S1005" s="3">
        <f t="shared" ca="1" si="823"/>
        <v>2.9131151536826796E-2</v>
      </c>
      <c r="T1005" s="3">
        <f t="shared" ca="1" si="824"/>
        <v>2.8946215445708818E-2</v>
      </c>
      <c r="U1005" s="3">
        <f t="shared" ca="1" si="825"/>
        <v>2.877486044181353E-2</v>
      </c>
      <c r="V1005" s="3">
        <f t="shared" ca="1" si="826"/>
        <v>2.8621297870149009E-2</v>
      </c>
      <c r="W1005" s="3">
        <f t="shared" ca="1" si="827"/>
        <v>2.8489748369712728E-2</v>
      </c>
      <c r="X1005" s="3">
        <f t="shared" ca="1" si="828"/>
        <v>2.8384433844043794E-2</v>
      </c>
      <c r="Y1005" s="3">
        <f t="shared" ca="1" si="829"/>
        <v>2.8309570259989453E-2</v>
      </c>
      <c r="Z1005" s="3">
        <f t="shared" ca="1" si="830"/>
        <v>2.8269355898510047E-2</v>
      </c>
      <c r="AA1005" s="3">
        <f t="shared" ca="1" si="831"/>
        <v>2.8267942056917329E-2</v>
      </c>
      <c r="AB1005" s="3">
        <f t="shared" ca="1" si="832"/>
        <v>2.8309370142708755E-2</v>
      </c>
      <c r="AC1005" s="3">
        <f t="shared" ca="1" si="833"/>
        <v>2.8397462382366703E-2</v>
      </c>
      <c r="AD1005" s="3">
        <f t="shared" ca="1" si="834"/>
        <v>2.8535662169996347E-2</v>
      </c>
      <c r="AE1005" s="3">
        <f t="shared" ca="1" si="835"/>
        <v>2.8726831639502098E-2</v>
      </c>
      <c r="AF1005" s="3">
        <f t="shared" ca="1" si="836"/>
        <v>2.8973024994012157E-2</v>
      </c>
      <c r="AG1005" s="3">
        <f t="shared" ca="1" si="837"/>
        <v>2.9275263691363823E-2</v>
      </c>
      <c r="AH1005" s="3">
        <f t="shared" ca="1" si="838"/>
        <v>2.9633342173506442E-2</v>
      </c>
      <c r="AI1005" s="3">
        <f t="shared" ca="1" si="839"/>
        <v>3.0045690082461957E-2</v>
      </c>
      <c r="AJ1005" s="3">
        <f t="shared" ca="1" si="840"/>
        <v>3.0509309560999738E-2</v>
      </c>
      <c r="AK1005" s="3">
        <f t="shared" ca="1" si="841"/>
        <v>3.1019796137300087E-2</v>
      </c>
      <c r="AL1005" s="3">
        <f t="shared" ca="1" si="842"/>
        <v>3.1571442065081452E-2</v>
      </c>
      <c r="AM1005" s="3">
        <f t="shared" ca="1" si="843"/>
        <v>3.2157416574584437E-2</v>
      </c>
      <c r="AN1005" s="3">
        <f t="shared" ca="1" si="844"/>
        <v>3.2770023377893101E-2</v>
      </c>
      <c r="AO1005" s="3">
        <f t="shared" ca="1" si="845"/>
        <v>3.3401053360798898E-2</v>
      </c>
      <c r="AP1005" s="3">
        <f t="shared" ca="1" si="846"/>
        <v>3.4042270537687686E-2</v>
      </c>
      <c r="AQ1005" s="3">
        <f t="shared" ca="1" si="847"/>
        <v>3.4686067790576612E-2</v>
      </c>
      <c r="AR1005" s="3">
        <f t="shared" ca="1" si="848"/>
        <v>3.5326273992744031E-2</v>
      </c>
      <c r="AS1005" s="3">
        <f t="shared" ca="1" si="849"/>
        <v>3.5958972225658595E-2</v>
      </c>
      <c r="AT1005" s="3">
        <f t="shared" ca="1" si="850"/>
        <v>3.6583034632527885E-2</v>
      </c>
      <c r="AU1005" s="3">
        <f t="shared" ca="1" si="851"/>
        <v>3.7199985285458002E-2</v>
      </c>
      <c r="AV1005" s="3">
        <f t="shared" ca="1" si="852"/>
        <v>3.7812905442345605E-2</v>
      </c>
      <c r="AW1005" s="3">
        <f t="shared" ca="1" si="853"/>
        <v>3.8424552058770781E-2</v>
      </c>
      <c r="AX1005" s="3">
        <f t="shared" ca="1" si="854"/>
        <v>3.9035641930773309E-2</v>
      </c>
      <c r="AY1005" s="3">
        <f t="shared" ca="1" si="855"/>
        <v>3.9644649365061575E-2</v>
      </c>
      <c r="AZ1005" s="3">
        <f t="shared" ca="1" si="804"/>
        <v>4.025030307747833E-2</v>
      </c>
      <c r="BC1005" s="3">
        <f t="shared" ca="1" si="856"/>
        <v>-0.50497513414914863</v>
      </c>
      <c r="BD1005" s="3">
        <f t="shared" ca="1" si="856"/>
        <v>-0.9094125146695653</v>
      </c>
      <c r="BE1005" s="3">
        <f t="shared" ca="1" si="856"/>
        <v>0.14123434432059767</v>
      </c>
    </row>
    <row r="1006" spans="1:57" x14ac:dyDescent="0.15">
      <c r="A1006" s="3">
        <f t="shared" si="805"/>
        <v>9.9399999999998325</v>
      </c>
      <c r="B1006" s="3">
        <f t="shared" ca="1" si="806"/>
        <v>3.0059907065872998E-2</v>
      </c>
      <c r="C1006" s="3">
        <f t="shared" ca="1" si="807"/>
        <v>3.0393160910735097E-2</v>
      </c>
      <c r="D1006" s="3">
        <f t="shared" ca="1" si="808"/>
        <v>3.0648937333398345E-2</v>
      </c>
      <c r="E1006" s="3">
        <f t="shared" ca="1" si="809"/>
        <v>3.0833846479175867E-2</v>
      </c>
      <c r="F1006" s="3">
        <f t="shared" ca="1" si="810"/>
        <v>3.0954389378190568E-2</v>
      </c>
      <c r="G1006" s="3">
        <f t="shared" ca="1" si="811"/>
        <v>3.1016959647365894E-2</v>
      </c>
      <c r="H1006" s="3">
        <f t="shared" ca="1" si="812"/>
        <v>3.1027831342220966E-2</v>
      </c>
      <c r="I1006" s="3">
        <f t="shared" ca="1" si="813"/>
        <v>3.0993140468602444E-2</v>
      </c>
      <c r="J1006" s="3">
        <f t="shared" ca="1" si="814"/>
        <v>3.0918862216863949E-2</v>
      </c>
      <c r="K1006" s="3">
        <f t="shared" ca="1" si="815"/>
        <v>3.0810784069934E-2</v>
      </c>
      <c r="L1006" s="3">
        <f t="shared" ca="1" si="816"/>
        <v>3.0674476683252128E-2</v>
      </c>
      <c r="M1006" s="3">
        <f t="shared" ca="1" si="817"/>
        <v>3.051526812128973E-2</v>
      </c>
      <c r="N1006" s="3">
        <f t="shared" ca="1" si="818"/>
        <v>3.0338229891643052E-2</v>
      </c>
      <c r="O1006" s="3">
        <f t="shared" ca="1" si="819"/>
        <v>3.0148182845745896E-2</v>
      </c>
      <c r="P1006" s="3">
        <f t="shared" ca="1" si="820"/>
        <v>2.9949726661781261E-2</v>
      </c>
      <c r="Q1006" s="3">
        <f t="shared" ca="1" si="821"/>
        <v>2.9747289645401832E-2</v>
      </c>
      <c r="R1006" s="3">
        <f t="shared" ca="1" si="822"/>
        <v>2.954518887048703E-2</v>
      </c>
      <c r="S1006" s="3">
        <f t="shared" ca="1" si="823"/>
        <v>2.9347687311826343E-2</v>
      </c>
      <c r="T1006" s="3">
        <f t="shared" ca="1" si="824"/>
        <v>2.9159036318121487E-2</v>
      </c>
      <c r="U1006" s="3">
        <f t="shared" ca="1" si="825"/>
        <v>2.8983497917661995E-2</v>
      </c>
      <c r="V1006" s="3">
        <f t="shared" ca="1" si="826"/>
        <v>2.8825349181804377E-2</v>
      </c>
      <c r="W1006" s="3">
        <f t="shared" ca="1" si="827"/>
        <v>2.8688876365666183E-2</v>
      </c>
      <c r="X1006" s="3">
        <f t="shared" ca="1" si="828"/>
        <v>2.8578366900173912E-2</v>
      </c>
      <c r="Y1006" s="3">
        <f t="shared" ca="1" si="829"/>
        <v>2.8498102101007783E-2</v>
      </c>
      <c r="Z1006" s="3">
        <f t="shared" ca="1" si="830"/>
        <v>2.845234506624509E-2</v>
      </c>
      <c r="AA1006" s="3">
        <f t="shared" ca="1" si="831"/>
        <v>2.8445310701378426E-2</v>
      </c>
      <c r="AB1006" s="3">
        <f t="shared" ca="1" si="832"/>
        <v>2.8481101878001572E-2</v>
      </c>
      <c r="AC1006" s="3">
        <f t="shared" ca="1" si="833"/>
        <v>2.8563599126028169E-2</v>
      </c>
      <c r="AD1006" s="3">
        <f t="shared" ca="1" si="834"/>
        <v>2.8696300115959413E-2</v>
      </c>
      <c r="AE1006" s="3">
        <f t="shared" ca="1" si="835"/>
        <v>2.8882116734367025E-2</v>
      </c>
      <c r="AF1006" s="3">
        <f t="shared" ca="1" si="836"/>
        <v>2.9123148438069044E-2</v>
      </c>
      <c r="AG1006" s="3">
        <f t="shared" ca="1" si="837"/>
        <v>2.9420458038058157E-2</v>
      </c>
      <c r="AH1006" s="3">
        <f t="shared" ca="1" si="838"/>
        <v>2.9773878546600987E-2</v>
      </c>
      <c r="AI1006" s="3">
        <f t="shared" ca="1" si="839"/>
        <v>3.0181876883724885E-2</v>
      </c>
      <c r="AJ1006" s="3">
        <f t="shared" ca="1" si="840"/>
        <v>3.0641492839737106E-2</v>
      </c>
      <c r="AK1006" s="3">
        <f t="shared" ca="1" si="841"/>
        <v>3.1148361600961027E-2</v>
      </c>
      <c r="AL1006" s="3">
        <f t="shared" ca="1" si="842"/>
        <v>3.1696818622308685E-2</v>
      </c>
      <c r="AM1006" s="3">
        <f t="shared" ca="1" si="843"/>
        <v>3.2280081420310615E-2</v>
      </c>
      <c r="AN1006" s="3">
        <f t="shared" ca="1" si="844"/>
        <v>3.2890508982324013E-2</v>
      </c>
      <c r="AO1006" s="3">
        <f t="shared" ca="1" si="845"/>
        <v>3.3519957127476144E-2</v>
      </c>
      <c r="AP1006" s="3">
        <f t="shared" ca="1" si="846"/>
        <v>3.4160267865182274E-2</v>
      </c>
      <c r="AQ1006" s="3">
        <f t="shared" ca="1" si="847"/>
        <v>3.4803928174417575E-2</v>
      </c>
      <c r="AR1006" s="3">
        <f t="shared" ca="1" si="848"/>
        <v>3.5444877366817139E-2</v>
      </c>
      <c r="AS1006" s="3">
        <f t="shared" ca="1" si="849"/>
        <v>3.6079319659468895E-2</v>
      </c>
      <c r="AT1006" s="3">
        <f t="shared" ca="1" si="850"/>
        <v>3.6706245617859054E-2</v>
      </c>
      <c r="AU1006" s="3">
        <f t="shared" ca="1" si="851"/>
        <v>3.7327275906410183E-2</v>
      </c>
      <c r="AV1006" s="3">
        <f t="shared" ca="1" si="852"/>
        <v>3.7945550852982485E-2</v>
      </c>
      <c r="AW1006" s="3">
        <f t="shared" ca="1" si="853"/>
        <v>3.8563852323284936E-2</v>
      </c>
      <c r="AX1006" s="3">
        <f t="shared" ca="1" si="854"/>
        <v>3.9182918191958162E-2</v>
      </c>
      <c r="AY1006" s="3">
        <f t="shared" ca="1" si="855"/>
        <v>3.9801294063430033E-2</v>
      </c>
      <c r="AZ1006" s="3">
        <f t="shared" ca="1" si="804"/>
        <v>4.0417867719220998E-2</v>
      </c>
      <c r="BC1006" s="3">
        <f t="shared" ca="1" si="856"/>
        <v>0.2687889665400176</v>
      </c>
      <c r="BD1006" s="3">
        <f t="shared" ca="1" si="856"/>
        <v>0.10280988624263809</v>
      </c>
      <c r="BE1006" s="3">
        <f t="shared" ca="1" si="856"/>
        <v>-0.51022655117396543</v>
      </c>
    </row>
    <row r="1007" spans="1:57" x14ac:dyDescent="0.15">
      <c r="A1007" s="3">
        <f t="shared" si="805"/>
        <v>9.9499999999998323</v>
      </c>
      <c r="B1007" s="3">
        <f t="shared" ca="1" si="806"/>
        <v>3.0658990219818993E-2</v>
      </c>
      <c r="C1007" s="3">
        <f t="shared" ca="1" si="807"/>
        <v>3.0919556140025284E-2</v>
      </c>
      <c r="D1007" s="3">
        <f t="shared" ca="1" si="808"/>
        <v>3.1107827889313128E-2</v>
      </c>
      <c r="E1007" s="3">
        <f t="shared" ca="1" si="809"/>
        <v>3.1230244693628909E-2</v>
      </c>
      <c r="F1007" s="3">
        <f t="shared" ca="1" si="810"/>
        <v>3.1293135632234376E-2</v>
      </c>
      <c r="G1007" s="3">
        <f t="shared" ca="1" si="811"/>
        <v>3.1302721203426948E-2</v>
      </c>
      <c r="H1007" s="3">
        <f t="shared" ca="1" si="812"/>
        <v>3.1265101178549214E-2</v>
      </c>
      <c r="I1007" s="3">
        <f t="shared" ca="1" si="813"/>
        <v>3.118623614593485E-2</v>
      </c>
      <c r="J1007" s="3">
        <f t="shared" ca="1" si="814"/>
        <v>3.1071924769546257E-2</v>
      </c>
      <c r="K1007" s="3">
        <f t="shared" ca="1" si="815"/>
        <v>3.0927776949141748E-2</v>
      </c>
      <c r="L1007" s="3">
        <f t="shared" ca="1" si="816"/>
        <v>3.0759184854152768E-2</v>
      </c>
      <c r="M1007" s="3">
        <f t="shared" ca="1" si="817"/>
        <v>3.0571297473579138E-2</v>
      </c>
      <c r="N1007" s="3">
        <f t="shared" ca="1" si="818"/>
        <v>3.0369007115916991E-2</v>
      </c>
      <c r="O1007" s="3">
        <f t="shared" ca="1" si="819"/>
        <v>3.0156955841563662E-2</v>
      </c>
      <c r="P1007" s="3">
        <f t="shared" ca="1" si="820"/>
        <v>2.9939565404145399E-2</v>
      </c>
      <c r="Q1007" s="3">
        <f t="shared" ca="1" si="821"/>
        <v>2.9721087302576266E-2</v>
      </c>
      <c r="R1007" s="3">
        <f t="shared" ca="1" si="822"/>
        <v>2.9505662899135175E-2</v>
      </c>
      <c r="S1007" s="3">
        <f t="shared" ca="1" si="823"/>
        <v>2.9297380289846901E-2</v>
      </c>
      <c r="T1007" s="3">
        <f t="shared" ca="1" si="824"/>
        <v>2.9100316398904959E-2</v>
      </c>
      <c r="U1007" s="3">
        <f t="shared" ca="1" si="825"/>
        <v>2.8918558944612437E-2</v>
      </c>
      <c r="V1007" s="3">
        <f t="shared" ca="1" si="826"/>
        <v>2.8756210612322641E-2</v>
      </c>
      <c r="W1007" s="3">
        <f t="shared" ca="1" si="827"/>
        <v>2.8617383161351491E-2</v>
      </c>
      <c r="X1007" s="3">
        <f t="shared" ca="1" si="828"/>
        <v>2.8506189436294713E-2</v>
      </c>
      <c r="Y1007" s="3">
        <f t="shared" ca="1" si="829"/>
        <v>2.8426735980884129E-2</v>
      </c>
      <c r="Z1007" s="3">
        <f t="shared" ca="1" si="830"/>
        <v>2.8383110575988191E-2</v>
      </c>
      <c r="AA1007" s="3">
        <f t="shared" ca="1" si="831"/>
        <v>2.8379351582251574E-2</v>
      </c>
      <c r="AB1007" s="3">
        <f t="shared" ca="1" si="832"/>
        <v>2.8419383162004035E-2</v>
      </c>
      <c r="AC1007" s="3">
        <f t="shared" ca="1" si="833"/>
        <v>2.8506903957902688E-2</v>
      </c>
      <c r="AD1007" s="3">
        <f t="shared" ca="1" si="834"/>
        <v>2.8645225716223126E-2</v>
      </c>
      <c r="AE1007" s="3">
        <f t="shared" ca="1" si="835"/>
        <v>2.8837069876077755E-2</v>
      </c>
      <c r="AF1007" s="3">
        <f t="shared" ca="1" si="836"/>
        <v>2.9084340959816726E-2</v>
      </c>
      <c r="AG1007" s="3">
        <f t="shared" ca="1" si="837"/>
        <v>2.9387902965784259E-2</v>
      </c>
      <c r="AH1007" s="3">
        <f t="shared" ca="1" si="838"/>
        <v>2.974738734057096E-2</v>
      </c>
      <c r="AI1007" s="3">
        <f t="shared" ca="1" si="839"/>
        <v>3.0161058179453182E-2</v>
      </c>
      <c r="AJ1007" s="3">
        <f t="shared" ca="1" si="840"/>
        <v>3.0625752850341095E-2</v>
      </c>
      <c r="AK1007" s="3">
        <f t="shared" ca="1" si="841"/>
        <v>3.113690615841511E-2</v>
      </c>
      <c r="AL1007" s="3">
        <f t="shared" ca="1" si="842"/>
        <v>3.1688656751335705E-2</v>
      </c>
      <c r="AM1007" s="3">
        <f t="shared" ca="1" si="843"/>
        <v>3.2274030461555941E-2</v>
      </c>
      <c r="AN1007" s="3">
        <f t="shared" ca="1" si="844"/>
        <v>3.2885201634720362E-2</v>
      </c>
      <c r="AO1007" s="3">
        <f t="shared" ca="1" si="845"/>
        <v>3.3513851174378835E-2</v>
      </c>
      <c r="AP1007" s="3">
        <f t="shared" ca="1" si="846"/>
        <v>3.4151659296867545E-2</v>
      </c>
      <c r="AQ1007" s="3">
        <f t="shared" ca="1" si="847"/>
        <v>3.47909672948006E-2</v>
      </c>
      <c r="AR1007" s="3">
        <f t="shared" ca="1" si="848"/>
        <v>3.542558502196802E-2</v>
      </c>
      <c r="AS1007" s="3">
        <f t="shared" ca="1" si="849"/>
        <v>3.6051597666663132E-2</v>
      </c>
      <c r="AT1007" s="3">
        <f t="shared" ca="1" si="850"/>
        <v>3.6667873669904462E-2</v>
      </c>
      <c r="AU1007" s="3">
        <f t="shared" ca="1" si="851"/>
        <v>3.7275889427836932E-2</v>
      </c>
      <c r="AV1007" s="3">
        <f t="shared" ca="1" si="852"/>
        <v>3.7878603544940527E-2</v>
      </c>
      <c r="AW1007" s="3">
        <f t="shared" ca="1" si="853"/>
        <v>3.8478582610275487E-2</v>
      </c>
      <c r="AX1007" s="3">
        <f t="shared" ca="1" si="854"/>
        <v>3.9076346471318593E-2</v>
      </c>
      <c r="AY1007" s="3">
        <f t="shared" ca="1" si="855"/>
        <v>3.9670273675429309E-2</v>
      </c>
      <c r="AZ1007" s="3">
        <f t="shared" ca="1" si="804"/>
        <v>4.025913674822134E-2</v>
      </c>
      <c r="BC1007" s="3">
        <f t="shared" ca="1" si="856"/>
        <v>6.4325502816674707E-2</v>
      </c>
      <c r="BD1007" s="3">
        <f t="shared" ca="1" si="856"/>
        <v>1.3745469107280126</v>
      </c>
      <c r="BE1007" s="3">
        <f t="shared" ca="1" si="856"/>
        <v>0.48056265930645026</v>
      </c>
    </row>
    <row r="1008" spans="1:57" x14ac:dyDescent="0.15">
      <c r="A1008" s="3">
        <f t="shared" si="805"/>
        <v>9.9599999999998321</v>
      </c>
      <c r="B1008" s="3">
        <f t="shared" ca="1" si="806"/>
        <v>3.0766622201930958E-2</v>
      </c>
      <c r="C1008" s="3">
        <f t="shared" ca="1" si="807"/>
        <v>3.1030526769066837E-2</v>
      </c>
      <c r="D1008" s="3">
        <f t="shared" ca="1" si="808"/>
        <v>3.1222511741086211E-2</v>
      </c>
      <c r="E1008" s="3">
        <f t="shared" ca="1" si="809"/>
        <v>3.1349001954287831E-2</v>
      </c>
      <c r="F1008" s="3">
        <f t="shared" ca="1" si="810"/>
        <v>3.1416311064065984E-2</v>
      </c>
      <c r="G1008" s="3">
        <f t="shared" ca="1" si="811"/>
        <v>3.1430642977130038E-2</v>
      </c>
      <c r="H1008" s="3">
        <f t="shared" ca="1" si="812"/>
        <v>3.1398079708328322E-2</v>
      </c>
      <c r="I1008" s="3">
        <f t="shared" ca="1" si="813"/>
        <v>3.1324562956652965E-2</v>
      </c>
      <c r="J1008" s="3">
        <f t="shared" ca="1" si="814"/>
        <v>3.1215871388888553E-2</v>
      </c>
      <c r="K1008" s="3">
        <f t="shared" ca="1" si="815"/>
        <v>3.1077593853915432E-2</v>
      </c>
      <c r="L1008" s="3">
        <f t="shared" ca="1" si="816"/>
        <v>3.0915100573716679E-2</v>
      </c>
      <c r="M1008" s="3">
        <f t="shared" ca="1" si="817"/>
        <v>3.0733518009696974E-2</v>
      </c>
      <c r="N1008" s="3">
        <f t="shared" ca="1" si="818"/>
        <v>3.0537715829762592E-2</v>
      </c>
      <c r="O1008" s="3">
        <f t="shared" ca="1" si="819"/>
        <v>3.0332313870952993E-2</v>
      </c>
      <c r="P1008" s="3">
        <f t="shared" ca="1" si="820"/>
        <v>3.0121712535043033E-2</v>
      </c>
      <c r="Q1008" s="3">
        <f t="shared" ca="1" si="821"/>
        <v>2.9910143086459912E-2</v>
      </c>
      <c r="R1008" s="3">
        <f t="shared" ca="1" si="822"/>
        <v>2.9701727742887738E-2</v>
      </c>
      <c r="S1008" s="3">
        <f t="shared" ca="1" si="823"/>
        <v>2.9500536281020701E-2</v>
      </c>
      <c r="T1008" s="3">
        <f t="shared" ca="1" si="824"/>
        <v>2.9310627753183539E-2</v>
      </c>
      <c r="U1008" s="3">
        <f t="shared" ca="1" si="825"/>
        <v>2.9136072116521555E-2</v>
      </c>
      <c r="V1008" s="3">
        <f t="shared" ca="1" si="826"/>
        <v>2.8980954218537885E-2</v>
      </c>
      <c r="W1008" s="3">
        <f t="shared" ca="1" si="827"/>
        <v>2.8849367871285218E-2</v>
      </c>
      <c r="X1008" s="3">
        <f t="shared" ca="1" si="828"/>
        <v>2.8745407879665161E-2</v>
      </c>
      <c r="Y1008" s="3">
        <f t="shared" ca="1" si="829"/>
        <v>2.8673162554904905E-2</v>
      </c>
      <c r="Z1008" s="3">
        <f t="shared" ca="1" si="830"/>
        <v>2.8636700886460292E-2</v>
      </c>
      <c r="AA1008" s="3">
        <f t="shared" ca="1" si="831"/>
        <v>2.8640041197188743E-2</v>
      </c>
      <c r="AB1008" s="3">
        <f t="shared" ca="1" si="832"/>
        <v>2.8687085426945126E-2</v>
      </c>
      <c r="AC1008" s="3">
        <f t="shared" ca="1" si="833"/>
        <v>2.8781506800739657E-2</v>
      </c>
      <c r="AD1008" s="3">
        <f t="shared" ca="1" si="834"/>
        <v>2.8926587600506634E-2</v>
      </c>
      <c r="AE1008" s="3">
        <f t="shared" ca="1" si="835"/>
        <v>2.9125015278507978E-2</v>
      </c>
      <c r="AF1008" s="3">
        <f t="shared" ca="1" si="836"/>
        <v>2.9378655895411322E-2</v>
      </c>
      <c r="AG1008" s="3">
        <f t="shared" ca="1" si="837"/>
        <v>2.9688331132200874E-2</v>
      </c>
      <c r="AH1008" s="3">
        <f t="shared" ca="1" si="838"/>
        <v>3.0053627394958718E-2</v>
      </c>
      <c r="AI1008" s="3">
        <f t="shared" ca="1" si="839"/>
        <v>3.0472762512606267E-2</v>
      </c>
      <c r="AJ1008" s="3">
        <f t="shared" ca="1" si="840"/>
        <v>3.0942528021830697E-2</v>
      </c>
      <c r="AK1008" s="3">
        <f t="shared" ca="1" si="841"/>
        <v>3.1458314968496263E-2</v>
      </c>
      <c r="AL1008" s="3">
        <f t="shared" ca="1" si="842"/>
        <v>3.2014221845824371E-2</v>
      </c>
      <c r="AM1008" s="3">
        <f t="shared" ca="1" si="843"/>
        <v>3.26032394933869E-2</v>
      </c>
      <c r="AN1008" s="3">
        <f t="shared" ca="1" si="844"/>
        <v>3.3217514359987432E-2</v>
      </c>
      <c r="AO1008" s="3">
        <f t="shared" ca="1" si="845"/>
        <v>3.3848709246397386E-2</v>
      </c>
      <c r="AP1008" s="3">
        <f t="shared" ca="1" si="846"/>
        <v>3.4488499448357239E-2</v>
      </c>
      <c r="AQ1008" s="3">
        <f t="shared" ca="1" si="847"/>
        <v>3.5129237447039337E-2</v>
      </c>
      <c r="AR1008" s="3">
        <f t="shared" ca="1" si="848"/>
        <v>3.5764760397318643E-2</v>
      </c>
      <c r="AS1008" s="3">
        <f t="shared" ca="1" si="849"/>
        <v>3.6391190947129406E-2</v>
      </c>
      <c r="AT1008" s="3">
        <f t="shared" ca="1" si="850"/>
        <v>3.7007431520495272E-2</v>
      </c>
      <c r="AU1008" s="3">
        <f t="shared" ca="1" si="851"/>
        <v>3.7614970046530437E-2</v>
      </c>
      <c r="AV1008" s="3">
        <f t="shared" ca="1" si="852"/>
        <v>3.8216739285618313E-2</v>
      </c>
      <c r="AW1008" s="3">
        <f t="shared" ca="1" si="853"/>
        <v>3.8815247045509094E-2</v>
      </c>
      <c r="AX1008" s="3">
        <f t="shared" ca="1" si="854"/>
        <v>3.9410952716266608E-2</v>
      </c>
      <c r="AY1008" s="3">
        <f t="shared" ca="1" si="855"/>
        <v>4.000222537455414E-2</v>
      </c>
      <c r="AZ1008" s="3">
        <f t="shared" ca="1" si="804"/>
        <v>4.0587946383858542E-2</v>
      </c>
      <c r="BC1008" s="3">
        <f t="shared" ca="1" si="856"/>
        <v>0.35443771243555133</v>
      </c>
      <c r="BD1008" s="3">
        <f t="shared" ca="1" si="856"/>
        <v>-0.50674811562019606</v>
      </c>
      <c r="BE1008" s="3">
        <f t="shared" ca="1" si="856"/>
        <v>0.39293671773027761</v>
      </c>
    </row>
    <row r="1009" spans="1:57" x14ac:dyDescent="0.15">
      <c r="A1009" s="3">
        <f t="shared" si="805"/>
        <v>9.9699999999998319</v>
      </c>
      <c r="B1009" s="3">
        <f t="shared" ca="1" si="806"/>
        <v>3.1700943515777839E-2</v>
      </c>
      <c r="C1009" s="3">
        <f t="shared" ca="1" si="807"/>
        <v>3.191957611166675E-2</v>
      </c>
      <c r="D1009" s="3">
        <f t="shared" ca="1" si="808"/>
        <v>3.206916406614501E-2</v>
      </c>
      <c r="E1009" s="3">
        <f t="shared" ca="1" si="809"/>
        <v>3.2156045699831659E-2</v>
      </c>
      <c r="F1009" s="3">
        <f t="shared" ca="1" si="810"/>
        <v>3.2186447115551485E-2</v>
      </c>
      <c r="G1009" s="3">
        <f t="shared" ca="1" si="811"/>
        <v>3.2166483499779991E-2</v>
      </c>
      <c r="H1009" s="3">
        <f t="shared" ca="1" si="812"/>
        <v>3.2102146982866661E-2</v>
      </c>
      <c r="I1009" s="3">
        <f t="shared" ca="1" si="813"/>
        <v>3.1999288246957663E-2</v>
      </c>
      <c r="J1009" s="3">
        <f t="shared" ca="1" si="814"/>
        <v>3.1863593835238131E-2</v>
      </c>
      <c r="K1009" s="3">
        <f t="shared" ca="1" si="815"/>
        <v>3.1700559422431364E-2</v>
      </c>
      <c r="L1009" s="3">
        <f t="shared" ca="1" si="816"/>
        <v>3.1515461166121479E-2</v>
      </c>
      <c r="M1009" s="3">
        <f t="shared" ca="1" si="817"/>
        <v>3.1313330892510462E-2</v>
      </c>
      <c r="N1009" s="3">
        <f t="shared" ca="1" si="818"/>
        <v>3.109894353191171E-2</v>
      </c>
      <c r="O1009" s="3">
        <f t="shared" ca="1" si="819"/>
        <v>3.0876824610089271E-2</v>
      </c>
      <c r="P1009" s="3">
        <f t="shared" ca="1" si="820"/>
        <v>3.065128109396625E-2</v>
      </c>
      <c r="Q1009" s="3">
        <f t="shared" ca="1" si="821"/>
        <v>3.0426451929933155E-2</v>
      </c>
      <c r="R1009" s="3">
        <f t="shared" ca="1" si="822"/>
        <v>3.0206368102236914E-2</v>
      </c>
      <c r="S1009" s="3">
        <f t="shared" ca="1" si="823"/>
        <v>2.9995008971842717E-2</v>
      </c>
      <c r="T1009" s="3">
        <f t="shared" ca="1" si="824"/>
        <v>2.9796343616073074E-2</v>
      </c>
      <c r="U1009" s="3">
        <f t="shared" ca="1" si="825"/>
        <v>2.9614352124034005E-2</v>
      </c>
      <c r="V1009" s="3">
        <f t="shared" ca="1" si="826"/>
        <v>2.9453029397842549E-2</v>
      </c>
      <c r="W1009" s="3">
        <f t="shared" ca="1" si="827"/>
        <v>2.9316379195091884E-2</v>
      </c>
      <c r="X1009" s="3">
        <f t="shared" ca="1" si="828"/>
        <v>2.9208406171785634E-2</v>
      </c>
      <c r="Y1009" s="3">
        <f t="shared" ca="1" si="829"/>
        <v>2.9133108290120543E-2</v>
      </c>
      <c r="Z1009" s="3">
        <f t="shared" ca="1" si="830"/>
        <v>2.909446361786467E-2</v>
      </c>
      <c r="AA1009" s="3">
        <f t="shared" ca="1" si="831"/>
        <v>2.9096398291046793E-2</v>
      </c>
      <c r="AB1009" s="3">
        <f t="shared" ca="1" si="832"/>
        <v>2.9142719857795776E-2</v>
      </c>
      <c r="AC1009" s="3">
        <f t="shared" ca="1" si="833"/>
        <v>2.9237003939193398E-2</v>
      </c>
      <c r="AD1009" s="3">
        <f t="shared" ca="1" si="834"/>
        <v>2.9382431157034809E-2</v>
      </c>
      <c r="AE1009" s="3">
        <f t="shared" ca="1" si="835"/>
        <v>2.9581582781887147E-2</v>
      </c>
      <c r="AF1009" s="3">
        <f t="shared" ca="1" si="836"/>
        <v>2.983621423027432E-2</v>
      </c>
      <c r="AG1009" s="3">
        <f t="shared" ca="1" si="837"/>
        <v>3.0147032706009894E-2</v>
      </c>
      <c r="AH1009" s="3">
        <f t="shared" ca="1" si="838"/>
        <v>3.0513507444802843E-2</v>
      </c>
      <c r="AI1009" s="3">
        <f t="shared" ca="1" si="839"/>
        <v>3.0933737912574616E-2</v>
      </c>
      <c r="AJ1009" s="3">
        <f t="shared" ca="1" si="840"/>
        <v>3.140439775087988E-2</v>
      </c>
      <c r="AK1009" s="3">
        <f t="shared" ca="1" si="841"/>
        <v>3.1920762213016596E-2</v>
      </c>
      <c r="AL1009" s="3">
        <f t="shared" ca="1" si="842"/>
        <v>3.2476817635650607E-2</v>
      </c>
      <c r="AM1009" s="3">
        <f t="shared" ca="1" si="843"/>
        <v>3.3065447902045762E-2</v>
      </c>
      <c r="AN1009" s="3">
        <f t="shared" ca="1" si="844"/>
        <v>3.367869965469826E-2</v>
      </c>
      <c r="AO1009" s="3">
        <f t="shared" ca="1" si="845"/>
        <v>3.430814574989708E-2</v>
      </c>
      <c r="AP1009" s="3">
        <f t="shared" ca="1" si="846"/>
        <v>3.494538477962239E-2</v>
      </c>
      <c r="AQ1009" s="3">
        <f t="shared" ca="1" si="847"/>
        <v>3.5582708630507665E-2</v>
      </c>
      <c r="AR1009" s="3">
        <f t="shared" ca="1" si="848"/>
        <v>3.6213909856336268E-2</v>
      </c>
      <c r="AS1009" s="3">
        <f t="shared" ca="1" si="849"/>
        <v>3.6835076389802983E-2</v>
      </c>
      <c r="AT1009" s="3">
        <f t="shared" ca="1" si="850"/>
        <v>3.7445072083588209E-2</v>
      </c>
      <c r="AU1009" s="3">
        <f t="shared" ca="1" si="851"/>
        <v>3.8045323546886438E-2</v>
      </c>
      <c r="AV1009" s="3">
        <f t="shared" ca="1" si="852"/>
        <v>3.863866493189258E-2</v>
      </c>
      <c r="AW1009" s="3">
        <f t="shared" ca="1" si="853"/>
        <v>3.9227473126177047E-2</v>
      </c>
      <c r="AX1009" s="3">
        <f t="shared" ca="1" si="854"/>
        <v>3.9812075976777425E-2</v>
      </c>
      <c r="AY1009" s="3">
        <f t="shared" ca="1" si="855"/>
        <v>4.0390763350484526E-2</v>
      </c>
      <c r="AZ1009" s="3">
        <f t="shared" ca="1" si="804"/>
        <v>4.0962460916906508E-2</v>
      </c>
      <c r="BC1009" s="3">
        <f t="shared" ca="1" si="856"/>
        <v>0.83216605361870055</v>
      </c>
      <c r="BD1009" s="3">
        <f t="shared" ca="1" si="856"/>
        <v>1.0992476784792649</v>
      </c>
      <c r="BE1009" s="3">
        <f t="shared" ca="1" si="856"/>
        <v>4.0849790303763456E-2</v>
      </c>
    </row>
    <row r="1010" spans="1:57" x14ac:dyDescent="0.15">
      <c r="A1010" s="3">
        <f t="shared" si="805"/>
        <v>9.9799999999998317</v>
      </c>
      <c r="B1010" s="3">
        <f t="shared" ca="1" si="806"/>
        <v>3.1498879539048091E-2</v>
      </c>
      <c r="C1010" s="3">
        <f t="shared" ca="1" si="807"/>
        <v>3.1722803008243247E-2</v>
      </c>
      <c r="D1010" s="3">
        <f t="shared" ca="1" si="808"/>
        <v>3.1878264693271048E-2</v>
      </c>
      <c r="E1010" s="3">
        <f t="shared" ca="1" si="809"/>
        <v>3.197157627587318E-2</v>
      </c>
      <c r="F1010" s="3">
        <f t="shared" ca="1" si="810"/>
        <v>3.2008936180491769E-2</v>
      </c>
      <c r="G1010" s="3">
        <f t="shared" ca="1" si="811"/>
        <v>3.1996430747623303E-2</v>
      </c>
      <c r="H1010" s="3">
        <f t="shared" ca="1" si="812"/>
        <v>3.1940022098011597E-2</v>
      </c>
      <c r="I1010" s="3">
        <f t="shared" ca="1" si="813"/>
        <v>3.1845529772361957E-2</v>
      </c>
      <c r="J1010" s="3">
        <f t="shared" ca="1" si="814"/>
        <v>3.1718608066789007E-2</v>
      </c>
      <c r="K1010" s="3">
        <f t="shared" ca="1" si="815"/>
        <v>3.1564719361594336E-2</v>
      </c>
      <c r="L1010" s="3">
        <f t="shared" ca="1" si="816"/>
        <v>3.1389105636087142E-2</v>
      </c>
      <c r="M1010" s="3">
        <f t="shared" ca="1" si="817"/>
        <v>3.1196763976759058E-2</v>
      </c>
      <c r="N1010" s="3">
        <f t="shared" ca="1" si="818"/>
        <v>3.0992434482397083E-2</v>
      </c>
      <c r="O1010" s="3">
        <f t="shared" ca="1" si="819"/>
        <v>3.0780608282558474E-2</v>
      </c>
      <c r="P1010" s="3">
        <f t="shared" ca="1" si="820"/>
        <v>3.0565558829191007E-2</v>
      </c>
      <c r="Q1010" s="3">
        <f t="shared" ca="1" si="821"/>
        <v>3.0351392669880638E-2</v>
      </c>
      <c r="R1010" s="3">
        <f t="shared" ca="1" si="822"/>
        <v>3.0142109469331414E-2</v>
      </c>
      <c r="S1010" s="3">
        <f t="shared" ca="1" si="823"/>
        <v>2.9941658079134188E-2</v>
      </c>
      <c r="T1010" s="3">
        <f t="shared" ca="1" si="824"/>
        <v>2.9753977501288647E-2</v>
      </c>
      <c r="U1010" s="3">
        <f t="shared" ca="1" si="825"/>
        <v>2.9583017852854727E-2</v>
      </c>
      <c r="V1010" s="3">
        <f t="shared" ca="1" si="826"/>
        <v>2.9432743985922036E-2</v>
      </c>
      <c r="W1010" s="3">
        <f t="shared" ca="1" si="827"/>
        <v>2.9307129499275615E-2</v>
      </c>
      <c r="X1010" s="3">
        <f t="shared" ca="1" si="828"/>
        <v>2.9210148793558582E-2</v>
      </c>
      <c r="Y1010" s="3">
        <f t="shared" ca="1" si="829"/>
        <v>2.9145769368024231E-2</v>
      </c>
      <c r="Z1010" s="3">
        <f t="shared" ca="1" si="830"/>
        <v>2.9117938240990158E-2</v>
      </c>
      <c r="AA1010" s="3">
        <f t="shared" ca="1" si="831"/>
        <v>2.9130549215098681E-2</v>
      </c>
      <c r="AB1010" s="3">
        <f t="shared" ca="1" si="832"/>
        <v>2.9187375280048757E-2</v>
      </c>
      <c r="AC1010" s="3">
        <f t="shared" ca="1" si="833"/>
        <v>2.9291954269409642E-2</v>
      </c>
      <c r="AD1010" s="3">
        <f t="shared" ca="1" si="834"/>
        <v>2.9447424951946369E-2</v>
      </c>
      <c r="AE1010" s="3">
        <f t="shared" ca="1" si="835"/>
        <v>2.9656322224822455E-2</v>
      </c>
      <c r="AF1010" s="3">
        <f t="shared" ca="1" si="836"/>
        <v>2.9920350681297666E-2</v>
      </c>
      <c r="AG1010" s="3">
        <f t="shared" ca="1" si="837"/>
        <v>3.0240162891691028E-2</v>
      </c>
      <c r="AH1010" s="3">
        <f t="shared" ca="1" si="838"/>
        <v>3.0615170795025994E-2</v>
      </c>
      <c r="AI1010" s="3">
        <f t="shared" ca="1" si="839"/>
        <v>3.1043415401121547E-2</v>
      </c>
      <c r="AJ1010" s="3">
        <f t="shared" ca="1" si="840"/>
        <v>3.152151239599129E-2</v>
      </c>
      <c r="AK1010" s="3">
        <f t="shared" ca="1" si="841"/>
        <v>3.2044681210627257E-2</v>
      </c>
      <c r="AL1010" s="3">
        <f t="shared" ca="1" si="842"/>
        <v>3.2606856026684818E-2</v>
      </c>
      <c r="AM1010" s="3">
        <f t="shared" ca="1" si="843"/>
        <v>3.3200873811659919E-2</v>
      </c>
      <c r="AN1010" s="3">
        <f t="shared" ca="1" si="844"/>
        <v>3.3818741496518027E-2</v>
      </c>
      <c r="AO1010" s="3">
        <f t="shared" ca="1" si="845"/>
        <v>3.4452002155420262E-2</v>
      </c>
      <c r="AP1010" s="3">
        <f t="shared" ca="1" si="846"/>
        <v>3.5092237896311052E-2</v>
      </c>
      <c r="AQ1010" s="3">
        <f t="shared" ca="1" si="847"/>
        <v>3.5731740228694076E-2</v>
      </c>
      <c r="AR1010" s="3">
        <f t="shared" ca="1" si="848"/>
        <v>3.6364317200518269E-2</v>
      </c>
      <c r="AS1010" s="3">
        <f t="shared" ca="1" si="849"/>
        <v>3.6986081849657022E-2</v>
      </c>
      <c r="AT1010" s="3">
        <f t="shared" ca="1" si="850"/>
        <v>3.7595918900016102E-2</v>
      </c>
      <c r="AU1010" s="3">
        <f t="shared" ca="1" si="851"/>
        <v>3.8195252792645039E-2</v>
      </c>
      <c r="AV1010" s="3">
        <f t="shared" ca="1" si="852"/>
        <v>3.8786878322850563E-2</v>
      </c>
      <c r="AW1010" s="3">
        <f t="shared" ca="1" si="853"/>
        <v>3.9373101343106516E-2</v>
      </c>
      <c r="AX1010" s="3">
        <f t="shared" ca="1" si="854"/>
        <v>3.9954179101627435E-2</v>
      </c>
      <c r="AY1010" s="3">
        <f t="shared" ca="1" si="855"/>
        <v>4.0528384623191693E-2</v>
      </c>
      <c r="AZ1010" s="3">
        <f t="shared" ca="1" si="804"/>
        <v>4.1094775658112495E-2</v>
      </c>
      <c r="BC1010" s="3">
        <f t="shared" ca="1" si="856"/>
        <v>-2.3046710931192038E-2</v>
      </c>
      <c r="BD1010" s="3">
        <f t="shared" ca="1" si="856"/>
        <v>-0.78306445653974865</v>
      </c>
      <c r="BE1010" s="3">
        <f t="shared" ca="1" si="856"/>
        <v>0.62426524775865655</v>
      </c>
    </row>
    <row r="1011" spans="1:57" x14ac:dyDescent="0.15">
      <c r="A1011" s="3">
        <f t="shared" si="805"/>
        <v>9.9899999999998315</v>
      </c>
      <c r="B1011" s="3">
        <f t="shared" ca="1" si="806"/>
        <v>3.310434355210206E-2</v>
      </c>
      <c r="C1011" s="3">
        <f t="shared" ca="1" si="807"/>
        <v>3.3363224483957322E-2</v>
      </c>
      <c r="D1011" s="3">
        <f t="shared" ca="1" si="808"/>
        <v>3.3548362486067448E-2</v>
      </c>
      <c r="E1011" s="3">
        <f t="shared" ca="1" si="809"/>
        <v>3.3666298365242438E-2</v>
      </c>
      <c r="F1011" s="3">
        <f t="shared" ca="1" si="810"/>
        <v>3.372345862892559E-2</v>
      </c>
      <c r="G1011" s="3">
        <f t="shared" ca="1" si="811"/>
        <v>3.3726156533097615E-2</v>
      </c>
      <c r="H1011" s="3">
        <f t="shared" ca="1" si="812"/>
        <v>3.3680579950995743E-2</v>
      </c>
      <c r="I1011" s="3">
        <f t="shared" ca="1" si="813"/>
        <v>3.3592773044507571E-2</v>
      </c>
      <c r="J1011" s="3">
        <f t="shared" ca="1" si="814"/>
        <v>3.3468613626465991E-2</v>
      </c>
      <c r="K1011" s="3">
        <f t="shared" ca="1" si="815"/>
        <v>3.3313786549809571E-2</v>
      </c>
      <c r="L1011" s="3">
        <f t="shared" ca="1" si="816"/>
        <v>3.3133755389079651E-2</v>
      </c>
      <c r="M1011" s="3">
        <f t="shared" ca="1" si="817"/>
        <v>3.2933738273956979E-2</v>
      </c>
      <c r="N1011" s="3">
        <f t="shared" ca="1" si="818"/>
        <v>3.2718696265144301E-2</v>
      </c>
      <c r="O1011" s="3">
        <f t="shared" ca="1" si="819"/>
        <v>3.2493341898352505E-2</v>
      </c>
      <c r="P1011" s="3">
        <f t="shared" ca="1" si="820"/>
        <v>3.2262170917613207E-2</v>
      </c>
      <c r="Q1011" s="3">
        <f t="shared" ca="1" si="821"/>
        <v>3.2029513278028832E-2</v>
      </c>
      <c r="R1011" s="3">
        <f t="shared" ca="1" si="822"/>
        <v>3.1799593125699667E-2</v>
      </c>
      <c r="S1011" s="3">
        <f t="shared" ca="1" si="823"/>
        <v>3.1576584596259054E-2</v>
      </c>
      <c r="T1011" s="3">
        <f t="shared" ca="1" si="824"/>
        <v>3.1364652403185159E-2</v>
      </c>
      <c r="U1011" s="3">
        <f t="shared" ca="1" si="825"/>
        <v>3.116797247466797E-2</v>
      </c>
      <c r="V1011" s="3">
        <f t="shared" ca="1" si="826"/>
        <v>3.099073539532983E-2</v>
      </c>
      <c r="W1011" s="3">
        <f t="shared" ca="1" si="827"/>
        <v>3.0837140387952357E-2</v>
      </c>
      <c r="X1011" s="3">
        <f t="shared" ca="1" si="828"/>
        <v>3.0711387378402292E-2</v>
      </c>
      <c r="Y1011" s="3">
        <f t="shared" ca="1" si="829"/>
        <v>3.0617669175995097E-2</v>
      </c>
      <c r="Z1011" s="3">
        <f t="shared" ca="1" si="830"/>
        <v>3.056015750865497E-2</v>
      </c>
      <c r="AA1011" s="3">
        <f t="shared" ca="1" si="831"/>
        <v>3.0542969585872663E-2</v>
      </c>
      <c r="AB1011" s="3">
        <f t="shared" ca="1" si="832"/>
        <v>3.0570099559071345E-2</v>
      </c>
      <c r="AC1011" s="3">
        <f t="shared" ca="1" si="833"/>
        <v>3.0645303177733171E-2</v>
      </c>
      <c r="AD1011" s="3">
        <f t="shared" ca="1" si="834"/>
        <v>3.0771933051921371E-2</v>
      </c>
      <c r="AE1011" s="3">
        <f t="shared" ca="1" si="835"/>
        <v>3.0952733401134379E-2</v>
      </c>
      <c r="AF1011" s="3">
        <f t="shared" ca="1" si="836"/>
        <v>3.118961370389901E-2</v>
      </c>
      <c r="AG1011" s="3">
        <f t="shared" ca="1" si="837"/>
        <v>3.1483427628511675E-2</v>
      </c>
      <c r="AH1011" s="3">
        <f t="shared" ca="1" si="838"/>
        <v>3.1833785578857764E-2</v>
      </c>
      <c r="AI1011" s="3">
        <f t="shared" ca="1" si="839"/>
        <v>3.2238925903400779E-2</v>
      </c>
      <c r="AJ1011" s="3">
        <f t="shared" ca="1" si="840"/>
        <v>3.2695662160013746E-2</v>
      </c>
      <c r="AK1011" s="3">
        <f t="shared" ca="1" si="841"/>
        <v>3.3199413815464436E-2</v>
      </c>
      <c r="AL1011" s="3">
        <f t="shared" ca="1" si="842"/>
        <v>3.3744318785918374E-2</v>
      </c>
      <c r="AM1011" s="3">
        <f t="shared" ca="1" si="843"/>
        <v>3.432342305192413E-2</v>
      </c>
      <c r="AN1011" s="3">
        <f t="shared" ca="1" si="844"/>
        <v>3.4928949816240271E-2</v>
      </c>
      <c r="AO1011" s="3">
        <f t="shared" ca="1" si="845"/>
        <v>3.5552668421597655E-2</v>
      </c>
      <c r="AP1011" s="3">
        <f t="shared" ca="1" si="846"/>
        <v>3.6186400598778881E-2</v>
      </c>
      <c r="AQ1011" s="3">
        <f t="shared" ca="1" si="847"/>
        <v>3.6822693582319488E-2</v>
      </c>
      <c r="AR1011" s="3">
        <f t="shared" ca="1" si="848"/>
        <v>3.7455626891290027E-2</v>
      </c>
      <c r="AS1011" s="3">
        <f t="shared" ca="1" si="849"/>
        <v>3.8081594368799217E-2</v>
      </c>
      <c r="AT1011" s="3">
        <f t="shared" ca="1" si="850"/>
        <v>3.8699756933926528E-2</v>
      </c>
      <c r="AU1011" s="3">
        <f t="shared" ca="1" si="851"/>
        <v>3.931179190053747E-2</v>
      </c>
      <c r="AV1011" s="3">
        <f t="shared" ca="1" si="852"/>
        <v>3.9920709858222179E-2</v>
      </c>
      <c r="AW1011" s="3">
        <f t="shared" ca="1" si="853"/>
        <v>4.052900141781917E-2</v>
      </c>
      <c r="AX1011" s="3">
        <f t="shared" ca="1" si="854"/>
        <v>4.1137110088591923E-2</v>
      </c>
      <c r="AY1011" s="3">
        <f t="shared" ca="1" si="855"/>
        <v>4.1743550816496479E-2</v>
      </c>
      <c r="AZ1011" s="3">
        <f t="shared" ca="1" si="804"/>
        <v>4.2347783069259938E-2</v>
      </c>
      <c r="BC1011" s="3">
        <f t="shared" ca="1" si="856"/>
        <v>2.271803968060464</v>
      </c>
      <c r="BD1011" s="3">
        <f t="shared" ca="1" si="856"/>
        <v>1.2573727597367501</v>
      </c>
      <c r="BE1011" s="3">
        <f t="shared" ca="1" si="856"/>
        <v>-2.2330235681782726</v>
      </c>
    </row>
    <row r="1012" spans="1:57" x14ac:dyDescent="0.15">
      <c r="A1012" s="3">
        <f t="shared" si="805"/>
        <v>9.9999999999998312</v>
      </c>
      <c r="B1012" s="3">
        <f t="shared" ca="1" si="806"/>
        <v>3.3525027258554614E-2</v>
      </c>
      <c r="C1012" s="3">
        <f t="shared" ca="1" si="807"/>
        <v>3.3763520512329295E-2</v>
      </c>
      <c r="D1012" s="3">
        <f t="shared" ca="1" si="808"/>
        <v>3.3930892121689572E-2</v>
      </c>
      <c r="E1012" s="3">
        <f t="shared" ca="1" si="809"/>
        <v>3.4033583192025638E-2</v>
      </c>
      <c r="F1012" s="3">
        <f t="shared" ca="1" si="810"/>
        <v>3.407791948478487E-2</v>
      </c>
      <c r="G1012" s="3">
        <f t="shared" ca="1" si="811"/>
        <v>3.4070112342525619E-2</v>
      </c>
      <c r="H1012" s="3">
        <f t="shared" ca="1" si="812"/>
        <v>3.4016246562705507E-2</v>
      </c>
      <c r="I1012" s="3">
        <f t="shared" ca="1" si="813"/>
        <v>3.3922262100658407E-2</v>
      </c>
      <c r="J1012" s="3">
        <f t="shared" ca="1" si="814"/>
        <v>3.3793931459407067E-2</v>
      </c>
      <c r="K1012" s="3">
        <f t="shared" ca="1" si="815"/>
        <v>3.3636833141332145E-2</v>
      </c>
      <c r="L1012" s="3">
        <f t="shared" ca="1" si="816"/>
        <v>3.3456323499519526E-2</v>
      </c>
      <c r="M1012" s="3">
        <f t="shared" ca="1" si="817"/>
        <v>3.3257512899566806E-2</v>
      </c>
      <c r="N1012" s="3">
        <f t="shared" ca="1" si="818"/>
        <v>3.3045254567330491E-2</v>
      </c>
      <c r="O1012" s="3">
        <f t="shared" ca="1" si="819"/>
        <v>3.2824153656746902E-2</v>
      </c>
      <c r="P1012" s="3">
        <f t="shared" ca="1" si="820"/>
        <v>3.2598599420593406E-2</v>
      </c>
      <c r="Q1012" s="3">
        <f t="shared" ca="1" si="821"/>
        <v>3.2372816437319693E-2</v>
      </c>
      <c r="R1012" s="3">
        <f t="shared" ca="1" si="822"/>
        <v>3.2150924544828485E-2</v>
      </c>
      <c r="S1012" s="3">
        <f t="shared" ca="1" si="823"/>
        <v>3.1936994365697524E-2</v>
      </c>
      <c r="T1012" s="3">
        <f t="shared" ca="1" si="824"/>
        <v>3.1735087521229721E-2</v>
      </c>
      <c r="U1012" s="3">
        <f t="shared" ca="1" si="825"/>
        <v>3.1549276943526404E-2</v>
      </c>
      <c r="V1012" s="3">
        <f t="shared" ca="1" si="826"/>
        <v>3.1383650141925158E-2</v>
      </c>
      <c r="W1012" s="3">
        <f t="shared" ca="1" si="827"/>
        <v>3.1242303155581956E-2</v>
      </c>
      <c r="X1012" s="3">
        <f t="shared" ca="1" si="828"/>
        <v>3.1129332625637138E-2</v>
      </c>
      <c r="Y1012" s="3">
        <f t="shared" ca="1" si="829"/>
        <v>3.1048827853812477E-2</v>
      </c>
      <c r="Z1012" s="3">
        <f t="shared" ca="1" si="830"/>
        <v>3.1004856445936819E-2</v>
      </c>
      <c r="AA1012" s="3">
        <f t="shared" ca="1" si="831"/>
        <v>3.1001430167800107E-2</v>
      </c>
      <c r="AB1012" s="3">
        <f t="shared" ca="1" si="832"/>
        <v>3.1042435461986723E-2</v>
      </c>
      <c r="AC1012" s="3">
        <f t="shared" ca="1" si="833"/>
        <v>3.1131517106752653E-2</v>
      </c>
      <c r="AD1012" s="3">
        <f t="shared" ca="1" si="834"/>
        <v>3.127191265743328E-2</v>
      </c>
      <c r="AE1012" s="3">
        <f t="shared" ca="1" si="835"/>
        <v>3.1466246761473839E-2</v>
      </c>
      <c r="AF1012" s="3">
        <f t="shared" ca="1" si="836"/>
        <v>3.1716304901275617E-2</v>
      </c>
      <c r="AG1012" s="3">
        <f t="shared" ca="1" si="837"/>
        <v>3.2022812984803348E-2</v>
      </c>
      <c r="AH1012" s="3">
        <f t="shared" ca="1" si="838"/>
        <v>3.2385251052633228E-2</v>
      </c>
      <c r="AI1012" s="3">
        <f t="shared" ca="1" si="839"/>
        <v>3.2801725996890789E-2</v>
      </c>
      <c r="AJ1012" s="3">
        <f t="shared" ca="1" si="840"/>
        <v>3.3268920484940061E-2</v>
      </c>
      <c r="AK1012" s="3">
        <f t="shared" ca="1" si="841"/>
        <v>3.3782125287652467E-2</v>
      </c>
      <c r="AL1012" s="3">
        <f t="shared" ca="1" si="842"/>
        <v>3.4335353355627748E-2</v>
      </c>
      <c r="AM1012" s="3">
        <f t="shared" ca="1" si="843"/>
        <v>3.4921531021995161E-2</v>
      </c>
      <c r="AN1012" s="3">
        <f t="shared" ca="1" si="844"/>
        <v>3.5532769155595098E-2</v>
      </c>
      <c r="AO1012" s="3">
        <f t="shared" ca="1" si="845"/>
        <v>3.6160734829166791E-2</v>
      </c>
      <c r="AP1012" s="3">
        <f t="shared" ca="1" si="846"/>
        <v>3.6797160912728076E-2</v>
      </c>
      <c r="AQ1012" s="3">
        <f t="shared" ca="1" si="847"/>
        <v>3.7434521875121404E-2</v>
      </c>
      <c r="AR1012" s="3">
        <f t="shared" ca="1" si="848"/>
        <v>3.8066840087574445E-2</v>
      </c>
      <c r="AS1012" s="3">
        <f t="shared" ca="1" si="849"/>
        <v>3.8690461300583234E-2</v>
      </c>
      <c r="AT1012" s="3">
        <f t="shared" ca="1" si="850"/>
        <v>3.9304493356307015E-2</v>
      </c>
      <c r="AU1012" s="3">
        <f t="shared" ca="1" si="851"/>
        <v>3.9910536894209848E-2</v>
      </c>
      <c r="AV1012" s="3">
        <f t="shared" ca="1" si="852"/>
        <v>4.0511488871800151E-2</v>
      </c>
      <c r="AW1012" s="3">
        <f t="shared" ca="1" si="853"/>
        <v>4.1109695882688001E-2</v>
      </c>
      <c r="AX1012" s="3">
        <f t="shared" ca="1" si="854"/>
        <v>4.1705460004741644E-2</v>
      </c>
      <c r="AY1012" s="3">
        <f t="shared" ca="1" si="855"/>
        <v>4.2297212495372744E-2</v>
      </c>
      <c r="AZ1012" s="3">
        <f t="shared" ca="1" si="804"/>
        <v>4.2884365579497194E-2</v>
      </c>
      <c r="BC1012" s="3">
        <f t="shared" ca="1" si="856"/>
        <v>0.68606778137132274</v>
      </c>
      <c r="BD1012" s="3">
        <f t="shared" ca="1" si="856"/>
        <v>-0.4380742306567722</v>
      </c>
      <c r="BE1012" s="3">
        <f t="shared" ca="1" si="856"/>
        <v>0.94774189513295326</v>
      </c>
    </row>
  </sheetData>
  <mergeCells count="5">
    <mergeCell ref="BA12:BB14"/>
    <mergeCell ref="BC9:BE9"/>
    <mergeCell ref="BC1:BE3"/>
    <mergeCell ref="BC11:BE11"/>
    <mergeCell ref="BC10:BE10"/>
  </mergeCells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55"/>
  <sheetViews>
    <sheetView topLeftCell="A37" zoomScale="150" zoomScaleNormal="150" zoomScalePageLayoutView="150" workbookViewId="0">
      <selection activeCell="B21" sqref="B21"/>
    </sheetView>
  </sheetViews>
  <sheetFormatPr defaultColWidth="8.77734375" defaultRowHeight="10.8" x14ac:dyDescent="0.15"/>
  <cols>
    <col min="1" max="1" width="13.6640625" style="50" customWidth="1"/>
    <col min="2" max="2" width="10.6640625" style="50" customWidth="1"/>
    <col min="3" max="3" width="9.44140625" style="50" customWidth="1"/>
    <col min="4" max="4" width="11.33203125" style="50" customWidth="1"/>
    <col min="5" max="5" width="8.77734375" style="50"/>
    <col min="6" max="6" width="9.33203125" style="50" customWidth="1"/>
    <col min="7" max="16384" width="8.77734375" style="50"/>
  </cols>
  <sheetData>
    <row r="1" spans="1:11" x14ac:dyDescent="0.15">
      <c r="A1" s="49" t="s">
        <v>67</v>
      </c>
    </row>
    <row r="2" spans="1:11" x14ac:dyDescent="0.15">
      <c r="A2" s="51" t="s">
        <v>90</v>
      </c>
    </row>
    <row r="3" spans="1:11" x14ac:dyDescent="0.15">
      <c r="A3" s="51"/>
      <c r="B3" s="52"/>
      <c r="F3" s="63" t="s">
        <v>66</v>
      </c>
      <c r="J3" s="51" t="s">
        <v>86</v>
      </c>
    </row>
    <row r="4" spans="1:11" x14ac:dyDescent="0.15">
      <c r="A4" s="50" t="s">
        <v>33</v>
      </c>
      <c r="B4" s="52">
        <v>0.5</v>
      </c>
      <c r="D4" s="50" t="s">
        <v>64</v>
      </c>
      <c r="E4" s="50">
        <v>0</v>
      </c>
      <c r="F4" s="55">
        <v>0.5</v>
      </c>
      <c r="G4" s="50">
        <v>1</v>
      </c>
      <c r="H4" s="50">
        <v>1.5</v>
      </c>
      <c r="I4" s="50">
        <v>2</v>
      </c>
      <c r="J4" s="51">
        <v>2.5</v>
      </c>
      <c r="K4" s="50">
        <v>3</v>
      </c>
    </row>
    <row r="5" spans="1:11" x14ac:dyDescent="0.15">
      <c r="A5" s="50" t="s">
        <v>32</v>
      </c>
      <c r="B5" s="52">
        <v>1</v>
      </c>
      <c r="D5" s="50" t="s">
        <v>65</v>
      </c>
      <c r="E5" s="50">
        <v>0.5</v>
      </c>
      <c r="F5" s="55">
        <v>1</v>
      </c>
      <c r="G5" s="50">
        <v>1.5</v>
      </c>
      <c r="H5" s="50">
        <v>2</v>
      </c>
      <c r="I5" s="50">
        <v>2.5</v>
      </c>
      <c r="J5" s="51">
        <v>3</v>
      </c>
      <c r="K5" s="50">
        <v>3.5</v>
      </c>
    </row>
    <row r="6" spans="1:11" x14ac:dyDescent="0.15">
      <c r="A6" s="50" t="s">
        <v>31</v>
      </c>
      <c r="B6" s="52">
        <f>B5-B4</f>
        <v>0.5</v>
      </c>
    </row>
    <row r="7" spans="1:11" x14ac:dyDescent="0.15">
      <c r="A7" s="50" t="s">
        <v>61</v>
      </c>
      <c r="B7" s="53">
        <f ca="1">EXP(-SUM(MC!B12:B112)*dt)</f>
        <v>0.98656188349227891</v>
      </c>
      <c r="D7" s="50" t="s">
        <v>78</v>
      </c>
      <c r="H7" s="50" t="s">
        <v>68</v>
      </c>
    </row>
    <row r="8" spans="1:11" x14ac:dyDescent="0.15">
      <c r="B8" s="52"/>
    </row>
    <row r="9" spans="1:11" x14ac:dyDescent="0.15">
      <c r="A9" s="50" t="s">
        <v>63</v>
      </c>
      <c r="B9" s="54">
        <f ca="1">1/CplTau*(EXP(SUM(MC!C62)*CplTau)-1)</f>
        <v>1.5543880507907559E-2</v>
      </c>
      <c r="C9" s="51"/>
      <c r="D9" s="50" t="s">
        <v>62</v>
      </c>
      <c r="H9" s="50" t="s">
        <v>97</v>
      </c>
    </row>
    <row r="10" spans="1:11" x14ac:dyDescent="0.15">
      <c r="A10" s="55" t="s">
        <v>35</v>
      </c>
      <c r="B10" s="56">
        <v>0.03</v>
      </c>
      <c r="D10" s="50" t="s">
        <v>36</v>
      </c>
    </row>
    <row r="11" spans="1:11" x14ac:dyDescent="0.15">
      <c r="A11" s="50" t="s">
        <v>34</v>
      </c>
      <c r="B11" s="57">
        <f ca="1">MAX(CplRate-CplStrike,0)*CplDF*CplTau</f>
        <v>0</v>
      </c>
      <c r="D11" s="50" t="s">
        <v>37</v>
      </c>
    </row>
    <row r="12" spans="1:11" x14ac:dyDescent="0.15">
      <c r="B12" s="52"/>
    </row>
    <row r="13" spans="1:11" x14ac:dyDescent="0.15">
      <c r="A13" s="55" t="s">
        <v>95</v>
      </c>
      <c r="B13" s="52"/>
    </row>
    <row r="14" spans="1:11" x14ac:dyDescent="0.15">
      <c r="A14" s="50" t="s">
        <v>93</v>
      </c>
      <c r="B14" s="54">
        <f>1/CplTau*(EXP(SUM(MC!C12)*CplTau)-1)</f>
        <v>8.5180881157524979E-3</v>
      </c>
      <c r="D14" s="50" t="s">
        <v>73</v>
      </c>
    </row>
    <row r="15" spans="1:11" x14ac:dyDescent="0.15">
      <c r="A15" s="50" t="s">
        <v>94</v>
      </c>
      <c r="B15" s="54">
        <f ca="1">1/CplTau*(EXP(SUM(MC!C62)*CplTau)-1)</f>
        <v>1.5543880507907559E-2</v>
      </c>
    </row>
    <row r="16" spans="1:11" x14ac:dyDescent="0.15">
      <c r="B16" s="52"/>
    </row>
    <row r="17" spans="1:8" x14ac:dyDescent="0.15">
      <c r="A17" s="55" t="s">
        <v>96</v>
      </c>
      <c r="B17" s="52"/>
    </row>
    <row r="18" spans="1:8" x14ac:dyDescent="0.15">
      <c r="A18" s="50" t="s">
        <v>74</v>
      </c>
      <c r="B18" s="54">
        <f ca="1">1/CplTau*(EXP(SUM(MC!F62)*CplTau)-1)</f>
        <v>1.8140188058970885E-2</v>
      </c>
      <c r="D18" s="50" t="s">
        <v>88</v>
      </c>
      <c r="H18" s="58" t="s">
        <v>87</v>
      </c>
    </row>
    <row r="19" spans="1:8" x14ac:dyDescent="0.15">
      <c r="A19" s="50" t="s">
        <v>92</v>
      </c>
      <c r="B19" s="54">
        <f ca="1">1/CplTau*(EXP(SUM(MC!E112)*CplTau)-1)</f>
        <v>1.3851135342524579E-2</v>
      </c>
      <c r="H19" s="58"/>
    </row>
    <row r="20" spans="1:8" s="52" customFormat="1" x14ac:dyDescent="0.15">
      <c r="B20" s="53"/>
      <c r="D20" s="50"/>
      <c r="H20" s="58"/>
    </row>
    <row r="21" spans="1:8" x14ac:dyDescent="0.15">
      <c r="A21" s="55" t="s">
        <v>75</v>
      </c>
      <c r="B21" s="52"/>
      <c r="H21" s="58" t="s">
        <v>76</v>
      </c>
    </row>
    <row r="22" spans="1:8" x14ac:dyDescent="0.15">
      <c r="A22" s="50" t="s">
        <v>89</v>
      </c>
      <c r="B22" s="53">
        <f>SUM(MC!B12:H12)/(MC!H11/0.5+1)</f>
        <v>1.1557142857142858E-2</v>
      </c>
      <c r="C22" s="54">
        <f>2*(EXP(B22/2)-1)</f>
        <v>1.1590599157059955E-2</v>
      </c>
      <c r="H22" s="58" t="s">
        <v>77</v>
      </c>
    </row>
    <row r="23" spans="1:8" x14ac:dyDescent="0.15">
      <c r="A23" s="50" t="s">
        <v>91</v>
      </c>
      <c r="B23" s="53">
        <f ca="1">SUM(MC!B62:G62)/(MC!G11/0.5+1)</f>
        <v>1.6677748065322139E-2</v>
      </c>
      <c r="C23" s="54">
        <f ca="1">2*(EXP(B23/2)-1)</f>
        <v>1.6747478575336316E-2</v>
      </c>
    </row>
    <row r="24" spans="1:8" x14ac:dyDescent="0.15">
      <c r="B24" s="52"/>
    </row>
    <row r="25" spans="1:8" x14ac:dyDescent="0.15">
      <c r="A25" s="49" t="s">
        <v>85</v>
      </c>
      <c r="B25" s="52"/>
    </row>
    <row r="26" spans="1:8" x14ac:dyDescent="0.15">
      <c r="A26" s="51" t="s">
        <v>69</v>
      </c>
      <c r="B26" s="52"/>
    </row>
    <row r="27" spans="1:8" x14ac:dyDescent="0.15">
      <c r="A27" s="55"/>
      <c r="B27" s="52"/>
    </row>
    <row r="28" spans="1:8" x14ac:dyDescent="0.15">
      <c r="A28" s="55" t="s">
        <v>38</v>
      </c>
      <c r="B28" s="61">
        <v>3.7496883683080712E-2</v>
      </c>
      <c r="C28" s="62"/>
    </row>
    <row r="29" spans="1:8" x14ac:dyDescent="0.15">
      <c r="A29" s="50" t="s">
        <v>39</v>
      </c>
      <c r="B29" s="53">
        <f ca="1">(LN(CplRate/CplStrike)+0.5*CplIV^2*CplTau)/(CplIV*SQRT(CplTau))</f>
        <v>-24.785826324054256</v>
      </c>
    </row>
    <row r="30" spans="1:8" x14ac:dyDescent="0.15">
      <c r="A30" s="50" t="s">
        <v>40</v>
      </c>
      <c r="B30" s="53">
        <f ca="1">(LN(CplRate/CplStrike)-0.5*CplIV^2*CplTau)/(CplIV*SQRT(CplTau))</f>
        <v>-24.812340624779928</v>
      </c>
      <c r="D30" s="58"/>
    </row>
    <row r="31" spans="1:8" x14ac:dyDescent="0.15">
      <c r="A31" s="50" t="s">
        <v>41</v>
      </c>
      <c r="B31" s="53">
        <f ca="1">(CplRate*NORMSDIST(B29)-CplStrike*NORMSDIST(B30))*CplTau/(1+CplRate*CplTau)</f>
        <v>5.2354572932381279E-141</v>
      </c>
      <c r="D31" s="50" t="s">
        <v>71</v>
      </c>
      <c r="E31" s="58"/>
    </row>
    <row r="32" spans="1:8" x14ac:dyDescent="0.15">
      <c r="A32" s="50" t="s">
        <v>70</v>
      </c>
      <c r="B32" s="53">
        <f ca="1">EXP(-SUM(MC!B12:B62)*dt)</f>
        <v>0.99286346882488652</v>
      </c>
      <c r="D32" s="50" t="s">
        <v>72</v>
      </c>
      <c r="E32" s="58"/>
    </row>
    <row r="33" spans="1:8" x14ac:dyDescent="0.15">
      <c r="A33" s="50" t="s">
        <v>34</v>
      </c>
      <c r="B33" s="57">
        <f ca="1">B32*CplBl</f>
        <v>5.1980942890489586E-141</v>
      </c>
    </row>
    <row r="34" spans="1:8" x14ac:dyDescent="0.15">
      <c r="B34" s="59"/>
    </row>
    <row r="35" spans="1:8" x14ac:dyDescent="0.15">
      <c r="A35" s="50" t="s">
        <v>42</v>
      </c>
      <c r="B35" s="60">
        <f ca="1">B11-B33</f>
        <v>-5.1980942890489586E-141</v>
      </c>
    </row>
    <row r="37" spans="1:8" x14ac:dyDescent="0.15">
      <c r="A37" s="55" t="s">
        <v>79</v>
      </c>
      <c r="H37" s="50" t="s">
        <v>83</v>
      </c>
    </row>
    <row r="38" spans="1:8" x14ac:dyDescent="0.15">
      <c r="H38" s="50" t="s">
        <v>80</v>
      </c>
    </row>
    <row r="39" spans="1:8" x14ac:dyDescent="0.15">
      <c r="A39" s="55"/>
      <c r="B39" s="58"/>
      <c r="C39" s="58"/>
    </row>
    <row r="40" spans="1:8" x14ac:dyDescent="0.15">
      <c r="A40" s="58" t="s">
        <v>81</v>
      </c>
    </row>
    <row r="41" spans="1:8" x14ac:dyDescent="0.15">
      <c r="A41" s="58" t="s">
        <v>84</v>
      </c>
    </row>
    <row r="42" spans="1:8" x14ac:dyDescent="0.15">
      <c r="A42" s="58" t="s">
        <v>82</v>
      </c>
    </row>
    <row r="44" spans="1:8" x14ac:dyDescent="0.15">
      <c r="A44" s="49" t="s">
        <v>98</v>
      </c>
    </row>
    <row r="45" spans="1:8" x14ac:dyDescent="0.15">
      <c r="A45" s="51" t="s">
        <v>102</v>
      </c>
    </row>
    <row r="47" spans="1:8" x14ac:dyDescent="0.15">
      <c r="A47" s="58" t="s">
        <v>99</v>
      </c>
    </row>
    <row r="48" spans="1:8" x14ac:dyDescent="0.15">
      <c r="A48" s="58" t="s">
        <v>100</v>
      </c>
    </row>
    <row r="49" spans="1:1" x14ac:dyDescent="0.15">
      <c r="A49" s="58" t="s">
        <v>101</v>
      </c>
    </row>
    <row r="51" spans="1:1" x14ac:dyDescent="0.15">
      <c r="A51" s="49" t="s">
        <v>103</v>
      </c>
    </row>
    <row r="52" spans="1:1" x14ac:dyDescent="0.15">
      <c r="A52" s="51" t="s">
        <v>106</v>
      </c>
    </row>
    <row r="53" spans="1:1" x14ac:dyDescent="0.15">
      <c r="A53" s="51"/>
    </row>
    <row r="54" spans="1:1" x14ac:dyDescent="0.15">
      <c r="A54" s="58" t="s">
        <v>104</v>
      </c>
    </row>
    <row r="55" spans="1:1" x14ac:dyDescent="0.15">
      <c r="A55" s="58" t="s">
        <v>105</v>
      </c>
    </row>
  </sheetData>
  <phoneticPr fontId="22" type="noConversion"/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64F77-E415-4A6D-9960-EF131E30542A}">
  <sheetPr codeName="Sheet7"/>
  <dimension ref="E3:H7"/>
  <sheetViews>
    <sheetView workbookViewId="0">
      <selection activeCell="E3" sqref="E3:H6"/>
    </sheetView>
  </sheetViews>
  <sheetFormatPr defaultRowHeight="13.2" x14ac:dyDescent="0.25"/>
  <cols>
    <col min="5" max="5" width="20.88671875" bestFit="1" customWidth="1"/>
    <col min="6" max="6" width="20.109375" bestFit="1" customWidth="1"/>
    <col min="7" max="7" width="20.88671875" bestFit="1" customWidth="1"/>
    <col min="8" max="8" width="20.109375" bestFit="1" customWidth="1"/>
  </cols>
  <sheetData>
    <row r="3" spans="5:8" ht="14.4" x14ac:dyDescent="0.25">
      <c r="E3" s="34" t="s">
        <v>12</v>
      </c>
      <c r="F3" s="34" t="s">
        <v>10</v>
      </c>
      <c r="G3" s="34" t="s">
        <v>9</v>
      </c>
      <c r="H3" s="34" t="s">
        <v>16</v>
      </c>
    </row>
    <row r="4" spans="5:8" x14ac:dyDescent="0.25">
      <c r="E4" s="90">
        <v>-1.0211294895024731E-6</v>
      </c>
      <c r="F4" s="90">
        <v>4.9119236245891673E-5</v>
      </c>
      <c r="G4" s="90">
        <v>-7.9612581763533689E-4</v>
      </c>
      <c r="H4" s="90">
        <v>3.5327628039919321E-3</v>
      </c>
    </row>
    <row r="6" spans="5:8" ht="14.4" x14ac:dyDescent="0.25">
      <c r="E6" s="34" t="s">
        <v>12</v>
      </c>
      <c r="F6" s="34" t="s">
        <v>10</v>
      </c>
      <c r="G6" s="34" t="s">
        <v>9</v>
      </c>
      <c r="H6" s="34" t="s">
        <v>16</v>
      </c>
    </row>
    <row r="7" spans="5:8" x14ac:dyDescent="0.25">
      <c r="E7" s="90">
        <v>-1.9222944396304636E-6</v>
      </c>
      <c r="F7" s="90">
        <v>7.7911677156996593E-5</v>
      </c>
      <c r="G7" s="90">
        <v>-7.9724260397119856E-4</v>
      </c>
      <c r="H7" s="90">
        <v>1.3624523911166383E-3</v>
      </c>
    </row>
  </sheetData>
  <phoneticPr fontId="2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F1C5F-0942-4275-A393-1498B064F368}">
  <sheetPr codeName="Sheet8"/>
  <dimension ref="A1:F1002"/>
  <sheetViews>
    <sheetView workbookViewId="0">
      <selection activeCell="B17" sqref="B17"/>
    </sheetView>
  </sheetViews>
  <sheetFormatPr defaultRowHeight="13.2" x14ac:dyDescent="0.25"/>
  <cols>
    <col min="1" max="1" width="8.88671875" style="99"/>
    <col min="2" max="2" width="13" style="93" bestFit="1" customWidth="1"/>
    <col min="3" max="3" width="10.44140625" style="93" bestFit="1" customWidth="1"/>
    <col min="4" max="6" width="9.77734375" style="93" bestFit="1" customWidth="1"/>
  </cols>
  <sheetData>
    <row r="1" spans="1:6" x14ac:dyDescent="0.25">
      <c r="A1" s="95" t="s">
        <v>48</v>
      </c>
      <c r="B1" s="96">
        <v>1</v>
      </c>
      <c r="C1" s="93">
        <v>2</v>
      </c>
      <c r="D1" s="93">
        <v>3</v>
      </c>
      <c r="E1" s="93">
        <v>4</v>
      </c>
      <c r="F1" s="93">
        <v>5</v>
      </c>
    </row>
    <row r="2" spans="1:6" x14ac:dyDescent="0.25">
      <c r="A2" s="97">
        <v>0</v>
      </c>
      <c r="B2" s="98">
        <f>MC!D12</f>
        <v>1.09E-2</v>
      </c>
      <c r="C2" s="94">
        <f>MC!F12</f>
        <v>1.3600000000000001E-2</v>
      </c>
      <c r="D2" s="94">
        <f>MC!H12</f>
        <v>1.4999999999999999E-2</v>
      </c>
      <c r="E2" s="94">
        <f>MC!J12</f>
        <v>1.5900000000000001E-2</v>
      </c>
      <c r="F2" s="94">
        <f>MC!L12</f>
        <v>1.67E-2</v>
      </c>
    </row>
    <row r="3" spans="1:6" x14ac:dyDescent="0.25">
      <c r="A3" s="97">
        <f>A2+0.01</f>
        <v>0.01</v>
      </c>
      <c r="B3" s="98">
        <f ca="1">MC!D13</f>
        <v>1.1220925341324588E-2</v>
      </c>
      <c r="C3" s="94">
        <f ca="1">MC!F13</f>
        <v>1.3997276170706379E-2</v>
      </c>
      <c r="D3" s="94">
        <f ca="1">MC!H13</f>
        <v>1.5479726714902168E-2</v>
      </c>
      <c r="E3" s="94">
        <f ca="1">MC!J13</f>
        <v>1.6453105370371864E-2</v>
      </c>
      <c r="F3" s="94">
        <f ca="1">MC!L13</f>
        <v>1.7316231314393336E-2</v>
      </c>
    </row>
    <row r="4" spans="1:6" x14ac:dyDescent="0.25">
      <c r="A4" s="97">
        <f t="shared" ref="A4:A67" si="0">A3+0.01</f>
        <v>0.02</v>
      </c>
      <c r="B4" s="98">
        <f ca="1">MC!D14</f>
        <v>1.1650013021650328E-2</v>
      </c>
      <c r="C4" s="94">
        <f ca="1">MC!F14</f>
        <v>1.4435407739889345E-2</v>
      </c>
      <c r="D4" s="94">
        <f ca="1">MC!H14</f>
        <v>1.5943399382197184E-2</v>
      </c>
      <c r="E4" s="94">
        <f ca="1">MC!J14</f>
        <v>1.6943286309600115E-2</v>
      </c>
      <c r="F4" s="94">
        <f ca="1">MC!L14</f>
        <v>1.7831748475766716E-2</v>
      </c>
    </row>
    <row r="5" spans="1:6" x14ac:dyDescent="0.25">
      <c r="A5" s="97">
        <f t="shared" si="0"/>
        <v>0.03</v>
      </c>
      <c r="B5" s="98">
        <f ca="1">MC!D15</f>
        <v>1.2978437663660622E-2</v>
      </c>
      <c r="C5" s="94">
        <f ca="1">MC!F15</f>
        <v>1.5686773989435191E-2</v>
      </c>
      <c r="D5" s="94">
        <f ca="1">MC!H15</f>
        <v>1.7137352823134104E-2</v>
      </c>
      <c r="E5" s="94">
        <f ca="1">MC!J15</f>
        <v>1.8084441536680554E-2</v>
      </c>
      <c r="F5" s="94">
        <f ca="1">MC!L15</f>
        <v>1.8922499937407723E-2</v>
      </c>
    </row>
    <row r="6" spans="1:6" x14ac:dyDescent="0.25">
      <c r="A6" s="97">
        <f t="shared" si="0"/>
        <v>0.04</v>
      </c>
      <c r="B6" s="98">
        <f ca="1">MC!D16</f>
        <v>1.3303893818397063E-2</v>
      </c>
      <c r="C6" s="94">
        <f ca="1">MC!F16</f>
        <v>1.5906985505433641E-2</v>
      </c>
      <c r="D6" s="94">
        <f ca="1">MC!H16</f>
        <v>1.7281336103006459E-2</v>
      </c>
      <c r="E6" s="94">
        <f ca="1">MC!J16</f>
        <v>1.8165721761537024E-2</v>
      </c>
      <c r="F6" s="94">
        <f ca="1">MC!L16</f>
        <v>1.8951361428504856E-2</v>
      </c>
    </row>
    <row r="7" spans="1:6" x14ac:dyDescent="0.25">
      <c r="A7" s="97">
        <f t="shared" si="0"/>
        <v>0.05</v>
      </c>
      <c r="B7" s="98">
        <f ca="1">MC!D17</f>
        <v>1.3867927049565723E-2</v>
      </c>
      <c r="C7" s="94">
        <f ca="1">MC!F17</f>
        <v>1.6310334163625213E-2</v>
      </c>
      <c r="D7" s="94">
        <f ca="1">MC!H17</f>
        <v>1.7564817675509999E-2</v>
      </c>
      <c r="E7" s="94">
        <f ca="1">MC!J17</f>
        <v>1.8354058529505848E-2</v>
      </c>
      <c r="F7" s="94">
        <f ca="1">MC!L17</f>
        <v>1.906488933270194E-2</v>
      </c>
    </row>
    <row r="8" spans="1:6" x14ac:dyDescent="0.25">
      <c r="A8" s="97">
        <f t="shared" si="0"/>
        <v>6.0000000000000005E-2</v>
      </c>
      <c r="B8" s="98">
        <f ca="1">MC!D18</f>
        <v>1.4442778429423125E-2</v>
      </c>
      <c r="C8" s="94">
        <f ca="1">MC!F18</f>
        <v>1.6741453717238917E-2</v>
      </c>
      <c r="D8" s="94">
        <f ca="1">MC!H18</f>
        <v>1.7881603484062793E-2</v>
      </c>
      <c r="E8" s="94">
        <f ca="1">MC!J18</f>
        <v>1.8571350767681367E-2</v>
      </c>
      <c r="F8" s="94">
        <f ca="1">MC!L18</f>
        <v>1.9194156130259789E-2</v>
      </c>
    </row>
    <row r="9" spans="1:6" x14ac:dyDescent="0.25">
      <c r="A9" s="97">
        <f t="shared" si="0"/>
        <v>7.0000000000000007E-2</v>
      </c>
      <c r="B9" s="98">
        <f ca="1">MC!D19</f>
        <v>1.5189879276303117E-2</v>
      </c>
      <c r="C9" s="94">
        <f ca="1">MC!F19</f>
        <v>1.7364071540066531E-2</v>
      </c>
      <c r="D9" s="94">
        <f ca="1">MC!H19</f>
        <v>1.8410190431938572E-2</v>
      </c>
      <c r="E9" s="94">
        <f ca="1">MC!J19</f>
        <v>1.9021973575337078E-2</v>
      </c>
      <c r="F9" s="94">
        <f ca="1">MC!L19</f>
        <v>1.9579176982895331E-2</v>
      </c>
    </row>
    <row r="10" spans="1:6" x14ac:dyDescent="0.25">
      <c r="A10" s="97">
        <f t="shared" si="0"/>
        <v>0.08</v>
      </c>
      <c r="B10" s="98">
        <f ca="1">MC!D20</f>
        <v>1.5610241254892751E-2</v>
      </c>
      <c r="C10" s="94">
        <f ca="1">MC!F20</f>
        <v>1.7682985722940213E-2</v>
      </c>
      <c r="D10" s="94">
        <f ca="1">MC!H20</f>
        <v>1.8655352245172004E-2</v>
      </c>
      <c r="E10" s="94">
        <f ca="1">MC!J20</f>
        <v>1.9207246284274622E-2</v>
      </c>
      <c r="F10" s="94">
        <f ca="1">MC!L20</f>
        <v>1.9714785092508898E-2</v>
      </c>
    </row>
    <row r="11" spans="1:6" x14ac:dyDescent="0.25">
      <c r="A11" s="97">
        <f>A10+0.01</f>
        <v>0.09</v>
      </c>
      <c r="B11" s="98">
        <f ca="1">MC!D21</f>
        <v>1.7436761932027325E-2</v>
      </c>
      <c r="C11" s="94">
        <f ca="1">MC!F21</f>
        <v>1.928180300461748E-2</v>
      </c>
      <c r="D11" s="94">
        <f ca="1">MC!H21</f>
        <v>2.0079059265518791E-2</v>
      </c>
      <c r="E11" s="94">
        <f ca="1">MC!J21</f>
        <v>2.0492883467815946E-2</v>
      </c>
      <c r="F11" s="94">
        <f ca="1">MC!L21</f>
        <v>2.0893563156204022E-2</v>
      </c>
    </row>
    <row r="12" spans="1:6" x14ac:dyDescent="0.25">
      <c r="A12" s="97">
        <f t="shared" si="0"/>
        <v>9.9999999999999992E-2</v>
      </c>
      <c r="B12" s="98">
        <f ca="1">MC!D22</f>
        <v>1.7922102336033967E-2</v>
      </c>
      <c r="C12" s="94">
        <f ca="1">MC!F22</f>
        <v>1.9780516990393557E-2</v>
      </c>
      <c r="D12" s="94">
        <f ca="1">MC!H22</f>
        <v>2.0591115051553192E-2</v>
      </c>
      <c r="E12" s="94">
        <f ca="1">MC!J22</f>
        <v>2.1007552672405474E-2</v>
      </c>
      <c r="F12" s="94">
        <f ca="1">MC!L22</f>
        <v>2.1398690010217613E-2</v>
      </c>
    </row>
    <row r="13" spans="1:6" x14ac:dyDescent="0.25">
      <c r="A13" s="97">
        <f t="shared" si="0"/>
        <v>0.10999999999999999</v>
      </c>
      <c r="B13" s="98">
        <f ca="1">MC!D23</f>
        <v>1.821289316519242E-2</v>
      </c>
      <c r="C13" s="94">
        <f ca="1">MC!F23</f>
        <v>2.0014954812062544E-2</v>
      </c>
      <c r="D13" s="94">
        <f ca="1">MC!H23</f>
        <v>2.0790369653402443E-2</v>
      </c>
      <c r="E13" s="94">
        <f ca="1">MC!J23</f>
        <v>2.1180484155545836E-2</v>
      </c>
      <c r="F13" s="94">
        <f ca="1">MC!L23</f>
        <v>2.1550680373570226E-2</v>
      </c>
    </row>
    <row r="14" spans="1:6" x14ac:dyDescent="0.25">
      <c r="A14" s="97">
        <f t="shared" si="0"/>
        <v>0.11999999999999998</v>
      </c>
      <c r="B14" s="98">
        <f ca="1">MC!D24</f>
        <v>1.9343462403875307E-2</v>
      </c>
      <c r="C14" s="94">
        <f ca="1">MC!F24</f>
        <v>2.1028548067148104E-2</v>
      </c>
      <c r="D14" s="94">
        <f ca="1">MC!H24</f>
        <v>2.1716220418328012E-2</v>
      </c>
      <c r="E14" s="94">
        <f ca="1">MC!J24</f>
        <v>2.2035262822714986E-2</v>
      </c>
      <c r="F14" s="94">
        <f ca="1">MC!L24</f>
        <v>2.2346903911884802E-2</v>
      </c>
    </row>
    <row r="15" spans="1:6" x14ac:dyDescent="0.25">
      <c r="A15" s="97">
        <f t="shared" si="0"/>
        <v>0.12999999999999998</v>
      </c>
      <c r="B15" s="98">
        <f ca="1">MC!D25</f>
        <v>1.7896967005079378E-2</v>
      </c>
      <c r="C15" s="94">
        <f ca="1">MC!F25</f>
        <v>1.9710194048913224E-2</v>
      </c>
      <c r="D15" s="94">
        <f ca="1">MC!H25</f>
        <v>2.0513376816234274E-2</v>
      </c>
      <c r="E15" s="94">
        <f ca="1">MC!J25</f>
        <v>2.0926384159634017E-2</v>
      </c>
      <c r="F15" s="94">
        <f ca="1">MC!L25</f>
        <v>2.1309533259690122E-2</v>
      </c>
    </row>
    <row r="16" spans="1:6" x14ac:dyDescent="0.25">
      <c r="A16" s="97">
        <f t="shared" si="0"/>
        <v>0.13999999999999999</v>
      </c>
      <c r="B16" s="98">
        <f ca="1">MC!D26</f>
        <v>1.7935982782904307E-2</v>
      </c>
      <c r="C16" s="94">
        <f ca="1">MC!F26</f>
        <v>1.9755888921006253E-2</v>
      </c>
      <c r="D16" s="94">
        <f ca="1">MC!H26</f>
        <v>2.0577669844548643E-2</v>
      </c>
      <c r="E16" s="94">
        <f ca="1">MC!J26</f>
        <v>2.1010524292016934E-2</v>
      </c>
      <c r="F16" s="94">
        <f ca="1">MC!L26</f>
        <v>2.1411710644938537E-2</v>
      </c>
    </row>
    <row r="17" spans="1:6" x14ac:dyDescent="0.25">
      <c r="A17" s="97">
        <f t="shared" si="0"/>
        <v>0.15</v>
      </c>
      <c r="B17" s="98">
        <f ca="1">MC!D27</f>
        <v>1.880277025766422E-2</v>
      </c>
      <c r="C17" s="94">
        <f ca="1">MC!F27</f>
        <v>2.0615907495031959E-2</v>
      </c>
      <c r="D17" s="94">
        <f ca="1">MC!H27</f>
        <v>2.1436030735206509E-2</v>
      </c>
      <c r="E17" s="94">
        <f ca="1">MC!J27</f>
        <v>2.1862761704529093E-2</v>
      </c>
      <c r="F17" s="94">
        <f ca="1">MC!L27</f>
        <v>2.2251015796711442E-2</v>
      </c>
    </row>
    <row r="18" spans="1:6" x14ac:dyDescent="0.25">
      <c r="A18" s="97">
        <f t="shared" si="0"/>
        <v>0.16</v>
      </c>
      <c r="B18" s="98">
        <f ca="1">MC!D28</f>
        <v>1.8629253499012934E-2</v>
      </c>
      <c r="C18" s="94">
        <f ca="1">MC!F28</f>
        <v>2.0462533911649559E-2</v>
      </c>
      <c r="D18" s="94">
        <f ca="1">MC!H28</f>
        <v>2.1310139337623688E-2</v>
      </c>
      <c r="E18" s="94">
        <f ca="1">MC!J28</f>
        <v>2.1762032852949139E-2</v>
      </c>
      <c r="F18" s="94">
        <f ca="1">MC!L28</f>
        <v>2.2170341985818857E-2</v>
      </c>
    </row>
    <row r="19" spans="1:6" x14ac:dyDescent="0.25">
      <c r="A19" s="97">
        <f t="shared" si="0"/>
        <v>0.17</v>
      </c>
      <c r="B19" s="98">
        <f ca="1">MC!D29</f>
        <v>1.8712791356781684E-2</v>
      </c>
      <c r="C19" s="94">
        <f ca="1">MC!F29</f>
        <v>2.054865809307296E-2</v>
      </c>
      <c r="D19" s="94">
        <f ca="1">MC!H29</f>
        <v>2.1401065121185725E-2</v>
      </c>
      <c r="E19" s="94">
        <f ca="1">MC!J29</f>
        <v>2.1851230301521047E-2</v>
      </c>
      <c r="F19" s="94">
        <f ca="1">MC!L29</f>
        <v>2.2249057146863316E-2</v>
      </c>
    </row>
    <row r="20" spans="1:6" x14ac:dyDescent="0.25">
      <c r="A20" s="97">
        <f t="shared" si="0"/>
        <v>0.18000000000000002</v>
      </c>
      <c r="B20" s="98">
        <f ca="1">MC!D30</f>
        <v>1.8850033664263622E-2</v>
      </c>
      <c r="C20" s="94">
        <f ca="1">MC!F30</f>
        <v>2.0610910370735529E-2</v>
      </c>
      <c r="D20" s="94">
        <f ca="1">MC!H30</f>
        <v>2.1412849243458924E-2</v>
      </c>
      <c r="E20" s="94">
        <f ca="1">MC!J30</f>
        <v>2.1826561954810378E-2</v>
      </c>
      <c r="F20" s="94">
        <f ca="1">MC!L30</f>
        <v>2.2197630712107466E-2</v>
      </c>
    </row>
    <row r="21" spans="1:6" x14ac:dyDescent="0.25">
      <c r="A21" s="97">
        <f t="shared" si="0"/>
        <v>0.19000000000000003</v>
      </c>
      <c r="B21" s="98">
        <f ca="1">MC!D31</f>
        <v>1.8050388193770403E-2</v>
      </c>
      <c r="C21" s="94">
        <f ca="1">MC!F31</f>
        <v>1.9827618149953895E-2</v>
      </c>
      <c r="D21" s="94">
        <f ca="1">MC!H31</f>
        <v>2.0653910800960358E-2</v>
      </c>
      <c r="E21" s="94">
        <f ca="1">MC!J31</f>
        <v>2.1091072964703025E-2</v>
      </c>
      <c r="F21" s="94">
        <f ca="1">MC!L31</f>
        <v>2.1481643446185267E-2</v>
      </c>
    </row>
    <row r="22" spans="1:6" x14ac:dyDescent="0.25">
      <c r="A22" s="97">
        <f t="shared" si="0"/>
        <v>0.20000000000000004</v>
      </c>
      <c r="B22" s="98">
        <f ca="1">MC!D32</f>
        <v>1.7728474139598022E-2</v>
      </c>
      <c r="C22" s="94">
        <f ca="1">MC!F32</f>
        <v>1.9510866527996974E-2</v>
      </c>
      <c r="D22" s="94">
        <f ca="1">MC!H32</f>
        <v>2.034070868542278E-2</v>
      </c>
      <c r="E22" s="94">
        <f ca="1">MC!J32</f>
        <v>2.0772243235277616E-2</v>
      </c>
      <c r="F22" s="94">
        <f ca="1">MC!L32</f>
        <v>2.1145995325451705E-2</v>
      </c>
    </row>
    <row r="23" spans="1:6" x14ac:dyDescent="0.25">
      <c r="A23" s="97">
        <f t="shared" si="0"/>
        <v>0.21000000000000005</v>
      </c>
      <c r="B23" s="98">
        <f ca="1">MC!D33</f>
        <v>1.7817118152915843E-2</v>
      </c>
      <c r="C23" s="94">
        <f ca="1">MC!F33</f>
        <v>1.963158500406911E-2</v>
      </c>
      <c r="D23" s="94">
        <f ca="1">MC!H33</f>
        <v>2.0493639758917184E-2</v>
      </c>
      <c r="E23" s="94">
        <f ca="1">MC!J33</f>
        <v>2.0949888122126847E-2</v>
      </c>
      <c r="F23" s="94">
        <f ca="1">MC!L33</f>
        <v>2.1338470097614897E-2</v>
      </c>
    </row>
    <row r="24" spans="1:6" x14ac:dyDescent="0.25">
      <c r="A24" s="97">
        <f t="shared" si="0"/>
        <v>0.22000000000000006</v>
      </c>
      <c r="B24" s="98">
        <f ca="1">MC!D34</f>
        <v>1.8516236983334173E-2</v>
      </c>
      <c r="C24" s="94">
        <f ca="1">MC!F34</f>
        <v>2.0228012996274313E-2</v>
      </c>
      <c r="D24" s="94">
        <f ca="1">MC!H34</f>
        <v>2.1013426608951304E-2</v>
      </c>
      <c r="E24" s="94">
        <f ca="1">MC!J34</f>
        <v>2.1409538298425977E-2</v>
      </c>
      <c r="F24" s="94">
        <f ca="1">MC!L34</f>
        <v>2.1749907649644976E-2</v>
      </c>
    </row>
    <row r="25" spans="1:6" x14ac:dyDescent="0.25">
      <c r="A25" s="97">
        <f t="shared" si="0"/>
        <v>0.23000000000000007</v>
      </c>
      <c r="B25" s="98">
        <f ca="1">MC!D35</f>
        <v>1.9134328143589781E-2</v>
      </c>
      <c r="C25" s="94">
        <f ca="1">MC!F35</f>
        <v>2.0772196885790642E-2</v>
      </c>
      <c r="D25" s="94">
        <f ca="1">MC!H35</f>
        <v>2.1494266940772288E-2</v>
      </c>
      <c r="E25" s="94">
        <f ca="1">MC!J35</f>
        <v>2.1829810829290492E-2</v>
      </c>
      <c r="F25" s="94">
        <f ca="1">MC!L35</f>
        <v>2.210928947123349E-2</v>
      </c>
    </row>
    <row r="26" spans="1:6" x14ac:dyDescent="0.25">
      <c r="A26" s="97">
        <f t="shared" si="0"/>
        <v>0.24000000000000007</v>
      </c>
      <c r="B26" s="98">
        <f ca="1">MC!D36</f>
        <v>1.9829936805122093E-2</v>
      </c>
      <c r="C26" s="94">
        <f ca="1">MC!F36</f>
        <v>2.1412103152408317E-2</v>
      </c>
      <c r="D26" s="94">
        <f ca="1">MC!H36</f>
        <v>2.2104099047713117E-2</v>
      </c>
      <c r="E26" s="94">
        <f ca="1">MC!J36</f>
        <v>2.2425921069342464E-2</v>
      </c>
      <c r="F26" s="94">
        <f ca="1">MC!L36</f>
        <v>2.2703179077284377E-2</v>
      </c>
    </row>
    <row r="27" spans="1:6" x14ac:dyDescent="0.25">
      <c r="A27" s="97">
        <f t="shared" si="0"/>
        <v>0.25000000000000006</v>
      </c>
      <c r="B27" s="98">
        <f ca="1">MC!D37</f>
        <v>2.0232347932562286E-2</v>
      </c>
      <c r="C27" s="94">
        <f ca="1">MC!F37</f>
        <v>2.1921909770262073E-2</v>
      </c>
      <c r="D27" s="94">
        <f ca="1">MC!H37</f>
        <v>2.2709276047373342E-2</v>
      </c>
      <c r="E27" s="94">
        <f ca="1">MC!J37</f>
        <v>2.3108653463098119E-2</v>
      </c>
      <c r="F27" s="94">
        <f ca="1">MC!L37</f>
        <v>2.344403324844143E-2</v>
      </c>
    </row>
    <row r="28" spans="1:6" x14ac:dyDescent="0.25">
      <c r="A28" s="97">
        <f t="shared" si="0"/>
        <v>0.26000000000000006</v>
      </c>
      <c r="B28" s="98">
        <f ca="1">MC!D38</f>
        <v>1.9529112277279933E-2</v>
      </c>
      <c r="C28" s="94">
        <f ca="1">MC!F38</f>
        <v>2.1189913433393444E-2</v>
      </c>
      <c r="D28" s="94">
        <f ca="1">MC!H38</f>
        <v>2.1959031485768551E-2</v>
      </c>
      <c r="E28" s="94">
        <f ca="1">MC!J38</f>
        <v>2.2343315699572121E-2</v>
      </c>
      <c r="F28" s="94">
        <f ca="1">MC!L38</f>
        <v>2.2663327940825411E-2</v>
      </c>
    </row>
    <row r="29" spans="1:6" x14ac:dyDescent="0.25">
      <c r="A29" s="97">
        <f t="shared" si="0"/>
        <v>0.27000000000000007</v>
      </c>
      <c r="B29" s="98">
        <f ca="1">MC!D39</f>
        <v>1.967175035111135E-2</v>
      </c>
      <c r="C29" s="94">
        <f ca="1">MC!F39</f>
        <v>2.1197359665258726E-2</v>
      </c>
      <c r="D29" s="94">
        <f ca="1">MC!H39</f>
        <v>2.1861455782724165E-2</v>
      </c>
      <c r="E29" s="94">
        <f ca="1">MC!J39</f>
        <v>2.216212307502026E-2</v>
      </c>
      <c r="F29" s="94">
        <f ca="1">MC!L39</f>
        <v>2.2414853536351413E-2</v>
      </c>
    </row>
    <row r="30" spans="1:6" x14ac:dyDescent="0.25">
      <c r="A30" s="97">
        <f t="shared" si="0"/>
        <v>0.28000000000000008</v>
      </c>
      <c r="B30" s="98">
        <f ca="1">MC!D40</f>
        <v>1.9009638110565521E-2</v>
      </c>
      <c r="C30" s="94">
        <f ca="1">MC!F40</f>
        <v>2.0731101348172479E-2</v>
      </c>
      <c r="D30" s="94">
        <f ca="1">MC!H40</f>
        <v>2.1562593462476787E-2</v>
      </c>
      <c r="E30" s="94">
        <f ca="1">MC!J40</f>
        <v>2.1998353743740873E-2</v>
      </c>
      <c r="F30" s="94">
        <f ca="1">MC!L40</f>
        <v>2.2353500903191829E-2</v>
      </c>
    </row>
    <row r="31" spans="1:6" x14ac:dyDescent="0.25">
      <c r="A31" s="97">
        <f t="shared" si="0"/>
        <v>0.29000000000000009</v>
      </c>
      <c r="B31" s="98">
        <f ca="1">MC!D41</f>
        <v>1.8576854428852759E-2</v>
      </c>
      <c r="C31" s="94">
        <f ca="1">MC!F41</f>
        <v>2.0299515945693222E-2</v>
      </c>
      <c r="D31" s="94">
        <f ca="1">MC!H41</f>
        <v>2.1139027499533159E-2</v>
      </c>
      <c r="E31" s="94">
        <f ca="1">MC!J41</f>
        <v>2.1583104389105923E-2</v>
      </c>
      <c r="F31" s="94">
        <f ca="1">MC!L41</f>
        <v>2.1943599429448676E-2</v>
      </c>
    </row>
    <row r="32" spans="1:6" x14ac:dyDescent="0.25">
      <c r="A32" s="97">
        <f t="shared" si="0"/>
        <v>0.3000000000000001</v>
      </c>
      <c r="B32" s="98">
        <f ca="1">MC!D42</f>
        <v>1.9619503939282454E-2</v>
      </c>
      <c r="C32" s="94">
        <f ca="1">MC!F42</f>
        <v>2.1241581825183122E-2</v>
      </c>
      <c r="D32" s="94">
        <f ca="1">MC!H42</f>
        <v>2.2004559881666552E-2</v>
      </c>
      <c r="E32" s="94">
        <f ca="1">MC!J42</f>
        <v>2.2388441650349009E-2</v>
      </c>
      <c r="F32" s="94">
        <f ca="1">MC!L42</f>
        <v>2.2700421806245985E-2</v>
      </c>
    </row>
    <row r="33" spans="1:6" x14ac:dyDescent="0.25">
      <c r="A33" s="97">
        <f t="shared" si="0"/>
        <v>0.31000000000000011</v>
      </c>
      <c r="B33" s="98">
        <f ca="1">MC!D43</f>
        <v>1.9484543119486601E-2</v>
      </c>
      <c r="C33" s="94">
        <f ca="1">MC!F43</f>
        <v>2.1148327339215536E-2</v>
      </c>
      <c r="D33" s="94">
        <f ca="1">MC!H43</f>
        <v>2.19522777852986E-2</v>
      </c>
      <c r="E33" s="94">
        <f ca="1">MC!J43</f>
        <v>2.237084683829297E-2</v>
      </c>
      <c r="F33" s="94">
        <f ca="1">MC!L43</f>
        <v>2.2708536086723567E-2</v>
      </c>
    </row>
    <row r="34" spans="1:6" x14ac:dyDescent="0.25">
      <c r="A34" s="97">
        <f t="shared" si="0"/>
        <v>0.32000000000000012</v>
      </c>
      <c r="B34" s="98">
        <f ca="1">MC!D44</f>
        <v>1.8785712497181098E-2</v>
      </c>
      <c r="C34" s="94">
        <f ca="1">MC!F44</f>
        <v>2.0355370396019791E-2</v>
      </c>
      <c r="D34" s="94">
        <f ca="1">MC!H44</f>
        <v>2.1092349053711972E-2</v>
      </c>
      <c r="E34" s="94">
        <f ca="1">MC!J44</f>
        <v>2.1463365344411938E-2</v>
      </c>
      <c r="F34" s="94">
        <f ca="1">MC!L44</f>
        <v>2.1767856535884079E-2</v>
      </c>
    </row>
    <row r="35" spans="1:6" x14ac:dyDescent="0.25">
      <c r="A35" s="97">
        <f t="shared" si="0"/>
        <v>0.33000000000000013</v>
      </c>
      <c r="B35" s="98">
        <f ca="1">MC!D45</f>
        <v>1.8375578971296221E-2</v>
      </c>
      <c r="C35" s="94">
        <f ca="1">MC!F45</f>
        <v>1.9971784946737112E-2</v>
      </c>
      <c r="D35" s="94">
        <f ca="1">MC!H45</f>
        <v>2.0731915311812097E-2</v>
      </c>
      <c r="E35" s="94">
        <f ca="1">MC!J45</f>
        <v>2.1117824308412778E-2</v>
      </c>
      <c r="F35" s="94">
        <f ca="1">MC!L45</f>
        <v>2.1426579246988146E-2</v>
      </c>
    </row>
    <row r="36" spans="1:6" x14ac:dyDescent="0.25">
      <c r="A36" s="97">
        <f t="shared" si="0"/>
        <v>0.34000000000000014</v>
      </c>
      <c r="B36" s="98">
        <f ca="1">MC!D46</f>
        <v>1.8349167542982665E-2</v>
      </c>
      <c r="C36" s="94">
        <f ca="1">MC!F46</f>
        <v>1.9894833032928744E-2</v>
      </c>
      <c r="D36" s="94">
        <f ca="1">MC!H46</f>
        <v>2.0615476976142005E-2</v>
      </c>
      <c r="E36" s="94">
        <f ca="1">MC!J46</f>
        <v>2.0967061042589261E-2</v>
      </c>
      <c r="F36" s="94">
        <f ca="1">MC!L46</f>
        <v>2.124308224454468E-2</v>
      </c>
    </row>
    <row r="37" spans="1:6" x14ac:dyDescent="0.25">
      <c r="A37" s="97">
        <f t="shared" si="0"/>
        <v>0.35000000000000014</v>
      </c>
      <c r="B37" s="98">
        <f ca="1">MC!D47</f>
        <v>1.7747618617701164E-2</v>
      </c>
      <c r="C37" s="94">
        <f ca="1">MC!F47</f>
        <v>1.9347306975026918E-2</v>
      </c>
      <c r="D37" s="94">
        <f ca="1">MC!H47</f>
        <v>2.01188626678117E-2</v>
      </c>
      <c r="E37" s="94">
        <f ca="1">MC!J47</f>
        <v>2.0513530258998838E-2</v>
      </c>
      <c r="F37" s="94">
        <f ca="1">MC!L47</f>
        <v>2.0822249373681375E-2</v>
      </c>
    </row>
    <row r="38" spans="1:6" x14ac:dyDescent="0.25">
      <c r="A38" s="97">
        <f t="shared" si="0"/>
        <v>0.36000000000000015</v>
      </c>
      <c r="B38" s="98">
        <f ca="1">MC!D48</f>
        <v>1.8714691663554654E-2</v>
      </c>
      <c r="C38" s="94">
        <f ca="1">MC!F48</f>
        <v>2.0390020522957412E-2</v>
      </c>
      <c r="D38" s="94">
        <f ca="1">MC!H48</f>
        <v>2.1229337509510088E-2</v>
      </c>
      <c r="E38" s="94">
        <f ca="1">MC!J48</f>
        <v>2.1679725871580059E-2</v>
      </c>
      <c r="F38" s="94">
        <f ca="1">MC!L48</f>
        <v>2.2029968677116412E-2</v>
      </c>
    </row>
    <row r="39" spans="1:6" x14ac:dyDescent="0.25">
      <c r="A39" s="97">
        <f t="shared" si="0"/>
        <v>0.37000000000000016</v>
      </c>
      <c r="B39" s="98">
        <f ca="1">MC!D49</f>
        <v>1.9357398133837016E-2</v>
      </c>
      <c r="C39" s="94">
        <f ca="1">MC!F49</f>
        <v>2.0897611445334904E-2</v>
      </c>
      <c r="D39" s="94">
        <f ca="1">MC!H49</f>
        <v>2.1641493405917554E-2</v>
      </c>
      <c r="E39" s="94">
        <f ca="1">MC!J49</f>
        <v>2.2027995033173948E-2</v>
      </c>
      <c r="F39" s="94">
        <f ca="1">MC!L49</f>
        <v>2.233962430130659E-2</v>
      </c>
    </row>
    <row r="40" spans="1:6" x14ac:dyDescent="0.25">
      <c r="A40" s="97">
        <f t="shared" si="0"/>
        <v>0.38000000000000017</v>
      </c>
      <c r="B40" s="98">
        <f ca="1">MC!D50</f>
        <v>2.0008262520228567E-2</v>
      </c>
      <c r="C40" s="94">
        <f ca="1">MC!F50</f>
        <v>2.1550193699887612E-2</v>
      </c>
      <c r="D40" s="94">
        <f ca="1">MC!H50</f>
        <v>2.2297176726205997E-2</v>
      </c>
      <c r="E40" s="94">
        <f ca="1">MC!J50</f>
        <v>2.2683632567800351E-2</v>
      </c>
      <c r="F40" s="94">
        <f ca="1">MC!L50</f>
        <v>2.298925576525131E-2</v>
      </c>
    </row>
    <row r="41" spans="1:6" x14ac:dyDescent="0.25">
      <c r="A41" s="97">
        <f t="shared" si="0"/>
        <v>0.39000000000000018</v>
      </c>
      <c r="B41" s="98">
        <f ca="1">MC!D51</f>
        <v>2.1269909600415662E-2</v>
      </c>
      <c r="C41" s="94">
        <f ca="1">MC!F51</f>
        <v>2.2569766996865043E-2</v>
      </c>
      <c r="D41" s="94">
        <f ca="1">MC!H51</f>
        <v>2.3120323339811167E-2</v>
      </c>
      <c r="E41" s="94">
        <f ca="1">MC!J51</f>
        <v>2.3348001436102359E-2</v>
      </c>
      <c r="F41" s="94">
        <f ca="1">MC!L51</f>
        <v>2.3526080619734487E-2</v>
      </c>
    </row>
    <row r="42" spans="1:6" x14ac:dyDescent="0.25">
      <c r="A42" s="97">
        <f t="shared" si="0"/>
        <v>0.40000000000000019</v>
      </c>
      <c r="B42" s="98">
        <f ca="1">MC!D52</f>
        <v>2.0447327614351897E-2</v>
      </c>
      <c r="C42" s="94">
        <f ca="1">MC!F52</f>
        <v>2.1721113666330942E-2</v>
      </c>
      <c r="D42" s="94">
        <f ca="1">MC!H52</f>
        <v>2.22591034295383E-2</v>
      </c>
      <c r="E42" s="94">
        <f ca="1">MC!J52</f>
        <v>2.2482272609600062E-2</v>
      </c>
      <c r="F42" s="94">
        <f ca="1">MC!L52</f>
        <v>2.265990936459435E-2</v>
      </c>
    </row>
    <row r="43" spans="1:6" x14ac:dyDescent="0.25">
      <c r="A43" s="97">
        <f t="shared" si="0"/>
        <v>0.4100000000000002</v>
      </c>
      <c r="B43" s="98">
        <f ca="1">MC!D53</f>
        <v>2.0966649270444889E-2</v>
      </c>
      <c r="C43" s="94">
        <f ca="1">MC!F53</f>
        <v>2.2095914351891538E-2</v>
      </c>
      <c r="D43" s="94">
        <f ca="1">MC!H53</f>
        <v>2.2519301468620589E-2</v>
      </c>
      <c r="E43" s="94">
        <f ca="1">MC!J53</f>
        <v>2.2651259709882677E-2</v>
      </c>
      <c r="F43" s="94">
        <f ca="1">MC!L53</f>
        <v>2.275588591773739E-2</v>
      </c>
    </row>
    <row r="44" spans="1:6" x14ac:dyDescent="0.25">
      <c r="A44" s="97">
        <f t="shared" si="0"/>
        <v>0.42000000000000021</v>
      </c>
      <c r="B44" s="98">
        <f ca="1">MC!D54</f>
        <v>2.0214408495393989E-2</v>
      </c>
      <c r="C44" s="94">
        <f ca="1">MC!F54</f>
        <v>2.1409844487795138E-2</v>
      </c>
      <c r="D44" s="94">
        <f ca="1">MC!H54</f>
        <v>2.1887997626236708E-2</v>
      </c>
      <c r="E44" s="94">
        <f ca="1">MC!J54</f>
        <v>2.2060346824823839E-2</v>
      </c>
      <c r="F44" s="94">
        <f ca="1">MC!L54</f>
        <v>2.2189239611217805E-2</v>
      </c>
    </row>
    <row r="45" spans="1:6" x14ac:dyDescent="0.25">
      <c r="A45" s="97">
        <f t="shared" si="0"/>
        <v>0.43000000000000022</v>
      </c>
      <c r="B45" s="98">
        <f ca="1">MC!D55</f>
        <v>2.0039853376754228E-2</v>
      </c>
      <c r="C45" s="94">
        <f ca="1">MC!F55</f>
        <v>2.1286649087290319E-2</v>
      </c>
      <c r="D45" s="94">
        <f ca="1">MC!H55</f>
        <v>2.1812291472636053E-2</v>
      </c>
      <c r="E45" s="94">
        <f ca="1">MC!J55</f>
        <v>2.2024662082533491E-2</v>
      </c>
      <c r="F45" s="94">
        <f ca="1">MC!L55</f>
        <v>2.2183623472818409E-2</v>
      </c>
    </row>
    <row r="46" spans="1:6" x14ac:dyDescent="0.25">
      <c r="A46" s="97">
        <f t="shared" si="0"/>
        <v>0.44000000000000022</v>
      </c>
      <c r="B46" s="98">
        <f ca="1">MC!D56</f>
        <v>2.0314731932853838E-2</v>
      </c>
      <c r="C46" s="94">
        <f ca="1">MC!F56</f>
        <v>2.1313556582806904E-2</v>
      </c>
      <c r="D46" s="94">
        <f ca="1">MC!H56</f>
        <v>2.1642308412567503E-2</v>
      </c>
      <c r="E46" s="94">
        <f ca="1">MC!J56</f>
        <v>2.1700896447131669E-2</v>
      </c>
      <c r="F46" s="94">
        <f ca="1">MC!L56</f>
        <v>2.1742220404929742E-2</v>
      </c>
    </row>
    <row r="47" spans="1:6" x14ac:dyDescent="0.25">
      <c r="A47" s="97">
        <f t="shared" si="0"/>
        <v>0.45000000000000023</v>
      </c>
      <c r="B47" s="98">
        <f ca="1">MC!D57</f>
        <v>2.0172839544557186E-2</v>
      </c>
      <c r="C47" s="94">
        <f ca="1">MC!F57</f>
        <v>2.1275643762633648E-2</v>
      </c>
      <c r="D47" s="94">
        <f ca="1">MC!H57</f>
        <v>2.1692885015458917E-2</v>
      </c>
      <c r="E47" s="94">
        <f ca="1">MC!J57</f>
        <v>2.1822084951555226E-2</v>
      </c>
      <c r="F47" s="94">
        <f ca="1">MC!L57</f>
        <v>2.1914668455092771E-2</v>
      </c>
    </row>
    <row r="48" spans="1:6" x14ac:dyDescent="0.25">
      <c r="A48" s="97">
        <f t="shared" si="0"/>
        <v>0.46000000000000024</v>
      </c>
      <c r="B48" s="98">
        <f ca="1">MC!D58</f>
        <v>2.03159520180087E-2</v>
      </c>
      <c r="C48" s="94">
        <f ca="1">MC!F58</f>
        <v>2.1518383614691595E-2</v>
      </c>
      <c r="D48" s="94">
        <f ca="1">MC!H58</f>
        <v>2.2017818996458879E-2</v>
      </c>
      <c r="E48" s="94">
        <f ca="1">MC!J58</f>
        <v>2.2209723478748278E-2</v>
      </c>
      <c r="F48" s="94">
        <f ca="1">MC!L58</f>
        <v>2.234428637220057E-2</v>
      </c>
    </row>
    <row r="49" spans="1:6" x14ac:dyDescent="0.25">
      <c r="A49" s="97">
        <f t="shared" si="0"/>
        <v>0.47000000000000025</v>
      </c>
      <c r="B49" s="98">
        <f ca="1">MC!D59</f>
        <v>1.8741556607990571E-2</v>
      </c>
      <c r="C49" s="94">
        <f ca="1">MC!F59</f>
        <v>1.9895925468917719E-2</v>
      </c>
      <c r="D49" s="94">
        <f ca="1">MC!H59</f>
        <v>2.0358066307105859E-2</v>
      </c>
      <c r="E49" s="94">
        <f ca="1">MC!J59</f>
        <v>2.0519155997398352E-2</v>
      </c>
      <c r="F49" s="94">
        <f ca="1">MC!L59</f>
        <v>2.0625829556842296E-2</v>
      </c>
    </row>
    <row r="50" spans="1:6" x14ac:dyDescent="0.25">
      <c r="A50" s="97">
        <f t="shared" si="0"/>
        <v>0.48000000000000026</v>
      </c>
      <c r="B50" s="98">
        <f ca="1">MC!D60</f>
        <v>1.7626126445425223E-2</v>
      </c>
      <c r="C50" s="94">
        <f ca="1">MC!F60</f>
        <v>1.876264049809338E-2</v>
      </c>
      <c r="D50" s="94">
        <f ca="1">MC!H60</f>
        <v>1.9218012248085392E-2</v>
      </c>
      <c r="E50" s="94">
        <f ca="1">MC!J60</f>
        <v>1.9379043867590578E-2</v>
      </c>
      <c r="F50" s="94">
        <f ca="1">MC!L60</f>
        <v>1.9488648188323448E-2</v>
      </c>
    </row>
    <row r="51" spans="1:6" x14ac:dyDescent="0.25">
      <c r="A51" s="97">
        <f t="shared" si="0"/>
        <v>0.49000000000000027</v>
      </c>
      <c r="B51" s="98">
        <f ca="1">MC!D61</f>
        <v>1.7615883917827087E-2</v>
      </c>
      <c r="C51" s="94">
        <f ca="1">MC!F61</f>
        <v>1.8743825134389224E-2</v>
      </c>
      <c r="D51" s="94">
        <f ca="1">MC!H61</f>
        <v>1.9202287597344821E-2</v>
      </c>
      <c r="E51" s="94">
        <f ca="1">MC!J61</f>
        <v>1.9373680896678014E-2</v>
      </c>
      <c r="F51" s="94">
        <f ca="1">MC!L61</f>
        <v>1.9497100970220158E-2</v>
      </c>
    </row>
    <row r="52" spans="1:6" x14ac:dyDescent="0.25">
      <c r="A52" s="97">
        <f t="shared" si="0"/>
        <v>0.50000000000000022</v>
      </c>
      <c r="B52" s="98">
        <f ca="1">MC!D62</f>
        <v>1.6860137748676455E-2</v>
      </c>
      <c r="C52" s="94">
        <f ca="1">MC!F62</f>
        <v>1.805841553763924E-2</v>
      </c>
      <c r="D52" s="94">
        <f ca="1">MC!H62</f>
        <v>1.8577786296873247E-2</v>
      </c>
      <c r="E52" s="94">
        <f ca="1">MC!J62</f>
        <v>1.8798245440557054E-2</v>
      </c>
      <c r="F52" s="94">
        <f ca="1">MC!L62</f>
        <v>1.8956978213457133E-2</v>
      </c>
    </row>
    <row r="53" spans="1:6" x14ac:dyDescent="0.25">
      <c r="A53" s="97">
        <f t="shared" si="0"/>
        <v>0.51000000000000023</v>
      </c>
      <c r="B53" s="98">
        <f ca="1">MC!D63</f>
        <v>1.6935381489008493E-2</v>
      </c>
      <c r="C53" s="94">
        <f ca="1">MC!F63</f>
        <v>1.8049850455744684E-2</v>
      </c>
      <c r="D53" s="94">
        <f ca="1">MC!H63</f>
        <v>1.8507554324508128E-2</v>
      </c>
      <c r="E53" s="94">
        <f ca="1">MC!J63</f>
        <v>1.8683495945174544E-2</v>
      </c>
      <c r="F53" s="94">
        <f ca="1">MC!L63</f>
        <v>1.8810303726357204E-2</v>
      </c>
    </row>
    <row r="54" spans="1:6" x14ac:dyDescent="0.25">
      <c r="A54" s="97">
        <f t="shared" si="0"/>
        <v>0.52000000000000024</v>
      </c>
      <c r="B54" s="98">
        <f ca="1">MC!D64</f>
        <v>1.6422238965069388E-2</v>
      </c>
      <c r="C54" s="94">
        <f ca="1">MC!F64</f>
        <v>1.744198079320974E-2</v>
      </c>
      <c r="D54" s="94">
        <f ca="1">MC!H64</f>
        <v>1.7826063752921676E-2</v>
      </c>
      <c r="E54" s="94">
        <f ca="1">MC!J64</f>
        <v>1.7944740202676324E-2</v>
      </c>
      <c r="F54" s="94">
        <f ca="1">MC!L64</f>
        <v>1.8026260316539568E-2</v>
      </c>
    </row>
    <row r="55" spans="1:6" x14ac:dyDescent="0.25">
      <c r="A55" s="97">
        <f t="shared" si="0"/>
        <v>0.53000000000000025</v>
      </c>
      <c r="B55" s="98">
        <f ca="1">MC!D65</f>
        <v>1.595267391222888E-2</v>
      </c>
      <c r="C55" s="94">
        <f ca="1">MC!F65</f>
        <v>1.7010768499548374E-2</v>
      </c>
      <c r="D55" s="94">
        <f ca="1">MC!H65</f>
        <v>1.7429234621935727E-2</v>
      </c>
      <c r="E55" s="94">
        <f ca="1">MC!J65</f>
        <v>1.7575712289303207E-2</v>
      </c>
      <c r="F55" s="94">
        <f ca="1">MC!L65</f>
        <v>1.767615223296834E-2</v>
      </c>
    </row>
    <row r="56" spans="1:6" x14ac:dyDescent="0.25">
      <c r="A56" s="97">
        <f t="shared" si="0"/>
        <v>0.54000000000000026</v>
      </c>
      <c r="B56" s="98">
        <f ca="1">MC!D66</f>
        <v>1.6522115643291396E-2</v>
      </c>
      <c r="C56" s="94">
        <f ca="1">MC!F66</f>
        <v>1.7552550015896042E-2</v>
      </c>
      <c r="D56" s="94">
        <f ca="1">MC!H66</f>
        <v>1.7951287959429962E-2</v>
      </c>
      <c r="E56" s="94">
        <f ca="1">MC!J66</f>
        <v>1.8082464944630443E-2</v>
      </c>
      <c r="F56" s="94">
        <f ca="1">MC!L66</f>
        <v>1.816878468013956E-2</v>
      </c>
    </row>
    <row r="57" spans="1:6" x14ac:dyDescent="0.25">
      <c r="A57" s="97">
        <f t="shared" si="0"/>
        <v>0.55000000000000027</v>
      </c>
      <c r="B57" s="98">
        <f ca="1">MC!D67</f>
        <v>1.7160149431438898E-2</v>
      </c>
      <c r="C57" s="94">
        <f ca="1">MC!F67</f>
        <v>1.8029575213450704E-2</v>
      </c>
      <c r="D57" s="94">
        <f ca="1">MC!H67</f>
        <v>1.8301622413720554E-2</v>
      </c>
      <c r="E57" s="94">
        <f ca="1">MC!J67</f>
        <v>1.8334789215766888E-2</v>
      </c>
      <c r="F57" s="94">
        <f ca="1">MC!L67</f>
        <v>1.8346347975875331E-2</v>
      </c>
    </row>
    <row r="58" spans="1:6" x14ac:dyDescent="0.25">
      <c r="A58" s="97">
        <f t="shared" si="0"/>
        <v>0.56000000000000028</v>
      </c>
      <c r="B58" s="98">
        <f ca="1">MC!D68</f>
        <v>1.6734857506867599E-2</v>
      </c>
      <c r="C58" s="94">
        <f ca="1">MC!F68</f>
        <v>1.7558931959542452E-2</v>
      </c>
      <c r="D58" s="94">
        <f ca="1">MC!H68</f>
        <v>1.7795286555383399E-2</v>
      </c>
      <c r="E58" s="94">
        <f ca="1">MC!J68</f>
        <v>1.7798949519415914E-2</v>
      </c>
      <c r="F58" s="94">
        <f ca="1">MC!L68</f>
        <v>1.7783881260624312E-2</v>
      </c>
    </row>
    <row r="59" spans="1:6" x14ac:dyDescent="0.25">
      <c r="A59" s="97">
        <f t="shared" si="0"/>
        <v>0.57000000000000028</v>
      </c>
      <c r="B59" s="98">
        <f ca="1">MC!D69</f>
        <v>1.6858427740128849E-2</v>
      </c>
      <c r="C59" s="94">
        <f ca="1">MC!F69</f>
        <v>1.7531085523620711E-2</v>
      </c>
      <c r="D59" s="94">
        <f ca="1">MC!H69</f>
        <v>1.7654562147372162E-2</v>
      </c>
      <c r="E59" s="94">
        <f ca="1">MC!J69</f>
        <v>1.7577878404166039E-2</v>
      </c>
      <c r="F59" s="94">
        <f ca="1">MC!L69</f>
        <v>1.7509100870785964E-2</v>
      </c>
    </row>
    <row r="60" spans="1:6" x14ac:dyDescent="0.25">
      <c r="A60" s="97">
        <f t="shared" si="0"/>
        <v>0.58000000000000029</v>
      </c>
      <c r="B60" s="98">
        <f ca="1">MC!D70</f>
        <v>1.7288078358722699E-2</v>
      </c>
      <c r="C60" s="94">
        <f ca="1">MC!F70</f>
        <v>1.7953528000734506E-2</v>
      </c>
      <c r="D60" s="94">
        <f ca="1">MC!H70</f>
        <v>1.8075025171833892E-2</v>
      </c>
      <c r="E60" s="94">
        <f ca="1">MC!J70</f>
        <v>1.7998539602539325E-2</v>
      </c>
      <c r="F60" s="94">
        <f ca="1">MC!L70</f>
        <v>1.7929159367508718E-2</v>
      </c>
    </row>
    <row r="61" spans="1:6" x14ac:dyDescent="0.25">
      <c r="A61" s="97">
        <f t="shared" si="0"/>
        <v>0.5900000000000003</v>
      </c>
      <c r="B61" s="98">
        <f ca="1">MC!D71</f>
        <v>1.7261201686104184E-2</v>
      </c>
      <c r="C61" s="94">
        <f ca="1">MC!F71</f>
        <v>1.8020602522260898E-2</v>
      </c>
      <c r="D61" s="94">
        <f ca="1">MC!H71</f>
        <v>1.8223651508249037E-2</v>
      </c>
      <c r="E61" s="94">
        <f ca="1">MC!J71</f>
        <v>1.8214740243860408E-2</v>
      </c>
      <c r="F61" s="94">
        <f ca="1">MC!L71</f>
        <v>1.8197413427314433E-2</v>
      </c>
    </row>
    <row r="62" spans="1:6" x14ac:dyDescent="0.25">
      <c r="A62" s="97">
        <f t="shared" si="0"/>
        <v>0.60000000000000031</v>
      </c>
      <c r="B62" s="98">
        <f ca="1">MC!D72</f>
        <v>1.7537861057261513E-2</v>
      </c>
      <c r="C62" s="94">
        <f ca="1">MC!F72</f>
        <v>1.8363410158837488E-2</v>
      </c>
      <c r="D62" s="94">
        <f ca="1">MC!H72</f>
        <v>1.8628987514133697E-2</v>
      </c>
      <c r="E62" s="94">
        <f ca="1">MC!J72</f>
        <v>1.8676651775291524E-2</v>
      </c>
      <c r="F62" s="94">
        <f ca="1">MC!L72</f>
        <v>1.8707614742168758E-2</v>
      </c>
    </row>
    <row r="63" spans="1:6" x14ac:dyDescent="0.25">
      <c r="A63" s="97">
        <f t="shared" si="0"/>
        <v>0.61000000000000032</v>
      </c>
      <c r="B63" s="98">
        <f ca="1">MC!D73</f>
        <v>1.7056573691882338E-2</v>
      </c>
      <c r="C63" s="94">
        <f ca="1">MC!F73</f>
        <v>1.7875126286290472E-2</v>
      </c>
      <c r="D63" s="94">
        <f ca="1">MC!H73</f>
        <v>1.8130869021236392E-2</v>
      </c>
      <c r="E63" s="94">
        <f ca="1">MC!J73</f>
        <v>1.8163848078646769E-2</v>
      </c>
      <c r="F63" s="94">
        <f ca="1">MC!L73</f>
        <v>1.8173231104008005E-2</v>
      </c>
    </row>
    <row r="64" spans="1:6" x14ac:dyDescent="0.25">
      <c r="A64" s="97">
        <f t="shared" si="0"/>
        <v>0.62000000000000033</v>
      </c>
      <c r="B64" s="98">
        <f ca="1">MC!D74</f>
        <v>1.7347250949022123E-2</v>
      </c>
      <c r="C64" s="94">
        <f ca="1">MC!F74</f>
        <v>1.8214338443543469E-2</v>
      </c>
      <c r="D64" s="94">
        <f ca="1">MC!H74</f>
        <v>1.8515790929547197E-2</v>
      </c>
      <c r="E64" s="94">
        <f ca="1">MC!J74</f>
        <v>1.8589427491866282E-2</v>
      </c>
      <c r="F64" s="94">
        <f ca="1">MC!L74</f>
        <v>1.8632128107366457E-2</v>
      </c>
    </row>
    <row r="65" spans="1:6" x14ac:dyDescent="0.25">
      <c r="A65" s="97">
        <f t="shared" si="0"/>
        <v>0.63000000000000034</v>
      </c>
      <c r="B65" s="98">
        <f ca="1">MC!D75</f>
        <v>1.7954488952892766E-2</v>
      </c>
      <c r="C65" s="94">
        <f ca="1">MC!F75</f>
        <v>1.8771064309119647E-2</v>
      </c>
      <c r="D65" s="94">
        <f ca="1">MC!H75</f>
        <v>1.9031709507059937E-2</v>
      </c>
      <c r="E65" s="94">
        <f ca="1">MC!J75</f>
        <v>1.9071191627580752E-2</v>
      </c>
      <c r="F65" s="94">
        <f ca="1">MC!L75</f>
        <v>1.9083251909014269E-2</v>
      </c>
    </row>
    <row r="66" spans="1:6" x14ac:dyDescent="0.25">
      <c r="A66" s="97">
        <f t="shared" si="0"/>
        <v>0.64000000000000035</v>
      </c>
      <c r="B66" s="98">
        <f ca="1">MC!D76</f>
        <v>1.8627811785849449E-2</v>
      </c>
      <c r="C66" s="94">
        <f ca="1">MC!F76</f>
        <v>1.949280906368166E-2</v>
      </c>
      <c r="D66" s="94">
        <f ca="1">MC!H76</f>
        <v>1.9796915121857613E-2</v>
      </c>
      <c r="E66" s="94">
        <f ca="1">MC!J76</f>
        <v>1.987299813309322E-2</v>
      </c>
      <c r="F66" s="94">
        <f ca="1">MC!L76</f>
        <v>1.9912790136194521E-2</v>
      </c>
    </row>
    <row r="67" spans="1:6" x14ac:dyDescent="0.25">
      <c r="A67" s="97">
        <f t="shared" si="0"/>
        <v>0.65000000000000036</v>
      </c>
      <c r="B67" s="98">
        <f ca="1">MC!D77</f>
        <v>1.8109009974238796E-2</v>
      </c>
      <c r="C67" s="94">
        <f ca="1">MC!F77</f>
        <v>1.9089666852037779E-2</v>
      </c>
      <c r="D67" s="94">
        <f ca="1">MC!H77</f>
        <v>1.9491809475760787E-2</v>
      </c>
      <c r="E67" s="94">
        <f ca="1">MC!J77</f>
        <v>1.9647494580554464E-2</v>
      </c>
      <c r="F67" s="94">
        <f ca="1">MC!L77</f>
        <v>1.9747511411177872E-2</v>
      </c>
    </row>
    <row r="68" spans="1:6" x14ac:dyDescent="0.25">
      <c r="A68" s="97">
        <f t="shared" ref="A68:A131" si="1">A67+0.01</f>
        <v>0.66000000000000036</v>
      </c>
      <c r="B68" s="98">
        <f ca="1">MC!D78</f>
        <v>1.6856911688026749E-2</v>
      </c>
      <c r="C68" s="94">
        <f ca="1">MC!F78</f>
        <v>1.7874728187490915E-2</v>
      </c>
      <c r="D68" s="94">
        <f ca="1">MC!H78</f>
        <v>1.8305068478494398E-2</v>
      </c>
      <c r="E68" s="94">
        <f ca="1">MC!J78</f>
        <v>1.8478665633367197E-2</v>
      </c>
      <c r="F68" s="94">
        <f ca="1">MC!L78</f>
        <v>1.8584835193132566E-2</v>
      </c>
    </row>
    <row r="69" spans="1:6" x14ac:dyDescent="0.25">
      <c r="A69" s="97">
        <f t="shared" si="1"/>
        <v>0.67000000000000037</v>
      </c>
      <c r="B69" s="98">
        <f ca="1">MC!D79</f>
        <v>1.5918019601011902E-2</v>
      </c>
      <c r="C69" s="94">
        <f ca="1">MC!F79</f>
        <v>1.6933995542670083E-2</v>
      </c>
      <c r="D69" s="94">
        <f ca="1">MC!H79</f>
        <v>1.7367768906346049E-2</v>
      </c>
      <c r="E69" s="94">
        <f ca="1">MC!J79</f>
        <v>1.7547445534979611E-2</v>
      </c>
      <c r="F69" s="94">
        <f ca="1">MC!L79</f>
        <v>1.7659547287867072E-2</v>
      </c>
    </row>
    <row r="70" spans="1:6" x14ac:dyDescent="0.25">
      <c r="A70" s="97">
        <f t="shared" si="1"/>
        <v>0.68000000000000038</v>
      </c>
      <c r="B70" s="98">
        <f ca="1">MC!D80</f>
        <v>1.6325629277324619E-2</v>
      </c>
      <c r="C70" s="94">
        <f ca="1">MC!F80</f>
        <v>1.7159416093423283E-2</v>
      </c>
      <c r="D70" s="94">
        <f ca="1">MC!H80</f>
        <v>1.7434526206661305E-2</v>
      </c>
      <c r="E70" s="94">
        <f ca="1">MC!J80</f>
        <v>1.7475376176013691E-2</v>
      </c>
      <c r="F70" s="94">
        <f ca="1">MC!L80</f>
        <v>1.7464617881771324E-2</v>
      </c>
    </row>
    <row r="71" spans="1:6" x14ac:dyDescent="0.25">
      <c r="A71" s="97">
        <f t="shared" si="1"/>
        <v>0.69000000000000039</v>
      </c>
      <c r="B71" s="98">
        <f ca="1">MC!D81</f>
        <v>1.5875277538304894E-2</v>
      </c>
      <c r="C71" s="94">
        <f ca="1">MC!F81</f>
        <v>1.6749963101119453E-2</v>
      </c>
      <c r="D71" s="94">
        <f ca="1">MC!H81</f>
        <v>1.7066633067279416E-2</v>
      </c>
      <c r="E71" s="94">
        <f ca="1">MC!J81</f>
        <v>1.7147446490487682E-2</v>
      </c>
      <c r="F71" s="94">
        <f ca="1">MC!L81</f>
        <v>1.7172604875671835E-2</v>
      </c>
    </row>
    <row r="72" spans="1:6" x14ac:dyDescent="0.25">
      <c r="A72" s="97">
        <f t="shared" si="1"/>
        <v>0.7000000000000004</v>
      </c>
      <c r="B72" s="98">
        <f ca="1">MC!D82</f>
        <v>1.5553387834500875E-2</v>
      </c>
      <c r="C72" s="94">
        <f ca="1">MC!F82</f>
        <v>1.6550670249989942E-2</v>
      </c>
      <c r="D72" s="94">
        <f ca="1">MC!H82</f>
        <v>1.697385153296516E-2</v>
      </c>
      <c r="E72" s="94">
        <f ca="1">MC!J82</f>
        <v>1.714428173806647E-2</v>
      </c>
      <c r="F72" s="94">
        <f ca="1">MC!L82</f>
        <v>1.7241150295783301E-2</v>
      </c>
    </row>
    <row r="73" spans="1:6" x14ac:dyDescent="0.25">
      <c r="A73" s="97">
        <f t="shared" si="1"/>
        <v>0.71000000000000041</v>
      </c>
      <c r="B73" s="98">
        <f ca="1">MC!D83</f>
        <v>1.6039593860445671E-2</v>
      </c>
      <c r="C73" s="94">
        <f ca="1">MC!F83</f>
        <v>1.70317884761629E-2</v>
      </c>
      <c r="D73" s="94">
        <f ca="1">MC!H83</f>
        <v>1.7451399741775259E-2</v>
      </c>
      <c r="E73" s="94">
        <f ca="1">MC!J83</f>
        <v>1.7617720134936763E-2</v>
      </c>
      <c r="F73" s="94">
        <f ca="1">MC!L83</f>
        <v>1.7707670103470182E-2</v>
      </c>
    </row>
    <row r="74" spans="1:6" x14ac:dyDescent="0.25">
      <c r="A74" s="97">
        <f t="shared" si="1"/>
        <v>0.72000000000000042</v>
      </c>
      <c r="B74" s="98">
        <f ca="1">MC!D84</f>
        <v>1.5486984456198595E-2</v>
      </c>
      <c r="C74" s="94">
        <f ca="1">MC!F84</f>
        <v>1.6475531537355186E-2</v>
      </c>
      <c r="D74" s="94">
        <f ca="1">MC!H84</f>
        <v>1.6892436877795514E-2</v>
      </c>
      <c r="E74" s="94">
        <f ca="1">MC!J84</f>
        <v>1.7055023978883813E-2</v>
      </c>
      <c r="F74" s="94">
        <f ca="1">MC!L84</f>
        <v>1.7138026359382386E-2</v>
      </c>
    </row>
    <row r="75" spans="1:6" x14ac:dyDescent="0.25">
      <c r="A75" s="97">
        <f t="shared" si="1"/>
        <v>0.73000000000000043</v>
      </c>
      <c r="B75" s="98">
        <f ca="1">MC!D85</f>
        <v>1.5982341658073225E-2</v>
      </c>
      <c r="C75" s="94">
        <f ca="1">MC!F85</f>
        <v>1.7025919096888425E-2</v>
      </c>
      <c r="D75" s="94">
        <f ca="1">MC!H85</f>
        <v>1.7500934970483297E-2</v>
      </c>
      <c r="E75" s="94">
        <f ca="1">MC!J85</f>
        <v>1.7722264668308691E-2</v>
      </c>
      <c r="F75" s="94">
        <f ca="1">MC!L85</f>
        <v>1.7861970791758157E-2</v>
      </c>
    </row>
    <row r="76" spans="1:6" x14ac:dyDescent="0.25">
      <c r="A76" s="97">
        <f t="shared" si="1"/>
        <v>0.74000000000000044</v>
      </c>
      <c r="B76" s="98">
        <f ca="1">MC!D86</f>
        <v>1.6005966184238826E-2</v>
      </c>
      <c r="C76" s="94">
        <f ca="1">MC!F86</f>
        <v>1.721584675475115E-2</v>
      </c>
      <c r="D76" s="94">
        <f ca="1">MC!H86</f>
        <v>1.7823450696421852E-2</v>
      </c>
      <c r="E76" s="94">
        <f ca="1">MC!J86</f>
        <v>1.8144664397444419E-2</v>
      </c>
      <c r="F76" s="94">
        <f ca="1">MC!L86</f>
        <v>1.8352335408291644E-2</v>
      </c>
    </row>
    <row r="77" spans="1:6" x14ac:dyDescent="0.25">
      <c r="A77" s="97">
        <f t="shared" si="1"/>
        <v>0.75000000000000044</v>
      </c>
      <c r="B77" s="98">
        <f ca="1">MC!D87</f>
        <v>1.535036174364105E-2</v>
      </c>
      <c r="C77" s="94">
        <f ca="1">MC!F87</f>
        <v>1.6542980527391195E-2</v>
      </c>
      <c r="D77" s="94">
        <f ca="1">MC!H87</f>
        <v>1.7150172772504226E-2</v>
      </c>
      <c r="E77" s="94">
        <f ca="1">MC!J87</f>
        <v>1.7484300876423144E-2</v>
      </c>
      <c r="F77" s="94">
        <f ca="1">MC!L87</f>
        <v>1.7714460630358617E-2</v>
      </c>
    </row>
    <row r="78" spans="1:6" x14ac:dyDescent="0.25">
      <c r="A78" s="97">
        <f t="shared" si="1"/>
        <v>0.76000000000000045</v>
      </c>
      <c r="B78" s="98">
        <f ca="1">MC!D88</f>
        <v>1.55849877698185E-2</v>
      </c>
      <c r="C78" s="94">
        <f ca="1">MC!F88</f>
        <v>1.6828091208732385E-2</v>
      </c>
      <c r="D78" s="94">
        <f ca="1">MC!H88</f>
        <v>1.7475902294834745E-2</v>
      </c>
      <c r="E78" s="94">
        <f ca="1">MC!J88</f>
        <v>1.7839838387382196E-2</v>
      </c>
      <c r="F78" s="94">
        <f ca="1">MC!L88</f>
        <v>1.8087822197024876E-2</v>
      </c>
    </row>
    <row r="79" spans="1:6" x14ac:dyDescent="0.25">
      <c r="A79" s="97">
        <f t="shared" si="1"/>
        <v>0.77000000000000046</v>
      </c>
      <c r="B79" s="98">
        <f ca="1">MC!D89</f>
        <v>1.4761500988391574E-2</v>
      </c>
      <c r="C79" s="94">
        <f ca="1">MC!F89</f>
        <v>1.5981692393458074E-2</v>
      </c>
      <c r="D79" s="94">
        <f ca="1">MC!H89</f>
        <v>1.6617142765169773E-2</v>
      </c>
      <c r="E79" s="94">
        <f ca="1">MC!J89</f>
        <v>1.6976504436727709E-2</v>
      </c>
      <c r="F79" s="94">
        <f ca="1">MC!L89</f>
        <v>1.7224708143777211E-2</v>
      </c>
    </row>
    <row r="80" spans="1:6" x14ac:dyDescent="0.25">
      <c r="A80" s="97">
        <f t="shared" si="1"/>
        <v>0.78000000000000047</v>
      </c>
      <c r="B80" s="98">
        <f ca="1">MC!D90</f>
        <v>1.45046337141855E-2</v>
      </c>
      <c r="C80" s="94">
        <f ca="1">MC!F90</f>
        <v>1.6004101437829044E-2</v>
      </c>
      <c r="D80" s="94">
        <f ca="1">MC!H90</f>
        <v>1.6874172712744842E-2</v>
      </c>
      <c r="E80" s="94">
        <f ca="1">MC!J90</f>
        <v>1.7425257098409253E-2</v>
      </c>
      <c r="F80" s="94">
        <f ca="1">MC!L90</f>
        <v>1.7823817993417035E-2</v>
      </c>
    </row>
    <row r="81" spans="1:6" x14ac:dyDescent="0.25">
      <c r="A81" s="97">
        <f t="shared" si="1"/>
        <v>0.79000000000000048</v>
      </c>
      <c r="B81" s="98">
        <f ca="1">MC!D91</f>
        <v>1.4734842933418247E-2</v>
      </c>
      <c r="C81" s="94">
        <f ca="1">MC!F91</f>
        <v>1.6360199062779742E-2</v>
      </c>
      <c r="D81" s="94">
        <f ca="1">MC!H91</f>
        <v>1.7336897986467401E-2</v>
      </c>
      <c r="E81" s="94">
        <f ca="1">MC!J91</f>
        <v>1.7975132206796723E-2</v>
      </c>
      <c r="F81" s="94">
        <f ca="1">MC!L91</f>
        <v>1.8440927107152782E-2</v>
      </c>
    </row>
    <row r="82" spans="1:6" x14ac:dyDescent="0.25">
      <c r="A82" s="97">
        <f t="shared" si="1"/>
        <v>0.80000000000000049</v>
      </c>
      <c r="B82" s="98">
        <f ca="1">MC!D92</f>
        <v>1.4757217112923098E-2</v>
      </c>
      <c r="C82" s="94">
        <f ca="1">MC!F92</f>
        <v>1.629295269027016E-2</v>
      </c>
      <c r="D82" s="94">
        <f ca="1">MC!H92</f>
        <v>1.7197221513361068E-2</v>
      </c>
      <c r="E82" s="94">
        <f ca="1">MC!J92</f>
        <v>1.7777129615617032E-2</v>
      </c>
      <c r="F82" s="94">
        <f ca="1">MC!L92</f>
        <v>1.8195399708346608E-2</v>
      </c>
    </row>
    <row r="83" spans="1:6" x14ac:dyDescent="0.25">
      <c r="A83" s="97">
        <f t="shared" si="1"/>
        <v>0.8100000000000005</v>
      </c>
      <c r="B83" s="98">
        <f ca="1">MC!D93</f>
        <v>1.5218212383031003E-2</v>
      </c>
      <c r="C83" s="94">
        <f ca="1">MC!F93</f>
        <v>1.6780683605777114E-2</v>
      </c>
      <c r="D83" s="94">
        <f ca="1">MC!H93</f>
        <v>1.7702157371369893E-2</v>
      </c>
      <c r="E83" s="94">
        <f ca="1">MC!J93</f>
        <v>1.8288994523408365E-2</v>
      </c>
      <c r="F83" s="94">
        <f ca="1">MC!L93</f>
        <v>1.8702962217006434E-2</v>
      </c>
    </row>
    <row r="84" spans="1:6" x14ac:dyDescent="0.25">
      <c r="A84" s="97">
        <f t="shared" si="1"/>
        <v>0.82000000000000051</v>
      </c>
      <c r="B84" s="98">
        <f ca="1">MC!D94</f>
        <v>1.3771543382182736E-2</v>
      </c>
      <c r="C84" s="94">
        <f ca="1">MC!F94</f>
        <v>1.5494679736264609E-2</v>
      </c>
      <c r="D84" s="94">
        <f ca="1">MC!H94</f>
        <v>1.655342158064407E-2</v>
      </c>
      <c r="E84" s="94">
        <f ca="1">MC!J94</f>
        <v>1.725425784805891E-2</v>
      </c>
      <c r="F84" s="94">
        <f ca="1">MC!L94</f>
        <v>1.7758880269852267E-2</v>
      </c>
    </row>
    <row r="85" spans="1:6" x14ac:dyDescent="0.25">
      <c r="A85" s="97">
        <f t="shared" si="1"/>
        <v>0.83000000000000052</v>
      </c>
      <c r="B85" s="98">
        <f ca="1">MC!D95</f>
        <v>1.4132579999092558E-2</v>
      </c>
      <c r="C85" s="94">
        <f ca="1">MC!F95</f>
        <v>1.5672080884981961E-2</v>
      </c>
      <c r="D85" s="94">
        <f ca="1">MC!H95</f>
        <v>1.6583639335208265E-2</v>
      </c>
      <c r="E85" s="94">
        <f ca="1">MC!J95</f>
        <v>1.7169097219930273E-2</v>
      </c>
      <c r="F85" s="94">
        <f ca="1">MC!L95</f>
        <v>1.7585303502124831E-2</v>
      </c>
    </row>
    <row r="86" spans="1:6" x14ac:dyDescent="0.25">
      <c r="A86" s="97">
        <f t="shared" si="1"/>
        <v>0.84000000000000052</v>
      </c>
      <c r="B86" s="98">
        <f ca="1">MC!D96</f>
        <v>1.3678551968793692E-2</v>
      </c>
      <c r="C86" s="94">
        <f ca="1">MC!F96</f>
        <v>1.5274526422584351E-2</v>
      </c>
      <c r="D86" s="94">
        <f ca="1">MC!H96</f>
        <v>1.6229181723847352E-2</v>
      </c>
      <c r="E86" s="94">
        <f ca="1">MC!J96</f>
        <v>1.6843945760405318E-2</v>
      </c>
      <c r="F86" s="94">
        <f ca="1">MC!L96</f>
        <v>1.7275066507136071E-2</v>
      </c>
    </row>
    <row r="87" spans="1:6" x14ac:dyDescent="0.25">
      <c r="A87" s="97">
        <f t="shared" si="1"/>
        <v>0.85000000000000053</v>
      </c>
      <c r="B87" s="98">
        <f ca="1">MC!D97</f>
        <v>1.3658529709643673E-2</v>
      </c>
      <c r="C87" s="94">
        <f ca="1">MC!F97</f>
        <v>1.5276203429295407E-2</v>
      </c>
      <c r="D87" s="94">
        <f ca="1">MC!H97</f>
        <v>1.6250858403239362E-2</v>
      </c>
      <c r="E87" s="94">
        <f ca="1">MC!J97</f>
        <v>1.688243638001231E-2</v>
      </c>
      <c r="F87" s="94">
        <f ca="1">MC!L97</f>
        <v>1.7325521723791912E-2</v>
      </c>
    </row>
    <row r="88" spans="1:6" x14ac:dyDescent="0.25">
      <c r="A88" s="97">
        <f t="shared" si="1"/>
        <v>0.86000000000000054</v>
      </c>
      <c r="B88" s="98">
        <f ca="1">MC!D98</f>
        <v>1.3584872717276519E-2</v>
      </c>
      <c r="C88" s="94">
        <f ca="1">MC!F98</f>
        <v>1.5058332481559477E-2</v>
      </c>
      <c r="D88" s="94">
        <f ca="1">MC!H98</f>
        <v>1.5913024866816242E-2</v>
      </c>
      <c r="E88" s="94">
        <f ca="1">MC!J98</f>
        <v>1.6445422730339554E-2</v>
      </c>
      <c r="F88" s="94">
        <f ca="1">MC!L98</f>
        <v>1.6806474385865192E-2</v>
      </c>
    </row>
    <row r="89" spans="1:6" x14ac:dyDescent="0.25">
      <c r="A89" s="97">
        <f t="shared" si="1"/>
        <v>0.87000000000000055</v>
      </c>
      <c r="B89" s="98">
        <f ca="1">MC!D99</f>
        <v>1.4203744949374862E-2</v>
      </c>
      <c r="C89" s="94">
        <f ca="1">MC!F99</f>
        <v>1.5682036577612347E-2</v>
      </c>
      <c r="D89" s="94">
        <f ca="1">MC!H99</f>
        <v>1.6536693974641879E-2</v>
      </c>
      <c r="E89" s="94">
        <f ca="1">MC!J99</f>
        <v>1.7063158225145297E-2</v>
      </c>
      <c r="F89" s="94">
        <f ca="1">MC!L99</f>
        <v>1.7411189746744039E-2</v>
      </c>
    </row>
    <row r="90" spans="1:6" x14ac:dyDescent="0.25">
      <c r="A90" s="97">
        <f t="shared" si="1"/>
        <v>0.88000000000000056</v>
      </c>
      <c r="B90" s="98">
        <f ca="1">MC!D100</f>
        <v>1.4884135846638212E-2</v>
      </c>
      <c r="C90" s="94">
        <f ca="1">MC!F100</f>
        <v>1.6284308126403808E-2</v>
      </c>
      <c r="D90" s="94">
        <f ca="1">MC!H100</f>
        <v>1.7072412955958089E-2</v>
      </c>
      <c r="E90" s="94">
        <f ca="1">MC!J100</f>
        <v>1.7541503179965612E-2</v>
      </c>
      <c r="F90" s="94">
        <f ca="1">MC!L100</f>
        <v>1.7838806559320981E-2</v>
      </c>
    </row>
    <row r="91" spans="1:6" x14ac:dyDescent="0.25">
      <c r="A91" s="97">
        <f t="shared" si="1"/>
        <v>0.89000000000000057</v>
      </c>
      <c r="B91" s="98">
        <f ca="1">MC!D101</f>
        <v>1.5418260226301283E-2</v>
      </c>
      <c r="C91" s="94">
        <f ca="1">MC!F101</f>
        <v>1.6652148408821919E-2</v>
      </c>
      <c r="D91" s="94">
        <f ca="1">MC!H101</f>
        <v>1.7303231482520807E-2</v>
      </c>
      <c r="E91" s="94">
        <f ca="1">MC!J101</f>
        <v>1.7660705244204149E-2</v>
      </c>
      <c r="F91" s="94">
        <f ca="1">MC!L101</f>
        <v>1.7867808317671589E-2</v>
      </c>
    </row>
    <row r="92" spans="1:6" x14ac:dyDescent="0.25">
      <c r="A92" s="97">
        <f t="shared" si="1"/>
        <v>0.90000000000000058</v>
      </c>
      <c r="B92" s="98">
        <f ca="1">MC!D102</f>
        <v>1.5685323913469825E-2</v>
      </c>
      <c r="C92" s="94">
        <f ca="1">MC!F102</f>
        <v>1.6730225063135384E-2</v>
      </c>
      <c r="D92" s="94">
        <f ca="1">MC!H102</f>
        <v>1.7232810017071314E-2</v>
      </c>
      <c r="E92" s="94">
        <f ca="1">MC!J102</f>
        <v>1.7477330430858945E-2</v>
      </c>
      <c r="F92" s="94">
        <f ca="1">MC!L102</f>
        <v>1.7601961597473202E-2</v>
      </c>
    </row>
    <row r="93" spans="1:6" x14ac:dyDescent="0.25">
      <c r="A93" s="97">
        <f t="shared" si="1"/>
        <v>0.91000000000000059</v>
      </c>
      <c r="B93" s="98">
        <f ca="1">MC!D103</f>
        <v>1.5908870244236435E-2</v>
      </c>
      <c r="C93" s="94">
        <f ca="1">MC!F103</f>
        <v>1.6888004539682245E-2</v>
      </c>
      <c r="D93" s="94">
        <f ca="1">MC!H103</f>
        <v>1.7340150838301045E-2</v>
      </c>
      <c r="E93" s="94">
        <f ca="1">MC!J103</f>
        <v>1.7546747493559195E-2</v>
      </c>
      <c r="F93" s="94">
        <f ca="1">MC!L103</f>
        <v>1.7643050731856263E-2</v>
      </c>
    </row>
    <row r="94" spans="1:6" x14ac:dyDescent="0.25">
      <c r="A94" s="97">
        <f t="shared" si="1"/>
        <v>0.9200000000000006</v>
      </c>
      <c r="B94" s="98">
        <f ca="1">MC!D104</f>
        <v>1.6459940791286373E-2</v>
      </c>
      <c r="C94" s="94">
        <f ca="1">MC!F104</f>
        <v>1.7469448686770122E-2</v>
      </c>
      <c r="D94" s="94">
        <f ca="1">MC!H104</f>
        <v>1.79452191768051E-2</v>
      </c>
      <c r="E94" s="94">
        <f ca="1">MC!J104</f>
        <v>1.8167806220058442E-2</v>
      </c>
      <c r="F94" s="94">
        <f ca="1">MC!L104</f>
        <v>1.8271489789454712E-2</v>
      </c>
    </row>
    <row r="95" spans="1:6" x14ac:dyDescent="0.25">
      <c r="A95" s="97">
        <f t="shared" si="1"/>
        <v>0.9300000000000006</v>
      </c>
      <c r="B95" s="98">
        <f ca="1">MC!D105</f>
        <v>1.5253715816624418E-2</v>
      </c>
      <c r="C95" s="94">
        <f ca="1">MC!F105</f>
        <v>1.6306165897830707E-2</v>
      </c>
      <c r="D95" s="94">
        <f ca="1">MC!H105</f>
        <v>1.682400186313722E-2</v>
      </c>
      <c r="E95" s="94">
        <f ca="1">MC!J105</f>
        <v>1.7086213239539134E-2</v>
      </c>
      <c r="F95" s="94">
        <f ca="1">MC!L105</f>
        <v>1.7225438052939582E-2</v>
      </c>
    </row>
    <row r="96" spans="1:6" x14ac:dyDescent="0.25">
      <c r="A96" s="97">
        <f t="shared" si="1"/>
        <v>0.94000000000000061</v>
      </c>
      <c r="B96" s="98">
        <f ca="1">MC!D106</f>
        <v>1.474940849386527E-2</v>
      </c>
      <c r="C96" s="94">
        <f ca="1">MC!F106</f>
        <v>1.5797578998825286E-2</v>
      </c>
      <c r="D96" s="94">
        <f ca="1">MC!H106</f>
        <v>1.6314811985567168E-2</v>
      </c>
      <c r="E96" s="94">
        <f ca="1">MC!J106</f>
        <v>1.6578279710226032E-2</v>
      </c>
      <c r="F96" s="94">
        <f ca="1">MC!L106</f>
        <v>1.6718740151965773E-2</v>
      </c>
    </row>
    <row r="97" spans="1:6" x14ac:dyDescent="0.25">
      <c r="A97" s="97">
        <f t="shared" si="1"/>
        <v>0.95000000000000062</v>
      </c>
      <c r="B97" s="98">
        <f ca="1">MC!D107</f>
        <v>1.4841036385145955E-2</v>
      </c>
      <c r="C97" s="94">
        <f ca="1">MC!F107</f>
        <v>1.5845117916695746E-2</v>
      </c>
      <c r="D97" s="94">
        <f ca="1">MC!H107</f>
        <v>1.6329529198471349E-2</v>
      </c>
      <c r="E97" s="94">
        <f ca="1">MC!J107</f>
        <v>1.6569009252905869E-2</v>
      </c>
      <c r="F97" s="94">
        <f ca="1">MC!L107</f>
        <v>1.6691835145457305E-2</v>
      </c>
    </row>
    <row r="98" spans="1:6" x14ac:dyDescent="0.25">
      <c r="A98" s="97">
        <f t="shared" si="1"/>
        <v>0.96000000000000063</v>
      </c>
      <c r="B98" s="98">
        <f ca="1">MC!D108</f>
        <v>1.4136888047518991E-2</v>
      </c>
      <c r="C98" s="94">
        <f ca="1">MC!F108</f>
        <v>1.5163148740132625E-2</v>
      </c>
      <c r="D98" s="94">
        <f ca="1">MC!H108</f>
        <v>1.5664704131337442E-2</v>
      </c>
      <c r="E98" s="94">
        <f ca="1">MC!J108</f>
        <v>1.5915307962091452E-2</v>
      </c>
      <c r="F98" s="94">
        <f ca="1">MC!L108</f>
        <v>1.6042219750526835E-2</v>
      </c>
    </row>
    <row r="99" spans="1:6" x14ac:dyDescent="0.25">
      <c r="A99" s="97">
        <f t="shared" si="1"/>
        <v>0.97000000000000064</v>
      </c>
      <c r="B99" s="98">
        <f ca="1">MC!D109</f>
        <v>1.3713137183603844E-2</v>
      </c>
      <c r="C99" s="94">
        <f ca="1">MC!F109</f>
        <v>1.4806913383233592E-2</v>
      </c>
      <c r="D99" s="94">
        <f ca="1">MC!H109</f>
        <v>1.5369646431104228E-2</v>
      </c>
      <c r="E99" s="94">
        <f ca="1">MC!J109</f>
        <v>1.5674038224690056E-2</v>
      </c>
      <c r="F99" s="94">
        <f ca="1">MC!L109</f>
        <v>1.5846279868659635E-2</v>
      </c>
    </row>
    <row r="100" spans="1:6" x14ac:dyDescent="0.25">
      <c r="A100" s="97">
        <f t="shared" si="1"/>
        <v>0.98000000000000065</v>
      </c>
      <c r="B100" s="98">
        <f ca="1">MC!D110</f>
        <v>1.3821975662717386E-2</v>
      </c>
      <c r="C100" s="94">
        <f ca="1">MC!F110</f>
        <v>1.4965339107994555E-2</v>
      </c>
      <c r="D100" s="94">
        <f ca="1">MC!H110</f>
        <v>1.5574104660297645E-2</v>
      </c>
      <c r="E100" s="94">
        <f ca="1">MC!J110</f>
        <v>1.5919718091545142E-2</v>
      </c>
      <c r="F100" s="94">
        <f ca="1">MC!L110</f>
        <v>1.6127113753420359E-2</v>
      </c>
    </row>
    <row r="101" spans="1:6" x14ac:dyDescent="0.25">
      <c r="A101" s="97">
        <f t="shared" si="1"/>
        <v>0.99000000000000066</v>
      </c>
      <c r="B101" s="98">
        <f ca="1">MC!D111</f>
        <v>1.3269179227835218E-2</v>
      </c>
      <c r="C101" s="94">
        <f ca="1">MC!F111</f>
        <v>1.457576928204422E-2</v>
      </c>
      <c r="D101" s="94">
        <f ca="1">MC!H111</f>
        <v>1.5327316305042749E-2</v>
      </c>
      <c r="E101" s="94">
        <f ca="1">MC!J111</f>
        <v>1.5795293558837409E-2</v>
      </c>
      <c r="F101" s="94">
        <f ca="1">MC!L111</f>
        <v>1.6104678413441351E-2</v>
      </c>
    </row>
    <row r="102" spans="1:6" x14ac:dyDescent="0.25">
      <c r="A102" s="97">
        <f t="shared" si="1"/>
        <v>1.0000000000000007</v>
      </c>
      <c r="B102" s="98">
        <f ca="1">MC!D112</f>
        <v>1.3014760514076351E-2</v>
      </c>
      <c r="C102" s="94">
        <f ca="1">MC!F112</f>
        <v>1.4357886986652718E-2</v>
      </c>
      <c r="D102" s="94">
        <f ca="1">MC!H112</f>
        <v>1.5140462599125154E-2</v>
      </c>
      <c r="E102" s="94">
        <f ca="1">MC!J112</f>
        <v>1.5632995385174972E-2</v>
      </c>
      <c r="F102" s="94">
        <f ca="1">MC!L112</f>
        <v>1.5959529351400867E-2</v>
      </c>
    </row>
    <row r="103" spans="1:6" x14ac:dyDescent="0.25">
      <c r="A103" s="97">
        <f t="shared" si="1"/>
        <v>1.0100000000000007</v>
      </c>
      <c r="B103" s="98">
        <f ca="1">MC!D113</f>
        <v>1.2582964012069538E-2</v>
      </c>
      <c r="C103" s="94">
        <f ca="1">MC!F113</f>
        <v>1.4094163260440374E-2</v>
      </c>
      <c r="D103" s="94">
        <f ca="1">MC!H113</f>
        <v>1.5014442499536358E-2</v>
      </c>
      <c r="E103" s="94">
        <f ca="1">MC!J113</f>
        <v>1.5615400066040192E-2</v>
      </c>
      <c r="F103" s="94">
        <f ca="1">MC!L113</f>
        <v>1.6022218621401886E-2</v>
      </c>
    </row>
    <row r="104" spans="1:6" x14ac:dyDescent="0.25">
      <c r="A104" s="97">
        <f t="shared" si="1"/>
        <v>1.0200000000000007</v>
      </c>
      <c r="B104" s="98">
        <f ca="1">MC!D114</f>
        <v>1.1843941287893072E-2</v>
      </c>
      <c r="C104" s="94">
        <f ca="1">MC!F114</f>
        <v>1.3322712959052737E-2</v>
      </c>
      <c r="D104" s="94">
        <f ca="1">MC!H114</f>
        <v>1.4222886463388564E-2</v>
      </c>
      <c r="E104" s="94">
        <f ca="1">MC!J114</f>
        <v>1.4813522720067146E-2</v>
      </c>
      <c r="F104" s="94">
        <f ca="1">MC!L114</f>
        <v>1.5217331932707483E-2</v>
      </c>
    </row>
    <row r="105" spans="1:6" x14ac:dyDescent="0.25">
      <c r="A105" s="97">
        <f t="shared" si="1"/>
        <v>1.0300000000000007</v>
      </c>
      <c r="B105" s="98">
        <f ca="1">MC!D115</f>
        <v>1.277603016112884E-2</v>
      </c>
      <c r="C105" s="94">
        <f ca="1">MC!F115</f>
        <v>1.4213974559864832E-2</v>
      </c>
      <c r="D105" s="94">
        <f ca="1">MC!H115</f>
        <v>1.5086375110559469E-2</v>
      </c>
      <c r="E105" s="94">
        <f ca="1">MC!J115</f>
        <v>1.5659723472010376E-2</v>
      </c>
      <c r="F105" s="94">
        <f ca="1">MC!L115</f>
        <v>1.6054242247824403E-2</v>
      </c>
    </row>
    <row r="106" spans="1:6" x14ac:dyDescent="0.25">
      <c r="A106" s="97">
        <f t="shared" si="1"/>
        <v>1.0400000000000007</v>
      </c>
      <c r="B106" s="98">
        <f ca="1">MC!D116</f>
        <v>1.3471296065958224E-2</v>
      </c>
      <c r="C106" s="94">
        <f ca="1">MC!F116</f>
        <v>1.4780738780430553E-2</v>
      </c>
      <c r="D106" s="94">
        <f ca="1">MC!H116</f>
        <v>1.5551588579748109E-2</v>
      </c>
      <c r="E106" s="94">
        <f ca="1">MC!J116</f>
        <v>1.6046697783410224E-2</v>
      </c>
      <c r="F106" s="94">
        <f ca="1">MC!L116</f>
        <v>1.6382748082806164E-2</v>
      </c>
    </row>
    <row r="107" spans="1:6" x14ac:dyDescent="0.25">
      <c r="A107" s="97">
        <f t="shared" si="1"/>
        <v>1.0500000000000007</v>
      </c>
      <c r="B107" s="98">
        <f ca="1">MC!D117</f>
        <v>1.4322614810691499E-2</v>
      </c>
      <c r="C107" s="94">
        <f ca="1">MC!F117</f>
        <v>1.5586245468147313E-2</v>
      </c>
      <c r="D107" s="94">
        <f ca="1">MC!H117</f>
        <v>1.6317872023029072E-2</v>
      </c>
      <c r="E107" s="94">
        <f ca="1">MC!J117</f>
        <v>1.6778509671270224E-2</v>
      </c>
      <c r="F107" s="94">
        <f ca="1">MC!L117</f>
        <v>1.7083118215003974E-2</v>
      </c>
    </row>
    <row r="108" spans="1:6" x14ac:dyDescent="0.25">
      <c r="A108" s="97">
        <f t="shared" si="1"/>
        <v>1.0600000000000007</v>
      </c>
      <c r="B108" s="98">
        <f ca="1">MC!D118</f>
        <v>1.3250480918884328E-2</v>
      </c>
      <c r="C108" s="94">
        <f ca="1">MC!F118</f>
        <v>1.4656969804702274E-2</v>
      </c>
      <c r="D108" s="94">
        <f ca="1">MC!H118</f>
        <v>1.5516606429891389E-2</v>
      </c>
      <c r="E108" s="94">
        <f ca="1">MC!J118</f>
        <v>1.6089980176632417E-2</v>
      </c>
      <c r="F108" s="94">
        <f ca="1">MC!L118</f>
        <v>1.6491757091003142E-2</v>
      </c>
    </row>
    <row r="109" spans="1:6" x14ac:dyDescent="0.25">
      <c r="A109" s="97">
        <f t="shared" si="1"/>
        <v>1.0700000000000007</v>
      </c>
      <c r="B109" s="98">
        <f ca="1">MC!D119</f>
        <v>1.354010670116371E-2</v>
      </c>
      <c r="C109" s="94">
        <f ca="1">MC!F119</f>
        <v>1.4881380339827477E-2</v>
      </c>
      <c r="D109" s="94">
        <f ca="1">MC!H119</f>
        <v>1.5690307550393395E-2</v>
      </c>
      <c r="E109" s="94">
        <f ca="1">MC!J119</f>
        <v>1.6224893904846688E-2</v>
      </c>
      <c r="F109" s="94">
        <f ca="1">MC!L119</f>
        <v>1.6597370513129459E-2</v>
      </c>
    </row>
    <row r="110" spans="1:6" x14ac:dyDescent="0.25">
      <c r="A110" s="97">
        <f t="shared" si="1"/>
        <v>1.0800000000000007</v>
      </c>
      <c r="B110" s="98">
        <f ca="1">MC!D120</f>
        <v>1.443084783282144E-2</v>
      </c>
      <c r="C110" s="94">
        <f ca="1">MC!F120</f>
        <v>1.5843377268250532E-2</v>
      </c>
      <c r="D110" s="94">
        <f ca="1">MC!H120</f>
        <v>1.6719294405680873E-2</v>
      </c>
      <c r="E110" s="94">
        <f ca="1">MC!J120</f>
        <v>1.7315394245044448E-2</v>
      </c>
      <c r="F110" s="94">
        <f ca="1">MC!L120</f>
        <v>1.7742862985572785E-2</v>
      </c>
    </row>
    <row r="111" spans="1:6" x14ac:dyDescent="0.25">
      <c r="A111" s="97">
        <f t="shared" si="1"/>
        <v>1.0900000000000007</v>
      </c>
      <c r="B111" s="98">
        <f ca="1">MC!D121</f>
        <v>1.3737056908230396E-2</v>
      </c>
      <c r="C111" s="94">
        <f ca="1">MC!F121</f>
        <v>1.5409465972765686E-2</v>
      </c>
      <c r="D111" s="94">
        <f ca="1">MC!H121</f>
        <v>1.6495964339039274E-2</v>
      </c>
      <c r="E111" s="94">
        <f ca="1">MC!J121</f>
        <v>1.7256087786545478E-2</v>
      </c>
      <c r="F111" s="94">
        <f ca="1">MC!L121</f>
        <v>1.7803945692662342E-2</v>
      </c>
    </row>
    <row r="112" spans="1:6" x14ac:dyDescent="0.25">
      <c r="A112" s="97">
        <f t="shared" si="1"/>
        <v>1.1000000000000008</v>
      </c>
      <c r="B112" s="98">
        <f ca="1">MC!D122</f>
        <v>1.3540119183730557E-2</v>
      </c>
      <c r="C112" s="94">
        <f ca="1">MC!F122</f>
        <v>1.5102607508731276E-2</v>
      </c>
      <c r="D112" s="94">
        <f ca="1">MC!H122</f>
        <v>1.6095085277578809E-2</v>
      </c>
      <c r="E112" s="94">
        <f ca="1">MC!J122</f>
        <v>1.6774586865635426E-2</v>
      </c>
      <c r="F112" s="94">
        <f ca="1">MC!L122</f>
        <v>1.7252919312029536E-2</v>
      </c>
    </row>
    <row r="113" spans="1:6" x14ac:dyDescent="0.25">
      <c r="A113" s="97">
        <f t="shared" si="1"/>
        <v>1.1100000000000008</v>
      </c>
      <c r="B113" s="98">
        <f ca="1">MC!D123</f>
        <v>1.3583150727633506E-2</v>
      </c>
      <c r="C113" s="94">
        <f ca="1">MC!F123</f>
        <v>1.5211155045814408E-2</v>
      </c>
      <c r="D113" s="94">
        <f ca="1">MC!H123</f>
        <v>1.6259091516619431E-2</v>
      </c>
      <c r="E113" s="94">
        <f ca="1">MC!J123</f>
        <v>1.6983452973321028E-2</v>
      </c>
      <c r="F113" s="94">
        <f ca="1">MC!L123</f>
        <v>1.749572055731961E-2</v>
      </c>
    </row>
    <row r="114" spans="1:6" x14ac:dyDescent="0.25">
      <c r="A114" s="97">
        <f t="shared" si="1"/>
        <v>1.1200000000000008</v>
      </c>
      <c r="B114" s="98">
        <f ca="1">MC!D124</f>
        <v>1.4275198968131769E-2</v>
      </c>
      <c r="C114" s="94">
        <f ca="1">MC!F124</f>
        <v>1.5954335867586825E-2</v>
      </c>
      <c r="D114" s="94">
        <f ca="1">MC!H124</f>
        <v>1.7045086685726404E-2</v>
      </c>
      <c r="E114" s="94">
        <f ca="1">MC!J124</f>
        <v>1.7803289796388681E-2</v>
      </c>
      <c r="F114" s="94">
        <f ca="1">MC!L124</f>
        <v>1.8340003997680685E-2</v>
      </c>
    </row>
    <row r="115" spans="1:6" x14ac:dyDescent="0.25">
      <c r="A115" s="97">
        <f t="shared" si="1"/>
        <v>1.1300000000000008</v>
      </c>
      <c r="B115" s="98">
        <f ca="1">MC!D125</f>
        <v>1.3988155054308067E-2</v>
      </c>
      <c r="C115" s="94">
        <f ca="1">MC!F125</f>
        <v>1.5675745699812439E-2</v>
      </c>
      <c r="D115" s="94">
        <f ca="1">MC!H125</f>
        <v>1.6780499410005898E-2</v>
      </c>
      <c r="E115" s="94">
        <f ca="1">MC!J125</f>
        <v>1.7556316577878199E-2</v>
      </c>
      <c r="F115" s="94">
        <f ca="1">MC!L125</f>
        <v>1.8112566484988418E-2</v>
      </c>
    </row>
    <row r="116" spans="1:6" x14ac:dyDescent="0.25">
      <c r="A116" s="97">
        <f t="shared" si="1"/>
        <v>1.1400000000000008</v>
      </c>
      <c r="B116" s="98">
        <f ca="1">MC!D126</f>
        <v>1.469867022837947E-2</v>
      </c>
      <c r="C116" s="94">
        <f ca="1">MC!F126</f>
        <v>1.6212502839478862E-2</v>
      </c>
      <c r="D116" s="94">
        <f ca="1">MC!H126</f>
        <v>1.7177905738936256E-2</v>
      </c>
      <c r="E116" s="94">
        <f ca="1">MC!J126</f>
        <v>1.7844610815421592E-2</v>
      </c>
      <c r="F116" s="94">
        <f ca="1">MC!L126</f>
        <v>1.8318083519027112E-2</v>
      </c>
    </row>
    <row r="117" spans="1:6" x14ac:dyDescent="0.25">
      <c r="A117" s="97">
        <f t="shared" si="1"/>
        <v>1.1500000000000008</v>
      </c>
      <c r="B117" s="98">
        <f ca="1">MC!D127</f>
        <v>1.4602276761304111E-2</v>
      </c>
      <c r="C117" s="94">
        <f ca="1">MC!F127</f>
        <v>1.6158250346411801E-2</v>
      </c>
      <c r="D117" s="94">
        <f ca="1">MC!H127</f>
        <v>1.7161256721717345E-2</v>
      </c>
      <c r="E117" s="94">
        <f ca="1">MC!J127</f>
        <v>1.7860022170706504E-2</v>
      </c>
      <c r="F117" s="94">
        <f ca="1">MC!L127</f>
        <v>1.8359287264999531E-2</v>
      </c>
    </row>
    <row r="118" spans="1:6" x14ac:dyDescent="0.25">
      <c r="A118" s="97">
        <f t="shared" si="1"/>
        <v>1.1600000000000008</v>
      </c>
      <c r="B118" s="98">
        <f ca="1">MC!D128</f>
        <v>1.4343366294448674E-2</v>
      </c>
      <c r="C118" s="94">
        <f ca="1">MC!F128</f>
        <v>1.5936099052019922E-2</v>
      </c>
      <c r="D118" s="94">
        <f ca="1">MC!H128</f>
        <v>1.6966931787259769E-2</v>
      </c>
      <c r="E118" s="94">
        <f ca="1">MC!J128</f>
        <v>1.7684088765821525E-2</v>
      </c>
      <c r="F118" s="94">
        <f ca="1">MC!L128</f>
        <v>1.8192105153156821E-2</v>
      </c>
    </row>
    <row r="119" spans="1:6" x14ac:dyDescent="0.25">
      <c r="A119" s="97">
        <f t="shared" si="1"/>
        <v>1.1700000000000008</v>
      </c>
      <c r="B119" s="98">
        <f ca="1">MC!D129</f>
        <v>1.4501956811177986E-2</v>
      </c>
      <c r="C119" s="94">
        <f ca="1">MC!F129</f>
        <v>1.6004943718960163E-2</v>
      </c>
      <c r="D119" s="94">
        <f ca="1">MC!H129</f>
        <v>1.6960517306212178E-2</v>
      </c>
      <c r="E119" s="94">
        <f ca="1">MC!J129</f>
        <v>1.7614488619709365E-2</v>
      </c>
      <c r="F119" s="94">
        <f ca="1">MC!L129</f>
        <v>1.8069291920362319E-2</v>
      </c>
    </row>
    <row r="120" spans="1:6" x14ac:dyDescent="0.25">
      <c r="A120" s="97">
        <f t="shared" si="1"/>
        <v>1.1800000000000008</v>
      </c>
      <c r="B120" s="98">
        <f ca="1">MC!D130</f>
        <v>1.5023871685072354E-2</v>
      </c>
      <c r="C120" s="94">
        <f ca="1">MC!F130</f>
        <v>1.6408126747985381E-2</v>
      </c>
      <c r="D120" s="94">
        <f ca="1">MC!H130</f>
        <v>1.7269906382462834E-2</v>
      </c>
      <c r="E120" s="94">
        <f ca="1">MC!J130</f>
        <v>1.7851625670066748E-2</v>
      </c>
      <c r="F120" s="94">
        <f ca="1">MC!L130</f>
        <v>1.8252650728670064E-2</v>
      </c>
    </row>
    <row r="121" spans="1:6" x14ac:dyDescent="0.25">
      <c r="A121" s="97">
        <f t="shared" si="1"/>
        <v>1.1900000000000008</v>
      </c>
      <c r="B121" s="98">
        <f ca="1">MC!D131</f>
        <v>1.5062647965058526E-2</v>
      </c>
      <c r="C121" s="94">
        <f ca="1">MC!F131</f>
        <v>1.6548831327905522E-2</v>
      </c>
      <c r="D121" s="94">
        <f ca="1">MC!H131</f>
        <v>1.7496216961366717E-2</v>
      </c>
      <c r="E121" s="94">
        <f ca="1">MC!J131</f>
        <v>1.8147213263356381E-2</v>
      </c>
      <c r="F121" s="94">
        <f ca="1">MC!L131</f>
        <v>1.8601522791511817E-2</v>
      </c>
    </row>
    <row r="122" spans="1:6" x14ac:dyDescent="0.25">
      <c r="A122" s="97">
        <f t="shared" si="1"/>
        <v>1.2000000000000008</v>
      </c>
      <c r="B122" s="98">
        <f ca="1">MC!D132</f>
        <v>1.4524330477401147E-2</v>
      </c>
      <c r="C122" s="94">
        <f ca="1">MC!F132</f>
        <v>1.6137543432180584E-2</v>
      </c>
      <c r="D122" s="94">
        <f ca="1">MC!H132</f>
        <v>1.7193003397173848E-2</v>
      </c>
      <c r="E122" s="94">
        <f ca="1">MC!J132</f>
        <v>1.7933280067272187E-2</v>
      </c>
      <c r="F122" s="94">
        <f ca="1">MC!L132</f>
        <v>1.8458595504129458E-2</v>
      </c>
    </row>
    <row r="123" spans="1:6" x14ac:dyDescent="0.25">
      <c r="A123" s="97">
        <f t="shared" si="1"/>
        <v>1.2100000000000009</v>
      </c>
      <c r="B123" s="98">
        <f ca="1">MC!D133</f>
        <v>1.5222100886328679E-2</v>
      </c>
      <c r="C123" s="94">
        <f ca="1">MC!F133</f>
        <v>1.685045379377087E-2</v>
      </c>
      <c r="D123" s="94">
        <f ca="1">MC!H133</f>
        <v>1.7921291553394531E-2</v>
      </c>
      <c r="E123" s="94">
        <f ca="1">MC!J133</f>
        <v>1.8675818863057466E-2</v>
      </c>
      <c r="F123" s="94">
        <f ca="1">MC!L133</f>
        <v>1.9213265850166455E-2</v>
      </c>
    </row>
    <row r="124" spans="1:6" x14ac:dyDescent="0.25">
      <c r="A124" s="97">
        <f t="shared" si="1"/>
        <v>1.2200000000000009</v>
      </c>
      <c r="B124" s="98">
        <f ca="1">MC!D134</f>
        <v>1.5700530608089597E-2</v>
      </c>
      <c r="C124" s="94">
        <f ca="1">MC!F134</f>
        <v>1.7353303859430829E-2</v>
      </c>
      <c r="D124" s="94">
        <f ca="1">MC!H134</f>
        <v>1.8455323978151247E-2</v>
      </c>
      <c r="E124" s="94">
        <f ca="1">MC!J134</f>
        <v>1.9245687634572666E-2</v>
      </c>
      <c r="F124" s="94">
        <f ca="1">MC!L134</f>
        <v>1.9821904609656646E-2</v>
      </c>
    </row>
    <row r="125" spans="1:6" x14ac:dyDescent="0.25">
      <c r="A125" s="97">
        <f t="shared" si="1"/>
        <v>1.2300000000000009</v>
      </c>
      <c r="B125" s="98">
        <f ca="1">MC!D135</f>
        <v>1.5806509479593282E-2</v>
      </c>
      <c r="C125" s="94">
        <f ca="1">MC!F135</f>
        <v>1.7394332127543807E-2</v>
      </c>
      <c r="D125" s="94">
        <f ca="1">MC!H135</f>
        <v>1.8447797387926384E-2</v>
      </c>
      <c r="E125" s="94">
        <f ca="1">MC!J135</f>
        <v>1.9203287723340613E-2</v>
      </c>
      <c r="F125" s="94">
        <f ca="1">MC!L135</f>
        <v>1.9756000760101779E-2</v>
      </c>
    </row>
    <row r="126" spans="1:6" x14ac:dyDescent="0.25">
      <c r="A126" s="97">
        <f t="shared" si="1"/>
        <v>1.2400000000000009</v>
      </c>
      <c r="B126" s="98">
        <f ca="1">MC!D136</f>
        <v>1.5223568612558728E-2</v>
      </c>
      <c r="C126" s="94">
        <f ca="1">MC!F136</f>
        <v>1.6672273906695047E-2</v>
      </c>
      <c r="D126" s="94">
        <f ca="1">MC!H136</f>
        <v>1.761760495659451E-2</v>
      </c>
      <c r="E126" s="94">
        <f ca="1">MC!J136</f>
        <v>1.8292017472334762E-2</v>
      </c>
      <c r="F126" s="94">
        <f ca="1">MC!L136</f>
        <v>1.8787198498235111E-2</v>
      </c>
    </row>
    <row r="127" spans="1:6" x14ac:dyDescent="0.25">
      <c r="A127" s="97">
        <f t="shared" si="1"/>
        <v>1.2500000000000009</v>
      </c>
      <c r="B127" s="98">
        <f ca="1">MC!D137</f>
        <v>1.4718487310146577E-2</v>
      </c>
      <c r="C127" s="94">
        <f ca="1">MC!F137</f>
        <v>1.6143585491525333E-2</v>
      </c>
      <c r="D127" s="94">
        <f ca="1">MC!H137</f>
        <v>1.7071093787087776E-2</v>
      </c>
      <c r="E127" s="94">
        <f ca="1">MC!J137</f>
        <v>1.7731703738183727E-2</v>
      </c>
      <c r="F127" s="94">
        <f ca="1">MC!L137</f>
        <v>1.8215768246267004E-2</v>
      </c>
    </row>
    <row r="128" spans="1:6" x14ac:dyDescent="0.25">
      <c r="A128" s="97">
        <f t="shared" si="1"/>
        <v>1.2600000000000009</v>
      </c>
      <c r="B128" s="98">
        <f ca="1">MC!D138</f>
        <v>1.4125173163893301E-2</v>
      </c>
      <c r="C128" s="94">
        <f ca="1">MC!F138</f>
        <v>1.5643159584039626E-2</v>
      </c>
      <c r="D128" s="94">
        <f ca="1">MC!H138</f>
        <v>1.6653669609627029E-2</v>
      </c>
      <c r="E128" s="94">
        <f ca="1">MC!J138</f>
        <v>1.7386763692855026E-2</v>
      </c>
      <c r="F128" s="94">
        <f ca="1">MC!L138</f>
        <v>1.7932607258148034E-2</v>
      </c>
    </row>
    <row r="129" spans="1:6" x14ac:dyDescent="0.25">
      <c r="A129" s="97">
        <f t="shared" si="1"/>
        <v>1.2700000000000009</v>
      </c>
      <c r="B129" s="98">
        <f ca="1">MC!D139</f>
        <v>1.4879712934144198E-2</v>
      </c>
      <c r="C129" s="94">
        <f ca="1">MC!F139</f>
        <v>1.6408845485027773E-2</v>
      </c>
      <c r="D129" s="94">
        <f ca="1">MC!H139</f>
        <v>1.742888673654697E-2</v>
      </c>
      <c r="E129" s="94">
        <f ca="1">MC!J139</f>
        <v>1.8168770599127266E-2</v>
      </c>
      <c r="F129" s="94">
        <f ca="1">MC!L139</f>
        <v>1.8717992878348608E-2</v>
      </c>
    </row>
    <row r="130" spans="1:6" x14ac:dyDescent="0.25">
      <c r="A130" s="97">
        <f t="shared" si="1"/>
        <v>1.2800000000000009</v>
      </c>
      <c r="B130" s="98">
        <f ca="1">MC!D140</f>
        <v>1.5339660884026952E-2</v>
      </c>
      <c r="C130" s="94">
        <f ca="1">MC!F140</f>
        <v>1.6849463390111889E-2</v>
      </c>
      <c r="D130" s="94">
        <f ca="1">MC!H140</f>
        <v>1.7856393379273874E-2</v>
      </c>
      <c r="E130" s="94">
        <f ca="1">MC!J140</f>
        <v>1.8587564372513354E-2</v>
      </c>
      <c r="F130" s="94">
        <f ca="1">MC!L140</f>
        <v>1.9131121738471906E-2</v>
      </c>
    </row>
    <row r="131" spans="1:6" x14ac:dyDescent="0.25">
      <c r="A131" s="97">
        <f t="shared" si="1"/>
        <v>1.2900000000000009</v>
      </c>
      <c r="B131" s="98">
        <f ca="1">MC!D141</f>
        <v>1.5221948333038627E-2</v>
      </c>
      <c r="C131" s="94">
        <f ca="1">MC!F141</f>
        <v>1.6844961768479504E-2</v>
      </c>
      <c r="D131" s="94">
        <f ca="1">MC!H141</f>
        <v>1.7949938035620137E-2</v>
      </c>
      <c r="E131" s="94">
        <f ca="1">MC!J141</f>
        <v>1.8763841472324946E-2</v>
      </c>
      <c r="F131" s="94">
        <f ca="1">MC!L141</f>
        <v>1.9375150959638925E-2</v>
      </c>
    </row>
    <row r="132" spans="1:6" x14ac:dyDescent="0.25">
      <c r="A132" s="97">
        <f t="shared" ref="A132:A195" si="2">A131+0.01</f>
        <v>1.3000000000000009</v>
      </c>
      <c r="B132" s="98">
        <f ca="1">MC!D142</f>
        <v>1.3960328435547488E-2</v>
      </c>
      <c r="C132" s="94">
        <f ca="1">MC!F142</f>
        <v>1.567560233813271E-2</v>
      </c>
      <c r="D132" s="94">
        <f ca="1">MC!H142</f>
        <v>1.6866464467466657E-2</v>
      </c>
      <c r="E132" s="94">
        <f ca="1">MC!J142</f>
        <v>1.7758887921125892E-2</v>
      </c>
      <c r="F132" s="94">
        <f ca="1">MC!L142</f>
        <v>1.8440855487231272E-2</v>
      </c>
    </row>
    <row r="133" spans="1:6" x14ac:dyDescent="0.25">
      <c r="A133" s="97">
        <f t="shared" si="2"/>
        <v>1.3100000000000009</v>
      </c>
      <c r="B133" s="98">
        <f ca="1">MC!D143</f>
        <v>1.4262408077064886E-2</v>
      </c>
      <c r="C133" s="94">
        <f ca="1">MC!F143</f>
        <v>1.593640276100922E-2</v>
      </c>
      <c r="D133" s="94">
        <f ca="1">MC!H143</f>
        <v>1.7096365817466617E-2</v>
      </c>
      <c r="E133" s="94">
        <f ca="1">MC!J143</f>
        <v>1.7966117931522953E-2</v>
      </c>
      <c r="F133" s="94">
        <f ca="1">MC!L143</f>
        <v>1.8631996782551917E-2</v>
      </c>
    </row>
    <row r="134" spans="1:6" x14ac:dyDescent="0.25">
      <c r="A134" s="97">
        <f t="shared" si="2"/>
        <v>1.320000000000001</v>
      </c>
      <c r="B134" s="98">
        <f ca="1">MC!D144</f>
        <v>1.3983438167663478E-2</v>
      </c>
      <c r="C134" s="94">
        <f ca="1">MC!F144</f>
        <v>1.5701212297130791E-2</v>
      </c>
      <c r="D134" s="94">
        <f ca="1">MC!H144</f>
        <v>1.6897404499718275E-2</v>
      </c>
      <c r="E134" s="94">
        <f ca="1">MC!J144</f>
        <v>1.7795209568984505E-2</v>
      </c>
      <c r="F134" s="94">
        <f ca="1">MC!L144</f>
        <v>1.8480858453727489E-2</v>
      </c>
    </row>
    <row r="135" spans="1:6" x14ac:dyDescent="0.25">
      <c r="A135" s="97">
        <f t="shared" si="2"/>
        <v>1.330000000000001</v>
      </c>
      <c r="B135" s="98">
        <f ca="1">MC!D145</f>
        <v>1.3012883229196604E-2</v>
      </c>
      <c r="C135" s="94">
        <f ca="1">MC!F145</f>
        <v>1.4645499051502196E-2</v>
      </c>
      <c r="D135" s="94">
        <f ca="1">MC!H145</f>
        <v>1.5775087868874105E-2</v>
      </c>
      <c r="E135" s="94">
        <f ca="1">MC!J145</f>
        <v>1.662202897477089E-2</v>
      </c>
      <c r="F135" s="94">
        <f ca="1">MC!L145</f>
        <v>1.7270268533620882E-2</v>
      </c>
    </row>
    <row r="136" spans="1:6" x14ac:dyDescent="0.25">
      <c r="A136" s="97">
        <f t="shared" si="2"/>
        <v>1.340000000000001</v>
      </c>
      <c r="B136" s="98">
        <f ca="1">MC!D146</f>
        <v>1.3098341365504985E-2</v>
      </c>
      <c r="C136" s="94">
        <f ca="1">MC!F146</f>
        <v>1.4708132626928209E-2</v>
      </c>
      <c r="D136" s="94">
        <f ca="1">MC!H146</f>
        <v>1.5810979029777694E-2</v>
      </c>
      <c r="E136" s="94">
        <f ca="1">MC!J146</f>
        <v>1.6626568410208729E-2</v>
      </c>
      <c r="F136" s="94">
        <f ca="1">MC!L146</f>
        <v>1.7238697440619555E-2</v>
      </c>
    </row>
    <row r="137" spans="1:6" x14ac:dyDescent="0.25">
      <c r="A137" s="97">
        <f t="shared" si="2"/>
        <v>1.350000000000001</v>
      </c>
      <c r="B137" s="98">
        <f ca="1">MC!D147</f>
        <v>1.2528704173882466E-2</v>
      </c>
      <c r="C137" s="94">
        <f ca="1">MC!F147</f>
        <v>1.4147582807561628E-2</v>
      </c>
      <c r="D137" s="94">
        <f ca="1">MC!H147</f>
        <v>1.5260488048297856E-2</v>
      </c>
      <c r="E137" s="94">
        <f ca="1">MC!J147</f>
        <v>1.608574113191219E-2</v>
      </c>
      <c r="F137" s="94">
        <f ca="1">MC!L147</f>
        <v>1.6706325037675156E-2</v>
      </c>
    </row>
    <row r="138" spans="1:6" x14ac:dyDescent="0.25">
      <c r="A138" s="97">
        <f t="shared" si="2"/>
        <v>1.360000000000001</v>
      </c>
      <c r="B138" s="98">
        <f ca="1">MC!D148</f>
        <v>1.1978065060329944E-2</v>
      </c>
      <c r="C138" s="94">
        <f ca="1">MC!F148</f>
        <v>1.3626952470281822E-2</v>
      </c>
      <c r="D138" s="94">
        <f ca="1">MC!H148</f>
        <v>1.4760032161990627E-2</v>
      </c>
      <c r="E138" s="94">
        <f ca="1">MC!J148</f>
        <v>1.5595325607912706E-2</v>
      </c>
      <c r="F138" s="94">
        <f ca="1">MC!L148</f>
        <v>1.6216079563526102E-2</v>
      </c>
    </row>
    <row r="139" spans="1:6" x14ac:dyDescent="0.25">
      <c r="A139" s="97">
        <f t="shared" si="2"/>
        <v>1.370000000000001</v>
      </c>
      <c r="B139" s="98">
        <f ca="1">MC!D149</f>
        <v>1.2432125641470773E-2</v>
      </c>
      <c r="C139" s="94">
        <f ca="1">MC!F149</f>
        <v>1.3892225288535816E-2</v>
      </c>
      <c r="D139" s="94">
        <f ca="1">MC!H149</f>
        <v>1.4874196069887926E-2</v>
      </c>
      <c r="E139" s="94">
        <f ca="1">MC!J149</f>
        <v>1.559169554631943E-2</v>
      </c>
      <c r="F139" s="94">
        <f ca="1">MC!L149</f>
        <v>1.6124180422454681E-2</v>
      </c>
    </row>
    <row r="140" spans="1:6" x14ac:dyDescent="0.25">
      <c r="A140" s="97">
        <f t="shared" si="2"/>
        <v>1.380000000000001</v>
      </c>
      <c r="B140" s="98">
        <f ca="1">MC!D150</f>
        <v>1.3520619610308589E-2</v>
      </c>
      <c r="C140" s="94">
        <f ca="1">MC!F150</f>
        <v>1.5064638156801957E-2</v>
      </c>
      <c r="D140" s="94">
        <f ca="1">MC!H150</f>
        <v>1.6119138029606926E-2</v>
      </c>
      <c r="E140" s="94">
        <f ca="1">MC!J150</f>
        <v>1.6897392799736722E-2</v>
      </c>
      <c r="F140" s="94">
        <f ca="1">MC!L150</f>
        <v>1.7479059051779256E-2</v>
      </c>
    </row>
    <row r="141" spans="1:6" x14ac:dyDescent="0.25">
      <c r="A141" s="97">
        <f t="shared" si="2"/>
        <v>1.390000000000001</v>
      </c>
      <c r="B141" s="98">
        <f ca="1">MC!D151</f>
        <v>1.3888409763573261E-2</v>
      </c>
      <c r="C141" s="94">
        <f ca="1">MC!F151</f>
        <v>1.5331273109113659E-2</v>
      </c>
      <c r="D141" s="94">
        <f ca="1">MC!H151</f>
        <v>1.6302161490431531E-2</v>
      </c>
      <c r="E141" s="94">
        <f ca="1">MC!J151</f>
        <v>1.70117392253725E-2</v>
      </c>
      <c r="F141" s="94">
        <f ca="1">MC!L151</f>
        <v>1.7537647210913335E-2</v>
      </c>
    </row>
    <row r="142" spans="1:6" x14ac:dyDescent="0.25">
      <c r="A142" s="97">
        <f t="shared" si="2"/>
        <v>1.400000000000001</v>
      </c>
      <c r="B142" s="98">
        <f ca="1">MC!D152</f>
        <v>1.2819439879418403E-2</v>
      </c>
      <c r="C142" s="94">
        <f ca="1">MC!F152</f>
        <v>1.4350874357283218E-2</v>
      </c>
      <c r="D142" s="94">
        <f ca="1">MC!H152</f>
        <v>1.5396226374612463E-2</v>
      </c>
      <c r="E142" s="94">
        <f ca="1">MC!J152</f>
        <v>1.6166053772873071E-2</v>
      </c>
      <c r="F142" s="94">
        <f ca="1">MC!L152</f>
        <v>1.6738493920451798E-2</v>
      </c>
    </row>
    <row r="143" spans="1:6" x14ac:dyDescent="0.25">
      <c r="A143" s="97">
        <f t="shared" si="2"/>
        <v>1.410000000000001</v>
      </c>
      <c r="B143" s="98">
        <f ca="1">MC!D153</f>
        <v>1.3476816082132328E-2</v>
      </c>
      <c r="C143" s="94">
        <f ca="1">MC!F153</f>
        <v>1.4970189877259734E-2</v>
      </c>
      <c r="D143" s="94">
        <f ca="1">MC!H153</f>
        <v>1.5992783995973928E-2</v>
      </c>
      <c r="E143" s="94">
        <f ca="1">MC!J153</f>
        <v>1.6752493697400561E-2</v>
      </c>
      <c r="F143" s="94">
        <f ca="1">MC!L153</f>
        <v>1.7325405783895857E-2</v>
      </c>
    </row>
    <row r="144" spans="1:6" x14ac:dyDescent="0.25">
      <c r="A144" s="97">
        <f t="shared" si="2"/>
        <v>1.420000000000001</v>
      </c>
      <c r="B144" s="98">
        <f ca="1">MC!D154</f>
        <v>1.3720282256434919E-2</v>
      </c>
      <c r="C144" s="94">
        <f ca="1">MC!F154</f>
        <v>1.5282800502679765E-2</v>
      </c>
      <c r="D144" s="94">
        <f ca="1">MC!H154</f>
        <v>1.6364451954655673E-2</v>
      </c>
      <c r="E144" s="94">
        <f ca="1">MC!J154</f>
        <v>1.7172692815116235E-2</v>
      </c>
      <c r="F144" s="94">
        <f ca="1">MC!L154</f>
        <v>1.7783791601359344E-2</v>
      </c>
    </row>
    <row r="145" spans="1:6" x14ac:dyDescent="0.25">
      <c r="A145" s="97">
        <f t="shared" si="2"/>
        <v>1.430000000000001</v>
      </c>
      <c r="B145" s="98">
        <f ca="1">MC!D155</f>
        <v>1.3792042842964806E-2</v>
      </c>
      <c r="C145" s="94">
        <f ca="1">MC!F155</f>
        <v>1.5321382706153857E-2</v>
      </c>
      <c r="D145" s="94">
        <f ca="1">MC!H155</f>
        <v>1.6377865824523011E-2</v>
      </c>
      <c r="E145" s="94">
        <f ca="1">MC!J155</f>
        <v>1.7167054838203154E-2</v>
      </c>
      <c r="F145" s="94">
        <f ca="1">MC!L155</f>
        <v>1.7763953915163253E-2</v>
      </c>
    </row>
    <row r="146" spans="1:6" x14ac:dyDescent="0.25">
      <c r="A146" s="97">
        <f t="shared" si="2"/>
        <v>1.4400000000000011</v>
      </c>
      <c r="B146" s="98">
        <f ca="1">MC!D156</f>
        <v>1.3925885257681007E-2</v>
      </c>
      <c r="C146" s="94">
        <f ca="1">MC!F156</f>
        <v>1.5289377047837937E-2</v>
      </c>
      <c r="D146" s="94">
        <f ca="1">MC!H156</f>
        <v>1.6212754745993613E-2</v>
      </c>
      <c r="E146" s="94">
        <f ca="1">MC!J156</f>
        <v>1.6897663115186288E-2</v>
      </c>
      <c r="F146" s="94">
        <f ca="1">MC!L156</f>
        <v>1.7415825789330444E-2</v>
      </c>
    </row>
    <row r="147" spans="1:6" x14ac:dyDescent="0.25">
      <c r="A147" s="97">
        <f t="shared" si="2"/>
        <v>1.4500000000000011</v>
      </c>
      <c r="B147" s="98">
        <f ca="1">MC!D157</f>
        <v>1.3921150545518866E-2</v>
      </c>
      <c r="C147" s="94">
        <f ca="1">MC!F157</f>
        <v>1.5339908369689089E-2</v>
      </c>
      <c r="D147" s="94">
        <f ca="1">MC!H157</f>
        <v>1.6314337930442416E-2</v>
      </c>
      <c r="E147" s="94">
        <f ca="1">MC!J157</f>
        <v>1.7045089399953018E-2</v>
      </c>
      <c r="F147" s="94">
        <f ca="1">MC!L157</f>
        <v>1.7603536982883028E-2</v>
      </c>
    </row>
    <row r="148" spans="1:6" x14ac:dyDescent="0.25">
      <c r="A148" s="97">
        <f t="shared" si="2"/>
        <v>1.4600000000000011</v>
      </c>
      <c r="B148" s="98">
        <f ca="1">MC!D158</f>
        <v>1.4028619291886181E-2</v>
      </c>
      <c r="C148" s="94">
        <f ca="1">MC!F158</f>
        <v>1.540940564055064E-2</v>
      </c>
      <c r="D148" s="94">
        <f ca="1">MC!H158</f>
        <v>1.6352710747260722E-2</v>
      </c>
      <c r="E148" s="94">
        <f ca="1">MC!J158</f>
        <v>1.7057449547929107E-2</v>
      </c>
      <c r="F148" s="94">
        <f ca="1">MC!L158</f>
        <v>1.7593913681299929E-2</v>
      </c>
    </row>
    <row r="149" spans="1:6" x14ac:dyDescent="0.25">
      <c r="A149" s="97">
        <f t="shared" si="2"/>
        <v>1.4700000000000011</v>
      </c>
      <c r="B149" s="98">
        <f ca="1">MC!D159</f>
        <v>1.3917541180706127E-2</v>
      </c>
      <c r="C149" s="94">
        <f ca="1">MC!F159</f>
        <v>1.5343466828093349E-2</v>
      </c>
      <c r="D149" s="94">
        <f ca="1">MC!H159</f>
        <v>1.6326334153567806E-2</v>
      </c>
      <c r="E149" s="94">
        <f ca="1">MC!J159</f>
        <v>1.70642664962385E-2</v>
      </c>
      <c r="F149" s="94">
        <f ca="1">MC!L159</f>
        <v>1.762742376885985E-2</v>
      </c>
    </row>
    <row r="150" spans="1:6" x14ac:dyDescent="0.25">
      <c r="A150" s="97">
        <f t="shared" si="2"/>
        <v>1.4800000000000011</v>
      </c>
      <c r="B150" s="98">
        <f ca="1">MC!D160</f>
        <v>1.4509224066660492E-2</v>
      </c>
      <c r="C150" s="94">
        <f ca="1">MC!F160</f>
        <v>1.6139399670711721E-2</v>
      </c>
      <c r="D150" s="94">
        <f ca="1">MC!H160</f>
        <v>1.7285727678949127E-2</v>
      </c>
      <c r="E150" s="94">
        <f ca="1">MC!J160</f>
        <v>1.8148573679204312E-2</v>
      </c>
      <c r="F150" s="94">
        <f ca="1">MC!L160</f>
        <v>1.8801006597796783E-2</v>
      </c>
    </row>
    <row r="151" spans="1:6" x14ac:dyDescent="0.25">
      <c r="A151" s="97">
        <f t="shared" si="2"/>
        <v>1.4900000000000011</v>
      </c>
      <c r="B151" s="98">
        <f ca="1">MC!D161</f>
        <v>1.5016537877630198E-2</v>
      </c>
      <c r="C151" s="94">
        <f ca="1">MC!F161</f>
        <v>1.6467992868441347E-2</v>
      </c>
      <c r="D151" s="94">
        <f ca="1">MC!H161</f>
        <v>1.7469019059965132E-2</v>
      </c>
      <c r="E151" s="94">
        <f ca="1">MC!J161</f>
        <v>1.8216073437270115E-2</v>
      </c>
      <c r="F151" s="94">
        <f ca="1">MC!L161</f>
        <v>1.8778989678388203E-2</v>
      </c>
    </row>
    <row r="152" spans="1:6" x14ac:dyDescent="0.25">
      <c r="A152" s="97">
        <f t="shared" si="2"/>
        <v>1.5000000000000011</v>
      </c>
      <c r="B152" s="98">
        <f ca="1">MC!D162</f>
        <v>1.4743838130083078E-2</v>
      </c>
      <c r="C152" s="94">
        <f ca="1">MC!F162</f>
        <v>1.6228123340026868E-2</v>
      </c>
      <c r="D152" s="94">
        <f ca="1">MC!H162</f>
        <v>1.7262228665529726E-2</v>
      </c>
      <c r="E152" s="94">
        <f ca="1">MC!J162</f>
        <v>1.8041264077771176E-2</v>
      </c>
      <c r="F152" s="94">
        <f ca="1">MC!L162</f>
        <v>1.8634395882868266E-2</v>
      </c>
    </row>
    <row r="153" spans="1:6" x14ac:dyDescent="0.25">
      <c r="A153" s="97">
        <f t="shared" si="2"/>
        <v>1.5100000000000011</v>
      </c>
      <c r="B153" s="98">
        <f ca="1">MC!D163</f>
        <v>1.385967734908862E-2</v>
      </c>
      <c r="C153" s="94">
        <f ca="1">MC!F163</f>
        <v>1.5273756911554351E-2</v>
      </c>
      <c r="D153" s="94">
        <f ca="1">MC!H163</f>
        <v>1.6248015645900418E-2</v>
      </c>
      <c r="E153" s="94">
        <f ca="1">MC!J163</f>
        <v>1.6975625219240387E-2</v>
      </c>
      <c r="F153" s="94">
        <f ca="1">MC!L163</f>
        <v>1.7524499263429187E-2</v>
      </c>
    </row>
    <row r="154" spans="1:6" x14ac:dyDescent="0.25">
      <c r="A154" s="97">
        <f t="shared" si="2"/>
        <v>1.5200000000000011</v>
      </c>
      <c r="B154" s="98">
        <f ca="1">MC!D164</f>
        <v>1.5144071763466049E-2</v>
      </c>
      <c r="C154" s="94">
        <f ca="1">MC!F164</f>
        <v>1.6514012348543699E-2</v>
      </c>
      <c r="D154" s="94">
        <f ca="1">MC!H164</f>
        <v>1.7446710734145197E-2</v>
      </c>
      <c r="E154" s="94">
        <f ca="1">MC!J164</f>
        <v>1.8134117170212176E-2</v>
      </c>
      <c r="F154" s="94">
        <f ca="1">MC!L164</f>
        <v>1.8643615192049899E-2</v>
      </c>
    </row>
    <row r="155" spans="1:6" x14ac:dyDescent="0.25">
      <c r="A155" s="97">
        <f t="shared" si="2"/>
        <v>1.5300000000000011</v>
      </c>
      <c r="B155" s="98">
        <f ca="1">MC!D165</f>
        <v>1.4687930780888534E-2</v>
      </c>
      <c r="C155" s="94">
        <f ca="1">MC!F165</f>
        <v>1.6095703495094326E-2</v>
      </c>
      <c r="D155" s="94">
        <f ca="1">MC!H165</f>
        <v>1.7065492473976769E-2</v>
      </c>
      <c r="E155" s="94">
        <f ca="1">MC!J165</f>
        <v>1.7787996066090439E-2</v>
      </c>
      <c r="F155" s="94">
        <f ca="1">MC!L165</f>
        <v>1.8330042622622909E-2</v>
      </c>
    </row>
    <row r="156" spans="1:6" x14ac:dyDescent="0.25">
      <c r="A156" s="97">
        <f t="shared" si="2"/>
        <v>1.5400000000000011</v>
      </c>
      <c r="B156" s="98">
        <f ca="1">MC!D166</f>
        <v>1.428123424900167E-2</v>
      </c>
      <c r="C156" s="94">
        <f ca="1">MC!F166</f>
        <v>1.5730804295203474E-2</v>
      </c>
      <c r="D156" s="94">
        <f ca="1">MC!H166</f>
        <v>1.6735889967627208E-2</v>
      </c>
      <c r="E156" s="94">
        <f ca="1">MC!J166</f>
        <v>1.7486543052720845E-2</v>
      </c>
      <c r="F156" s="94">
        <f ca="1">MC!L166</f>
        <v>1.8049647162321908E-2</v>
      </c>
    </row>
    <row r="157" spans="1:6" x14ac:dyDescent="0.25">
      <c r="A157" s="97">
        <f t="shared" si="2"/>
        <v>1.5500000000000012</v>
      </c>
      <c r="B157" s="98">
        <f ca="1">MC!D167</f>
        <v>1.4552703743661103E-2</v>
      </c>
      <c r="C157" s="94">
        <f ca="1">MC!F167</f>
        <v>1.595744762644272E-2</v>
      </c>
      <c r="D157" s="94">
        <f ca="1">MC!H167</f>
        <v>1.6927777073375522E-2</v>
      </c>
      <c r="E157" s="94">
        <f ca="1">MC!J167</f>
        <v>1.7651732496811342E-2</v>
      </c>
      <c r="F157" s="94">
        <f ca="1">MC!L167</f>
        <v>1.8194892774748509E-2</v>
      </c>
    </row>
    <row r="158" spans="1:6" x14ac:dyDescent="0.25">
      <c r="A158" s="97">
        <f t="shared" si="2"/>
        <v>1.5600000000000012</v>
      </c>
      <c r="B158" s="98">
        <f ca="1">MC!D168</f>
        <v>1.5137334238779774E-2</v>
      </c>
      <c r="C158" s="94">
        <f ca="1">MC!F168</f>
        <v>1.6541486643042964E-2</v>
      </c>
      <c r="D158" s="94">
        <f ca="1">MC!H168</f>
        <v>1.7514008066958145E-2</v>
      </c>
      <c r="E158" s="94">
        <f ca="1">MC!J168</f>
        <v>1.824150439131025E-2</v>
      </c>
      <c r="F158" s="94">
        <f ca="1">MC!L168</f>
        <v>1.8788831135626242E-2</v>
      </c>
    </row>
    <row r="159" spans="1:6" x14ac:dyDescent="0.25">
      <c r="A159" s="97">
        <f t="shared" si="2"/>
        <v>1.5700000000000012</v>
      </c>
      <c r="B159" s="98">
        <f ca="1">MC!D169</f>
        <v>1.6064878943451943E-2</v>
      </c>
      <c r="C159" s="94">
        <f ca="1">MC!F169</f>
        <v>1.7289732291458866E-2</v>
      </c>
      <c r="D159" s="94">
        <f ca="1">MC!H169</f>
        <v>1.8108432567060614E-2</v>
      </c>
      <c r="E159" s="94">
        <f ca="1">MC!J169</f>
        <v>1.8704567428339577E-2</v>
      </c>
      <c r="F159" s="94">
        <f ca="1">MC!L169</f>
        <v>1.91406895968598E-2</v>
      </c>
    </row>
    <row r="160" spans="1:6" x14ac:dyDescent="0.25">
      <c r="A160" s="97">
        <f t="shared" si="2"/>
        <v>1.5800000000000012</v>
      </c>
      <c r="B160" s="98">
        <f ca="1">MC!D170</f>
        <v>1.5924711120117226E-2</v>
      </c>
      <c r="C160" s="94">
        <f ca="1">MC!F170</f>
        <v>1.7285770095907108E-2</v>
      </c>
      <c r="D160" s="94">
        <f ca="1">MC!H170</f>
        <v>1.8221070614707475E-2</v>
      </c>
      <c r="E160" s="94">
        <f ca="1">MC!J170</f>
        <v>1.8914529753629415E-2</v>
      </c>
      <c r="F160" s="94">
        <f ca="1">MC!L170</f>
        <v>1.9429749052055665E-2</v>
      </c>
    </row>
    <row r="161" spans="1:6" x14ac:dyDescent="0.25">
      <c r="A161" s="97">
        <f t="shared" si="2"/>
        <v>1.5900000000000012</v>
      </c>
      <c r="B161" s="98">
        <f ca="1">MC!D171</f>
        <v>1.5230574111823193E-2</v>
      </c>
      <c r="C161" s="94">
        <f ca="1">MC!F171</f>
        <v>1.6573934286164341E-2</v>
      </c>
      <c r="D161" s="94">
        <f ca="1">MC!H171</f>
        <v>1.7499200112668031E-2</v>
      </c>
      <c r="E161" s="94">
        <f ca="1">MC!J171</f>
        <v>1.8188423996723744E-2</v>
      </c>
      <c r="F161" s="94">
        <f ca="1">MC!L171</f>
        <v>1.870406590496447E-2</v>
      </c>
    </row>
    <row r="162" spans="1:6" x14ac:dyDescent="0.25">
      <c r="A162" s="97">
        <f t="shared" si="2"/>
        <v>1.6000000000000012</v>
      </c>
      <c r="B162" s="98">
        <f ca="1">MC!D172</f>
        <v>1.5429277658883744E-2</v>
      </c>
      <c r="C162" s="94">
        <f ca="1">MC!F172</f>
        <v>1.6882765000640503E-2</v>
      </c>
      <c r="D162" s="94">
        <f ca="1">MC!H172</f>
        <v>1.7900324376017702E-2</v>
      </c>
      <c r="E162" s="94">
        <f ca="1">MC!J172</f>
        <v>1.8664281233173013E-2</v>
      </c>
      <c r="F162" s="94">
        <f ca="1">MC!L172</f>
        <v>1.9238095110634033E-2</v>
      </c>
    </row>
    <row r="163" spans="1:6" x14ac:dyDescent="0.25">
      <c r="A163" s="97">
        <f t="shared" si="2"/>
        <v>1.6100000000000012</v>
      </c>
      <c r="B163" s="98">
        <f ca="1">MC!D173</f>
        <v>1.4533000034289976E-2</v>
      </c>
      <c r="C163" s="94">
        <f ca="1">MC!F173</f>
        <v>1.6064243604315402E-2</v>
      </c>
      <c r="D163" s="94">
        <f ca="1">MC!H173</f>
        <v>1.7144803040336307E-2</v>
      </c>
      <c r="E163" s="94">
        <f ca="1">MC!J173</f>
        <v>1.7957105826780739E-2</v>
      </c>
      <c r="F163" s="94">
        <f ca="1">MC!L173</f>
        <v>1.8565443231649263E-2</v>
      </c>
    </row>
    <row r="164" spans="1:6" x14ac:dyDescent="0.25">
      <c r="A164" s="97">
        <f t="shared" si="2"/>
        <v>1.6200000000000012</v>
      </c>
      <c r="B164" s="98">
        <f ca="1">MC!D174</f>
        <v>1.4127620858879393E-2</v>
      </c>
      <c r="C164" s="94">
        <f ca="1">MC!F174</f>
        <v>1.5522812822306706E-2</v>
      </c>
      <c r="D164" s="94">
        <f ca="1">MC!H174</f>
        <v>1.6500572801873829E-2</v>
      </c>
      <c r="E164" s="94">
        <f ca="1">MC!J174</f>
        <v>1.7239290197025307E-2</v>
      </c>
      <c r="F164" s="94">
        <f ca="1">MC!L174</f>
        <v>1.7799950786027252E-2</v>
      </c>
    </row>
    <row r="165" spans="1:6" x14ac:dyDescent="0.25">
      <c r="A165" s="97">
        <f t="shared" si="2"/>
        <v>1.6300000000000012</v>
      </c>
      <c r="B165" s="98">
        <f ca="1">MC!D175</f>
        <v>1.420849762309446E-2</v>
      </c>
      <c r="C165" s="94">
        <f ca="1">MC!F175</f>
        <v>1.5645452721852027E-2</v>
      </c>
      <c r="D165" s="94">
        <f ca="1">MC!H175</f>
        <v>1.6657763520115696E-2</v>
      </c>
      <c r="E165" s="94">
        <f ca="1">MC!J175</f>
        <v>1.7423290248590718E-2</v>
      </c>
      <c r="F165" s="94">
        <f ca="1">MC!L175</f>
        <v>1.8003224756210266E-2</v>
      </c>
    </row>
    <row r="166" spans="1:6" x14ac:dyDescent="0.25">
      <c r="A166" s="97">
        <f t="shared" si="2"/>
        <v>1.6400000000000012</v>
      </c>
      <c r="B166" s="98">
        <f ca="1">MC!D176</f>
        <v>1.4239354211359198E-2</v>
      </c>
      <c r="C166" s="94">
        <f ca="1">MC!F176</f>
        <v>1.5747327732574611E-2</v>
      </c>
      <c r="D166" s="94">
        <f ca="1">MC!H176</f>
        <v>1.6820662223441706E-2</v>
      </c>
      <c r="E166" s="94">
        <f ca="1">MC!J176</f>
        <v>1.763685347047509E-2</v>
      </c>
      <c r="F166" s="94">
        <f ca="1">MC!L176</f>
        <v>1.825746650831718E-2</v>
      </c>
    </row>
    <row r="167" spans="1:6" x14ac:dyDescent="0.25">
      <c r="A167" s="97">
        <f t="shared" si="2"/>
        <v>1.6500000000000012</v>
      </c>
      <c r="B167" s="98">
        <f ca="1">MC!D177</f>
        <v>1.3920904013792156E-2</v>
      </c>
      <c r="C167" s="94">
        <f ca="1">MC!F177</f>
        <v>1.5482145433541207E-2</v>
      </c>
      <c r="D167" s="94">
        <f ca="1">MC!H177</f>
        <v>1.6596415587035947E-2</v>
      </c>
      <c r="E167" s="94">
        <f ca="1">MC!J177</f>
        <v>1.7441187718161756E-2</v>
      </c>
      <c r="F167" s="94">
        <f ca="1">MC!L177</f>
        <v>1.8078744089963999E-2</v>
      </c>
    </row>
    <row r="168" spans="1:6" x14ac:dyDescent="0.25">
      <c r="A168" s="97">
        <f t="shared" si="2"/>
        <v>1.6600000000000013</v>
      </c>
      <c r="B168" s="98">
        <f ca="1">MC!D178</f>
        <v>1.411213112065245E-2</v>
      </c>
      <c r="C168" s="94">
        <f ca="1">MC!F178</f>
        <v>1.5682712269172963E-2</v>
      </c>
      <c r="D168" s="94">
        <f ca="1">MC!H178</f>
        <v>1.6803282054799563E-2</v>
      </c>
      <c r="E168" s="94">
        <f ca="1">MC!J178</f>
        <v>1.7650506545538177E-2</v>
      </c>
      <c r="F168" s="94">
        <f ca="1">MC!L178</f>
        <v>1.8286602495731039E-2</v>
      </c>
    </row>
    <row r="169" spans="1:6" x14ac:dyDescent="0.25">
      <c r="A169" s="97">
        <f t="shared" si="2"/>
        <v>1.6700000000000013</v>
      </c>
      <c r="B169" s="98">
        <f ca="1">MC!D179</f>
        <v>1.5555726318157635E-2</v>
      </c>
      <c r="C169" s="94">
        <f ca="1">MC!F179</f>
        <v>1.7055994697563543E-2</v>
      </c>
      <c r="D169" s="94">
        <f ca="1">MC!H179</f>
        <v>1.8120373381939298E-2</v>
      </c>
      <c r="E169" s="94">
        <f ca="1">MC!J179</f>
        <v>1.8923259976812351E-2</v>
      </c>
      <c r="F169" s="94">
        <f ca="1">MC!L179</f>
        <v>1.9525346096815586E-2</v>
      </c>
    </row>
    <row r="170" spans="1:6" x14ac:dyDescent="0.25">
      <c r="A170" s="97">
        <f t="shared" si="2"/>
        <v>1.6800000000000013</v>
      </c>
      <c r="B170" s="98">
        <f ca="1">MC!D180</f>
        <v>1.546730301251502E-2</v>
      </c>
      <c r="C170" s="94">
        <f ca="1">MC!F180</f>
        <v>1.6817088443877144E-2</v>
      </c>
      <c r="D170" s="94">
        <f ca="1">MC!H180</f>
        <v>1.7766583343331727E-2</v>
      </c>
      <c r="E170" s="94">
        <f ca="1">MC!J180</f>
        <v>1.8485992690207915E-2</v>
      </c>
      <c r="F170" s="94">
        <f ca="1">MC!L180</f>
        <v>1.9032560215244881E-2</v>
      </c>
    </row>
    <row r="171" spans="1:6" x14ac:dyDescent="0.25">
      <c r="A171" s="97">
        <f t="shared" si="2"/>
        <v>1.6900000000000013</v>
      </c>
      <c r="B171" s="98">
        <f ca="1">MC!D181</f>
        <v>1.5920722831116105E-2</v>
      </c>
      <c r="C171" s="94">
        <f ca="1">MC!F181</f>
        <v>1.7286014232584371E-2</v>
      </c>
      <c r="D171" s="94">
        <f ca="1">MC!H181</f>
        <v>1.8254025453053244E-2</v>
      </c>
      <c r="E171" s="94">
        <f ca="1">MC!J181</f>
        <v>1.8993486620804929E-2</v>
      </c>
      <c r="F171" s="94">
        <f ca="1">MC!L181</f>
        <v>1.956091254585951E-2</v>
      </c>
    </row>
    <row r="172" spans="1:6" x14ac:dyDescent="0.25">
      <c r="A172" s="97">
        <f t="shared" si="2"/>
        <v>1.7000000000000013</v>
      </c>
      <c r="B172" s="98">
        <f ca="1">MC!D182</f>
        <v>1.6295654688847416E-2</v>
      </c>
      <c r="C172" s="94">
        <f ca="1">MC!F182</f>
        <v>1.7551889759170405E-2</v>
      </c>
      <c r="D172" s="94">
        <f ca="1">MC!H182</f>
        <v>1.8433497741821576E-2</v>
      </c>
      <c r="E172" s="94">
        <f ca="1">MC!J182</f>
        <v>1.9106220167311422E-2</v>
      </c>
      <c r="F172" s="94">
        <f ca="1">MC!L182</f>
        <v>1.96243301393174E-2</v>
      </c>
    </row>
    <row r="173" spans="1:6" x14ac:dyDescent="0.25">
      <c r="A173" s="97">
        <f t="shared" si="2"/>
        <v>1.7100000000000013</v>
      </c>
      <c r="B173" s="98">
        <f ca="1">MC!D183</f>
        <v>1.619293616645727E-2</v>
      </c>
      <c r="C173" s="94">
        <f ca="1">MC!F183</f>
        <v>1.7565227014454808E-2</v>
      </c>
      <c r="D173" s="94">
        <f ca="1">MC!H183</f>
        <v>1.8547065800422893E-2</v>
      </c>
      <c r="E173" s="94">
        <f ca="1">MC!J183</f>
        <v>1.9304275057523614E-2</v>
      </c>
      <c r="F173" s="94">
        <f ca="1">MC!L183</f>
        <v>1.9891956522323728E-2</v>
      </c>
    </row>
    <row r="174" spans="1:6" x14ac:dyDescent="0.25">
      <c r="A174" s="97">
        <f t="shared" si="2"/>
        <v>1.7200000000000013</v>
      </c>
      <c r="B174" s="98">
        <f ca="1">MC!D184</f>
        <v>1.7411836233996329E-2</v>
      </c>
      <c r="C174" s="94">
        <f ca="1">MC!F184</f>
        <v>1.8740569096126869E-2</v>
      </c>
      <c r="D174" s="94">
        <f ca="1">MC!H184</f>
        <v>1.968303975877771E-2</v>
      </c>
      <c r="E174" s="94">
        <f ca="1">MC!J184</f>
        <v>2.0403766551804543E-2</v>
      </c>
      <c r="F174" s="94">
        <f ca="1">MC!L184</f>
        <v>2.0957295159884374E-2</v>
      </c>
    </row>
    <row r="175" spans="1:6" x14ac:dyDescent="0.25">
      <c r="A175" s="97">
        <f t="shared" si="2"/>
        <v>1.7300000000000013</v>
      </c>
      <c r="B175" s="98">
        <f ca="1">MC!D185</f>
        <v>1.7656841346728215E-2</v>
      </c>
      <c r="C175" s="94">
        <f ca="1">MC!F185</f>
        <v>1.9140029703446165E-2</v>
      </c>
      <c r="D175" s="94">
        <f ca="1">MC!H185</f>
        <v>2.0213933051611233E-2</v>
      </c>
      <c r="E175" s="94">
        <f ca="1">MC!J185</f>
        <v>2.104375289604709E-2</v>
      </c>
      <c r="F175" s="94">
        <f ca="1">MC!L185</f>
        <v>2.1685466556056139E-2</v>
      </c>
    </row>
    <row r="176" spans="1:6" x14ac:dyDescent="0.25">
      <c r="A176" s="97">
        <f t="shared" si="2"/>
        <v>1.7400000000000013</v>
      </c>
      <c r="B176" s="98">
        <f ca="1">MC!D186</f>
        <v>1.7652241298294895E-2</v>
      </c>
      <c r="C176" s="94">
        <f ca="1">MC!F186</f>
        <v>1.9184175601158083E-2</v>
      </c>
      <c r="D176" s="94">
        <f ca="1">MC!H186</f>
        <v>2.0292690383691168E-2</v>
      </c>
      <c r="E176" s="94">
        <f ca="1">MC!J186</f>
        <v>2.1143225435409502E-2</v>
      </c>
      <c r="F176" s="94">
        <f ca="1">MC!L186</f>
        <v>2.1792744919981708E-2</v>
      </c>
    </row>
    <row r="177" spans="1:6" x14ac:dyDescent="0.25">
      <c r="A177" s="97">
        <f t="shared" si="2"/>
        <v>1.7500000000000013</v>
      </c>
      <c r="B177" s="98">
        <f ca="1">MC!D187</f>
        <v>1.7837637968865078E-2</v>
      </c>
      <c r="C177" s="94">
        <f ca="1">MC!F187</f>
        <v>1.9300374441582658E-2</v>
      </c>
      <c r="D177" s="94">
        <f ca="1">MC!H187</f>
        <v>2.0360382213214609E-2</v>
      </c>
      <c r="E177" s="94">
        <f ca="1">MC!J187</f>
        <v>2.1180160448943493E-2</v>
      </c>
      <c r="F177" s="94">
        <f ca="1">MC!L187</f>
        <v>2.1814481144305904E-2</v>
      </c>
    </row>
    <row r="178" spans="1:6" x14ac:dyDescent="0.25">
      <c r="A178" s="97">
        <f t="shared" si="2"/>
        <v>1.7600000000000013</v>
      </c>
      <c r="B178" s="98">
        <f ca="1">MC!D188</f>
        <v>1.8991739645445524E-2</v>
      </c>
      <c r="C178" s="94">
        <f ca="1">MC!F188</f>
        <v>2.0447587867122509E-2</v>
      </c>
      <c r="D178" s="94">
        <f ca="1">MC!H188</f>
        <v>2.1490299763568071E-2</v>
      </c>
      <c r="E178" s="94">
        <f ca="1">MC!J188</f>
        <v>2.2282488314880073E-2</v>
      </c>
      <c r="F178" s="94">
        <f ca="1">MC!L188</f>
        <v>2.2879787485492759E-2</v>
      </c>
    </row>
    <row r="179" spans="1:6" x14ac:dyDescent="0.25">
      <c r="A179" s="97">
        <f t="shared" si="2"/>
        <v>1.7700000000000014</v>
      </c>
      <c r="B179" s="98">
        <f ca="1">MC!D189</f>
        <v>1.9214753519131419E-2</v>
      </c>
      <c r="C179" s="94">
        <f ca="1">MC!F189</f>
        <v>2.0756265167873218E-2</v>
      </c>
      <c r="D179" s="94">
        <f ca="1">MC!H189</f>
        <v>2.1874586365003394E-2</v>
      </c>
      <c r="E179" s="94">
        <f ca="1">MC!J189</f>
        <v>2.2731969049228792E-2</v>
      </c>
      <c r="F179" s="94">
        <f ca="1">MC!L189</f>
        <v>2.3384433801366986E-2</v>
      </c>
    </row>
    <row r="180" spans="1:6" x14ac:dyDescent="0.25">
      <c r="A180" s="97">
        <f t="shared" si="2"/>
        <v>1.7800000000000014</v>
      </c>
      <c r="B180" s="98">
        <f ca="1">MC!D190</f>
        <v>1.8470626434328355E-2</v>
      </c>
      <c r="C180" s="94">
        <f ca="1">MC!F190</f>
        <v>1.9981045884171236E-2</v>
      </c>
      <c r="D180" s="94">
        <f ca="1">MC!H190</f>
        <v>2.1076793101624292E-2</v>
      </c>
      <c r="E180" s="94">
        <f ca="1">MC!J190</f>
        <v>2.1918323946279853E-2</v>
      </c>
      <c r="F180" s="94">
        <f ca="1">MC!L190</f>
        <v>2.2560609892177327E-2</v>
      </c>
    </row>
    <row r="181" spans="1:6" x14ac:dyDescent="0.25">
      <c r="A181" s="97">
        <f t="shared" si="2"/>
        <v>1.7900000000000014</v>
      </c>
      <c r="B181" s="98">
        <f ca="1">MC!D191</f>
        <v>1.9699141299733523E-2</v>
      </c>
      <c r="C181" s="94">
        <f ca="1">MC!F191</f>
        <v>2.1148614331240705E-2</v>
      </c>
      <c r="D181" s="94">
        <f ca="1">MC!H191</f>
        <v>2.2191903283484676E-2</v>
      </c>
      <c r="E181" s="94">
        <f ca="1">MC!J191</f>
        <v>2.2987819201155248E-2</v>
      </c>
      <c r="F181" s="94">
        <f ca="1">MC!L191</f>
        <v>2.3590434845817632E-2</v>
      </c>
    </row>
    <row r="182" spans="1:6" x14ac:dyDescent="0.25">
      <c r="A182" s="97">
        <f t="shared" si="2"/>
        <v>1.8000000000000014</v>
      </c>
      <c r="B182" s="98">
        <f ca="1">MC!D192</f>
        <v>2.0072693641969567E-2</v>
      </c>
      <c r="C182" s="94">
        <f ca="1">MC!F192</f>
        <v>2.1610999751119443E-2</v>
      </c>
      <c r="D182" s="94">
        <f ca="1">MC!H192</f>
        <v>2.2731387479862152E-2</v>
      </c>
      <c r="E182" s="94">
        <f ca="1">MC!J192</f>
        <v>2.3592488747186047E-2</v>
      </c>
      <c r="F182" s="94">
        <f ca="1">MC!L192</f>
        <v>2.4248942241761082E-2</v>
      </c>
    </row>
    <row r="183" spans="1:6" x14ac:dyDescent="0.25">
      <c r="A183" s="97">
        <f t="shared" si="2"/>
        <v>1.8100000000000014</v>
      </c>
      <c r="B183" s="98">
        <f ca="1">MC!D193</f>
        <v>2.2120822393228025E-2</v>
      </c>
      <c r="C183" s="94">
        <f ca="1">MC!F193</f>
        <v>2.3413360429679297E-2</v>
      </c>
      <c r="D183" s="94">
        <f ca="1">MC!H193</f>
        <v>2.4331210451487034E-2</v>
      </c>
      <c r="E183" s="94">
        <f ca="1">MC!J193</f>
        <v>2.5028514869100155E-2</v>
      </c>
      <c r="F183" s="94">
        <f ca="1">MC!L193</f>
        <v>2.5556166690867792E-2</v>
      </c>
    </row>
    <row r="184" spans="1:6" x14ac:dyDescent="0.25">
      <c r="A184" s="97">
        <f t="shared" si="2"/>
        <v>1.8200000000000014</v>
      </c>
      <c r="B184" s="98">
        <f ca="1">MC!D194</f>
        <v>2.2448169430162635E-2</v>
      </c>
      <c r="C184" s="94">
        <f ca="1">MC!F194</f>
        <v>2.3745066469648995E-2</v>
      </c>
      <c r="D184" s="94">
        <f ca="1">MC!H194</f>
        <v>2.4667554926854567E-2</v>
      </c>
      <c r="E184" s="94">
        <f ca="1">MC!J194</f>
        <v>2.5368718869778158E-2</v>
      </c>
      <c r="F184" s="94">
        <f ca="1">MC!L194</f>
        <v>2.5899135397721554E-2</v>
      </c>
    </row>
    <row r="185" spans="1:6" x14ac:dyDescent="0.25">
      <c r="A185" s="97">
        <f t="shared" si="2"/>
        <v>1.8300000000000014</v>
      </c>
      <c r="B185" s="98">
        <f ca="1">MC!D195</f>
        <v>2.4170561363346256E-2</v>
      </c>
      <c r="C185" s="94">
        <f ca="1">MC!F195</f>
        <v>2.5381197526547536E-2</v>
      </c>
      <c r="D185" s="94">
        <f ca="1">MC!H195</f>
        <v>2.6233630101643909E-2</v>
      </c>
      <c r="E185" s="94">
        <f ca="1">MC!J195</f>
        <v>2.6878609525286846E-2</v>
      </c>
      <c r="F185" s="94">
        <f ca="1">MC!L195</f>
        <v>2.7365120138511761E-2</v>
      </c>
    </row>
    <row r="186" spans="1:6" x14ac:dyDescent="0.25">
      <c r="A186" s="97">
        <f t="shared" si="2"/>
        <v>1.8400000000000014</v>
      </c>
      <c r="B186" s="98">
        <f ca="1">MC!D196</f>
        <v>2.4788940840232535E-2</v>
      </c>
      <c r="C186" s="94">
        <f ca="1">MC!F196</f>
        <v>2.5973327166195218E-2</v>
      </c>
      <c r="D186" s="94">
        <f ca="1">MC!H196</f>
        <v>2.6802980913394781E-2</v>
      </c>
      <c r="E186" s="94">
        <f ca="1">MC!J196</f>
        <v>2.7427407717375892E-2</v>
      </c>
      <c r="F186" s="94">
        <f ca="1">MC!L196</f>
        <v>2.7895086270024513E-2</v>
      </c>
    </row>
    <row r="187" spans="1:6" x14ac:dyDescent="0.25">
      <c r="A187" s="97">
        <f t="shared" si="2"/>
        <v>1.8500000000000014</v>
      </c>
      <c r="B187" s="98">
        <f ca="1">MC!D197</f>
        <v>2.3711793008044473E-2</v>
      </c>
      <c r="C187" s="94">
        <f ca="1">MC!F197</f>
        <v>2.5039125919454636E-2</v>
      </c>
      <c r="D187" s="94">
        <f ca="1">MC!H197</f>
        <v>2.5993623744828481E-2</v>
      </c>
      <c r="E187" s="94">
        <f ca="1">MC!J197</f>
        <v>2.6725065828907924E-2</v>
      </c>
      <c r="F187" s="94">
        <f ca="1">MC!L197</f>
        <v>2.7282941847490801E-2</v>
      </c>
    </row>
    <row r="188" spans="1:6" x14ac:dyDescent="0.25">
      <c r="A188" s="97">
        <f t="shared" si="2"/>
        <v>1.8600000000000014</v>
      </c>
      <c r="B188" s="98">
        <f ca="1">MC!D198</f>
        <v>2.3571111691688285E-2</v>
      </c>
      <c r="C188" s="94">
        <f ca="1">MC!F198</f>
        <v>2.4893344793334576E-2</v>
      </c>
      <c r="D188" s="94">
        <f ca="1">MC!H198</f>
        <v>2.5836353064250483E-2</v>
      </c>
      <c r="E188" s="94">
        <f ca="1">MC!J198</f>
        <v>2.6549643315541764E-2</v>
      </c>
      <c r="F188" s="94">
        <f ca="1">MC!L198</f>
        <v>2.7083167935381097E-2</v>
      </c>
    </row>
    <row r="189" spans="1:6" x14ac:dyDescent="0.25">
      <c r="A189" s="97">
        <f t="shared" si="2"/>
        <v>1.8700000000000014</v>
      </c>
      <c r="B189" s="98">
        <f ca="1">MC!D199</f>
        <v>2.4607226267903921E-2</v>
      </c>
      <c r="C189" s="94">
        <f ca="1">MC!F199</f>
        <v>2.5968641131252961E-2</v>
      </c>
      <c r="D189" s="94">
        <f ca="1">MC!H199</f>
        <v>2.6943190266622796E-2</v>
      </c>
      <c r="E189" s="94">
        <f ca="1">MC!J199</f>
        <v>2.7680036914051378E-2</v>
      </c>
      <c r="F189" s="94">
        <f ca="1">MC!L199</f>
        <v>2.8229522961120707E-2</v>
      </c>
    </row>
    <row r="190" spans="1:6" x14ac:dyDescent="0.25">
      <c r="A190" s="97">
        <f t="shared" si="2"/>
        <v>1.8800000000000014</v>
      </c>
      <c r="B190" s="98">
        <f ca="1">MC!D200</f>
        <v>2.470362895715281E-2</v>
      </c>
      <c r="C190" s="94">
        <f ca="1">MC!F200</f>
        <v>2.6084721467555524E-2</v>
      </c>
      <c r="D190" s="94">
        <f ca="1">MC!H200</f>
        <v>2.7076568258075615E-2</v>
      </c>
      <c r="E190" s="94">
        <f ca="1">MC!J200</f>
        <v>2.7827522014999165E-2</v>
      </c>
      <c r="F190" s="94">
        <f ca="1">MC!L200</f>
        <v>2.8387844824869817E-2</v>
      </c>
    </row>
    <row r="191" spans="1:6" x14ac:dyDescent="0.25">
      <c r="A191" s="97">
        <f t="shared" si="2"/>
        <v>1.8900000000000015</v>
      </c>
      <c r="B191" s="98">
        <f ca="1">MC!D201</f>
        <v>2.4473470965869548E-2</v>
      </c>
      <c r="C191" s="94">
        <f ca="1">MC!F201</f>
        <v>2.596539081671128E-2</v>
      </c>
      <c r="D191" s="94">
        <f ca="1">MC!H201</f>
        <v>2.7054920722398599E-2</v>
      </c>
      <c r="E191" s="94">
        <f ca="1">MC!J201</f>
        <v>2.7890331335932994E-2</v>
      </c>
      <c r="F191" s="94">
        <f ca="1">MC!L201</f>
        <v>2.8522531007861278E-2</v>
      </c>
    </row>
    <row r="192" spans="1:6" x14ac:dyDescent="0.25">
      <c r="A192" s="97">
        <f t="shared" si="2"/>
        <v>1.9000000000000015</v>
      </c>
      <c r="B192" s="98">
        <f ca="1">MC!D202</f>
        <v>2.5314728849139448E-2</v>
      </c>
      <c r="C192" s="94">
        <f ca="1">MC!F202</f>
        <v>2.6734767401518273E-2</v>
      </c>
      <c r="D192" s="94">
        <f ca="1">MC!H202</f>
        <v>2.7766666220599694E-2</v>
      </c>
      <c r="E192" s="94">
        <f ca="1">MC!J202</f>
        <v>2.8556545108791364E-2</v>
      </c>
      <c r="F192" s="94">
        <f ca="1">MC!L202</f>
        <v>2.9153887274778238E-2</v>
      </c>
    </row>
    <row r="193" spans="1:6" x14ac:dyDescent="0.25">
      <c r="A193" s="97">
        <f t="shared" si="2"/>
        <v>1.9100000000000015</v>
      </c>
      <c r="B193" s="98">
        <f ca="1">MC!D203</f>
        <v>2.63398566044445E-2</v>
      </c>
      <c r="C193" s="94">
        <f ca="1">MC!F203</f>
        <v>2.7819820904157726E-2</v>
      </c>
      <c r="D193" s="94">
        <f ca="1">MC!H203</f>
        <v>2.8902129057304934E-2</v>
      </c>
      <c r="E193" s="94">
        <f ca="1">MC!J203</f>
        <v>2.9732683249499719E-2</v>
      </c>
      <c r="F193" s="94">
        <f ca="1">MC!L203</f>
        <v>3.0361472064173615E-2</v>
      </c>
    </row>
    <row r="194" spans="1:6" x14ac:dyDescent="0.25">
      <c r="A194" s="97">
        <f t="shared" si="2"/>
        <v>1.9200000000000015</v>
      </c>
      <c r="B194" s="98">
        <f ca="1">MC!D204</f>
        <v>2.662160867391531E-2</v>
      </c>
      <c r="C194" s="94">
        <f ca="1">MC!F204</f>
        <v>2.8169773926601662E-2</v>
      </c>
      <c r="D194" s="94">
        <f ca="1">MC!H204</f>
        <v>2.9316915457870053E-2</v>
      </c>
      <c r="E194" s="94">
        <f ca="1">MC!J204</f>
        <v>3.0208022375357125E-2</v>
      </c>
      <c r="F194" s="94">
        <f ca="1">MC!L204</f>
        <v>3.089289033468532E-2</v>
      </c>
    </row>
    <row r="195" spans="1:6" x14ac:dyDescent="0.25">
      <c r="A195" s="97">
        <f t="shared" si="2"/>
        <v>1.9300000000000015</v>
      </c>
      <c r="B195" s="98">
        <f ca="1">MC!D205</f>
        <v>2.7164182157692295E-2</v>
      </c>
      <c r="C195" s="94">
        <f ca="1">MC!F205</f>
        <v>2.8698557355286029E-2</v>
      </c>
      <c r="D195" s="94">
        <f ca="1">MC!H205</f>
        <v>2.9838225031218787E-2</v>
      </c>
      <c r="E195" s="94">
        <f ca="1">MC!J205</f>
        <v>3.0726616777274198E-2</v>
      </c>
      <c r="F195" s="94">
        <f ca="1">MC!L205</f>
        <v>3.1412687922247544E-2</v>
      </c>
    </row>
    <row r="196" spans="1:6" x14ac:dyDescent="0.25">
      <c r="A196" s="97">
        <f t="shared" ref="A196:A259" si="3">A195+0.01</f>
        <v>1.9400000000000015</v>
      </c>
      <c r="B196" s="98">
        <f ca="1">MC!D206</f>
        <v>2.7168958146289772E-2</v>
      </c>
      <c r="C196" s="94">
        <f ca="1">MC!F206</f>
        <v>2.8641990154353168E-2</v>
      </c>
      <c r="D196" s="94">
        <f ca="1">MC!H206</f>
        <v>2.9733857114838849E-2</v>
      </c>
      <c r="E196" s="94">
        <f ca="1">MC!J206</f>
        <v>3.0585888204231505E-2</v>
      </c>
      <c r="F196" s="94">
        <f ca="1">MC!L206</f>
        <v>3.1245650448509858E-2</v>
      </c>
    </row>
    <row r="197" spans="1:6" x14ac:dyDescent="0.25">
      <c r="A197" s="97">
        <f t="shared" si="3"/>
        <v>1.9500000000000015</v>
      </c>
      <c r="B197" s="98">
        <f ca="1">MC!D207</f>
        <v>2.6800627036291314E-2</v>
      </c>
      <c r="C197" s="94">
        <f ca="1">MC!F207</f>
        <v>2.820434738829045E-2</v>
      </c>
      <c r="D197" s="94">
        <f ca="1">MC!H207</f>
        <v>2.9234395727361501E-2</v>
      </c>
      <c r="E197" s="94">
        <f ca="1">MC!J207</f>
        <v>3.00306935700803E-2</v>
      </c>
      <c r="F197" s="94">
        <f ca="1">MC!L207</f>
        <v>3.0640111207375829E-2</v>
      </c>
    </row>
    <row r="198" spans="1:6" x14ac:dyDescent="0.25">
      <c r="A198" s="97">
        <f t="shared" si="3"/>
        <v>1.9600000000000015</v>
      </c>
      <c r="B198" s="98">
        <f ca="1">MC!D208</f>
        <v>2.6870527999928815E-2</v>
      </c>
      <c r="C198" s="94">
        <f ca="1">MC!F208</f>
        <v>2.8161025179849697E-2</v>
      </c>
      <c r="D198" s="94">
        <f ca="1">MC!H208</f>
        <v>2.9094694634660995E-2</v>
      </c>
      <c r="E198" s="94">
        <f ca="1">MC!J208</f>
        <v>2.9809259324241961E-2</v>
      </c>
      <c r="F198" s="94">
        <f ca="1">MC!L208</f>
        <v>3.0350098613254804E-2</v>
      </c>
    </row>
    <row r="199" spans="1:6" x14ac:dyDescent="0.25">
      <c r="A199" s="97">
        <f t="shared" si="3"/>
        <v>1.9700000000000015</v>
      </c>
      <c r="B199" s="98">
        <f ca="1">MC!D209</f>
        <v>2.7286278853430362E-2</v>
      </c>
      <c r="C199" s="94">
        <f ca="1">MC!F209</f>
        <v>2.8664554745486528E-2</v>
      </c>
      <c r="D199" s="94">
        <f ca="1">MC!H209</f>
        <v>2.9672559882232229E-2</v>
      </c>
      <c r="E199" s="94">
        <f ca="1">MC!J209</f>
        <v>3.0448122868067411E-2</v>
      </c>
      <c r="F199" s="94">
        <f ca="1">MC!L209</f>
        <v>3.1037432945593461E-2</v>
      </c>
    </row>
    <row r="200" spans="1:6" x14ac:dyDescent="0.25">
      <c r="A200" s="97">
        <f t="shared" si="3"/>
        <v>1.9800000000000015</v>
      </c>
      <c r="B200" s="98">
        <f ca="1">MC!D210</f>
        <v>2.8187552732254331E-2</v>
      </c>
      <c r="C200" s="94">
        <f ca="1">MC!F210</f>
        <v>2.9554779982995528E-2</v>
      </c>
      <c r="D200" s="94">
        <f ca="1">MC!H210</f>
        <v>3.0558332993332282E-2</v>
      </c>
      <c r="E200" s="94">
        <f ca="1">MC!J210</f>
        <v>3.1334467804056389E-2</v>
      </c>
      <c r="F200" s="94">
        <f ca="1">MC!L210</f>
        <v>3.1928501832159152E-2</v>
      </c>
    </row>
    <row r="201" spans="1:6" x14ac:dyDescent="0.25">
      <c r="A201" s="97">
        <f t="shared" si="3"/>
        <v>1.9900000000000015</v>
      </c>
      <c r="B201" s="98">
        <f ca="1">MC!D211</f>
        <v>2.874062559877363E-2</v>
      </c>
      <c r="C201" s="94">
        <f ca="1">MC!F211</f>
        <v>3.0143527747015515E-2</v>
      </c>
      <c r="D201" s="94">
        <f ca="1">MC!H211</f>
        <v>3.117633795146476E-2</v>
      </c>
      <c r="E201" s="94">
        <f ca="1">MC!J211</f>
        <v>3.1974922774264246E-2</v>
      </c>
      <c r="F201" s="94">
        <f ca="1">MC!L211</f>
        <v>3.2584907302044941E-2</v>
      </c>
    </row>
    <row r="202" spans="1:6" x14ac:dyDescent="0.25">
      <c r="A202" s="97">
        <f t="shared" si="3"/>
        <v>2.0000000000000013</v>
      </c>
      <c r="B202" s="98">
        <f ca="1">MC!D212</f>
        <v>2.947559102772522E-2</v>
      </c>
      <c r="C202" s="94">
        <f ca="1">MC!F212</f>
        <v>3.077832081949301E-2</v>
      </c>
      <c r="D202" s="94">
        <f ca="1">MC!H212</f>
        <v>3.1723589380632709E-2</v>
      </c>
      <c r="E202" s="94">
        <f ca="1">MC!J212</f>
        <v>3.2445479299121442E-2</v>
      </c>
      <c r="F202" s="94">
        <f ca="1">MC!L212</f>
        <v>3.2988525155780518E-2</v>
      </c>
    </row>
    <row r="203" spans="1:6" x14ac:dyDescent="0.25">
      <c r="A203" s="97">
        <f t="shared" si="3"/>
        <v>2.0100000000000011</v>
      </c>
      <c r="B203" s="98">
        <f ca="1">MC!D213</f>
        <v>2.7786099960718826E-2</v>
      </c>
      <c r="C203" s="94">
        <f ca="1">MC!F213</f>
        <v>2.9099290529500159E-2</v>
      </c>
      <c r="D203" s="94">
        <f ca="1">MC!H213</f>
        <v>3.0057561587879724E-2</v>
      </c>
      <c r="E203" s="94">
        <f ca="1">MC!J213</f>
        <v>3.0793774039321715E-2</v>
      </c>
      <c r="F203" s="94">
        <f ca="1">MC!L213</f>
        <v>3.1351930482345775E-2</v>
      </c>
    </row>
    <row r="204" spans="1:6" x14ac:dyDescent="0.25">
      <c r="A204" s="97">
        <f t="shared" si="3"/>
        <v>2.0200000000000009</v>
      </c>
      <c r="B204" s="98">
        <f ca="1">MC!D214</f>
        <v>2.8726268268755226E-2</v>
      </c>
      <c r="C204" s="94">
        <f ca="1">MC!F214</f>
        <v>3.0046610512764575E-2</v>
      </c>
      <c r="D204" s="94">
        <f ca="1">MC!H214</f>
        <v>3.1013424469682988E-2</v>
      </c>
      <c r="E204" s="94">
        <f ca="1">MC!J214</f>
        <v>3.1758494760848209E-2</v>
      </c>
      <c r="F204" s="94">
        <f ca="1">MC!L214</f>
        <v>3.23254335564616E-2</v>
      </c>
    </row>
    <row r="205" spans="1:6" x14ac:dyDescent="0.25">
      <c r="A205" s="97">
        <f t="shared" si="3"/>
        <v>2.0300000000000007</v>
      </c>
      <c r="B205" s="98">
        <f ca="1">MC!D215</f>
        <v>2.7602988715531501E-2</v>
      </c>
      <c r="C205" s="94">
        <f ca="1">MC!F215</f>
        <v>2.9040241049224924E-2</v>
      </c>
      <c r="D205" s="94">
        <f ca="1">MC!H215</f>
        <v>3.0108913160402359E-2</v>
      </c>
      <c r="E205" s="94">
        <f ca="1">MC!J215</f>
        <v>3.0940964202634248E-2</v>
      </c>
      <c r="F205" s="94">
        <f ca="1">MC!L215</f>
        <v>3.1580862805397743E-2</v>
      </c>
    </row>
    <row r="206" spans="1:6" x14ac:dyDescent="0.25">
      <c r="A206" s="97">
        <f t="shared" si="3"/>
        <v>2.0400000000000005</v>
      </c>
      <c r="B206" s="98">
        <f ca="1">MC!D216</f>
        <v>2.7148684258107257E-2</v>
      </c>
      <c r="C206" s="94">
        <f ca="1">MC!F216</f>
        <v>2.8599427021415498E-2</v>
      </c>
      <c r="D206" s="94">
        <f ca="1">MC!H216</f>
        <v>2.9675760380915878E-2</v>
      </c>
      <c r="E206" s="94">
        <f ca="1">MC!J216</f>
        <v>3.0509326376284941E-2</v>
      </c>
      <c r="F206" s="94">
        <f ca="1">MC!L216</f>
        <v>3.1144954448859632E-2</v>
      </c>
    </row>
    <row r="207" spans="1:6" x14ac:dyDescent="0.25">
      <c r="A207" s="97">
        <f t="shared" si="3"/>
        <v>2.0500000000000003</v>
      </c>
      <c r="B207" s="98">
        <f ca="1">MC!D217</f>
        <v>2.7861290399858692E-2</v>
      </c>
      <c r="C207" s="94">
        <f ca="1">MC!F217</f>
        <v>2.9199449298337531E-2</v>
      </c>
      <c r="D207" s="94">
        <f ca="1">MC!H217</f>
        <v>3.0181978936932086E-2</v>
      </c>
      <c r="E207" s="94">
        <f ca="1">MC!J217</f>
        <v>3.0938164314568726E-2</v>
      </c>
      <c r="F207" s="94">
        <f ca="1">MC!L217</f>
        <v>3.1511151685552172E-2</v>
      </c>
    </row>
    <row r="208" spans="1:6" x14ac:dyDescent="0.25">
      <c r="A208" s="97">
        <f t="shared" si="3"/>
        <v>2.06</v>
      </c>
      <c r="B208" s="98">
        <f ca="1">MC!D218</f>
        <v>2.7068277646186276E-2</v>
      </c>
      <c r="C208" s="94">
        <f ca="1">MC!F218</f>
        <v>2.8400407851244227E-2</v>
      </c>
      <c r="D208" s="94">
        <f ca="1">MC!H218</f>
        <v>2.9376679262453728E-2</v>
      </c>
      <c r="E208" s="94">
        <f ca="1">MC!J218</f>
        <v>3.0125561755862704E-2</v>
      </c>
      <c r="F208" s="94">
        <f ca="1">MC!L218</f>
        <v>3.0690056177550783E-2</v>
      </c>
    </row>
    <row r="209" spans="1:6" x14ac:dyDescent="0.25">
      <c r="A209" s="97">
        <f t="shared" si="3"/>
        <v>2.0699999999999998</v>
      </c>
      <c r="B209" s="98">
        <f ca="1">MC!D219</f>
        <v>2.7794781561139993E-2</v>
      </c>
      <c r="C209" s="94">
        <f ca="1">MC!F219</f>
        <v>2.9041496306028432E-2</v>
      </c>
      <c r="D209" s="94">
        <f ca="1">MC!H219</f>
        <v>2.9953027835554397E-2</v>
      </c>
      <c r="E209" s="94">
        <f ca="1">MC!J219</f>
        <v>3.0655166044401133E-2</v>
      </c>
      <c r="F209" s="94">
        <f ca="1">MC!L219</f>
        <v>3.1188897309499627E-2</v>
      </c>
    </row>
    <row r="210" spans="1:6" x14ac:dyDescent="0.25">
      <c r="A210" s="97">
        <f t="shared" si="3"/>
        <v>2.0799999999999996</v>
      </c>
      <c r="B210" s="98">
        <f ca="1">MC!D220</f>
        <v>2.8199141425862415E-2</v>
      </c>
      <c r="C210" s="94">
        <f ca="1">MC!F220</f>
        <v>2.9540583808891935E-2</v>
      </c>
      <c r="D210" s="94">
        <f ca="1">MC!H220</f>
        <v>3.0526299400895601E-2</v>
      </c>
      <c r="E210" s="94">
        <f ca="1">MC!J220</f>
        <v>3.1282978755827806E-2</v>
      </c>
      <c r="F210" s="94">
        <f ca="1">MC!L220</f>
        <v>3.185317015989092E-2</v>
      </c>
    </row>
    <row r="211" spans="1:6" x14ac:dyDescent="0.25">
      <c r="A211" s="97">
        <f t="shared" si="3"/>
        <v>2.0899999999999994</v>
      </c>
      <c r="B211" s="98">
        <f ca="1">MC!D221</f>
        <v>2.8786438344175654E-2</v>
      </c>
      <c r="C211" s="94">
        <f ca="1">MC!F221</f>
        <v>2.9869450467342216E-2</v>
      </c>
      <c r="D211" s="94">
        <f ca="1">MC!H221</f>
        <v>3.0644149881584929E-2</v>
      </c>
      <c r="E211" s="94">
        <f ca="1">MC!J221</f>
        <v>3.1232508165752623E-2</v>
      </c>
      <c r="F211" s="94">
        <f ca="1">MC!L221</f>
        <v>3.167301156247964E-2</v>
      </c>
    </row>
    <row r="212" spans="1:6" x14ac:dyDescent="0.25">
      <c r="A212" s="97">
        <f t="shared" si="3"/>
        <v>2.0999999999999992</v>
      </c>
      <c r="B212" s="98">
        <f ca="1">MC!D222</f>
        <v>2.9398193477870097E-2</v>
      </c>
      <c r="C212" s="94">
        <f ca="1">MC!F222</f>
        <v>3.0395206089631397E-2</v>
      </c>
      <c r="D212" s="94">
        <f ca="1">MC!H222</f>
        <v>3.1106448949666476E-2</v>
      </c>
      <c r="E212" s="94">
        <f ca="1">MC!J222</f>
        <v>3.1651031154483505E-2</v>
      </c>
      <c r="F212" s="94">
        <f ca="1">MC!L222</f>
        <v>3.2065229024672424E-2</v>
      </c>
    </row>
    <row r="213" spans="1:6" x14ac:dyDescent="0.25">
      <c r="A213" s="97">
        <f t="shared" si="3"/>
        <v>2.109999999999999</v>
      </c>
      <c r="B213" s="98">
        <f ca="1">MC!D223</f>
        <v>2.9205622007803942E-2</v>
      </c>
      <c r="C213" s="94">
        <f ca="1">MC!F223</f>
        <v>3.0179034787131704E-2</v>
      </c>
      <c r="D213" s="94">
        <f ca="1">MC!H223</f>
        <v>3.0869893113833837E-2</v>
      </c>
      <c r="E213" s="94">
        <f ca="1">MC!J223</f>
        <v>3.1396230678952551E-2</v>
      </c>
      <c r="F213" s="94">
        <f ca="1">MC!L223</f>
        <v>3.1793896537293073E-2</v>
      </c>
    </row>
    <row r="214" spans="1:6" x14ac:dyDescent="0.25">
      <c r="A214" s="97">
        <f t="shared" si="3"/>
        <v>2.1199999999999988</v>
      </c>
      <c r="B214" s="98">
        <f ca="1">MC!D224</f>
        <v>2.9617009125224632E-2</v>
      </c>
      <c r="C214" s="94">
        <f ca="1">MC!F224</f>
        <v>3.0607733651542544E-2</v>
      </c>
      <c r="D214" s="94">
        <f ca="1">MC!H224</f>
        <v>3.1316018714025472E-2</v>
      </c>
      <c r="E214" s="94">
        <f ca="1">MC!J224</f>
        <v>3.1858966338352362E-2</v>
      </c>
      <c r="F214" s="94">
        <f ca="1">MC!L224</f>
        <v>3.2272137586998297E-2</v>
      </c>
    </row>
    <row r="215" spans="1:6" x14ac:dyDescent="0.25">
      <c r="A215" s="97">
        <f t="shared" si="3"/>
        <v>2.1299999999999986</v>
      </c>
      <c r="B215" s="98">
        <f ca="1">MC!D225</f>
        <v>2.9138287067797263E-2</v>
      </c>
      <c r="C215" s="94">
        <f ca="1">MC!F225</f>
        <v>3.0185158520393333E-2</v>
      </c>
      <c r="D215" s="94">
        <f ca="1">MC!H225</f>
        <v>3.0934904907143061E-2</v>
      </c>
      <c r="E215" s="94">
        <f ca="1">MC!J225</f>
        <v>3.1505109987658979E-2</v>
      </c>
      <c r="F215" s="94">
        <f ca="1">MC!L225</f>
        <v>3.1932455721977782E-2</v>
      </c>
    </row>
    <row r="216" spans="1:6" x14ac:dyDescent="0.25">
      <c r="A216" s="97">
        <f t="shared" si="3"/>
        <v>2.1399999999999983</v>
      </c>
      <c r="B216" s="98">
        <f ca="1">MC!D226</f>
        <v>2.962469785697262E-2</v>
      </c>
      <c r="C216" s="94">
        <f ca="1">MC!F226</f>
        <v>3.0630654785379328E-2</v>
      </c>
      <c r="D216" s="94">
        <f ca="1">MC!H226</f>
        <v>3.1352739485844647E-2</v>
      </c>
      <c r="E216" s="94">
        <f ca="1">MC!J226</f>
        <v>3.1906480512945722E-2</v>
      </c>
      <c r="F216" s="94">
        <f ca="1">MC!L226</f>
        <v>3.23271392363614E-2</v>
      </c>
    </row>
    <row r="217" spans="1:6" x14ac:dyDescent="0.25">
      <c r="A217" s="97">
        <f t="shared" si="3"/>
        <v>2.1499999999999981</v>
      </c>
      <c r="B217" s="98">
        <f ca="1">MC!D227</f>
        <v>2.9939851339254031E-2</v>
      </c>
      <c r="C217" s="94">
        <f ca="1">MC!F227</f>
        <v>3.0902132563815993E-2</v>
      </c>
      <c r="D217" s="94">
        <f ca="1">MC!H227</f>
        <v>3.1598660264058054E-2</v>
      </c>
      <c r="E217" s="94">
        <f ca="1">MC!J227</f>
        <v>3.2142402254165009E-2</v>
      </c>
      <c r="F217" s="94">
        <f ca="1">MC!L227</f>
        <v>3.2566689192751401E-2</v>
      </c>
    </row>
    <row r="218" spans="1:6" x14ac:dyDescent="0.25">
      <c r="A218" s="97">
        <f t="shared" si="3"/>
        <v>2.1599999999999979</v>
      </c>
      <c r="B218" s="98">
        <f ca="1">MC!D228</f>
        <v>2.9163287138026368E-2</v>
      </c>
      <c r="C218" s="94">
        <f ca="1">MC!F228</f>
        <v>3.0083915766337146E-2</v>
      </c>
      <c r="D218" s="94">
        <f ca="1">MC!H228</f>
        <v>3.0748054572097058E-2</v>
      </c>
      <c r="E218" s="94">
        <f ca="1">MC!J228</f>
        <v>3.1267059151849699E-2</v>
      </c>
      <c r="F218" s="94">
        <f ca="1">MC!L228</f>
        <v>3.1673273357229408E-2</v>
      </c>
    </row>
    <row r="219" spans="1:6" x14ac:dyDescent="0.25">
      <c r="A219" s="97">
        <f t="shared" si="3"/>
        <v>2.1699999999999977</v>
      </c>
      <c r="B219" s="98">
        <f ca="1">MC!D229</f>
        <v>2.9251161996296918E-2</v>
      </c>
      <c r="C219" s="94">
        <f ca="1">MC!F229</f>
        <v>3.0076846589348429E-2</v>
      </c>
      <c r="D219" s="94">
        <f ca="1">MC!H229</f>
        <v>3.0670130629929283E-2</v>
      </c>
      <c r="E219" s="94">
        <f ca="1">MC!J229</f>
        <v>3.1139421730123632E-2</v>
      </c>
      <c r="F219" s="94">
        <f ca="1">MC!L229</f>
        <v>3.1514736518798825E-2</v>
      </c>
    </row>
    <row r="220" spans="1:6" x14ac:dyDescent="0.25">
      <c r="A220" s="97">
        <f t="shared" si="3"/>
        <v>2.1799999999999975</v>
      </c>
      <c r="B220" s="98">
        <f ca="1">MC!D230</f>
        <v>2.9137078279899909E-2</v>
      </c>
      <c r="C220" s="94">
        <f ca="1">MC!F230</f>
        <v>2.9965099888543095E-2</v>
      </c>
      <c r="D220" s="94">
        <f ca="1">MC!H230</f>
        <v>3.0564419751754363E-2</v>
      </c>
      <c r="E220" s="94">
        <f ca="1">MC!J230</f>
        <v>3.1042231885569881E-2</v>
      </c>
      <c r="F220" s="94">
        <f ca="1">MC!L230</f>
        <v>3.1427955408182051E-2</v>
      </c>
    </row>
    <row r="221" spans="1:6" x14ac:dyDescent="0.25">
      <c r="A221" s="97">
        <f t="shared" si="3"/>
        <v>2.1899999999999973</v>
      </c>
      <c r="B221" s="98">
        <f ca="1">MC!D231</f>
        <v>2.9004364668608736E-2</v>
      </c>
      <c r="C221" s="94">
        <f ca="1">MC!F231</f>
        <v>2.9753575114372634E-2</v>
      </c>
      <c r="D221" s="94">
        <f ca="1">MC!H231</f>
        <v>3.0289086193762315E-2</v>
      </c>
      <c r="E221" s="94">
        <f ca="1">MC!J231</f>
        <v>3.0716055209572758E-2</v>
      </c>
      <c r="F221" s="94">
        <f ca="1">MC!L231</f>
        <v>3.1062475951343298E-2</v>
      </c>
    </row>
    <row r="222" spans="1:6" x14ac:dyDescent="0.25">
      <c r="A222" s="97">
        <f t="shared" si="3"/>
        <v>2.1999999999999971</v>
      </c>
      <c r="B222" s="98">
        <f ca="1">MC!D232</f>
        <v>3.0114480578288898E-2</v>
      </c>
      <c r="C222" s="94">
        <f ca="1">MC!F232</f>
        <v>3.0952582894648268E-2</v>
      </c>
      <c r="D222" s="94">
        <f ca="1">MC!H232</f>
        <v>3.1569694028987266E-2</v>
      </c>
      <c r="E222" s="94">
        <f ca="1">MC!J232</f>
        <v>3.2070537340740855E-2</v>
      </c>
      <c r="F222" s="94">
        <f ca="1">MC!L232</f>
        <v>3.248327933824606E-2</v>
      </c>
    </row>
    <row r="223" spans="1:6" x14ac:dyDescent="0.25">
      <c r="A223" s="97">
        <f t="shared" si="3"/>
        <v>2.2099999999999969</v>
      </c>
      <c r="B223" s="98">
        <f ca="1">MC!D233</f>
        <v>2.9978826171697507E-2</v>
      </c>
      <c r="C223" s="94">
        <f ca="1">MC!F233</f>
        <v>3.0885071358005986E-2</v>
      </c>
      <c r="D223" s="94">
        <f ca="1">MC!H233</f>
        <v>3.155975959710236E-2</v>
      </c>
      <c r="E223" s="94">
        <f ca="1">MC!J233</f>
        <v>3.2107637859260484E-2</v>
      </c>
      <c r="F223" s="94">
        <f ca="1">MC!L233</f>
        <v>3.2557498184492689E-2</v>
      </c>
    </row>
    <row r="224" spans="1:6" x14ac:dyDescent="0.25">
      <c r="A224" s="97">
        <f t="shared" si="3"/>
        <v>2.2199999999999966</v>
      </c>
      <c r="B224" s="98">
        <f ca="1">MC!D234</f>
        <v>2.9529150695094417E-2</v>
      </c>
      <c r="C224" s="94">
        <f ca="1">MC!F234</f>
        <v>3.0258452973258795E-2</v>
      </c>
      <c r="D224" s="94">
        <f ca="1">MC!H234</f>
        <v>3.0786572789691494E-2</v>
      </c>
      <c r="E224" s="94">
        <f ca="1">MC!J234</f>
        <v>3.121505195870708E-2</v>
      </c>
      <c r="F224" s="94">
        <f ca="1">MC!L234</f>
        <v>3.1570074527672499E-2</v>
      </c>
    </row>
    <row r="225" spans="1:6" x14ac:dyDescent="0.25">
      <c r="A225" s="97">
        <f t="shared" si="3"/>
        <v>2.2299999999999964</v>
      </c>
      <c r="B225" s="98">
        <f ca="1">MC!D235</f>
        <v>2.8843020075534936E-2</v>
      </c>
      <c r="C225" s="94">
        <f ca="1">MC!F235</f>
        <v>2.9728328058544917E-2</v>
      </c>
      <c r="D225" s="94">
        <f ca="1">MC!H235</f>
        <v>3.0380957875751177E-2</v>
      </c>
      <c r="E225" s="94">
        <f ca="1">MC!J235</f>
        <v>3.0904318449895954E-2</v>
      </c>
      <c r="F225" s="94">
        <f ca="1">MC!L235</f>
        <v>3.132705332898858E-2</v>
      </c>
    </row>
    <row r="226" spans="1:6" x14ac:dyDescent="0.25">
      <c r="A226" s="97">
        <f t="shared" si="3"/>
        <v>2.2399999999999962</v>
      </c>
      <c r="B226" s="98">
        <f ca="1">MC!D236</f>
        <v>2.7726861505656935E-2</v>
      </c>
      <c r="C226" s="94">
        <f ca="1">MC!F236</f>
        <v>2.8676324110756511E-2</v>
      </c>
      <c r="D226" s="94">
        <f ca="1">MC!H236</f>
        <v>2.9385192931267349E-2</v>
      </c>
      <c r="E226" s="94">
        <f ca="1">MC!J236</f>
        <v>2.9956651797807779E-2</v>
      </c>
      <c r="F226" s="94">
        <f ca="1">MC!L236</f>
        <v>3.0419706776361792E-2</v>
      </c>
    </row>
    <row r="227" spans="1:6" x14ac:dyDescent="0.25">
      <c r="A227" s="97">
        <f t="shared" si="3"/>
        <v>2.249999999999996</v>
      </c>
      <c r="B227" s="98">
        <f ca="1">MC!D237</f>
        <v>2.8288692449720994E-2</v>
      </c>
      <c r="C227" s="94">
        <f ca="1">MC!F237</f>
        <v>2.9325614293003392E-2</v>
      </c>
      <c r="D227" s="94">
        <f ca="1">MC!H237</f>
        <v>3.0111148297669917E-2</v>
      </c>
      <c r="E227" s="94">
        <f ca="1">MC!J237</f>
        <v>3.0748457391891398E-2</v>
      </c>
      <c r="F227" s="94">
        <f ca="1">MC!L237</f>
        <v>3.1267109558665102E-2</v>
      </c>
    </row>
    <row r="228" spans="1:6" x14ac:dyDescent="0.25">
      <c r="A228" s="97">
        <f t="shared" si="3"/>
        <v>2.2599999999999958</v>
      </c>
      <c r="B228" s="98">
        <f ca="1">MC!D238</f>
        <v>2.8352449248682073E-2</v>
      </c>
      <c r="C228" s="94">
        <f ca="1">MC!F238</f>
        <v>2.9321371109060655E-2</v>
      </c>
      <c r="D228" s="94">
        <f ca="1">MC!H238</f>
        <v>3.0054451586630497E-2</v>
      </c>
      <c r="E228" s="94">
        <f ca="1">MC!J238</f>
        <v>3.065274668165981E-2</v>
      </c>
      <c r="F228" s="94">
        <f ca="1">MC!L238</f>
        <v>3.1144295471975451E-2</v>
      </c>
    </row>
    <row r="229" spans="1:6" x14ac:dyDescent="0.25">
      <c r="A229" s="97">
        <f t="shared" si="3"/>
        <v>2.2699999999999956</v>
      </c>
      <c r="B229" s="98">
        <f ca="1">MC!D239</f>
        <v>2.7877188970947035E-2</v>
      </c>
      <c r="C229" s="94">
        <f ca="1">MC!F239</f>
        <v>2.88073816245299E-2</v>
      </c>
      <c r="D229" s="94">
        <f ca="1">MC!H239</f>
        <v>2.9511291941751186E-2</v>
      </c>
      <c r="E229" s="94">
        <f ca="1">MC!J239</f>
        <v>3.0088378421016786E-2</v>
      </c>
      <c r="F229" s="94">
        <f ca="1">MC!L239</f>
        <v>3.0565655860571195E-2</v>
      </c>
    </row>
    <row r="230" spans="1:6" x14ac:dyDescent="0.25">
      <c r="A230" s="97">
        <f t="shared" si="3"/>
        <v>2.2799999999999954</v>
      </c>
      <c r="B230" s="98">
        <f ca="1">MC!D240</f>
        <v>2.8298201896805788E-2</v>
      </c>
      <c r="C230" s="94">
        <f ca="1">MC!F240</f>
        <v>2.9118988815044853E-2</v>
      </c>
      <c r="D230" s="94">
        <f ca="1">MC!H240</f>
        <v>2.9736321024587929E-2</v>
      </c>
      <c r="E230" s="94">
        <f ca="1">MC!J240</f>
        <v>3.0246974334698716E-2</v>
      </c>
      <c r="F230" s="94">
        <f ca="1">MC!L240</f>
        <v>3.0675849274887011E-2</v>
      </c>
    </row>
    <row r="231" spans="1:6" x14ac:dyDescent="0.25">
      <c r="A231" s="97">
        <f t="shared" si="3"/>
        <v>2.2899999999999952</v>
      </c>
      <c r="B231" s="98">
        <f ca="1">MC!D241</f>
        <v>2.6798760930867967E-2</v>
      </c>
      <c r="C231" s="94">
        <f ca="1">MC!F241</f>
        <v>2.7690873673920889E-2</v>
      </c>
      <c r="D231" s="94">
        <f ca="1">MC!H241</f>
        <v>2.836770451135865E-2</v>
      </c>
      <c r="E231" s="94">
        <f ca="1">MC!J241</f>
        <v>2.8926217231429085E-2</v>
      </c>
      <c r="F231" s="94">
        <f ca="1">MC!L241</f>
        <v>2.9392063961981074E-2</v>
      </c>
    </row>
    <row r="232" spans="1:6" x14ac:dyDescent="0.25">
      <c r="A232" s="97">
        <f t="shared" si="3"/>
        <v>2.2999999999999949</v>
      </c>
      <c r="B232" s="98">
        <f ca="1">MC!D242</f>
        <v>2.7293194295067654E-2</v>
      </c>
      <c r="C232" s="94">
        <f ca="1">MC!F242</f>
        <v>2.8331859658955967E-2</v>
      </c>
      <c r="D232" s="94">
        <f ca="1">MC!H242</f>
        <v>2.9133881178144427E-2</v>
      </c>
      <c r="E232" s="94">
        <f ca="1">MC!J242</f>
        <v>2.9797083046825688E-2</v>
      </c>
      <c r="F232" s="94">
        <f ca="1">MC!L242</f>
        <v>3.0348536620093357E-2</v>
      </c>
    </row>
    <row r="233" spans="1:6" x14ac:dyDescent="0.25">
      <c r="A233" s="97">
        <f t="shared" si="3"/>
        <v>2.3099999999999947</v>
      </c>
      <c r="B233" s="98">
        <f ca="1">MC!D243</f>
        <v>2.5944872784084406E-2</v>
      </c>
      <c r="C233" s="94">
        <f ca="1">MC!F243</f>
        <v>2.6995059387511101E-2</v>
      </c>
      <c r="D233" s="94">
        <f ca="1">MC!H243</f>
        <v>2.7809747971809039E-2</v>
      </c>
      <c r="E233" s="94">
        <f ca="1">MC!J243</f>
        <v>2.8485852268510456E-2</v>
      </c>
      <c r="F233" s="94">
        <f ca="1">MC!L243</f>
        <v>2.9050087198405967E-2</v>
      </c>
    </row>
    <row r="234" spans="1:6" x14ac:dyDescent="0.25">
      <c r="A234" s="97">
        <f t="shared" si="3"/>
        <v>2.3199999999999945</v>
      </c>
      <c r="B234" s="98">
        <f ca="1">MC!D244</f>
        <v>2.6635163580667857E-2</v>
      </c>
      <c r="C234" s="94">
        <f ca="1">MC!F244</f>
        <v>2.781008479944011E-2</v>
      </c>
      <c r="D234" s="94">
        <f ca="1">MC!H244</f>
        <v>2.8726056579178753E-2</v>
      </c>
      <c r="E234" s="94">
        <f ca="1">MC!J244</f>
        <v>2.948119391300346E-2</v>
      </c>
      <c r="F234" s="94">
        <f ca="1">MC!L244</f>
        <v>3.010396222587303E-2</v>
      </c>
    </row>
    <row r="235" spans="1:6" x14ac:dyDescent="0.25">
      <c r="A235" s="97">
        <f t="shared" si="3"/>
        <v>2.3299999999999943</v>
      </c>
      <c r="B235" s="98">
        <f ca="1">MC!D245</f>
        <v>2.6117391990663003E-2</v>
      </c>
      <c r="C235" s="94">
        <f ca="1">MC!F245</f>
        <v>2.7354331241228529E-2</v>
      </c>
      <c r="D235" s="94">
        <f ca="1">MC!H245</f>
        <v>2.8326477590538676E-2</v>
      </c>
      <c r="E235" s="94">
        <f ca="1">MC!J245</f>
        <v>2.9131558033746688E-2</v>
      </c>
      <c r="F235" s="94">
        <f ca="1">MC!L245</f>
        <v>2.9798194463806753E-2</v>
      </c>
    </row>
    <row r="236" spans="1:6" x14ac:dyDescent="0.25">
      <c r="A236" s="97">
        <f t="shared" si="3"/>
        <v>2.3399999999999941</v>
      </c>
      <c r="B236" s="98">
        <f ca="1">MC!D246</f>
        <v>2.5145242823196974E-2</v>
      </c>
      <c r="C236" s="94">
        <f ca="1">MC!F246</f>
        <v>2.6451255635588172E-2</v>
      </c>
      <c r="D236" s="94">
        <f ca="1">MC!H246</f>
        <v>2.7474071789573735E-2</v>
      </c>
      <c r="E236" s="94">
        <f ca="1">MC!J246</f>
        <v>2.8312354300746575E-2</v>
      </c>
      <c r="F236" s="94">
        <f ca="1">MC!L246</f>
        <v>2.8996200782932208E-2</v>
      </c>
    </row>
    <row r="237" spans="1:6" x14ac:dyDescent="0.25">
      <c r="A237" s="97">
        <f t="shared" si="3"/>
        <v>2.3499999999999939</v>
      </c>
      <c r="B237" s="98">
        <f ca="1">MC!D247</f>
        <v>2.4902148743331569E-2</v>
      </c>
      <c r="C237" s="94">
        <f ca="1">MC!F247</f>
        <v>2.6145629977639768E-2</v>
      </c>
      <c r="D237" s="94">
        <f ca="1">MC!H247</f>
        <v>2.7122097667093045E-2</v>
      </c>
      <c r="E237" s="94">
        <f ca="1">MC!J247</f>
        <v>2.7928063143536307E-2</v>
      </c>
      <c r="F237" s="94">
        <f ca="1">MC!L247</f>
        <v>2.8592007284908245E-2</v>
      </c>
    </row>
    <row r="238" spans="1:6" x14ac:dyDescent="0.25">
      <c r="A238" s="97">
        <f t="shared" si="3"/>
        <v>2.3599999999999937</v>
      </c>
      <c r="B238" s="98">
        <f ca="1">MC!D248</f>
        <v>2.5520423987275536E-2</v>
      </c>
      <c r="C238" s="94">
        <f ca="1">MC!F248</f>
        <v>2.6522940022265479E-2</v>
      </c>
      <c r="D238" s="94">
        <f ca="1">MC!H248</f>
        <v>2.7305621154335567E-2</v>
      </c>
      <c r="E238" s="94">
        <f ca="1">MC!J248</f>
        <v>2.7960348472924869E-2</v>
      </c>
      <c r="F238" s="94">
        <f ca="1">MC!L248</f>
        <v>2.8511502823627691E-2</v>
      </c>
    </row>
    <row r="239" spans="1:6" x14ac:dyDescent="0.25">
      <c r="A239" s="97">
        <f t="shared" si="3"/>
        <v>2.3699999999999934</v>
      </c>
      <c r="B239" s="98">
        <f ca="1">MC!D249</f>
        <v>2.63102508092081E-2</v>
      </c>
      <c r="C239" s="94">
        <f ca="1">MC!F249</f>
        <v>2.7395157417468702E-2</v>
      </c>
      <c r="D239" s="94">
        <f ca="1">MC!H249</f>
        <v>2.8239562484883424E-2</v>
      </c>
      <c r="E239" s="94">
        <f ca="1">MC!J249</f>
        <v>2.8936477192643122E-2</v>
      </c>
      <c r="F239" s="94">
        <f ca="1">MC!L249</f>
        <v>2.9511937966878416E-2</v>
      </c>
    </row>
    <row r="240" spans="1:6" x14ac:dyDescent="0.25">
      <c r="A240" s="97">
        <f t="shared" si="3"/>
        <v>2.3799999999999932</v>
      </c>
      <c r="B240" s="98">
        <f ca="1">MC!D250</f>
        <v>2.7624986246325534E-2</v>
      </c>
      <c r="C240" s="94">
        <f ca="1">MC!F250</f>
        <v>2.8674652150066662E-2</v>
      </c>
      <c r="D240" s="94">
        <f ca="1">MC!H250</f>
        <v>2.9492227833593065E-2</v>
      </c>
      <c r="E240" s="94">
        <f ca="1">MC!J250</f>
        <v>3.0169293098551157E-2</v>
      </c>
      <c r="F240" s="94">
        <f ca="1">MC!L250</f>
        <v>3.0730973777251099E-2</v>
      </c>
    </row>
    <row r="241" spans="1:6" x14ac:dyDescent="0.25">
      <c r="A241" s="97">
        <f t="shared" si="3"/>
        <v>2.389999999999993</v>
      </c>
      <c r="B241" s="98">
        <f ca="1">MC!D251</f>
        <v>2.7636423692833638E-2</v>
      </c>
      <c r="C241" s="94">
        <f ca="1">MC!F251</f>
        <v>2.8736805463340984E-2</v>
      </c>
      <c r="D241" s="94">
        <f ca="1">MC!H251</f>
        <v>2.9588697627676668E-2</v>
      </c>
      <c r="E241" s="94">
        <f ca="1">MC!J251</f>
        <v>3.0284513324446167E-2</v>
      </c>
      <c r="F241" s="94">
        <f ca="1">MC!L251</f>
        <v>3.0850727825434274E-2</v>
      </c>
    </row>
    <row r="242" spans="1:6" x14ac:dyDescent="0.25">
      <c r="A242" s="97">
        <f t="shared" si="3"/>
        <v>2.3999999999999928</v>
      </c>
      <c r="B242" s="98">
        <f ca="1">MC!D252</f>
        <v>2.7809917985741443E-2</v>
      </c>
      <c r="C242" s="94">
        <f ca="1">MC!F252</f>
        <v>2.8763724196309386E-2</v>
      </c>
      <c r="D242" s="94">
        <f ca="1">MC!H252</f>
        <v>2.9489101842713764E-2</v>
      </c>
      <c r="E242" s="94">
        <f ca="1">MC!J252</f>
        <v>3.0076322187713098E-2</v>
      </c>
      <c r="F242" s="94">
        <f ca="1">MC!L252</f>
        <v>3.0550230067983072E-2</v>
      </c>
    </row>
    <row r="243" spans="1:6" x14ac:dyDescent="0.25">
      <c r="A243" s="97">
        <f t="shared" si="3"/>
        <v>2.4099999999999926</v>
      </c>
      <c r="B243" s="98">
        <f ca="1">MC!D253</f>
        <v>2.7031361680035303E-2</v>
      </c>
      <c r="C243" s="94">
        <f ca="1">MC!F253</f>
        <v>2.8150309590207902E-2</v>
      </c>
      <c r="D243" s="94">
        <f ca="1">MC!H253</f>
        <v>2.9011111099963509E-2</v>
      </c>
      <c r="E243" s="94">
        <f ca="1">MC!J253</f>
        <v>2.9705767686550071E-2</v>
      </c>
      <c r="F243" s="94">
        <f ca="1">MC!L253</f>
        <v>3.0261361203045619E-2</v>
      </c>
    </row>
    <row r="244" spans="1:6" x14ac:dyDescent="0.25">
      <c r="A244" s="97">
        <f t="shared" si="3"/>
        <v>2.4199999999999924</v>
      </c>
      <c r="B244" s="98">
        <f ca="1">MC!D254</f>
        <v>2.6619629250788722E-2</v>
      </c>
      <c r="C244" s="94">
        <f ca="1">MC!F254</f>
        <v>2.7654235694463288E-2</v>
      </c>
      <c r="D244" s="94">
        <f ca="1">MC!H254</f>
        <v>2.8437819601077451E-2</v>
      </c>
      <c r="E244" s="94">
        <f ca="1">MC!J254</f>
        <v>2.906134645650597E-2</v>
      </c>
      <c r="F244" s="94">
        <f ca="1">MC!L254</f>
        <v>2.9551364309960769E-2</v>
      </c>
    </row>
    <row r="245" spans="1:6" x14ac:dyDescent="0.25">
      <c r="A245" s="97">
        <f t="shared" si="3"/>
        <v>2.4299999999999922</v>
      </c>
      <c r="B245" s="98">
        <f ca="1">MC!D255</f>
        <v>2.5378213359344027E-2</v>
      </c>
      <c r="C245" s="94">
        <f ca="1">MC!F255</f>
        <v>2.6404977641530821E-2</v>
      </c>
      <c r="D245" s="94">
        <f ca="1">MC!H255</f>
        <v>2.7180340385826385E-2</v>
      </c>
      <c r="E245" s="94">
        <f ca="1">MC!J255</f>
        <v>2.7794677795853082E-2</v>
      </c>
      <c r="F245" s="94">
        <f ca="1">MC!L255</f>
        <v>2.827444623750194E-2</v>
      </c>
    </row>
    <row r="246" spans="1:6" x14ac:dyDescent="0.25">
      <c r="A246" s="97">
        <f t="shared" si="3"/>
        <v>2.439999999999992</v>
      </c>
      <c r="B246" s="98">
        <f ca="1">MC!D256</f>
        <v>2.5705914095579811E-2</v>
      </c>
      <c r="C246" s="94">
        <f ca="1">MC!F256</f>
        <v>2.6903758080899481E-2</v>
      </c>
      <c r="D246" s="94">
        <f ca="1">MC!H256</f>
        <v>2.7826581974642734E-2</v>
      </c>
      <c r="E246" s="94">
        <f ca="1">MC!J256</f>
        <v>2.8565823563082331E-2</v>
      </c>
      <c r="F246" s="94">
        <f ca="1">MC!L256</f>
        <v>2.9149493832302739E-2</v>
      </c>
    </row>
    <row r="247" spans="1:6" x14ac:dyDescent="0.25">
      <c r="A247" s="97">
        <f t="shared" si="3"/>
        <v>2.4499999999999917</v>
      </c>
      <c r="B247" s="98">
        <f ca="1">MC!D257</f>
        <v>2.467746018441614E-2</v>
      </c>
      <c r="C247" s="94">
        <f ca="1">MC!F257</f>
        <v>2.5959118861089564E-2</v>
      </c>
      <c r="D247" s="94">
        <f ca="1">MC!H257</f>
        <v>2.6952775849075544E-2</v>
      </c>
      <c r="E247" s="94">
        <f ca="1">MC!J257</f>
        <v>2.7750208707145726E-2</v>
      </c>
      <c r="F247" s="94">
        <f ca="1">MC!L257</f>
        <v>2.8380256698528363E-2</v>
      </c>
    </row>
    <row r="248" spans="1:6" x14ac:dyDescent="0.25">
      <c r="A248" s="97">
        <f t="shared" si="3"/>
        <v>2.4599999999999915</v>
      </c>
      <c r="B248" s="98">
        <f ca="1">MC!D258</f>
        <v>2.5001348592561833E-2</v>
      </c>
      <c r="C248" s="94">
        <f ca="1">MC!F258</f>
        <v>2.6286823486130893E-2</v>
      </c>
      <c r="D248" s="94">
        <f ca="1">MC!H258</f>
        <v>2.7279374674681004E-2</v>
      </c>
      <c r="E248" s="94">
        <f ca="1">MC!J258</f>
        <v>2.8070640098208057E-2</v>
      </c>
      <c r="F248" s="94">
        <f ca="1">MC!L258</f>
        <v>2.8689803402651905E-2</v>
      </c>
    </row>
    <row r="249" spans="1:6" x14ac:dyDescent="0.25">
      <c r="A249" s="97">
        <f t="shared" si="3"/>
        <v>2.4699999999999913</v>
      </c>
      <c r="B249" s="98">
        <f ca="1">MC!D259</f>
        <v>2.5437747155603829E-2</v>
      </c>
      <c r="C249" s="94">
        <f ca="1">MC!F259</f>
        <v>2.6608124682307679E-2</v>
      </c>
      <c r="D249" s="94">
        <f ca="1">MC!H259</f>
        <v>2.7509904554764035E-2</v>
      </c>
      <c r="E249" s="94">
        <f ca="1">MC!J259</f>
        <v>2.8232010505226231E-2</v>
      </c>
      <c r="F249" s="94">
        <f ca="1">MC!L259</f>
        <v>2.8801391501160154E-2</v>
      </c>
    </row>
    <row r="250" spans="1:6" x14ac:dyDescent="0.25">
      <c r="A250" s="97">
        <f t="shared" si="3"/>
        <v>2.4799999999999911</v>
      </c>
      <c r="B250" s="98">
        <f ca="1">MC!D260</f>
        <v>2.5873817443889748E-2</v>
      </c>
      <c r="C250" s="94">
        <f ca="1">MC!F260</f>
        <v>2.7095230469756822E-2</v>
      </c>
      <c r="D250" s="94">
        <f ca="1">MC!H260</f>
        <v>2.8041389338108815E-2</v>
      </c>
      <c r="E250" s="94">
        <f ca="1">MC!J260</f>
        <v>2.880104808266977E-2</v>
      </c>
      <c r="F250" s="94">
        <f ca="1">MC!L260</f>
        <v>2.9401461061511737E-2</v>
      </c>
    </row>
    <row r="251" spans="1:6" x14ac:dyDescent="0.25">
      <c r="A251" s="97">
        <f t="shared" si="3"/>
        <v>2.4899999999999909</v>
      </c>
      <c r="B251" s="98">
        <f ca="1">MC!D261</f>
        <v>2.5797448048135961E-2</v>
      </c>
      <c r="C251" s="94">
        <f ca="1">MC!F261</f>
        <v>2.7000363178572552E-2</v>
      </c>
      <c r="D251" s="94">
        <f ca="1">MC!H261</f>
        <v>2.793238109462488E-2</v>
      </c>
      <c r="E251" s="94">
        <f ca="1">MC!J261</f>
        <v>2.868123825790618E-2</v>
      </c>
      <c r="F251" s="94">
        <f ca="1">MC!L261</f>
        <v>2.9273642136561889E-2</v>
      </c>
    </row>
    <row r="252" spans="1:6" x14ac:dyDescent="0.25">
      <c r="A252" s="97">
        <f t="shared" si="3"/>
        <v>2.4999999999999907</v>
      </c>
      <c r="B252" s="98">
        <f ca="1">MC!D262</f>
        <v>2.5885853428153447E-2</v>
      </c>
      <c r="C252" s="94">
        <f ca="1">MC!F262</f>
        <v>2.7086823236117608E-2</v>
      </c>
      <c r="D252" s="94">
        <f ca="1">MC!H262</f>
        <v>2.8022997009696779E-2</v>
      </c>
      <c r="E252" s="94">
        <f ca="1">MC!J262</f>
        <v>2.8780831288135574E-2</v>
      </c>
      <c r="F252" s="94">
        <f ca="1">MC!L262</f>
        <v>2.9386219926671998E-2</v>
      </c>
    </row>
    <row r="253" spans="1:6" x14ac:dyDescent="0.25">
      <c r="A253" s="97">
        <f t="shared" si="3"/>
        <v>2.5099999999999905</v>
      </c>
      <c r="B253" s="98">
        <f ca="1">MC!D263</f>
        <v>2.6086650052831305E-2</v>
      </c>
      <c r="C253" s="94">
        <f ca="1">MC!F263</f>
        <v>2.7325000704615968E-2</v>
      </c>
      <c r="D253" s="94">
        <f ca="1">MC!H263</f>
        <v>2.8296231922229069E-2</v>
      </c>
      <c r="E253" s="94">
        <f ca="1">MC!J263</f>
        <v>2.9086243577122917E-2</v>
      </c>
      <c r="F253" s="94">
        <f ca="1">MC!L263</f>
        <v>2.9720834828707177E-2</v>
      </c>
    </row>
    <row r="254" spans="1:6" x14ac:dyDescent="0.25">
      <c r="A254" s="97">
        <f t="shared" si="3"/>
        <v>2.5199999999999902</v>
      </c>
      <c r="B254" s="98">
        <f ca="1">MC!D264</f>
        <v>2.6590113794346337E-2</v>
      </c>
      <c r="C254" s="94">
        <f ca="1">MC!F264</f>
        <v>2.7852469104364931E-2</v>
      </c>
      <c r="D254" s="94">
        <f ca="1">MC!H264</f>
        <v>2.8841045193495434E-2</v>
      </c>
      <c r="E254" s="94">
        <f ca="1">MC!J264</f>
        <v>2.9641720942649153E-2</v>
      </c>
      <c r="F254" s="94">
        <f ca="1">MC!L264</f>
        <v>3.0280732191336462E-2</v>
      </c>
    </row>
    <row r="255" spans="1:6" x14ac:dyDescent="0.25">
      <c r="A255" s="97">
        <f t="shared" si="3"/>
        <v>2.52999999999999</v>
      </c>
      <c r="B255" s="98">
        <f ca="1">MC!D265</f>
        <v>2.5727627265735294E-2</v>
      </c>
      <c r="C255" s="94">
        <f ca="1">MC!F265</f>
        <v>2.7073719947017814E-2</v>
      </c>
      <c r="D255" s="94">
        <f ca="1">MC!H265</f>
        <v>2.8134673433582596E-2</v>
      </c>
      <c r="E255" s="94">
        <f ca="1">MC!J265</f>
        <v>2.8996570850289026E-2</v>
      </c>
      <c r="F255" s="94">
        <f ca="1">MC!L265</f>
        <v>2.9686305686991876E-2</v>
      </c>
    </row>
    <row r="256" spans="1:6" x14ac:dyDescent="0.25">
      <c r="A256" s="97">
        <f t="shared" si="3"/>
        <v>2.5399999999999898</v>
      </c>
      <c r="B256" s="98">
        <f ca="1">MC!D266</f>
        <v>2.5545795231677531E-2</v>
      </c>
      <c r="C256" s="94">
        <f ca="1">MC!F266</f>
        <v>2.6948353927088279E-2</v>
      </c>
      <c r="D256" s="94">
        <f ca="1">MC!H266</f>
        <v>2.8054430456721569E-2</v>
      </c>
      <c r="E256" s="94">
        <f ca="1">MC!J266</f>
        <v>2.8950445956933406E-2</v>
      </c>
      <c r="F256" s="94">
        <f ca="1">MC!L266</f>
        <v>2.9664081109158216E-2</v>
      </c>
    </row>
    <row r="257" spans="1:6" x14ac:dyDescent="0.25">
      <c r="A257" s="97">
        <f t="shared" si="3"/>
        <v>2.5499999999999896</v>
      </c>
      <c r="B257" s="98">
        <f ca="1">MC!D267</f>
        <v>2.6331964100861849E-2</v>
      </c>
      <c r="C257" s="94">
        <f ca="1">MC!F267</f>
        <v>2.7733335583556253E-2</v>
      </c>
      <c r="D257" s="94">
        <f ca="1">MC!H267</f>
        <v>2.8829639892550128E-2</v>
      </c>
      <c r="E257" s="94">
        <f ca="1">MC!J267</f>
        <v>2.9707620357866026E-2</v>
      </c>
      <c r="F257" s="94">
        <f ca="1">MC!L267</f>
        <v>3.0395724847116255E-2</v>
      </c>
    </row>
    <row r="258" spans="1:6" x14ac:dyDescent="0.25">
      <c r="A258" s="97">
        <f t="shared" si="3"/>
        <v>2.5599999999999894</v>
      </c>
      <c r="B258" s="98">
        <f ca="1">MC!D268</f>
        <v>2.6638089773599882E-2</v>
      </c>
      <c r="C258" s="94">
        <f ca="1">MC!F268</f>
        <v>2.7995955780126123E-2</v>
      </c>
      <c r="D258" s="94">
        <f ca="1">MC!H268</f>
        <v>2.9063083541395651E-2</v>
      </c>
      <c r="E258" s="94">
        <f ca="1">MC!J268</f>
        <v>2.9924279304590306E-2</v>
      </c>
      <c r="F258" s="94">
        <f ca="1">MC!L268</f>
        <v>3.0606494698927532E-2</v>
      </c>
    </row>
    <row r="259" spans="1:6" x14ac:dyDescent="0.25">
      <c r="A259" s="97">
        <f t="shared" si="3"/>
        <v>2.5699999999999892</v>
      </c>
      <c r="B259" s="98">
        <f ca="1">MC!D269</f>
        <v>2.6473578054658522E-2</v>
      </c>
      <c r="C259" s="94">
        <f ca="1">MC!F269</f>
        <v>2.7805289245671459E-2</v>
      </c>
      <c r="D259" s="94">
        <f ca="1">MC!H269</f>
        <v>2.8859071247321275E-2</v>
      </c>
      <c r="E259" s="94">
        <f ca="1">MC!J269</f>
        <v>2.9717877708814195E-2</v>
      </c>
      <c r="F259" s="94">
        <f ca="1">MC!L269</f>
        <v>3.0407244397998991E-2</v>
      </c>
    </row>
    <row r="260" spans="1:6" x14ac:dyDescent="0.25">
      <c r="A260" s="97">
        <f t="shared" ref="A260:A323" si="4">A259+0.01</f>
        <v>2.579999999999989</v>
      </c>
      <c r="B260" s="98">
        <f ca="1">MC!D270</f>
        <v>2.6248643711405437E-2</v>
      </c>
      <c r="C260" s="94">
        <f ca="1">MC!F270</f>
        <v>2.7556746258925624E-2</v>
      </c>
      <c r="D260" s="94">
        <f ca="1">MC!H270</f>
        <v>2.8593671420370916E-2</v>
      </c>
      <c r="E260" s="94">
        <f ca="1">MC!J270</f>
        <v>2.9441164096449451E-2</v>
      </c>
      <c r="F260" s="94">
        <f ca="1">MC!L270</f>
        <v>3.01239839761837E-2</v>
      </c>
    </row>
    <row r="261" spans="1:6" x14ac:dyDescent="0.25">
      <c r="A261" s="97">
        <f t="shared" si="4"/>
        <v>2.5899999999999888</v>
      </c>
      <c r="B261" s="98">
        <f ca="1">MC!D271</f>
        <v>2.7651256495024892E-2</v>
      </c>
      <c r="C261" s="94">
        <f ca="1">MC!F271</f>
        <v>2.8863701256647258E-2</v>
      </c>
      <c r="D261" s="94">
        <f ca="1">MC!H271</f>
        <v>2.9818924547388753E-2</v>
      </c>
      <c r="E261" s="94">
        <f ca="1">MC!J271</f>
        <v>3.0597035962634692E-2</v>
      </c>
      <c r="F261" s="94">
        <f ca="1">MC!L271</f>
        <v>3.1221588530359827E-2</v>
      </c>
    </row>
    <row r="262" spans="1:6" x14ac:dyDescent="0.25">
      <c r="A262" s="97">
        <f t="shared" si="4"/>
        <v>2.5999999999999885</v>
      </c>
      <c r="B262" s="98">
        <f ca="1">MC!D272</f>
        <v>2.7688410217700441E-2</v>
      </c>
      <c r="C262" s="94">
        <f ca="1">MC!F272</f>
        <v>2.8815807841791496E-2</v>
      </c>
      <c r="D262" s="94">
        <f ca="1">MC!H272</f>
        <v>2.9696649928372405E-2</v>
      </c>
      <c r="E262" s="94">
        <f ca="1">MC!J272</f>
        <v>3.0409718278665732E-2</v>
      </c>
      <c r="F262" s="94">
        <f ca="1">MC!L272</f>
        <v>3.0977662787493344E-2</v>
      </c>
    </row>
    <row r="263" spans="1:6" x14ac:dyDescent="0.25">
      <c r="A263" s="97">
        <f t="shared" si="4"/>
        <v>2.6099999999999883</v>
      </c>
      <c r="B263" s="98">
        <f ca="1">MC!D273</f>
        <v>2.8115755916599473E-2</v>
      </c>
      <c r="C263" s="94">
        <f ca="1">MC!F273</f>
        <v>2.9363527525451582E-2</v>
      </c>
      <c r="D263" s="94">
        <f ca="1">MC!H273</f>
        <v>3.0339176193831415E-2</v>
      </c>
      <c r="E263" s="94">
        <f ca="1">MC!J273</f>
        <v>3.1123078023836473E-2</v>
      </c>
      <c r="F263" s="94">
        <f ca="1">MC!L273</f>
        <v>3.1739897931591946E-2</v>
      </c>
    </row>
    <row r="264" spans="1:6" x14ac:dyDescent="0.25">
      <c r="A264" s="97">
        <f t="shared" si="4"/>
        <v>2.6199999999999881</v>
      </c>
      <c r="B264" s="98">
        <f ca="1">MC!D274</f>
        <v>2.6877120401643594E-2</v>
      </c>
      <c r="C264" s="94">
        <f ca="1">MC!F274</f>
        <v>2.8030465357287416E-2</v>
      </c>
      <c r="D264" s="94">
        <f ca="1">MC!H274</f>
        <v>2.8932460938396881E-2</v>
      </c>
      <c r="E264" s="94">
        <f ca="1">MC!J274</f>
        <v>2.9661121838753208E-2</v>
      </c>
      <c r="F264" s="94">
        <f ca="1">MC!L274</f>
        <v>3.0239168389208173E-2</v>
      </c>
    </row>
    <row r="265" spans="1:6" x14ac:dyDescent="0.25">
      <c r="A265" s="97">
        <f t="shared" si="4"/>
        <v>2.6299999999999879</v>
      </c>
      <c r="B265" s="98">
        <f ca="1">MC!D275</f>
        <v>2.7518252364318294E-2</v>
      </c>
      <c r="C265" s="94">
        <f ca="1">MC!F275</f>
        <v>2.8581110092097815E-2</v>
      </c>
      <c r="D265" s="94">
        <f ca="1">MC!H275</f>
        <v>2.940368015505062E-2</v>
      </c>
      <c r="E265" s="94">
        <f ca="1">MC!J275</f>
        <v>3.0062646138555839E-2</v>
      </c>
      <c r="F265" s="94">
        <f ca="1">MC!L275</f>
        <v>3.0579810234389656E-2</v>
      </c>
    </row>
    <row r="266" spans="1:6" x14ac:dyDescent="0.25">
      <c r="A266" s="97">
        <f t="shared" si="4"/>
        <v>2.6399999999999877</v>
      </c>
      <c r="B266" s="98">
        <f ca="1">MC!D276</f>
        <v>2.6858654713703561E-2</v>
      </c>
      <c r="C266" s="94">
        <f ca="1">MC!F276</f>
        <v>2.8104141725096506E-2</v>
      </c>
      <c r="D266" s="94">
        <f ca="1">MC!H276</f>
        <v>2.9081264423330425E-2</v>
      </c>
      <c r="E266" s="94">
        <f ca="1">MC!J276</f>
        <v>2.9868286027702761E-2</v>
      </c>
      <c r="F266" s="94">
        <f ca="1">MC!L276</f>
        <v>3.0488997523622031E-2</v>
      </c>
    </row>
    <row r="267" spans="1:6" x14ac:dyDescent="0.25">
      <c r="A267" s="97">
        <f t="shared" si="4"/>
        <v>2.6499999999999875</v>
      </c>
      <c r="B267" s="98">
        <f ca="1">MC!D277</f>
        <v>2.6566328807774955E-2</v>
      </c>
      <c r="C267" s="94">
        <f ca="1">MC!F277</f>
        <v>2.7916800988667098E-2</v>
      </c>
      <c r="D267" s="94">
        <f ca="1">MC!H277</f>
        <v>2.8977490631331832E-2</v>
      </c>
      <c r="E267" s="94">
        <f ca="1">MC!J277</f>
        <v>2.9827900626834662E-2</v>
      </c>
      <c r="F267" s="94">
        <f ca="1">MC!L277</f>
        <v>3.0493467026954948E-2</v>
      </c>
    </row>
    <row r="268" spans="1:6" x14ac:dyDescent="0.25">
      <c r="A268" s="97">
        <f t="shared" si="4"/>
        <v>2.6599999999999873</v>
      </c>
      <c r="B268" s="98">
        <f ca="1">MC!D278</f>
        <v>2.4622380839529886E-2</v>
      </c>
      <c r="C268" s="94">
        <f ca="1">MC!F278</f>
        <v>2.6200449709405695E-2</v>
      </c>
      <c r="D268" s="94">
        <f ca="1">MC!H278</f>
        <v>2.7454271139808421E-2</v>
      </c>
      <c r="E268" s="94">
        <f ca="1">MC!J278</f>
        <v>2.8465410716180358E-2</v>
      </c>
      <c r="F268" s="94">
        <f ca="1">MC!L278</f>
        <v>2.9261768859031093E-2</v>
      </c>
    </row>
    <row r="269" spans="1:6" x14ac:dyDescent="0.25">
      <c r="A269" s="97">
        <f t="shared" si="4"/>
        <v>2.6699999999999871</v>
      </c>
      <c r="B269" s="98">
        <f ca="1">MC!D279</f>
        <v>2.396255834847396E-2</v>
      </c>
      <c r="C269" s="94">
        <f ca="1">MC!F279</f>
        <v>2.5562756069684965E-2</v>
      </c>
      <c r="D269" s="94">
        <f ca="1">MC!H279</f>
        <v>2.6832242627872094E-2</v>
      </c>
      <c r="E269" s="94">
        <f ca="1">MC!J279</f>
        <v>2.7852620386435024E-2</v>
      </c>
      <c r="F269" s="94">
        <f ca="1">MC!L279</f>
        <v>2.8652224543131516E-2</v>
      </c>
    </row>
    <row r="270" spans="1:6" x14ac:dyDescent="0.25">
      <c r="A270" s="97">
        <f t="shared" si="4"/>
        <v>2.6799999999999868</v>
      </c>
      <c r="B270" s="98">
        <f ca="1">MC!D280</f>
        <v>2.3411075438582722E-2</v>
      </c>
      <c r="C270" s="94">
        <f ca="1">MC!F280</f>
        <v>2.5051053877950685E-2</v>
      </c>
      <c r="D270" s="94">
        <f ca="1">MC!H280</f>
        <v>2.634515161394331E-2</v>
      </c>
      <c r="E270" s="94">
        <f ca="1">MC!J280</f>
        <v>2.7375865187414604E-2</v>
      </c>
      <c r="F270" s="94">
        <f ca="1">MC!L280</f>
        <v>2.8172818343281298E-2</v>
      </c>
    </row>
    <row r="271" spans="1:6" x14ac:dyDescent="0.25">
      <c r="A271" s="97">
        <f t="shared" si="4"/>
        <v>2.6899999999999866</v>
      </c>
      <c r="B271" s="98">
        <f ca="1">MC!D281</f>
        <v>2.3494230826266525E-2</v>
      </c>
      <c r="C271" s="94">
        <f ca="1">MC!F281</f>
        <v>2.5182458048625473E-2</v>
      </c>
      <c r="D271" s="94">
        <f ca="1">MC!H281</f>
        <v>2.6520761615855537E-2</v>
      </c>
      <c r="E271" s="94">
        <f ca="1">MC!J281</f>
        <v>2.7591298765300226E-2</v>
      </c>
      <c r="F271" s="94">
        <f ca="1">MC!L281</f>
        <v>2.8423744724216386E-2</v>
      </c>
    </row>
    <row r="272" spans="1:6" x14ac:dyDescent="0.25">
      <c r="A272" s="97">
        <f t="shared" si="4"/>
        <v>2.6999999999999864</v>
      </c>
      <c r="B272" s="98">
        <f ca="1">MC!D282</f>
        <v>2.3688275956576053E-2</v>
      </c>
      <c r="C272" s="94">
        <f ca="1">MC!F282</f>
        <v>2.5325447791658184E-2</v>
      </c>
      <c r="D272" s="94">
        <f ca="1">MC!H282</f>
        <v>2.6620299859874061E-2</v>
      </c>
      <c r="E272" s="94">
        <f ca="1">MC!J282</f>
        <v>2.7653875630842508E-2</v>
      </c>
      <c r="F272" s="94">
        <f ca="1">MC!L282</f>
        <v>2.8455123812046543E-2</v>
      </c>
    </row>
    <row r="273" spans="1:6" x14ac:dyDescent="0.25">
      <c r="A273" s="97">
        <f t="shared" si="4"/>
        <v>2.7099999999999862</v>
      </c>
      <c r="B273" s="98">
        <f ca="1">MC!D283</f>
        <v>2.3062582912727846E-2</v>
      </c>
      <c r="C273" s="94">
        <f ca="1">MC!F283</f>
        <v>2.4754747455021552E-2</v>
      </c>
      <c r="D273" s="94">
        <f ca="1">MC!H283</f>
        <v>2.609073395364846E-2</v>
      </c>
      <c r="E273" s="94">
        <f ca="1">MC!J283</f>
        <v>2.7152279171239555E-2</v>
      </c>
      <c r="F273" s="94">
        <f ca="1">MC!L283</f>
        <v>2.7969408864485016E-2</v>
      </c>
    </row>
    <row r="274" spans="1:6" x14ac:dyDescent="0.25">
      <c r="A274" s="97">
        <f t="shared" si="4"/>
        <v>2.719999999999986</v>
      </c>
      <c r="B274" s="98">
        <f ca="1">MC!D284</f>
        <v>2.3049699449002953E-2</v>
      </c>
      <c r="C274" s="94">
        <f ca="1">MC!F284</f>
        <v>2.482380403368677E-2</v>
      </c>
      <c r="D274" s="94">
        <f ca="1">MC!H284</f>
        <v>2.6228611334823043E-2</v>
      </c>
      <c r="E274" s="94">
        <f ca="1">MC!J284</f>
        <v>2.7346347604831466E-2</v>
      </c>
      <c r="F274" s="94">
        <f ca="1">MC!L284</f>
        <v>2.8207908400931885E-2</v>
      </c>
    </row>
    <row r="275" spans="1:6" x14ac:dyDescent="0.25">
      <c r="A275" s="97">
        <f t="shared" si="4"/>
        <v>2.7299999999999858</v>
      </c>
      <c r="B275" s="98">
        <f ca="1">MC!D285</f>
        <v>2.3474161276071756E-2</v>
      </c>
      <c r="C275" s="94">
        <f ca="1">MC!F285</f>
        <v>2.5134691228899868E-2</v>
      </c>
      <c r="D275" s="94">
        <f ca="1">MC!H285</f>
        <v>2.6442873103065194E-2</v>
      </c>
      <c r="E275" s="94">
        <f ca="1">MC!J285</f>
        <v>2.7479125619842181E-2</v>
      </c>
      <c r="F275" s="94">
        <f ca="1">MC!L285</f>
        <v>2.8272913717020946E-2</v>
      </c>
    </row>
    <row r="276" spans="1:6" x14ac:dyDescent="0.25">
      <c r="A276" s="97">
        <f t="shared" si="4"/>
        <v>2.7399999999999856</v>
      </c>
      <c r="B276" s="98">
        <f ca="1">MC!D286</f>
        <v>2.4569033998027977E-2</v>
      </c>
      <c r="C276" s="94">
        <f ca="1">MC!F286</f>
        <v>2.615548903558125E-2</v>
      </c>
      <c r="D276" s="94">
        <f ca="1">MC!H286</f>
        <v>2.7404307997064538E-2</v>
      </c>
      <c r="E276" s="94">
        <f ca="1">MC!J286</f>
        <v>2.8394157365335203E-2</v>
      </c>
      <c r="F276" s="94">
        <f ca="1">MC!L286</f>
        <v>2.9153123398981698E-2</v>
      </c>
    </row>
    <row r="277" spans="1:6" x14ac:dyDescent="0.25">
      <c r="A277" s="97">
        <f t="shared" si="4"/>
        <v>2.7499999999999853</v>
      </c>
      <c r="B277" s="98">
        <f ca="1">MC!D287</f>
        <v>2.4375830112246168E-2</v>
      </c>
      <c r="C277" s="94">
        <f ca="1">MC!F287</f>
        <v>2.5893519317962601E-2</v>
      </c>
      <c r="D277" s="94">
        <f ca="1">MC!H287</f>
        <v>2.7084626479692057E-2</v>
      </c>
      <c r="E277" s="94">
        <f ca="1">MC!J287</f>
        <v>2.802643767114444E-2</v>
      </c>
      <c r="F277" s="94">
        <f ca="1">MC!L287</f>
        <v>2.8746028995068711E-2</v>
      </c>
    </row>
    <row r="278" spans="1:6" x14ac:dyDescent="0.25">
      <c r="A278" s="97">
        <f t="shared" si="4"/>
        <v>2.7599999999999851</v>
      </c>
      <c r="B278" s="98">
        <f ca="1">MC!D288</f>
        <v>2.595799656359573E-2</v>
      </c>
      <c r="C278" s="94">
        <f ca="1">MC!F288</f>
        <v>2.7343482550977287E-2</v>
      </c>
      <c r="D278" s="94">
        <f ca="1">MC!H288</f>
        <v>2.8420143516962537E-2</v>
      </c>
      <c r="E278" s="94">
        <f ca="1">MC!J288</f>
        <v>2.926347065886245E-2</v>
      </c>
      <c r="F278" s="94">
        <f ca="1">MC!L288</f>
        <v>2.9899112197058889E-2</v>
      </c>
    </row>
    <row r="279" spans="1:6" x14ac:dyDescent="0.25">
      <c r="A279" s="97">
        <f t="shared" si="4"/>
        <v>2.7699999999999849</v>
      </c>
      <c r="B279" s="98">
        <f ca="1">MC!D289</f>
        <v>2.6340585877044909E-2</v>
      </c>
      <c r="C279" s="94">
        <f ca="1">MC!F289</f>
        <v>2.7667377647710951E-2</v>
      </c>
      <c r="D279" s="94">
        <f ca="1">MC!H289</f>
        <v>2.870023121313375E-2</v>
      </c>
      <c r="E279" s="94">
        <f ca="1">MC!J289</f>
        <v>2.9512803493979504E-2</v>
      </c>
      <c r="F279" s="94">
        <f ca="1">MC!L289</f>
        <v>3.0129272215383193E-2</v>
      </c>
    </row>
    <row r="280" spans="1:6" x14ac:dyDescent="0.25">
      <c r="A280" s="97">
        <f t="shared" si="4"/>
        <v>2.7799999999999847</v>
      </c>
      <c r="B280" s="98">
        <f ca="1">MC!D290</f>
        <v>2.6871402256881338E-2</v>
      </c>
      <c r="C280" s="94">
        <f ca="1">MC!F290</f>
        <v>2.8239678431449478E-2</v>
      </c>
      <c r="D280" s="94">
        <f ca="1">MC!H290</f>
        <v>2.9304659003510408E-2</v>
      </c>
      <c r="E280" s="94">
        <f ca="1">MC!J290</f>
        <v>3.0140300621387908E-2</v>
      </c>
      <c r="F280" s="94">
        <f ca="1">MC!L290</f>
        <v>3.0771441353264491E-2</v>
      </c>
    </row>
    <row r="281" spans="1:6" x14ac:dyDescent="0.25">
      <c r="A281" s="97">
        <f t="shared" si="4"/>
        <v>2.7899999999999845</v>
      </c>
      <c r="B281" s="98">
        <f ca="1">MC!D291</f>
        <v>2.7291040925438222E-2</v>
      </c>
      <c r="C281" s="94">
        <f ca="1">MC!F291</f>
        <v>2.860801378921932E-2</v>
      </c>
      <c r="D281" s="94">
        <f ca="1">MC!H291</f>
        <v>2.9627750466490448E-2</v>
      </c>
      <c r="E281" s="94">
        <f ca="1">MC!J291</f>
        <v>3.0423295859407902E-2</v>
      </c>
      <c r="F281" s="94">
        <f ca="1">MC!L291</f>
        <v>3.1018933785952222E-2</v>
      </c>
    </row>
    <row r="282" spans="1:6" x14ac:dyDescent="0.25">
      <c r="A282" s="97">
        <f t="shared" si="4"/>
        <v>2.7999999999999843</v>
      </c>
      <c r="B282" s="98">
        <f ca="1">MC!D292</f>
        <v>2.6752464118597503E-2</v>
      </c>
      <c r="C282" s="94">
        <f ca="1">MC!F292</f>
        <v>2.8098006014071291E-2</v>
      </c>
      <c r="D282" s="94">
        <f ca="1">MC!H292</f>
        <v>2.9142305444684522E-2</v>
      </c>
      <c r="E282" s="94">
        <f ca="1">MC!J292</f>
        <v>2.9958200693519312E-2</v>
      </c>
      <c r="F282" s="94">
        <f ca="1">MC!L292</f>
        <v>3.0570123382538516E-2</v>
      </c>
    </row>
    <row r="283" spans="1:6" x14ac:dyDescent="0.25">
      <c r="A283" s="97">
        <f t="shared" si="4"/>
        <v>2.8099999999999841</v>
      </c>
      <c r="B283" s="98">
        <f ca="1">MC!D293</f>
        <v>2.5520925438583784E-2</v>
      </c>
      <c r="C283" s="94">
        <f ca="1">MC!F293</f>
        <v>2.7003577403658392E-2</v>
      </c>
      <c r="D283" s="94">
        <f ca="1">MC!H293</f>
        <v>2.8161775055252091E-2</v>
      </c>
      <c r="E283" s="94">
        <f ca="1">MC!J293</f>
        <v>2.906970225739261E-2</v>
      </c>
      <c r="F283" s="94">
        <f ca="1">MC!L293</f>
        <v>2.9753487609558527E-2</v>
      </c>
    </row>
    <row r="284" spans="1:6" x14ac:dyDescent="0.25">
      <c r="A284" s="97">
        <f t="shared" si="4"/>
        <v>2.8199999999999839</v>
      </c>
      <c r="B284" s="98">
        <f ca="1">MC!D294</f>
        <v>2.5057681062658467E-2</v>
      </c>
      <c r="C284" s="94">
        <f ca="1">MC!F294</f>
        <v>2.6699028773022899E-2</v>
      </c>
      <c r="D284" s="94">
        <f ca="1">MC!H294</f>
        <v>2.7986525113519713E-2</v>
      </c>
      <c r="E284" s="94">
        <f ca="1">MC!J294</f>
        <v>2.8996266773593876E-2</v>
      </c>
      <c r="F284" s="94">
        <f ca="1">MC!L294</f>
        <v>2.9756643594530733E-2</v>
      </c>
    </row>
    <row r="285" spans="1:6" x14ac:dyDescent="0.25">
      <c r="A285" s="97">
        <f t="shared" si="4"/>
        <v>2.8299999999999836</v>
      </c>
      <c r="B285" s="98">
        <f ca="1">MC!D295</f>
        <v>2.5009592013467807E-2</v>
      </c>
      <c r="C285" s="94">
        <f ca="1">MC!F295</f>
        <v>2.6580740548687618E-2</v>
      </c>
      <c r="D285" s="94">
        <f ca="1">MC!H295</f>
        <v>2.7806644716718103E-2</v>
      </c>
      <c r="E285" s="94">
        <f ca="1">MC!J295</f>
        <v>2.8762322745409921E-2</v>
      </c>
      <c r="F285" s="94">
        <f ca="1">MC!L295</f>
        <v>2.9475431496828564E-2</v>
      </c>
    </row>
    <row r="286" spans="1:6" x14ac:dyDescent="0.25">
      <c r="A286" s="97">
        <f t="shared" si="4"/>
        <v>2.8399999999999834</v>
      </c>
      <c r="B286" s="98">
        <f ca="1">MC!D296</f>
        <v>2.5467448060828783E-2</v>
      </c>
      <c r="C286" s="94">
        <f ca="1">MC!F296</f>
        <v>2.6815352225177107E-2</v>
      </c>
      <c r="D286" s="94">
        <f ca="1">MC!H296</f>
        <v>2.7853773822432697E-2</v>
      </c>
      <c r="E286" s="94">
        <f ca="1">MC!J296</f>
        <v>2.8654464983887181E-2</v>
      </c>
      <c r="F286" s="94">
        <f ca="1">MC!L296</f>
        <v>2.9242159069409201E-2</v>
      </c>
    </row>
    <row r="287" spans="1:6" x14ac:dyDescent="0.25">
      <c r="A287" s="97">
        <f t="shared" si="4"/>
        <v>2.8499999999999832</v>
      </c>
      <c r="B287" s="98">
        <f ca="1">MC!D297</f>
        <v>2.6371356050955315E-2</v>
      </c>
      <c r="C287" s="94">
        <f ca="1">MC!F297</f>
        <v>2.7644992710117604E-2</v>
      </c>
      <c r="D287" s="94">
        <f ca="1">MC!H297</f>
        <v>2.861970011983702E-2</v>
      </c>
      <c r="E287" s="94">
        <f ca="1">MC!J297</f>
        <v>2.9365967787068282E-2</v>
      </c>
      <c r="F287" s="94">
        <f ca="1">MC!L297</f>
        <v>2.9907606199511185E-2</v>
      </c>
    </row>
    <row r="288" spans="1:6" x14ac:dyDescent="0.25">
      <c r="A288" s="97">
        <f t="shared" si="4"/>
        <v>2.859999999999983</v>
      </c>
      <c r="B288" s="98">
        <f ca="1">MC!D298</f>
        <v>2.5668863618458788E-2</v>
      </c>
      <c r="C288" s="94">
        <f ca="1">MC!F298</f>
        <v>2.7088122417771421E-2</v>
      </c>
      <c r="D288" s="94">
        <f ca="1">MC!H298</f>
        <v>2.818168095722887E-2</v>
      </c>
      <c r="E288" s="94">
        <f ca="1">MC!J298</f>
        <v>2.9021735536515398E-2</v>
      </c>
      <c r="F288" s="94">
        <f ca="1">MC!L298</f>
        <v>2.96341403916466E-2</v>
      </c>
    </row>
    <row r="289" spans="1:6" x14ac:dyDescent="0.25">
      <c r="A289" s="97">
        <f t="shared" si="4"/>
        <v>2.8699999999999828</v>
      </c>
      <c r="B289" s="98">
        <f ca="1">MC!D299</f>
        <v>2.661784096122638E-2</v>
      </c>
      <c r="C289" s="94">
        <f ca="1">MC!F299</f>
        <v>2.7868935958097845E-2</v>
      </c>
      <c r="D289" s="94">
        <f ca="1">MC!H299</f>
        <v>2.8825168801159526E-2</v>
      </c>
      <c r="E289" s="94">
        <f ca="1">MC!J299</f>
        <v>2.9555746572954393E-2</v>
      </c>
      <c r="F289" s="94">
        <f ca="1">MC!L299</f>
        <v>3.0083868496747344E-2</v>
      </c>
    </row>
    <row r="290" spans="1:6" x14ac:dyDescent="0.25">
      <c r="A290" s="97">
        <f t="shared" si="4"/>
        <v>2.8799999999999826</v>
      </c>
      <c r="B290" s="98">
        <f ca="1">MC!D300</f>
        <v>2.7537284165811856E-2</v>
      </c>
      <c r="C290" s="94">
        <f ca="1">MC!F300</f>
        <v>2.8781710600528258E-2</v>
      </c>
      <c r="D290" s="94">
        <f ca="1">MC!H300</f>
        <v>2.9732181921330984E-2</v>
      </c>
      <c r="E290" s="94">
        <f ca="1">MC!J300</f>
        <v>3.0457367967647028E-2</v>
      </c>
      <c r="F290" s="94">
        <f ca="1">MC!L300</f>
        <v>3.0980262217960259E-2</v>
      </c>
    </row>
    <row r="291" spans="1:6" x14ac:dyDescent="0.25">
      <c r="A291" s="97">
        <f t="shared" si="4"/>
        <v>2.8899999999999824</v>
      </c>
      <c r="B291" s="98">
        <f ca="1">MC!D301</f>
        <v>2.8081274420076685E-2</v>
      </c>
      <c r="C291" s="94">
        <f ca="1">MC!F301</f>
        <v>2.9276131780835286E-2</v>
      </c>
      <c r="D291" s="94">
        <f ca="1">MC!H301</f>
        <v>3.0180751230143098E-2</v>
      </c>
      <c r="E291" s="94">
        <f ca="1">MC!J301</f>
        <v>3.0863171670102222E-2</v>
      </c>
      <c r="F291" s="94">
        <f ca="1">MC!L301</f>
        <v>3.1346084479025899E-2</v>
      </c>
    </row>
    <row r="292" spans="1:6" x14ac:dyDescent="0.25">
      <c r="A292" s="97">
        <f t="shared" si="4"/>
        <v>2.8999999999999821</v>
      </c>
      <c r="B292" s="98">
        <f ca="1">MC!D302</f>
        <v>2.9365523353234051E-2</v>
      </c>
      <c r="C292" s="94">
        <f ca="1">MC!F302</f>
        <v>3.0484712745978471E-2</v>
      </c>
      <c r="D292" s="94">
        <f ca="1">MC!H302</f>
        <v>3.1327046173493127E-2</v>
      </c>
      <c r="E292" s="94">
        <f ca="1">MC!J302</f>
        <v>3.1959019474260136E-2</v>
      </c>
      <c r="F292" s="94">
        <f ca="1">MC!L302</f>
        <v>3.2402107183537823E-2</v>
      </c>
    </row>
    <row r="293" spans="1:6" x14ac:dyDescent="0.25">
      <c r="A293" s="97">
        <f t="shared" si="4"/>
        <v>2.9099999999999819</v>
      </c>
      <c r="B293" s="98">
        <f ca="1">MC!D303</f>
        <v>2.9079030986024414E-2</v>
      </c>
      <c r="C293" s="94">
        <f ca="1">MC!F303</f>
        <v>3.0288147876594979E-2</v>
      </c>
      <c r="D293" s="94">
        <f ca="1">MC!H303</f>
        <v>3.1208881557951439E-2</v>
      </c>
      <c r="E293" s="94">
        <f ca="1">MC!J303</f>
        <v>3.1908077065398957E-2</v>
      </c>
      <c r="F293" s="94">
        <f ca="1">MC!L303</f>
        <v>3.2407881779284962E-2</v>
      </c>
    </row>
    <row r="294" spans="1:6" x14ac:dyDescent="0.25">
      <c r="A294" s="97">
        <f t="shared" si="4"/>
        <v>2.9199999999999817</v>
      </c>
      <c r="B294" s="98">
        <f ca="1">MC!D304</f>
        <v>2.8369732384636297E-2</v>
      </c>
      <c r="C294" s="94">
        <f ca="1">MC!F304</f>
        <v>2.9466402044672508E-2</v>
      </c>
      <c r="D294" s="94">
        <f ca="1">MC!H304</f>
        <v>3.0301539223381874E-2</v>
      </c>
      <c r="E294" s="94">
        <f ca="1">MC!J304</f>
        <v>3.0939178548728116E-2</v>
      </c>
      <c r="F294" s="94">
        <f ca="1">MC!L304</f>
        <v>3.1398978113656224E-2</v>
      </c>
    </row>
    <row r="295" spans="1:6" x14ac:dyDescent="0.25">
      <c r="A295" s="97">
        <f t="shared" si="4"/>
        <v>2.9299999999999815</v>
      </c>
      <c r="B295" s="98">
        <f ca="1">MC!D305</f>
        <v>2.8721328900499915E-2</v>
      </c>
      <c r="C295" s="94">
        <f ca="1">MC!F305</f>
        <v>2.9977409614421663E-2</v>
      </c>
      <c r="D295" s="94">
        <f ca="1">MC!H305</f>
        <v>3.0938033699496721E-2</v>
      </c>
      <c r="E295" s="94">
        <f ca="1">MC!J305</f>
        <v>3.1669669790819942E-2</v>
      </c>
      <c r="F295" s="94">
        <f ca="1">MC!L305</f>
        <v>3.2194728623716577E-2</v>
      </c>
    </row>
    <row r="296" spans="1:6" x14ac:dyDescent="0.25">
      <c r="A296" s="97">
        <f t="shared" si="4"/>
        <v>2.9399999999999813</v>
      </c>
      <c r="B296" s="98">
        <f ca="1">MC!D306</f>
        <v>2.8546810307526996E-2</v>
      </c>
      <c r="C296" s="94">
        <f ca="1">MC!F306</f>
        <v>2.9800731706330612E-2</v>
      </c>
      <c r="D296" s="94">
        <f ca="1">MC!H306</f>
        <v>3.0753960252992377E-2</v>
      </c>
      <c r="E296" s="94">
        <f ca="1">MC!J306</f>
        <v>3.1473088056483481E-2</v>
      </c>
      <c r="F296" s="94">
        <f ca="1">MC!L306</f>
        <v>3.1980965519851398E-2</v>
      </c>
    </row>
    <row r="297" spans="1:6" x14ac:dyDescent="0.25">
      <c r="A297" s="97">
        <f t="shared" si="4"/>
        <v>2.9499999999999811</v>
      </c>
      <c r="B297" s="98">
        <f ca="1">MC!D307</f>
        <v>2.8909633576766298E-2</v>
      </c>
      <c r="C297" s="94">
        <f ca="1">MC!F307</f>
        <v>3.0106015182531167E-2</v>
      </c>
      <c r="D297" s="94">
        <f ca="1">MC!H307</f>
        <v>3.1009653971467127E-2</v>
      </c>
      <c r="E297" s="94">
        <f ca="1">MC!J307</f>
        <v>3.1686114615178382E-2</v>
      </c>
      <c r="F297" s="94">
        <f ca="1">MC!L307</f>
        <v>3.2157533874709009E-2</v>
      </c>
    </row>
    <row r="298" spans="1:6" x14ac:dyDescent="0.25">
      <c r="A298" s="97">
        <f t="shared" si="4"/>
        <v>2.9599999999999809</v>
      </c>
      <c r="B298" s="98">
        <f ca="1">MC!D308</f>
        <v>2.900976210308339E-2</v>
      </c>
      <c r="C298" s="94">
        <f ca="1">MC!F308</f>
        <v>3.0128007629517527E-2</v>
      </c>
      <c r="D298" s="94">
        <f ca="1">MC!H308</f>
        <v>3.0967370215647119E-2</v>
      </c>
      <c r="E298" s="94">
        <f ca="1">MC!J308</f>
        <v>3.1591852494240409E-2</v>
      </c>
      <c r="F298" s="94">
        <f ca="1">MC!L308</f>
        <v>3.2022340626927562E-2</v>
      </c>
    </row>
    <row r="299" spans="1:6" x14ac:dyDescent="0.25">
      <c r="A299" s="97">
        <f t="shared" si="4"/>
        <v>2.9699999999999807</v>
      </c>
      <c r="B299" s="98">
        <f ca="1">MC!D309</f>
        <v>2.9181054952921209E-2</v>
      </c>
      <c r="C299" s="94">
        <f ca="1">MC!F309</f>
        <v>3.0219714088955237E-2</v>
      </c>
      <c r="D299" s="94">
        <f ca="1">MC!H309</f>
        <v>3.099267874290788E-2</v>
      </c>
      <c r="E299" s="94">
        <f ca="1">MC!J309</f>
        <v>3.1562471531842162E-2</v>
      </c>
      <c r="F299" s="94">
        <f ca="1">MC!L309</f>
        <v>3.1948807727310055E-2</v>
      </c>
    </row>
    <row r="300" spans="1:6" x14ac:dyDescent="0.25">
      <c r="A300" s="97">
        <f t="shared" si="4"/>
        <v>2.9799999999999804</v>
      </c>
      <c r="B300" s="98">
        <f ca="1">MC!D310</f>
        <v>2.9317375205140359E-2</v>
      </c>
      <c r="C300" s="94">
        <f ca="1">MC!F310</f>
        <v>3.0502584003344168E-2</v>
      </c>
      <c r="D300" s="94">
        <f ca="1">MC!H310</f>
        <v>3.1398958125990459E-2</v>
      </c>
      <c r="E300" s="94">
        <f ca="1">MC!J310</f>
        <v>3.2070371989408243E-2</v>
      </c>
      <c r="F300" s="94">
        <f ca="1">MC!L310</f>
        <v>3.2538199517986595E-2</v>
      </c>
    </row>
    <row r="301" spans="1:6" x14ac:dyDescent="0.25">
      <c r="A301" s="97">
        <f t="shared" si="4"/>
        <v>2.9899999999999802</v>
      </c>
      <c r="B301" s="98">
        <f ca="1">MC!D311</f>
        <v>2.7716907397353756E-2</v>
      </c>
      <c r="C301" s="94">
        <f ca="1">MC!F311</f>
        <v>2.8835907778313855E-2</v>
      </c>
      <c r="D301" s="94">
        <f ca="1">MC!H311</f>
        <v>2.9686117371482718E-2</v>
      </c>
      <c r="E301" s="94">
        <f ca="1">MC!J311</f>
        <v>3.0329135317101973E-2</v>
      </c>
      <c r="F301" s="94">
        <f ca="1">MC!L311</f>
        <v>3.0784364886307352E-2</v>
      </c>
    </row>
    <row r="302" spans="1:6" x14ac:dyDescent="0.25">
      <c r="A302" s="97">
        <f t="shared" si="4"/>
        <v>2.99999999999998</v>
      </c>
      <c r="B302" s="98">
        <f ca="1">MC!D312</f>
        <v>2.7194154635970143E-2</v>
      </c>
      <c r="C302" s="94">
        <f ca="1">MC!F312</f>
        <v>2.8461958287086531E-2</v>
      </c>
      <c r="D302" s="94">
        <f ca="1">MC!H312</f>
        <v>2.9434236249319085E-2</v>
      </c>
      <c r="E302" s="94">
        <f ca="1">MC!J312</f>
        <v>3.0174322003411254E-2</v>
      </c>
      <c r="F302" s="94">
        <f ca="1">MC!L312</f>
        <v>3.070365559398407E-2</v>
      </c>
    </row>
    <row r="303" spans="1:6" x14ac:dyDescent="0.25">
      <c r="A303" s="97">
        <f t="shared" si="4"/>
        <v>3.0099999999999798</v>
      </c>
      <c r="B303" s="98">
        <f ca="1">MC!D313</f>
        <v>2.7600943312321977E-2</v>
      </c>
      <c r="C303" s="94">
        <f ca="1">MC!F313</f>
        <v>2.8911048336377282E-2</v>
      </c>
      <c r="D303" s="94">
        <f ca="1">MC!H313</f>
        <v>2.9914635850652745E-2</v>
      </c>
      <c r="E303" s="94">
        <f ca="1">MC!J313</f>
        <v>3.0675592671900759E-2</v>
      </c>
      <c r="F303" s="94">
        <f ca="1">MC!L313</f>
        <v>3.1216212464326782E-2</v>
      </c>
    </row>
    <row r="304" spans="1:6" x14ac:dyDescent="0.25">
      <c r="A304" s="97">
        <f t="shared" si="4"/>
        <v>3.0199999999999796</v>
      </c>
      <c r="B304" s="98">
        <f ca="1">MC!D314</f>
        <v>2.8203265539739897E-2</v>
      </c>
      <c r="C304" s="94">
        <f ca="1">MC!F314</f>
        <v>2.9498318281651621E-2</v>
      </c>
      <c r="D304" s="94">
        <f ca="1">MC!H314</f>
        <v>3.0493396873534785E-2</v>
      </c>
      <c r="E304" s="94">
        <f ca="1">MC!J314</f>
        <v>3.1251331732485621E-2</v>
      </c>
      <c r="F304" s="94">
        <f ca="1">MC!L314</f>
        <v>3.1793658297208413E-2</v>
      </c>
    </row>
    <row r="305" spans="1:6" x14ac:dyDescent="0.25">
      <c r="A305" s="97">
        <f t="shared" si="4"/>
        <v>3.0299999999999794</v>
      </c>
      <c r="B305" s="98">
        <f ca="1">MC!D315</f>
        <v>2.7303516613930292E-2</v>
      </c>
      <c r="C305" s="94">
        <f ca="1">MC!F315</f>
        <v>2.8547354933125726E-2</v>
      </c>
      <c r="D305" s="94">
        <f ca="1">MC!H315</f>
        <v>2.950001293884243E-2</v>
      </c>
      <c r="E305" s="94">
        <f ca="1">MC!J315</f>
        <v>3.022319823411028E-2</v>
      </c>
      <c r="F305" s="94">
        <f ca="1">MC!L315</f>
        <v>3.0737619547823797E-2</v>
      </c>
    </row>
    <row r="306" spans="1:6" x14ac:dyDescent="0.25">
      <c r="A306" s="97">
        <f t="shared" si="4"/>
        <v>3.0399999999999792</v>
      </c>
      <c r="B306" s="98">
        <f ca="1">MC!D316</f>
        <v>2.7580024712547974E-2</v>
      </c>
      <c r="C306" s="94">
        <f ca="1">MC!F316</f>
        <v>2.8731423185049197E-2</v>
      </c>
      <c r="D306" s="94">
        <f ca="1">MC!H316</f>
        <v>2.9616993653663624E-2</v>
      </c>
      <c r="E306" s="94">
        <f ca="1">MC!J316</f>
        <v>3.0295738237291828E-2</v>
      </c>
      <c r="F306" s="94">
        <f ca="1">MC!L316</f>
        <v>3.0785954254103989E-2</v>
      </c>
    </row>
    <row r="307" spans="1:6" x14ac:dyDescent="0.25">
      <c r="A307" s="97">
        <f t="shared" si="4"/>
        <v>3.049999999999979</v>
      </c>
      <c r="B307" s="98">
        <f ca="1">MC!D317</f>
        <v>2.7996269750936408E-2</v>
      </c>
      <c r="C307" s="94">
        <f ca="1">MC!F317</f>
        <v>2.9117381797573699E-2</v>
      </c>
      <c r="D307" s="94">
        <f ca="1">MC!H317</f>
        <v>2.9973536467431589E-2</v>
      </c>
      <c r="E307" s="94">
        <f ca="1">MC!J317</f>
        <v>3.0623370652722935E-2</v>
      </c>
      <c r="F307" s="94">
        <f ca="1">MC!L317</f>
        <v>3.108510852604552E-2</v>
      </c>
    </row>
    <row r="308" spans="1:6" x14ac:dyDescent="0.25">
      <c r="A308" s="97">
        <f t="shared" si="4"/>
        <v>3.0599999999999787</v>
      </c>
      <c r="B308" s="98">
        <f ca="1">MC!D318</f>
        <v>2.8697773361909963E-2</v>
      </c>
      <c r="C308" s="94">
        <f ca="1">MC!F318</f>
        <v>2.9815510436219817E-2</v>
      </c>
      <c r="D308" s="94">
        <f ca="1">MC!H318</f>
        <v>3.0670081153952186E-2</v>
      </c>
      <c r="E308" s="94">
        <f ca="1">MC!J318</f>
        <v>3.1319532449720675E-2</v>
      </c>
      <c r="F308" s="94">
        <f ca="1">MC!L318</f>
        <v>3.1781788665417844E-2</v>
      </c>
    </row>
    <row r="309" spans="1:6" x14ac:dyDescent="0.25">
      <c r="A309" s="97">
        <f t="shared" si="4"/>
        <v>3.0699999999999785</v>
      </c>
      <c r="B309" s="98">
        <f ca="1">MC!D319</f>
        <v>2.8971345356529413E-2</v>
      </c>
      <c r="C309" s="94">
        <f ca="1">MC!F319</f>
        <v>3.0146396392121379E-2</v>
      </c>
      <c r="D309" s="94">
        <f ca="1">MC!H319</f>
        <v>3.1054310099514405E-2</v>
      </c>
      <c r="E309" s="94">
        <f ca="1">MC!J319</f>
        <v>3.1752876298471636E-2</v>
      </c>
      <c r="F309" s="94">
        <f ca="1">MC!L319</f>
        <v>3.2260050426274327E-2</v>
      </c>
    </row>
    <row r="310" spans="1:6" x14ac:dyDescent="0.25">
      <c r="A310" s="97">
        <f t="shared" si="4"/>
        <v>3.0799999999999783</v>
      </c>
      <c r="B310" s="98">
        <f ca="1">MC!D320</f>
        <v>3.0326777754899337E-2</v>
      </c>
      <c r="C310" s="94">
        <f ca="1">MC!F320</f>
        <v>3.1560521027294459E-2</v>
      </c>
      <c r="D310" s="94">
        <f ca="1">MC!H320</f>
        <v>3.2510755112463111E-2</v>
      </c>
      <c r="E310" s="94">
        <f ca="1">MC!J320</f>
        <v>3.323634428876919E-2</v>
      </c>
      <c r="F310" s="94">
        <f ca="1">MC!L320</f>
        <v>3.375660478273549E-2</v>
      </c>
    </row>
    <row r="311" spans="1:6" x14ac:dyDescent="0.25">
      <c r="A311" s="97">
        <f t="shared" si="4"/>
        <v>3.0899999999999781</v>
      </c>
      <c r="B311" s="98">
        <f ca="1">MC!D321</f>
        <v>3.1381242699233008E-2</v>
      </c>
      <c r="C311" s="94">
        <f ca="1">MC!F321</f>
        <v>3.2625217496334701E-2</v>
      </c>
      <c r="D311" s="94">
        <f ca="1">MC!H321</f>
        <v>3.3577158500305231E-2</v>
      </c>
      <c r="E311" s="94">
        <f ca="1">MC!J321</f>
        <v>3.4296395315766177E-2</v>
      </c>
      <c r="F311" s="94">
        <f ca="1">MC!L321</f>
        <v>3.4802993983079768E-2</v>
      </c>
    </row>
    <row r="312" spans="1:6" x14ac:dyDescent="0.25">
      <c r="A312" s="97">
        <f t="shared" si="4"/>
        <v>3.0999999999999779</v>
      </c>
      <c r="B312" s="98">
        <f ca="1">MC!D322</f>
        <v>3.0649179816567243E-2</v>
      </c>
      <c r="C312" s="94">
        <f ca="1">MC!F322</f>
        <v>3.196384585584703E-2</v>
      </c>
      <c r="D312" s="94">
        <f ca="1">MC!H322</f>
        <v>3.2968357401332145E-2</v>
      </c>
      <c r="E312" s="94">
        <f ca="1">MC!J322</f>
        <v>3.3723256678337546E-2</v>
      </c>
      <c r="F312" s="94">
        <f ca="1">MC!L322</f>
        <v>3.4250105028456823E-2</v>
      </c>
    </row>
    <row r="313" spans="1:6" x14ac:dyDescent="0.25">
      <c r="A313" s="97">
        <f t="shared" si="4"/>
        <v>3.1099999999999777</v>
      </c>
      <c r="B313" s="98">
        <f ca="1">MC!D323</f>
        <v>3.0317656354060318E-2</v>
      </c>
      <c r="C313" s="94">
        <f ca="1">MC!F323</f>
        <v>3.1649970058319724E-2</v>
      </c>
      <c r="D313" s="94">
        <f ca="1">MC!H323</f>
        <v>3.2668573049653503E-2</v>
      </c>
      <c r="E313" s="94">
        <f ca="1">MC!J323</f>
        <v>3.3433909763836575E-2</v>
      </c>
      <c r="F313" s="94">
        <f ca="1">MC!L323</f>
        <v>3.3967724661901545E-2</v>
      </c>
    </row>
    <row r="314" spans="1:6" x14ac:dyDescent="0.25">
      <c r="A314" s="97">
        <f t="shared" si="4"/>
        <v>3.1199999999999775</v>
      </c>
      <c r="B314" s="98">
        <f ca="1">MC!D324</f>
        <v>3.1227482128458106E-2</v>
      </c>
      <c r="C314" s="94">
        <f ca="1">MC!F324</f>
        <v>3.2624070535706068E-2</v>
      </c>
      <c r="D314" s="94">
        <f ca="1">MC!H324</f>
        <v>3.3689056754573454E-2</v>
      </c>
      <c r="E314" s="94">
        <f ca="1">MC!J324</f>
        <v>3.4484110772654356E-2</v>
      </c>
      <c r="F314" s="94">
        <f ca="1">MC!L324</f>
        <v>3.5032481775169134E-2</v>
      </c>
    </row>
    <row r="315" spans="1:6" x14ac:dyDescent="0.25">
      <c r="A315" s="97">
        <f t="shared" si="4"/>
        <v>3.1299999999999772</v>
      </c>
      <c r="B315" s="98">
        <f ca="1">MC!D325</f>
        <v>3.170201630665212E-2</v>
      </c>
      <c r="C315" s="94">
        <f ca="1">MC!F325</f>
        <v>3.3007018931121318E-2</v>
      </c>
      <c r="D315" s="94">
        <f ca="1">MC!H325</f>
        <v>3.3995633756406261E-2</v>
      </c>
      <c r="E315" s="94">
        <f ca="1">MC!J325</f>
        <v>3.4727941721439781E-2</v>
      </c>
      <c r="F315" s="94">
        <f ca="1">MC!L325</f>
        <v>3.5225880432945583E-2</v>
      </c>
    </row>
    <row r="316" spans="1:6" x14ac:dyDescent="0.25">
      <c r="A316" s="97">
        <f t="shared" si="4"/>
        <v>3.139999999999977</v>
      </c>
      <c r="B316" s="98">
        <f ca="1">MC!D326</f>
        <v>3.1381747257728701E-2</v>
      </c>
      <c r="C316" s="94">
        <f ca="1">MC!F326</f>
        <v>3.2682026468297716E-2</v>
      </c>
      <c r="D316" s="94">
        <f ca="1">MC!H326</f>
        <v>3.3672737880572415E-2</v>
      </c>
      <c r="E316" s="94">
        <f ca="1">MC!J326</f>
        <v>3.4412863764429605E-2</v>
      </c>
      <c r="F316" s="94">
        <f ca="1">MC!L326</f>
        <v>3.4923518859357183E-2</v>
      </c>
    </row>
    <row r="317" spans="1:6" x14ac:dyDescent="0.25">
      <c r="A317" s="97">
        <f t="shared" si="4"/>
        <v>3.1499999999999768</v>
      </c>
      <c r="B317" s="98">
        <f ca="1">MC!D327</f>
        <v>3.2034172013640498E-2</v>
      </c>
      <c r="C317" s="94">
        <f ca="1">MC!F327</f>
        <v>3.3318484777124201E-2</v>
      </c>
      <c r="D317" s="94">
        <f ca="1">MC!H327</f>
        <v>3.4302371894871481E-2</v>
      </c>
      <c r="E317" s="94">
        <f ca="1">MC!J327</f>
        <v>3.5043523205252489E-2</v>
      </c>
      <c r="F317" s="94">
        <f ca="1">MC!L327</f>
        <v>3.5562035183032317E-2</v>
      </c>
    </row>
    <row r="318" spans="1:6" x14ac:dyDescent="0.25">
      <c r="A318" s="97">
        <f t="shared" si="4"/>
        <v>3.1599999999999766</v>
      </c>
      <c r="B318" s="98">
        <f ca="1">MC!D328</f>
        <v>3.2473394214223586E-2</v>
      </c>
      <c r="C318" s="94">
        <f ca="1">MC!F328</f>
        <v>3.3674171001955654E-2</v>
      </c>
      <c r="D318" s="94">
        <f ca="1">MC!H328</f>
        <v>3.458064658208352E-2</v>
      </c>
      <c r="E318" s="94">
        <f ca="1">MC!J328</f>
        <v>3.5249869012640718E-2</v>
      </c>
      <c r="F318" s="94">
        <f ca="1">MC!L328</f>
        <v>3.5701565552555652E-2</v>
      </c>
    </row>
    <row r="319" spans="1:6" x14ac:dyDescent="0.25">
      <c r="A319" s="97">
        <f t="shared" si="4"/>
        <v>3.1699999999999764</v>
      </c>
      <c r="B319" s="98">
        <f ca="1">MC!D329</f>
        <v>3.120189558645433E-2</v>
      </c>
      <c r="C319" s="94">
        <f ca="1">MC!F329</f>
        <v>3.2686888966531234E-2</v>
      </c>
      <c r="D319" s="94">
        <f ca="1">MC!H329</f>
        <v>3.3834446417221185E-2</v>
      </c>
      <c r="E319" s="94">
        <f ca="1">MC!J329</f>
        <v>3.4704520404997552E-2</v>
      </c>
      <c r="F319" s="94">
        <f ca="1">MC!L329</f>
        <v>3.5320013591637438E-2</v>
      </c>
    </row>
    <row r="320" spans="1:6" x14ac:dyDescent="0.25">
      <c r="A320" s="97">
        <f t="shared" si="4"/>
        <v>3.1799999999999762</v>
      </c>
      <c r="B320" s="98">
        <f ca="1">MC!D330</f>
        <v>3.1525519485906976E-2</v>
      </c>
      <c r="C320" s="94">
        <f ca="1">MC!F330</f>
        <v>3.2994002015480701E-2</v>
      </c>
      <c r="D320" s="94">
        <f ca="1">MC!H330</f>
        <v>3.4129589475304978E-2</v>
      </c>
      <c r="E320" s="94">
        <f ca="1">MC!J330</f>
        <v>3.4991449322033324E-2</v>
      </c>
      <c r="F320" s="94">
        <f ca="1">MC!L330</f>
        <v>3.5601968663570897E-2</v>
      </c>
    </row>
    <row r="321" spans="1:6" x14ac:dyDescent="0.25">
      <c r="A321" s="97">
        <f t="shared" si="4"/>
        <v>3.189999999999976</v>
      </c>
      <c r="B321" s="98">
        <f ca="1">MC!D331</f>
        <v>3.1198160626891104E-2</v>
      </c>
      <c r="C321" s="94">
        <f ca="1">MC!F331</f>
        <v>3.2690117328951225E-2</v>
      </c>
      <c r="D321" s="94">
        <f ca="1">MC!H331</f>
        <v>3.3845266696065961E-2</v>
      </c>
      <c r="E321" s="94">
        <f ca="1">MC!J331</f>
        <v>3.472271248018368E-2</v>
      </c>
      <c r="F321" s="94">
        <f ca="1">MC!L331</f>
        <v>3.5345046033055598E-2</v>
      </c>
    </row>
    <row r="322" spans="1:6" x14ac:dyDescent="0.25">
      <c r="A322" s="97">
        <f t="shared" si="4"/>
        <v>3.1999999999999758</v>
      </c>
      <c r="B322" s="98">
        <f ca="1">MC!D332</f>
        <v>3.0503211990957915E-2</v>
      </c>
      <c r="C322" s="94">
        <f ca="1">MC!F332</f>
        <v>3.2031427400829843E-2</v>
      </c>
      <c r="D322" s="94">
        <f ca="1">MC!H332</f>
        <v>3.3209706927951492E-2</v>
      </c>
      <c r="E322" s="94">
        <f ca="1">MC!J332</f>
        <v>3.40980246265268E-2</v>
      </c>
      <c r="F322" s="94">
        <f ca="1">MC!L332</f>
        <v>3.4720108622213058E-2</v>
      </c>
    </row>
    <row r="323" spans="1:6" x14ac:dyDescent="0.25">
      <c r="A323" s="97">
        <f t="shared" si="4"/>
        <v>3.2099999999999755</v>
      </c>
      <c r="B323" s="98">
        <f ca="1">MC!D333</f>
        <v>3.0224905506498617E-2</v>
      </c>
      <c r="C323" s="94">
        <f ca="1">MC!F333</f>
        <v>3.1775223100405051E-2</v>
      </c>
      <c r="D323" s="94">
        <f ca="1">MC!H333</f>
        <v>3.2978364617697424E-2</v>
      </c>
      <c r="E323" s="94">
        <f ca="1">MC!J333</f>
        <v>3.3893534964469806E-2</v>
      </c>
      <c r="F323" s="94">
        <f ca="1">MC!L333</f>
        <v>3.4543958142944801E-2</v>
      </c>
    </row>
    <row r="324" spans="1:6" x14ac:dyDescent="0.25">
      <c r="A324" s="97">
        <f t="shared" ref="A324:A387" si="5">A323+0.01</f>
        <v>3.2199999999999753</v>
      </c>
      <c r="B324" s="98">
        <f ca="1">MC!D334</f>
        <v>3.1314405833424909E-2</v>
      </c>
      <c r="C324" s="94">
        <f ca="1">MC!F334</f>
        <v>3.2839925879347191E-2</v>
      </c>
      <c r="D324" s="94">
        <f ca="1">MC!H334</f>
        <v>3.4013056988461729E-2</v>
      </c>
      <c r="E324" s="94">
        <f ca="1">MC!J334</f>
        <v>3.4893320230164442E-2</v>
      </c>
      <c r="F324" s="94">
        <f ca="1">MC!L334</f>
        <v>3.5504519377032681E-2</v>
      </c>
    </row>
    <row r="325" spans="1:6" x14ac:dyDescent="0.25">
      <c r="A325" s="97">
        <f t="shared" si="5"/>
        <v>3.2299999999999751</v>
      </c>
      <c r="B325" s="98">
        <f ca="1">MC!D335</f>
        <v>3.1916434413538051E-2</v>
      </c>
      <c r="C325" s="94">
        <f ca="1">MC!F335</f>
        <v>3.3327420819133542E-2</v>
      </c>
      <c r="D325" s="94">
        <f ca="1">MC!H335</f>
        <v>3.4404595859962812E-2</v>
      </c>
      <c r="E325" s="94">
        <f ca="1">MC!J335</f>
        <v>3.5205668030188528E-2</v>
      </c>
      <c r="F325" s="94">
        <f ca="1">MC!L335</f>
        <v>3.5752890745364627E-2</v>
      </c>
    </row>
    <row r="326" spans="1:6" x14ac:dyDescent="0.25">
      <c r="A326" s="97">
        <f t="shared" si="5"/>
        <v>3.2399999999999749</v>
      </c>
      <c r="B326" s="98">
        <f ca="1">MC!D336</f>
        <v>3.2844303928909691E-2</v>
      </c>
      <c r="C326" s="94">
        <f ca="1">MC!F336</f>
        <v>3.4116892621996145E-2</v>
      </c>
      <c r="D326" s="94">
        <f ca="1">MC!H336</f>
        <v>3.5081310674260582E-2</v>
      </c>
      <c r="E326" s="94">
        <f ca="1">MC!J336</f>
        <v>3.5792809796908159E-2</v>
      </c>
      <c r="F326" s="94">
        <f ca="1">MC!L336</f>
        <v>3.6271447480106425E-2</v>
      </c>
    </row>
    <row r="327" spans="1:6" x14ac:dyDescent="0.25">
      <c r="A327" s="97">
        <f t="shared" si="5"/>
        <v>3.2499999999999747</v>
      </c>
      <c r="B327" s="98">
        <f ca="1">MC!D337</f>
        <v>3.4041757564610878E-2</v>
      </c>
      <c r="C327" s="94">
        <f ca="1">MC!F337</f>
        <v>3.5342711149482772E-2</v>
      </c>
      <c r="D327" s="94">
        <f ca="1">MC!H337</f>
        <v>3.6336725220948274E-2</v>
      </c>
      <c r="E327" s="94">
        <f ca="1">MC!J337</f>
        <v>3.7078426274226917E-2</v>
      </c>
      <c r="F327" s="94">
        <f ca="1">MC!L337</f>
        <v>3.7587506108061552E-2</v>
      </c>
    </row>
    <row r="328" spans="1:6" x14ac:dyDescent="0.25">
      <c r="A328" s="97">
        <f t="shared" si="5"/>
        <v>3.2599999999999745</v>
      </c>
      <c r="B328" s="98">
        <f ca="1">MC!D338</f>
        <v>3.3725705467728191E-2</v>
      </c>
      <c r="C328" s="94">
        <f ca="1">MC!F338</f>
        <v>3.5003077935718697E-2</v>
      </c>
      <c r="D328" s="94">
        <f ca="1">MC!H338</f>
        <v>3.5979135075890629E-2</v>
      </c>
      <c r="E328" s="94">
        <f ca="1">MC!J338</f>
        <v>3.6707656245816865E-2</v>
      </c>
      <c r="F328" s="94">
        <f ca="1">MC!L338</f>
        <v>3.7207744325196794E-2</v>
      </c>
    </row>
    <row r="329" spans="1:6" x14ac:dyDescent="0.25">
      <c r="A329" s="97">
        <f t="shared" si="5"/>
        <v>3.2699999999999743</v>
      </c>
      <c r="B329" s="98">
        <f ca="1">MC!D339</f>
        <v>3.3940816033787354E-2</v>
      </c>
      <c r="C329" s="94">
        <f ca="1">MC!F339</f>
        <v>3.5183708326935875E-2</v>
      </c>
      <c r="D329" s="94">
        <f ca="1">MC!H339</f>
        <v>3.6128143640770327E-2</v>
      </c>
      <c r="E329" s="94">
        <f ca="1">MC!J339</f>
        <v>3.6827406532741538E-2</v>
      </c>
      <c r="F329" s="94">
        <f ca="1">MC!L339</f>
        <v>3.7300362021548433E-2</v>
      </c>
    </row>
    <row r="330" spans="1:6" x14ac:dyDescent="0.25">
      <c r="A330" s="97">
        <f t="shared" si="5"/>
        <v>3.279999999999974</v>
      </c>
      <c r="B330" s="98">
        <f ca="1">MC!D340</f>
        <v>3.3738323188679718E-2</v>
      </c>
      <c r="C330" s="94">
        <f ca="1">MC!F340</f>
        <v>3.5116199204538366E-2</v>
      </c>
      <c r="D330" s="94">
        <f ca="1">MC!H340</f>
        <v>3.6175732798718885E-2</v>
      </c>
      <c r="E330" s="94">
        <f ca="1">MC!J340</f>
        <v>3.6971353949507776E-2</v>
      </c>
      <c r="F330" s="94">
        <f ca="1">MC!L340</f>
        <v>3.7523328781979809E-2</v>
      </c>
    </row>
    <row r="331" spans="1:6" x14ac:dyDescent="0.25">
      <c r="A331" s="97">
        <f t="shared" si="5"/>
        <v>3.2899999999999738</v>
      </c>
      <c r="B331" s="98">
        <f ca="1">MC!D341</f>
        <v>3.359234941972418E-2</v>
      </c>
      <c r="C331" s="94">
        <f ca="1">MC!F341</f>
        <v>3.5086823804572405E-2</v>
      </c>
      <c r="D331" s="94">
        <f ca="1">MC!H341</f>
        <v>3.6245539734687915E-2</v>
      </c>
      <c r="E331" s="94">
        <f ca="1">MC!J341</f>
        <v>3.7123897976349525E-2</v>
      </c>
      <c r="F331" s="94">
        <f ca="1">MC!L341</f>
        <v>3.774338989990763E-2</v>
      </c>
    </row>
    <row r="332" spans="1:6" x14ac:dyDescent="0.25">
      <c r="A332" s="97">
        <f t="shared" si="5"/>
        <v>3.2999999999999736</v>
      </c>
      <c r="B332" s="98">
        <f ca="1">MC!D342</f>
        <v>3.3473025677912674E-2</v>
      </c>
      <c r="C332" s="94">
        <f ca="1">MC!F342</f>
        <v>3.5056208039253425E-2</v>
      </c>
      <c r="D332" s="94">
        <f ca="1">MC!H342</f>
        <v>3.6289827059282583E-2</v>
      </c>
      <c r="E332" s="94">
        <f ca="1">MC!J342</f>
        <v>3.7230002140203083E-2</v>
      </c>
      <c r="F332" s="94">
        <f ca="1">MC!L342</f>
        <v>3.7899196542065694E-2</v>
      </c>
    </row>
    <row r="333" spans="1:6" x14ac:dyDescent="0.25">
      <c r="A333" s="97">
        <f t="shared" si="5"/>
        <v>3.3099999999999734</v>
      </c>
      <c r="B333" s="98">
        <f ca="1">MC!D343</f>
        <v>3.5244597703023919E-2</v>
      </c>
      <c r="C333" s="94">
        <f ca="1">MC!F343</f>
        <v>3.6726441643125253E-2</v>
      </c>
      <c r="D333" s="94">
        <f ca="1">MC!H343</f>
        <v>3.7871832528450278E-2</v>
      </c>
      <c r="E333" s="94">
        <f ca="1">MC!J343</f>
        <v>3.8735623213136103E-2</v>
      </c>
      <c r="F333" s="94">
        <f ca="1">MC!L343</f>
        <v>3.9339262483613066E-2</v>
      </c>
    </row>
    <row r="334" spans="1:6" x14ac:dyDescent="0.25">
      <c r="A334" s="97">
        <f t="shared" si="5"/>
        <v>3.3199999999999732</v>
      </c>
      <c r="B334" s="98">
        <f ca="1">MC!D344</f>
        <v>3.5557554680598215E-2</v>
      </c>
      <c r="C334" s="94">
        <f ca="1">MC!F344</f>
        <v>3.7061163900577676E-2</v>
      </c>
      <c r="D334" s="94">
        <f ca="1">MC!H344</f>
        <v>3.8223516924530535E-2</v>
      </c>
      <c r="E334" s="94">
        <f ca="1">MC!J344</f>
        <v>3.9099541701656172E-2</v>
      </c>
      <c r="F334" s="94">
        <f ca="1">MC!L344</f>
        <v>3.9711013032165628E-2</v>
      </c>
    </row>
    <row r="335" spans="1:6" x14ac:dyDescent="0.25">
      <c r="A335" s="97">
        <f t="shared" si="5"/>
        <v>3.329999999999973</v>
      </c>
      <c r="B335" s="98">
        <f ca="1">MC!D345</f>
        <v>3.674242548496319E-2</v>
      </c>
      <c r="C335" s="94">
        <f ca="1">MC!F345</f>
        <v>3.8271595845045206E-2</v>
      </c>
      <c r="D335" s="94">
        <f ca="1">MC!H345</f>
        <v>3.9457977325346984E-2</v>
      </c>
      <c r="E335" s="94">
        <f ca="1">MC!J345</f>
        <v>4.0356205425654545E-2</v>
      </c>
      <c r="F335" s="94">
        <f ca="1">MC!L345</f>
        <v>4.0988012282790358E-2</v>
      </c>
    </row>
    <row r="336" spans="1:6" x14ac:dyDescent="0.25">
      <c r="A336" s="97">
        <f t="shared" si="5"/>
        <v>3.3399999999999728</v>
      </c>
      <c r="B336" s="98">
        <f ca="1">MC!D346</f>
        <v>3.7162531377625256E-2</v>
      </c>
      <c r="C336" s="94">
        <f ca="1">MC!F346</f>
        <v>3.8749285527293682E-2</v>
      </c>
      <c r="D336" s="94">
        <f ca="1">MC!H346</f>
        <v>3.9979035553613464E-2</v>
      </c>
      <c r="E336" s="94">
        <f ca="1">MC!J346</f>
        <v>4.0907339215403814E-2</v>
      </c>
      <c r="F336" s="94">
        <f ca="1">MC!L346</f>
        <v>4.155709958431611E-2</v>
      </c>
    </row>
    <row r="337" spans="1:6" x14ac:dyDescent="0.25">
      <c r="A337" s="97">
        <f t="shared" si="5"/>
        <v>3.3499999999999726</v>
      </c>
      <c r="B337" s="98">
        <f ca="1">MC!D347</f>
        <v>3.5945559463099394E-2</v>
      </c>
      <c r="C337" s="94">
        <f ca="1">MC!F347</f>
        <v>3.7528563035207407E-2</v>
      </c>
      <c r="D337" s="94">
        <f ca="1">MC!H347</f>
        <v>3.8750345965512224E-2</v>
      </c>
      <c r="E337" s="94">
        <f ca="1">MC!J347</f>
        <v>3.9666608474731739E-2</v>
      </c>
      <c r="F337" s="94">
        <f ca="1">MC!L347</f>
        <v>4.0300643683880762E-2</v>
      </c>
    </row>
    <row r="338" spans="1:6" x14ac:dyDescent="0.25">
      <c r="A338" s="97">
        <f t="shared" si="5"/>
        <v>3.3599999999999723</v>
      </c>
      <c r="B338" s="98">
        <f ca="1">MC!D348</f>
        <v>3.6874586578779109E-2</v>
      </c>
      <c r="C338" s="94">
        <f ca="1">MC!F348</f>
        <v>3.8366426342784886E-2</v>
      </c>
      <c r="D338" s="94">
        <f ca="1">MC!H348</f>
        <v>3.9513984048154364E-2</v>
      </c>
      <c r="E338" s="94">
        <f ca="1">MC!J348</f>
        <v>4.0371245863379E-2</v>
      </c>
      <c r="F338" s="94">
        <f ca="1">MC!L348</f>
        <v>4.0960037377714892E-2</v>
      </c>
    </row>
    <row r="339" spans="1:6" x14ac:dyDescent="0.25">
      <c r="A339" s="97">
        <f t="shared" si="5"/>
        <v>3.3699999999999721</v>
      </c>
      <c r="B339" s="98">
        <f ca="1">MC!D349</f>
        <v>3.6620313456761186E-2</v>
      </c>
      <c r="C339" s="94">
        <f ca="1">MC!F349</f>
        <v>3.8071127162370023E-2</v>
      </c>
      <c r="D339" s="94">
        <f ca="1">MC!H349</f>
        <v>3.9196131272213372E-2</v>
      </c>
      <c r="E339" s="94">
        <f ca="1">MC!J349</f>
        <v>4.0047194578663209E-2</v>
      </c>
      <c r="F339" s="94">
        <f ca="1">MC!L349</f>
        <v>4.0644270769099378E-2</v>
      </c>
    </row>
    <row r="340" spans="1:6" x14ac:dyDescent="0.25">
      <c r="A340" s="97">
        <f t="shared" si="5"/>
        <v>3.3799999999999719</v>
      </c>
      <c r="B340" s="98">
        <f ca="1">MC!D350</f>
        <v>3.6275499983730176E-2</v>
      </c>
      <c r="C340" s="94">
        <f ca="1">MC!F350</f>
        <v>3.7775816134370845E-2</v>
      </c>
      <c r="D340" s="94">
        <f ca="1">MC!H350</f>
        <v>3.8943883621487506E-2</v>
      </c>
      <c r="E340" s="94">
        <f ca="1">MC!J350</f>
        <v>3.9831704132130767E-2</v>
      </c>
      <c r="F340" s="94">
        <f ca="1">MC!L350</f>
        <v>4.0459608696591653E-2</v>
      </c>
    </row>
    <row r="341" spans="1:6" x14ac:dyDescent="0.25">
      <c r="A341" s="97">
        <f t="shared" si="5"/>
        <v>3.3899999999999717</v>
      </c>
      <c r="B341" s="98">
        <f ca="1">MC!D351</f>
        <v>3.7503012304504285E-2</v>
      </c>
      <c r="C341" s="94">
        <f ca="1">MC!F351</f>
        <v>3.8894716734047256E-2</v>
      </c>
      <c r="D341" s="94">
        <f ca="1">MC!H351</f>
        <v>3.9975000437392626E-2</v>
      </c>
      <c r="E341" s="94">
        <f ca="1">MC!J351</f>
        <v>4.0793821672425318E-2</v>
      </c>
      <c r="F341" s="94">
        <f ca="1">MC!L351</f>
        <v>4.1369711482151121E-2</v>
      </c>
    </row>
    <row r="342" spans="1:6" x14ac:dyDescent="0.25">
      <c r="A342" s="97">
        <f t="shared" si="5"/>
        <v>3.3999999999999715</v>
      </c>
      <c r="B342" s="98">
        <f ca="1">MC!D352</f>
        <v>3.8312848419953305E-2</v>
      </c>
      <c r="C342" s="94">
        <f ca="1">MC!F352</f>
        <v>3.9653525892588672E-2</v>
      </c>
      <c r="D342" s="94">
        <f ca="1">MC!H352</f>
        <v>4.0687777169268892E-2</v>
      </c>
      <c r="E342" s="94">
        <f ca="1">MC!J352</f>
        <v>4.146494777769498E-2</v>
      </c>
      <c r="F342" s="94">
        <f ca="1">MC!L352</f>
        <v>4.2003198485323419E-2</v>
      </c>
    </row>
    <row r="343" spans="1:6" x14ac:dyDescent="0.25">
      <c r="A343" s="97">
        <f t="shared" si="5"/>
        <v>3.4099999999999713</v>
      </c>
      <c r="B343" s="98">
        <f ca="1">MC!D353</f>
        <v>3.9858798994494453E-2</v>
      </c>
      <c r="C343" s="94">
        <f ca="1">MC!F353</f>
        <v>4.1143961648267703E-2</v>
      </c>
      <c r="D343" s="94">
        <f ca="1">MC!H353</f>
        <v>4.2124074362561374E-2</v>
      </c>
      <c r="E343" s="94">
        <f ca="1">MC!J353</f>
        <v>4.2848283325968808E-2</v>
      </c>
      <c r="F343" s="94">
        <f ca="1">MC!L353</f>
        <v>4.3334791452785529E-2</v>
      </c>
    </row>
    <row r="344" spans="1:6" x14ac:dyDescent="0.25">
      <c r="A344" s="97">
        <f t="shared" si="5"/>
        <v>3.4199999999999711</v>
      </c>
      <c r="B344" s="98">
        <f ca="1">MC!D354</f>
        <v>3.9266704167666894E-2</v>
      </c>
      <c r="C344" s="94">
        <f ca="1">MC!F354</f>
        <v>4.0539247313344164E-2</v>
      </c>
      <c r="D344" s="94">
        <f ca="1">MC!H354</f>
        <v>4.1508319879857834E-2</v>
      </c>
      <c r="E344" s="94">
        <f ca="1">MC!J354</f>
        <v>4.2222644123300949E-2</v>
      </c>
      <c r="F344" s="94">
        <f ca="1">MC!L354</f>
        <v>4.27002395607404E-2</v>
      </c>
    </row>
    <row r="345" spans="1:6" x14ac:dyDescent="0.25">
      <c r="A345" s="97">
        <f t="shared" si="5"/>
        <v>3.4299999999999708</v>
      </c>
      <c r="B345" s="98">
        <f ca="1">MC!D355</f>
        <v>4.0092237172885958E-2</v>
      </c>
      <c r="C345" s="94">
        <f ca="1">MC!F355</f>
        <v>4.1317572164310999E-2</v>
      </c>
      <c r="D345" s="94">
        <f ca="1">MC!H355</f>
        <v>4.2245014078366325E-2</v>
      </c>
      <c r="E345" s="94">
        <f ca="1">MC!J355</f>
        <v>4.2922598675651423E-2</v>
      </c>
      <c r="F345" s="94">
        <f ca="1">MC!L355</f>
        <v>4.3367898579808425E-2</v>
      </c>
    </row>
    <row r="346" spans="1:6" x14ac:dyDescent="0.25">
      <c r="A346" s="97">
        <f t="shared" si="5"/>
        <v>3.4399999999999706</v>
      </c>
      <c r="B346" s="98">
        <f ca="1">MC!D356</f>
        <v>4.1090790786511462E-2</v>
      </c>
      <c r="C346" s="94">
        <f ca="1">MC!F356</f>
        <v>4.2259347202385382E-2</v>
      </c>
      <c r="D346" s="94">
        <f ca="1">MC!H356</f>
        <v>4.3146783561164213E-2</v>
      </c>
      <c r="E346" s="94">
        <f ca="1">MC!J356</f>
        <v>4.3799291791749045E-2</v>
      </c>
      <c r="F346" s="94">
        <f ca="1">MC!L356</f>
        <v>4.4232839371884908E-2</v>
      </c>
    </row>
    <row r="347" spans="1:6" x14ac:dyDescent="0.25">
      <c r="A347" s="97">
        <f t="shared" si="5"/>
        <v>3.4499999999999704</v>
      </c>
      <c r="B347" s="98">
        <f ca="1">MC!D357</f>
        <v>4.019409443798494E-2</v>
      </c>
      <c r="C347" s="94">
        <f ca="1">MC!F357</f>
        <v>4.153389244677224E-2</v>
      </c>
      <c r="D347" s="94">
        <f ca="1">MC!H357</f>
        <v>4.2558253795953689E-2</v>
      </c>
      <c r="E347" s="94">
        <f ca="1">MC!J357</f>
        <v>4.3315937364391016E-2</v>
      </c>
      <c r="F347" s="94">
        <f ca="1">MC!L357</f>
        <v>4.3825715365726513E-2</v>
      </c>
    </row>
    <row r="348" spans="1:6" x14ac:dyDescent="0.25">
      <c r="A348" s="97">
        <f t="shared" si="5"/>
        <v>3.4599999999999702</v>
      </c>
      <c r="B348" s="98">
        <f ca="1">MC!D358</f>
        <v>3.9613606309786657E-2</v>
      </c>
      <c r="C348" s="94">
        <f ca="1">MC!F358</f>
        <v>4.1028294524511309E-2</v>
      </c>
      <c r="D348" s="94">
        <f ca="1">MC!H358</f>
        <v>4.2109973672774095E-2</v>
      </c>
      <c r="E348" s="94">
        <f ca="1">MC!J358</f>
        <v>4.2908631737780936E-2</v>
      </c>
      <c r="F348" s="94">
        <f ca="1">MC!L358</f>
        <v>4.3444506939465256E-2</v>
      </c>
    </row>
    <row r="349" spans="1:6" x14ac:dyDescent="0.25">
      <c r="A349" s="97">
        <f t="shared" si="5"/>
        <v>3.46999999999997</v>
      </c>
      <c r="B349" s="98">
        <f ca="1">MC!D359</f>
        <v>3.92850911184165E-2</v>
      </c>
      <c r="C349" s="94">
        <f ca="1">MC!F359</f>
        <v>4.0725763136932117E-2</v>
      </c>
      <c r="D349" s="94">
        <f ca="1">MC!H359</f>
        <v>4.1832137399980249E-2</v>
      </c>
      <c r="E349" s="94">
        <f ca="1">MC!J359</f>
        <v>4.2653914995117594E-2</v>
      </c>
      <c r="F349" s="94">
        <f ca="1">MC!L359</f>
        <v>4.3211283279937271E-2</v>
      </c>
    </row>
    <row r="350" spans="1:6" x14ac:dyDescent="0.25">
      <c r="A350" s="97">
        <f t="shared" si="5"/>
        <v>3.4799999999999698</v>
      </c>
      <c r="B350" s="98">
        <f ca="1">MC!D360</f>
        <v>3.8461833520575708E-2</v>
      </c>
      <c r="C350" s="94">
        <f ca="1">MC!F360</f>
        <v>4.0062477132957006E-2</v>
      </c>
      <c r="D350" s="94">
        <f ca="1">MC!H360</f>
        <v>4.1303687536497782E-2</v>
      </c>
      <c r="E350" s="94">
        <f ca="1">MC!J360</f>
        <v>4.2236807381489126E-2</v>
      </c>
      <c r="F350" s="94">
        <f ca="1">MC!L360</f>
        <v>4.2883900767762523E-2</v>
      </c>
    </row>
    <row r="351" spans="1:6" x14ac:dyDescent="0.25">
      <c r="A351" s="97">
        <f t="shared" si="5"/>
        <v>3.4899999999999696</v>
      </c>
      <c r="B351" s="98">
        <f ca="1">MC!D361</f>
        <v>3.7761497119836195E-2</v>
      </c>
      <c r="C351" s="94">
        <f ca="1">MC!F361</f>
        <v>3.9430488984005925E-2</v>
      </c>
      <c r="D351" s="94">
        <f ca="1">MC!H361</f>
        <v>4.0728133968790992E-2</v>
      </c>
      <c r="E351" s="94">
        <f ca="1">MC!J361</f>
        <v>4.1706434468900273E-2</v>
      </c>
      <c r="F351" s="94">
        <f ca="1">MC!L361</f>
        <v>4.2388348668601757E-2</v>
      </c>
    </row>
    <row r="352" spans="1:6" x14ac:dyDescent="0.25">
      <c r="A352" s="97">
        <f t="shared" si="5"/>
        <v>3.4999999999999694</v>
      </c>
      <c r="B352" s="98">
        <f ca="1">MC!D362</f>
        <v>3.7826255355322094E-2</v>
      </c>
      <c r="C352" s="94">
        <f ca="1">MC!F362</f>
        <v>3.9443072267249815E-2</v>
      </c>
      <c r="D352" s="94">
        <f ca="1">MC!H362</f>
        <v>4.0696790880418991E-2</v>
      </c>
      <c r="E352" s="94">
        <f ca="1">MC!J362</f>
        <v>4.1638482158525433E-2</v>
      </c>
      <c r="F352" s="94">
        <f ca="1">MC!L362</f>
        <v>4.2290406369168664E-2</v>
      </c>
    </row>
    <row r="353" spans="1:6" x14ac:dyDescent="0.25">
      <c r="A353" s="97">
        <f t="shared" si="5"/>
        <v>3.5099999999999691</v>
      </c>
      <c r="B353" s="98">
        <f ca="1">MC!D363</f>
        <v>3.7745471935224102E-2</v>
      </c>
      <c r="C353" s="94">
        <f ca="1">MC!F363</f>
        <v>3.9366228168485472E-2</v>
      </c>
      <c r="D353" s="94">
        <f ca="1">MC!H363</f>
        <v>4.0626127597449151E-2</v>
      </c>
      <c r="E353" s="94">
        <f ca="1">MC!J363</f>
        <v>4.1575689937250991E-2</v>
      </c>
      <c r="F353" s="94">
        <f ca="1">MC!L363</f>
        <v>4.223685690890909E-2</v>
      </c>
    </row>
    <row r="354" spans="1:6" x14ac:dyDescent="0.25">
      <c r="A354" s="97">
        <f t="shared" si="5"/>
        <v>3.5199999999999689</v>
      </c>
      <c r="B354" s="98">
        <f ca="1">MC!D364</f>
        <v>3.7551013722949042E-2</v>
      </c>
      <c r="C354" s="94">
        <f ca="1">MC!F364</f>
        <v>3.9117547491843152E-2</v>
      </c>
      <c r="D354" s="94">
        <f ca="1">MC!H364</f>
        <v>4.0331832812105624E-2</v>
      </c>
      <c r="E354" s="94">
        <f ca="1">MC!J364</f>
        <v>4.1243433151639655E-2</v>
      </c>
      <c r="F354" s="94">
        <f ca="1">MC!L364</f>
        <v>4.1873565886653447E-2</v>
      </c>
    </row>
    <row r="355" spans="1:6" x14ac:dyDescent="0.25">
      <c r="A355" s="97">
        <f t="shared" si="5"/>
        <v>3.5299999999999687</v>
      </c>
      <c r="B355" s="98">
        <f ca="1">MC!D365</f>
        <v>3.745925034778938E-2</v>
      </c>
      <c r="C355" s="94">
        <f ca="1">MC!F365</f>
        <v>3.9004730762156908E-2</v>
      </c>
      <c r="D355" s="94">
        <f ca="1">MC!H365</f>
        <v>4.019801110184533E-2</v>
      </c>
      <c r="E355" s="94">
        <f ca="1">MC!J365</f>
        <v>4.1088463423139265E-2</v>
      </c>
      <c r="F355" s="94">
        <f ca="1">MC!L365</f>
        <v>4.169734480581333E-2</v>
      </c>
    </row>
    <row r="356" spans="1:6" x14ac:dyDescent="0.25">
      <c r="A356" s="97">
        <f t="shared" si="5"/>
        <v>3.5399999999999685</v>
      </c>
      <c r="B356" s="98">
        <f ca="1">MC!D366</f>
        <v>3.6084395445888817E-2</v>
      </c>
      <c r="C356" s="94">
        <f ca="1">MC!F366</f>
        <v>3.7830995296089166E-2</v>
      </c>
      <c r="D356" s="94">
        <f ca="1">MC!H366</f>
        <v>3.9191857066006912E-2</v>
      </c>
      <c r="E356" s="94">
        <f ca="1">MC!J366</f>
        <v>4.0218716480634353E-2</v>
      </c>
      <c r="F356" s="94">
        <f ca="1">MC!L366</f>
        <v>4.0935424628232311E-2</v>
      </c>
    </row>
    <row r="357" spans="1:6" x14ac:dyDescent="0.25">
      <c r="A357" s="97">
        <f t="shared" si="5"/>
        <v>3.5499999999999683</v>
      </c>
      <c r="B357" s="98">
        <f ca="1">MC!D367</f>
        <v>3.5848347086416765E-2</v>
      </c>
      <c r="C357" s="94">
        <f ca="1">MC!F367</f>
        <v>3.7637964157854635E-2</v>
      </c>
      <c r="D357" s="94">
        <f ca="1">MC!H367</f>
        <v>3.9034444329063771E-2</v>
      </c>
      <c r="E357" s="94">
        <f ca="1">MC!J367</f>
        <v>4.0089832883450721E-2</v>
      </c>
      <c r="F357" s="94">
        <f ca="1">MC!L367</f>
        <v>4.0828520043413197E-2</v>
      </c>
    </row>
    <row r="358" spans="1:6" x14ac:dyDescent="0.25">
      <c r="A358" s="97">
        <f t="shared" si="5"/>
        <v>3.5599999999999681</v>
      </c>
      <c r="B358" s="98">
        <f ca="1">MC!D368</f>
        <v>3.7040791872371158E-2</v>
      </c>
      <c r="C358" s="94">
        <f ca="1">MC!F368</f>
        <v>3.8940470939084974E-2</v>
      </c>
      <c r="D358" s="94">
        <f ca="1">MC!H368</f>
        <v>4.0417933119518828E-2</v>
      </c>
      <c r="E358" s="94">
        <f ca="1">MC!J368</f>
        <v>4.1527549206927299E-2</v>
      </c>
      <c r="F358" s="94">
        <f ca="1">MC!L368</f>
        <v>4.2296263756098261E-2</v>
      </c>
    </row>
    <row r="359" spans="1:6" x14ac:dyDescent="0.25">
      <c r="A359" s="97">
        <f t="shared" si="5"/>
        <v>3.5699999999999679</v>
      </c>
      <c r="B359" s="98">
        <f ca="1">MC!D369</f>
        <v>3.6385771113666247E-2</v>
      </c>
      <c r="C359" s="94">
        <f ca="1">MC!F369</f>
        <v>3.8179081007960414E-2</v>
      </c>
      <c r="D359" s="94">
        <f ca="1">MC!H369</f>
        <v>3.9569618699393974E-2</v>
      </c>
      <c r="E359" s="94">
        <f ca="1">MC!J369</f>
        <v>4.0609895541381648E-2</v>
      </c>
      <c r="F359" s="94">
        <f ca="1">MC!L369</f>
        <v>4.1325224728639615E-2</v>
      </c>
    </row>
    <row r="360" spans="1:6" x14ac:dyDescent="0.25">
      <c r="A360" s="97">
        <f t="shared" si="5"/>
        <v>3.5799999999999677</v>
      </c>
      <c r="B360" s="98">
        <f ca="1">MC!D370</f>
        <v>3.6800163280993149E-2</v>
      </c>
      <c r="C360" s="94">
        <f ca="1">MC!F370</f>
        <v>3.8533134736870096E-2</v>
      </c>
      <c r="D360" s="94">
        <f ca="1">MC!H370</f>
        <v>3.987179131642931E-2</v>
      </c>
      <c r="E360" s="94">
        <f ca="1">MC!J370</f>
        <v>4.0867749048580856E-2</v>
      </c>
      <c r="F360" s="94">
        <f ca="1">MC!L370</f>
        <v>4.1545653150473892E-2</v>
      </c>
    </row>
    <row r="361" spans="1:6" x14ac:dyDescent="0.25">
      <c r="A361" s="97">
        <f t="shared" si="5"/>
        <v>3.5899999999999674</v>
      </c>
      <c r="B361" s="98">
        <f ca="1">MC!D371</f>
        <v>3.7597132575917715E-2</v>
      </c>
      <c r="C361" s="94">
        <f ca="1">MC!F371</f>
        <v>3.9218236476343739E-2</v>
      </c>
      <c r="D361" s="94">
        <f ca="1">MC!H371</f>
        <v>4.0464505854629906E-2</v>
      </c>
      <c r="E361" s="94">
        <f ca="1">MC!J371</f>
        <v>4.1385723196104049E-2</v>
      </c>
      <c r="F361" s="94">
        <f ca="1">MC!L371</f>
        <v>4.2004926797926917E-2</v>
      </c>
    </row>
    <row r="362" spans="1:6" x14ac:dyDescent="0.25">
      <c r="A362" s="97">
        <f t="shared" si="5"/>
        <v>3.5999999999999672</v>
      </c>
      <c r="B362" s="98">
        <f ca="1">MC!D372</f>
        <v>3.6957588074644929E-2</v>
      </c>
      <c r="C362" s="94">
        <f ca="1">MC!F372</f>
        <v>3.8542515256059631E-2</v>
      </c>
      <c r="D362" s="94">
        <f ca="1">MC!H372</f>
        <v>3.977084171853297E-2</v>
      </c>
      <c r="E362" s="94">
        <f ca="1">MC!J372</f>
        <v>4.0690289793472431E-2</v>
      </c>
      <c r="F362" s="94">
        <f ca="1">MC!L372</f>
        <v>4.1322063533404486E-2</v>
      </c>
    </row>
    <row r="363" spans="1:6" x14ac:dyDescent="0.25">
      <c r="A363" s="97">
        <f t="shared" si="5"/>
        <v>3.609999999999967</v>
      </c>
      <c r="B363" s="98">
        <f ca="1">MC!D373</f>
        <v>3.6980719444477506E-2</v>
      </c>
      <c r="C363" s="94">
        <f ca="1">MC!F373</f>
        <v>3.8569129804584504E-2</v>
      </c>
      <c r="D363" s="94">
        <f ca="1">MC!H373</f>
        <v>3.980043169058959E-2</v>
      </c>
      <c r="E363" s="94">
        <f ca="1">MC!J373</f>
        <v>4.072211645358096E-2</v>
      </c>
      <c r="F363" s="94">
        <f ca="1">MC!L373</f>
        <v>4.1355382369335975E-2</v>
      </c>
    </row>
    <row r="364" spans="1:6" x14ac:dyDescent="0.25">
      <c r="A364" s="97">
        <f t="shared" si="5"/>
        <v>3.6199999999999668</v>
      </c>
      <c r="B364" s="98">
        <f ca="1">MC!D374</f>
        <v>3.8689463906012946E-2</v>
      </c>
      <c r="C364" s="94">
        <f ca="1">MC!F374</f>
        <v>4.0292919728634885E-2</v>
      </c>
      <c r="D364" s="94">
        <f ca="1">MC!H374</f>
        <v>4.1529364976922403E-2</v>
      </c>
      <c r="E364" s="94">
        <f ca="1">MC!J374</f>
        <v>4.2447018336754454E-2</v>
      </c>
      <c r="F364" s="94">
        <f ca="1">MC!L374</f>
        <v>4.3068029924707436E-2</v>
      </c>
    </row>
    <row r="365" spans="1:6" x14ac:dyDescent="0.25">
      <c r="A365" s="97">
        <f t="shared" si="5"/>
        <v>3.6299999999999666</v>
      </c>
      <c r="B365" s="98">
        <f ca="1">MC!D375</f>
        <v>3.6493925313491438E-2</v>
      </c>
      <c r="C365" s="94">
        <f ca="1">MC!F375</f>
        <v>3.8175663846524384E-2</v>
      </c>
      <c r="D365" s="94">
        <f ca="1">MC!H375</f>
        <v>3.9468744012265931E-2</v>
      </c>
      <c r="E365" s="94">
        <f ca="1">MC!J375</f>
        <v>4.0423076526828861E-2</v>
      </c>
      <c r="F365" s="94">
        <f ca="1">MC!L375</f>
        <v>4.1062727353192496E-2</v>
      </c>
    </row>
    <row r="366" spans="1:6" x14ac:dyDescent="0.25">
      <c r="A366" s="97">
        <f t="shared" si="5"/>
        <v>3.6399999999999664</v>
      </c>
      <c r="B366" s="98">
        <f ca="1">MC!D376</f>
        <v>3.5349277953199858E-2</v>
      </c>
      <c r="C366" s="94">
        <f ca="1">MC!F376</f>
        <v>3.71070214550967E-2</v>
      </c>
      <c r="D366" s="94">
        <f ca="1">MC!H376</f>
        <v>3.8464028301226805E-2</v>
      </c>
      <c r="E366" s="94">
        <f ca="1">MC!J376</f>
        <v>3.9470885030642472E-2</v>
      </c>
      <c r="F366" s="94">
        <f ca="1">MC!L376</f>
        <v>4.0152556562890324E-2</v>
      </c>
    </row>
    <row r="367" spans="1:6" x14ac:dyDescent="0.25">
      <c r="A367" s="97">
        <f t="shared" si="5"/>
        <v>3.6499999999999662</v>
      </c>
      <c r="B367" s="98">
        <f ca="1">MC!D377</f>
        <v>3.4769354497025617E-2</v>
      </c>
      <c r="C367" s="94">
        <f ca="1">MC!F377</f>
        <v>3.6545801596942887E-2</v>
      </c>
      <c r="D367" s="94">
        <f ca="1">MC!H377</f>
        <v>3.7911350720879394E-2</v>
      </c>
      <c r="E367" s="94">
        <f ca="1">MC!J377</f>
        <v>3.8917334684220921E-2</v>
      </c>
      <c r="F367" s="94">
        <f ca="1">MC!L377</f>
        <v>3.9589687140813679E-2</v>
      </c>
    </row>
    <row r="368" spans="1:6" x14ac:dyDescent="0.25">
      <c r="A368" s="97">
        <f t="shared" si="5"/>
        <v>3.6599999999999659</v>
      </c>
      <c r="B368" s="98">
        <f ca="1">MC!D378</f>
        <v>3.3695429373357559E-2</v>
      </c>
      <c r="C368" s="94">
        <f ca="1">MC!F378</f>
        <v>3.5537314045858449E-2</v>
      </c>
      <c r="D368" s="94">
        <f ca="1">MC!H378</f>
        <v>3.6957004880138138E-2</v>
      </c>
      <c r="E368" s="94">
        <f ca="1">MC!J378</f>
        <v>3.8006482160365986E-2</v>
      </c>
      <c r="F368" s="94">
        <f ca="1">MC!L378</f>
        <v>3.8712548797944363E-2</v>
      </c>
    </row>
    <row r="369" spans="1:6" x14ac:dyDescent="0.25">
      <c r="A369" s="97">
        <f t="shared" si="5"/>
        <v>3.6699999999999657</v>
      </c>
      <c r="B369" s="98">
        <f ca="1">MC!D379</f>
        <v>3.2537427359070871E-2</v>
      </c>
      <c r="C369" s="94">
        <f ca="1">MC!F379</f>
        <v>3.4328178269020987E-2</v>
      </c>
      <c r="D369" s="94">
        <f ca="1">MC!H379</f>
        <v>3.5711775375367766E-2</v>
      </c>
      <c r="E369" s="94">
        <f ca="1">MC!J379</f>
        <v>3.673857145268844E-2</v>
      </c>
      <c r="F369" s="94">
        <f ca="1">MC!L379</f>
        <v>3.743396302843572E-2</v>
      </c>
    </row>
    <row r="370" spans="1:6" x14ac:dyDescent="0.25">
      <c r="A370" s="97">
        <f t="shared" si="5"/>
        <v>3.6799999999999655</v>
      </c>
      <c r="B370" s="98">
        <f ca="1">MC!D380</f>
        <v>3.3135779609206863E-2</v>
      </c>
      <c r="C370" s="94">
        <f ca="1">MC!F380</f>
        <v>3.4726982209323146E-2</v>
      </c>
      <c r="D370" s="94">
        <f ca="1">MC!H380</f>
        <v>3.5942966216512544E-2</v>
      </c>
      <c r="E370" s="94">
        <f ca="1">MC!J380</f>
        <v>3.6831349616565694E-2</v>
      </c>
      <c r="F370" s="94">
        <f ca="1">MC!L380</f>
        <v>3.7415014616326292E-2</v>
      </c>
    </row>
    <row r="371" spans="1:6" x14ac:dyDescent="0.25">
      <c r="A371" s="97">
        <f t="shared" si="5"/>
        <v>3.6899999999999653</v>
      </c>
      <c r="B371" s="98">
        <f ca="1">MC!D381</f>
        <v>3.3147034444815086E-2</v>
      </c>
      <c r="C371" s="94">
        <f ca="1">MC!F381</f>
        <v>3.461619799757043E-2</v>
      </c>
      <c r="D371" s="94">
        <f ca="1">MC!H381</f>
        <v>3.5734895797189914E-2</v>
      </c>
      <c r="E371" s="94">
        <f ca="1">MC!J381</f>
        <v>3.6548414356582813E-2</v>
      </c>
      <c r="F371" s="94">
        <f ca="1">MC!L381</f>
        <v>3.7077524225698238E-2</v>
      </c>
    </row>
    <row r="372" spans="1:6" x14ac:dyDescent="0.25">
      <c r="A372" s="97">
        <f t="shared" si="5"/>
        <v>3.6999999999999651</v>
      </c>
      <c r="B372" s="98">
        <f ca="1">MC!D382</f>
        <v>3.2388420606770191E-2</v>
      </c>
      <c r="C372" s="94">
        <f ca="1">MC!F382</f>
        <v>3.3870171254793052E-2</v>
      </c>
      <c r="D372" s="94">
        <f ca="1">MC!H382</f>
        <v>3.5000467911935389E-2</v>
      </c>
      <c r="E372" s="94">
        <f ca="1">MC!J382</f>
        <v>3.5824393780618136E-2</v>
      </c>
      <c r="F372" s="94">
        <f ca="1">MC!L382</f>
        <v>3.6362735268987714E-2</v>
      </c>
    </row>
    <row r="373" spans="1:6" x14ac:dyDescent="0.25">
      <c r="A373" s="97">
        <f t="shared" si="5"/>
        <v>3.7099999999999649</v>
      </c>
      <c r="B373" s="98">
        <f ca="1">MC!D383</f>
        <v>3.1458731975915685E-2</v>
      </c>
      <c r="C373" s="94">
        <f ca="1">MC!F383</f>
        <v>3.3086387150249454E-2</v>
      </c>
      <c r="D373" s="94">
        <f ca="1">MC!H383</f>
        <v>3.433225256718745E-2</v>
      </c>
      <c r="E373" s="94">
        <f ca="1">MC!J383</f>
        <v>3.5243731864798213E-2</v>
      </c>
      <c r="F373" s="94">
        <f ca="1">MC!L383</f>
        <v>3.584415041277246E-2</v>
      </c>
    </row>
    <row r="374" spans="1:6" x14ac:dyDescent="0.25">
      <c r="A374" s="97">
        <f t="shared" si="5"/>
        <v>3.7199999999999647</v>
      </c>
      <c r="B374" s="98">
        <f ca="1">MC!D384</f>
        <v>3.1265279196141013E-2</v>
      </c>
      <c r="C374" s="94">
        <f ca="1">MC!F384</f>
        <v>3.2917967772409261E-2</v>
      </c>
      <c r="D374" s="94">
        <f ca="1">MC!H384</f>
        <v>3.4177815298100628E-2</v>
      </c>
      <c r="E374" s="94">
        <f ca="1">MC!J384</f>
        <v>3.5093051474471622E-2</v>
      </c>
      <c r="F374" s="94">
        <f ca="1">MC!L384</f>
        <v>3.5688045621650205E-2</v>
      </c>
    </row>
    <row r="375" spans="1:6" x14ac:dyDescent="0.25">
      <c r="A375" s="97">
        <f t="shared" si="5"/>
        <v>3.7299999999999645</v>
      </c>
      <c r="B375" s="98">
        <f ca="1">MC!D385</f>
        <v>3.1380222424322958E-2</v>
      </c>
      <c r="C375" s="94">
        <f ca="1">MC!F385</f>
        <v>3.3202856019771132E-2</v>
      </c>
      <c r="D375" s="94">
        <f ca="1">MC!H385</f>
        <v>3.4600805058747561E-2</v>
      </c>
      <c r="E375" s="94">
        <f ca="1">MC!J385</f>
        <v>3.5624673026117999E-2</v>
      </c>
      <c r="F375" s="94">
        <f ca="1">MC!L385</f>
        <v>3.6301420277999555E-2</v>
      </c>
    </row>
    <row r="376" spans="1:6" x14ac:dyDescent="0.25">
      <c r="A376" s="97">
        <f t="shared" si="5"/>
        <v>3.7399999999999642</v>
      </c>
      <c r="B376" s="98">
        <f ca="1">MC!D386</f>
        <v>3.1355692152696693E-2</v>
      </c>
      <c r="C376" s="94">
        <f ca="1">MC!F386</f>
        <v>3.3211738460791583E-2</v>
      </c>
      <c r="D376" s="94">
        <f ca="1">MC!H386</f>
        <v>3.4637133371473443E-2</v>
      </c>
      <c r="E376" s="94">
        <f ca="1">MC!J386</f>
        <v>3.5682724946849702E-2</v>
      </c>
      <c r="F376" s="94">
        <f ca="1">MC!L386</f>
        <v>3.6375934741210876E-2</v>
      </c>
    </row>
    <row r="377" spans="1:6" x14ac:dyDescent="0.25">
      <c r="A377" s="97">
        <f t="shared" si="5"/>
        <v>3.749999999999964</v>
      </c>
      <c r="B377" s="98">
        <f ca="1">MC!D387</f>
        <v>3.1018785362414415E-2</v>
      </c>
      <c r="C377" s="94">
        <f ca="1">MC!F387</f>
        <v>3.2998862208321905E-2</v>
      </c>
      <c r="D377" s="94">
        <f ca="1">MC!H387</f>
        <v>3.4525898362242284E-2</v>
      </c>
      <c r="E377" s="94">
        <f ca="1">MC!J387</f>
        <v>3.5652323187092591E-2</v>
      </c>
      <c r="F377" s="94">
        <f ca="1">MC!L387</f>
        <v>3.6407355530528096E-2</v>
      </c>
    </row>
    <row r="378" spans="1:6" x14ac:dyDescent="0.25">
      <c r="A378" s="97">
        <f t="shared" si="5"/>
        <v>3.7599999999999638</v>
      </c>
      <c r="B378" s="98">
        <f ca="1">MC!D388</f>
        <v>3.2718291659892172E-2</v>
      </c>
      <c r="C378" s="94">
        <f ca="1">MC!F388</f>
        <v>3.4540233661448538E-2</v>
      </c>
      <c r="D378" s="94">
        <f ca="1">MC!H388</f>
        <v>3.5934563482357726E-2</v>
      </c>
      <c r="E378" s="94">
        <f ca="1">MC!J388</f>
        <v>3.6951496904371571E-2</v>
      </c>
      <c r="F378" s="94">
        <f ca="1">MC!L388</f>
        <v>3.761825456088759E-2</v>
      </c>
    </row>
    <row r="379" spans="1:6" x14ac:dyDescent="0.25">
      <c r="A379" s="97">
        <f t="shared" si="5"/>
        <v>3.7699999999999636</v>
      </c>
      <c r="B379" s="98">
        <f ca="1">MC!D389</f>
        <v>3.2116844477089727E-2</v>
      </c>
      <c r="C379" s="94">
        <f ca="1">MC!F389</f>
        <v>3.3970050617267857E-2</v>
      </c>
      <c r="D379" s="94">
        <f ca="1">MC!H389</f>
        <v>3.539110402661913E-2</v>
      </c>
      <c r="E379" s="94">
        <f ca="1">MC!J389</f>
        <v>3.6430328204262251E-2</v>
      </c>
      <c r="F379" s="94">
        <f ca="1">MC!L389</f>
        <v>3.7115266244614475E-2</v>
      </c>
    </row>
    <row r="380" spans="1:6" x14ac:dyDescent="0.25">
      <c r="A380" s="97">
        <f t="shared" si="5"/>
        <v>3.7799999999999634</v>
      </c>
      <c r="B380" s="98">
        <f ca="1">MC!D390</f>
        <v>3.1620577778867301E-2</v>
      </c>
      <c r="C380" s="94">
        <f ca="1">MC!F390</f>
        <v>3.360525234446559E-2</v>
      </c>
      <c r="D380" s="94">
        <f ca="1">MC!H390</f>
        <v>3.5141185474798692E-2</v>
      </c>
      <c r="E380" s="94">
        <f ca="1">MC!J390</f>
        <v>3.6279628152018822E-2</v>
      </c>
      <c r="F380" s="94">
        <f ca="1">MC!L390</f>
        <v>3.7049265076039603E-2</v>
      </c>
    </row>
    <row r="381" spans="1:6" x14ac:dyDescent="0.25">
      <c r="A381" s="97">
        <f t="shared" si="5"/>
        <v>3.7899999999999632</v>
      </c>
      <c r="B381" s="98">
        <f ca="1">MC!D391</f>
        <v>3.1602959312666747E-2</v>
      </c>
      <c r="C381" s="94">
        <f ca="1">MC!F391</f>
        <v>3.3634849014633879E-2</v>
      </c>
      <c r="D381" s="94">
        <f ca="1">MC!H391</f>
        <v>3.5210392316169854E-2</v>
      </c>
      <c r="E381" s="94">
        <f ca="1">MC!J391</f>
        <v>3.638120619854604E-2</v>
      </c>
      <c r="F381" s="94">
        <f ca="1">MC!L391</f>
        <v>3.7176554863810891E-2</v>
      </c>
    </row>
    <row r="382" spans="1:6" x14ac:dyDescent="0.25">
      <c r="A382" s="97">
        <f t="shared" si="5"/>
        <v>3.799999999999963</v>
      </c>
      <c r="B382" s="98">
        <f ca="1">MC!D392</f>
        <v>3.1956609409333925E-2</v>
      </c>
      <c r="C382" s="94">
        <f ca="1">MC!F392</f>
        <v>3.3896935091228944E-2</v>
      </c>
      <c r="D382" s="94">
        <f ca="1">MC!H392</f>
        <v>3.5398068302388591E-2</v>
      </c>
      <c r="E382" s="94">
        <f ca="1">MC!J392</f>
        <v>3.6509992886528994E-2</v>
      </c>
      <c r="F382" s="94">
        <f ca="1">MC!L392</f>
        <v>3.7260552793140139E-2</v>
      </c>
    </row>
    <row r="383" spans="1:6" x14ac:dyDescent="0.25">
      <c r="A383" s="97">
        <f t="shared" si="5"/>
        <v>3.8099999999999627</v>
      </c>
      <c r="B383" s="98">
        <f ca="1">MC!D393</f>
        <v>3.144581479903464E-2</v>
      </c>
      <c r="C383" s="94">
        <f ca="1">MC!F393</f>
        <v>3.3448836461649187E-2</v>
      </c>
      <c r="D383" s="94">
        <f ca="1">MC!H393</f>
        <v>3.5001917657493838E-2</v>
      </c>
      <c r="E383" s="94">
        <f ca="1">MC!J393</f>
        <v>3.6155676208011696E-2</v>
      </c>
      <c r="F383" s="94">
        <f ca="1">MC!L393</f>
        <v>3.6938802308518114E-2</v>
      </c>
    </row>
    <row r="384" spans="1:6" x14ac:dyDescent="0.25">
      <c r="A384" s="97">
        <f t="shared" si="5"/>
        <v>3.8199999999999625</v>
      </c>
      <c r="B384" s="98">
        <f ca="1">MC!D394</f>
        <v>3.1805718807971187E-2</v>
      </c>
      <c r="C384" s="94">
        <f ca="1">MC!F394</f>
        <v>3.3751198170965328E-2</v>
      </c>
      <c r="D384" s="94">
        <f ca="1">MC!H394</f>
        <v>3.5253579092432936E-2</v>
      </c>
      <c r="E384" s="94">
        <f ca="1">MC!J394</f>
        <v>3.6362797458001785E-2</v>
      </c>
      <c r="F384" s="94">
        <f ca="1">MC!L394</f>
        <v>3.7107073179191985E-2</v>
      </c>
    </row>
    <row r="385" spans="1:6" x14ac:dyDescent="0.25">
      <c r="A385" s="97">
        <f t="shared" si="5"/>
        <v>3.8299999999999623</v>
      </c>
      <c r="B385" s="98">
        <f ca="1">MC!D395</f>
        <v>3.1093588872840718E-2</v>
      </c>
      <c r="C385" s="94">
        <f ca="1">MC!F395</f>
        <v>3.3137922322053134E-2</v>
      </c>
      <c r="D385" s="94">
        <f ca="1">MC!H395</f>
        <v>3.472024505227779E-2</v>
      </c>
      <c r="E385" s="94">
        <f ca="1">MC!J395</f>
        <v>3.5891837176939181E-2</v>
      </c>
      <c r="F385" s="94">
        <f ca="1">MC!L395</f>
        <v>3.6682473871822309E-2</v>
      </c>
    </row>
    <row r="386" spans="1:6" x14ac:dyDescent="0.25">
      <c r="A386" s="97">
        <f t="shared" si="5"/>
        <v>3.8399999999999621</v>
      </c>
      <c r="B386" s="98">
        <f ca="1">MC!D396</f>
        <v>3.0337503766277054E-2</v>
      </c>
      <c r="C386" s="94">
        <f ca="1">MC!F396</f>
        <v>3.263601895878198E-2</v>
      </c>
      <c r="D386" s="94">
        <f ca="1">MC!H396</f>
        <v>3.4432919833273727E-2</v>
      </c>
      <c r="E386" s="94">
        <f ca="1">MC!J396</f>
        <v>3.5782317810291522E-2</v>
      </c>
      <c r="F386" s="94">
        <f ca="1">MC!L396</f>
        <v>3.6717029793891229E-2</v>
      </c>
    </row>
    <row r="387" spans="1:6" x14ac:dyDescent="0.25">
      <c r="A387" s="97">
        <f t="shared" si="5"/>
        <v>3.8499999999999619</v>
      </c>
      <c r="B387" s="98">
        <f ca="1">MC!D397</f>
        <v>3.1107309181737659E-2</v>
      </c>
      <c r="C387" s="94">
        <f ca="1">MC!F397</f>
        <v>3.338869480336553E-2</v>
      </c>
      <c r="D387" s="94">
        <f ca="1">MC!H397</f>
        <v>3.5172488896470101E-2</v>
      </c>
      <c r="E387" s="94">
        <f ca="1">MC!J397</f>
        <v>3.6512239060333379E-2</v>
      </c>
      <c r="F387" s="94">
        <f ca="1">MC!L397</f>
        <v>3.7440408183558198E-2</v>
      </c>
    </row>
    <row r="388" spans="1:6" x14ac:dyDescent="0.25">
      <c r="A388" s="97">
        <f t="shared" ref="A388:A451" si="6">A387+0.01</f>
        <v>3.8599999999999617</v>
      </c>
      <c r="B388" s="98">
        <f ca="1">MC!D398</f>
        <v>3.1621223077246546E-2</v>
      </c>
      <c r="C388" s="94">
        <f ca="1">MC!F398</f>
        <v>3.3789476597576404E-2</v>
      </c>
      <c r="D388" s="94">
        <f ca="1">MC!H398</f>
        <v>3.5476032921359153E-2</v>
      </c>
      <c r="E388" s="94">
        <f ca="1">MC!J398</f>
        <v>3.6733058998997939E-2</v>
      </c>
      <c r="F388" s="94">
        <f ca="1">MC!L398</f>
        <v>3.7591846260356575E-2</v>
      </c>
    </row>
    <row r="389" spans="1:6" x14ac:dyDescent="0.25">
      <c r="A389" s="97">
        <f t="shared" si="6"/>
        <v>3.8699999999999615</v>
      </c>
      <c r="B389" s="98">
        <f ca="1">MC!D399</f>
        <v>3.1877569754298361E-2</v>
      </c>
      <c r="C389" s="94">
        <f ca="1">MC!F399</f>
        <v>3.4064470570936214E-2</v>
      </c>
      <c r="D389" s="94">
        <f ca="1">MC!H399</f>
        <v>3.5761633014187534E-2</v>
      </c>
      <c r="E389" s="94">
        <f ca="1">MC!J399</f>
        <v>3.7021791210678903E-2</v>
      </c>
      <c r="F389" s="94">
        <f ca="1">MC!L399</f>
        <v>3.7877012340394853E-2</v>
      </c>
    </row>
    <row r="390" spans="1:6" x14ac:dyDescent="0.25">
      <c r="A390" s="97">
        <f t="shared" si="6"/>
        <v>3.8799999999999613</v>
      </c>
      <c r="B390" s="98">
        <f ca="1">MC!D400</f>
        <v>3.213058067584932E-2</v>
      </c>
      <c r="C390" s="94">
        <f ca="1">MC!F400</f>
        <v>3.4330323556864016E-2</v>
      </c>
      <c r="D390" s="94">
        <f ca="1">MC!H400</f>
        <v>3.6035620797691521E-2</v>
      </c>
      <c r="E390" s="94">
        <f ca="1">MC!J400</f>
        <v>3.7299444977259656E-2</v>
      </c>
      <c r="F390" s="94">
        <f ca="1">MC!L400</f>
        <v>3.8154309684671858E-2</v>
      </c>
    </row>
    <row r="391" spans="1:6" x14ac:dyDescent="0.25">
      <c r="A391" s="97">
        <f t="shared" si="6"/>
        <v>3.889999999999961</v>
      </c>
      <c r="B391" s="98">
        <f ca="1">MC!D401</f>
        <v>3.1467043521628386E-2</v>
      </c>
      <c r="C391" s="94">
        <f ca="1">MC!F401</f>
        <v>3.3585994688949315E-2</v>
      </c>
      <c r="D391" s="94">
        <f ca="1">MC!H401</f>
        <v>3.5231928603642819E-2</v>
      </c>
      <c r="E391" s="94">
        <f ca="1">MC!J401</f>
        <v>3.6455692769675981E-2</v>
      </c>
      <c r="F391" s="94">
        <f ca="1">MC!L401</f>
        <v>3.7287883039840541E-2</v>
      </c>
    </row>
    <row r="392" spans="1:6" x14ac:dyDescent="0.25">
      <c r="A392" s="97">
        <f t="shared" si="6"/>
        <v>3.8999999999999608</v>
      </c>
      <c r="B392" s="98">
        <f ca="1">MC!D402</f>
        <v>3.1695771323435533E-2</v>
      </c>
      <c r="C392" s="94">
        <f ca="1">MC!F402</f>
        <v>3.3562367315861007E-2</v>
      </c>
      <c r="D392" s="94">
        <f ca="1">MC!H402</f>
        <v>3.4998541542336205E-2</v>
      </c>
      <c r="E392" s="94">
        <f ca="1">MC!J402</f>
        <v>3.6051559590226996E-2</v>
      </c>
      <c r="F392" s="94">
        <f ca="1">MC!L402</f>
        <v>3.6748642114870403E-2</v>
      </c>
    </row>
    <row r="393" spans="1:6" x14ac:dyDescent="0.25">
      <c r="A393" s="97">
        <f t="shared" si="6"/>
        <v>3.9099999999999606</v>
      </c>
      <c r="B393" s="98">
        <f ca="1">MC!D403</f>
        <v>3.137162063066213E-2</v>
      </c>
      <c r="C393" s="94">
        <f ca="1">MC!F403</f>
        <v>3.3329726529099754E-2</v>
      </c>
      <c r="D393" s="94">
        <f ca="1">MC!H403</f>
        <v>3.4844750220752306E-2</v>
      </c>
      <c r="E393" s="94">
        <f ca="1">MC!J403</f>
        <v>3.596467913431578E-2</v>
      </c>
      <c r="F393" s="94">
        <f ca="1">MC!L403</f>
        <v>3.6717661864528933E-2</v>
      </c>
    </row>
    <row r="394" spans="1:6" x14ac:dyDescent="0.25">
      <c r="A394" s="97">
        <f t="shared" si="6"/>
        <v>3.9199999999999604</v>
      </c>
      <c r="B394" s="98">
        <f ca="1">MC!D404</f>
        <v>3.1362652108890408E-2</v>
      </c>
      <c r="C394" s="94">
        <f ca="1">MC!F404</f>
        <v>3.3337077110863027E-2</v>
      </c>
      <c r="D394" s="94">
        <f ca="1">MC!H404</f>
        <v>3.4865945562827058E-2</v>
      </c>
      <c r="E394" s="94">
        <f ca="1">MC!J404</f>
        <v>3.5997232282130733E-2</v>
      </c>
      <c r="F394" s="94">
        <f ca="1">MC!L404</f>
        <v>3.6759278727358013E-2</v>
      </c>
    </row>
    <row r="395" spans="1:6" x14ac:dyDescent="0.25">
      <c r="A395" s="97">
        <f t="shared" si="6"/>
        <v>3.9299999999999602</v>
      </c>
      <c r="B395" s="98">
        <f ca="1">MC!D405</f>
        <v>3.2443811989187291E-2</v>
      </c>
      <c r="C395" s="94">
        <f ca="1">MC!F405</f>
        <v>3.4359999217758841E-2</v>
      </c>
      <c r="D395" s="94">
        <f ca="1">MC!H405</f>
        <v>3.5841008939661842E-2</v>
      </c>
      <c r="E395" s="94">
        <f ca="1">MC!J405</f>
        <v>3.6933778392942568E-2</v>
      </c>
      <c r="F395" s="94">
        <f ca="1">MC!L405</f>
        <v>3.7665816307169052E-2</v>
      </c>
    </row>
    <row r="396" spans="1:6" x14ac:dyDescent="0.25">
      <c r="A396" s="97">
        <f t="shared" si="6"/>
        <v>3.93999999999996</v>
      </c>
      <c r="B396" s="98">
        <f ca="1">MC!D406</f>
        <v>3.226643612155114E-2</v>
      </c>
      <c r="C396" s="94">
        <f ca="1">MC!F406</f>
        <v>3.4160120225498962E-2</v>
      </c>
      <c r="D396" s="94">
        <f ca="1">MC!H406</f>
        <v>3.56236005311307E-2</v>
      </c>
      <c r="E396" s="94">
        <f ca="1">MC!J406</f>
        <v>3.6703189198297223E-2</v>
      </c>
      <c r="F396" s="94">
        <f ca="1">MC!L406</f>
        <v>3.7425974101503855E-2</v>
      </c>
    </row>
    <row r="397" spans="1:6" x14ac:dyDescent="0.25">
      <c r="A397" s="97">
        <f t="shared" si="6"/>
        <v>3.9499999999999598</v>
      </c>
      <c r="B397" s="98">
        <f ca="1">MC!D407</f>
        <v>3.2355827229713037E-2</v>
      </c>
      <c r="C397" s="94">
        <f ca="1">MC!F407</f>
        <v>3.4097563218547643E-2</v>
      </c>
      <c r="D397" s="94">
        <f ca="1">MC!H407</f>
        <v>3.5439554847180789E-2</v>
      </c>
      <c r="E397" s="94">
        <f ca="1">MC!J407</f>
        <v>3.6425366553563134E-2</v>
      </c>
      <c r="F397" s="94">
        <f ca="1">MC!L407</f>
        <v>3.7079542083821498E-2</v>
      </c>
    </row>
    <row r="398" spans="1:6" x14ac:dyDescent="0.25">
      <c r="A398" s="97">
        <f t="shared" si="6"/>
        <v>3.9599999999999596</v>
      </c>
      <c r="B398" s="98">
        <f ca="1">MC!D408</f>
        <v>3.2772751290244213E-2</v>
      </c>
      <c r="C398" s="94">
        <f ca="1">MC!F408</f>
        <v>3.4597510223593732E-2</v>
      </c>
      <c r="D398" s="94">
        <f ca="1">MC!H408</f>
        <v>3.6008585180008441E-2</v>
      </c>
      <c r="E398" s="94">
        <f ca="1">MC!J408</f>
        <v>3.7050449196130736E-2</v>
      </c>
      <c r="F398" s="94">
        <f ca="1">MC!L408</f>
        <v>3.7748757578027606E-2</v>
      </c>
    </row>
    <row r="399" spans="1:6" x14ac:dyDescent="0.25">
      <c r="A399" s="97">
        <f t="shared" si="6"/>
        <v>3.9699999999999593</v>
      </c>
      <c r="B399" s="98">
        <f ca="1">MC!D409</f>
        <v>3.4212996232923516E-2</v>
      </c>
      <c r="C399" s="94">
        <f ca="1">MC!F409</f>
        <v>3.5930030355399656E-2</v>
      </c>
      <c r="D399" s="94">
        <f ca="1">MC!H409</f>
        <v>3.724879021125245E-2</v>
      </c>
      <c r="E399" s="94">
        <f ca="1">MC!J409</f>
        <v>3.821241294799034E-2</v>
      </c>
      <c r="F399" s="94">
        <f ca="1">MC!L409</f>
        <v>3.8845420308661061E-2</v>
      </c>
    </row>
    <row r="400" spans="1:6" x14ac:dyDescent="0.25">
      <c r="A400" s="97">
        <f t="shared" si="6"/>
        <v>3.9799999999999591</v>
      </c>
      <c r="B400" s="98">
        <f ca="1">MC!D410</f>
        <v>3.3947072566675819E-2</v>
      </c>
      <c r="C400" s="94">
        <f ca="1">MC!F410</f>
        <v>3.5668921306999647E-2</v>
      </c>
      <c r="D400" s="94">
        <f ca="1">MC!H410</f>
        <v>3.6994564488885988E-2</v>
      </c>
      <c r="E400" s="94">
        <f ca="1">MC!J410</f>
        <v>3.7966702549735332E-2</v>
      </c>
      <c r="F400" s="94">
        <f ca="1">MC!L410</f>
        <v>3.860962221041668E-2</v>
      </c>
    </row>
    <row r="401" spans="1:6" x14ac:dyDescent="0.25">
      <c r="A401" s="97">
        <f t="shared" si="6"/>
        <v>3.9899999999999589</v>
      </c>
      <c r="B401" s="98">
        <f ca="1">MC!D411</f>
        <v>3.4446791278618549E-2</v>
      </c>
      <c r="C401" s="94">
        <f ca="1">MC!F411</f>
        <v>3.6158773617578827E-2</v>
      </c>
      <c r="D401" s="94">
        <f ca="1">MC!H411</f>
        <v>3.7474369216528539E-2</v>
      </c>
      <c r="E401" s="94">
        <f ca="1">MC!J411</f>
        <v>3.8436156085693285E-2</v>
      </c>
      <c r="F401" s="94">
        <f ca="1">MC!L411</f>
        <v>3.9068499565274008E-2</v>
      </c>
    </row>
    <row r="402" spans="1:6" x14ac:dyDescent="0.25">
      <c r="A402" s="97">
        <f t="shared" si="6"/>
        <v>3.9999999999999587</v>
      </c>
      <c r="B402" s="98">
        <f ca="1">MC!D412</f>
        <v>3.6006369689096408E-2</v>
      </c>
      <c r="C402" s="94">
        <f ca="1">MC!F412</f>
        <v>3.7451553440192069E-2</v>
      </c>
      <c r="D402" s="94">
        <f ca="1">MC!H412</f>
        <v>3.8547601801423317E-2</v>
      </c>
      <c r="E402" s="94">
        <f ca="1">MC!J412</f>
        <v>3.9333095233675702E-2</v>
      </c>
      <c r="F402" s="94">
        <f ca="1">MC!L412</f>
        <v>3.9828601929479117E-2</v>
      </c>
    </row>
    <row r="403" spans="1:6" x14ac:dyDescent="0.25">
      <c r="A403" s="97">
        <f t="shared" si="6"/>
        <v>4.0099999999999589</v>
      </c>
      <c r="B403" s="98">
        <f ca="1">MC!D413</f>
        <v>3.5419188976973576E-2</v>
      </c>
      <c r="C403" s="94">
        <f ca="1">MC!F413</f>
        <v>3.6833929051659615E-2</v>
      </c>
      <c r="D403" s="94">
        <f ca="1">MC!H413</f>
        <v>3.7903631342007083E-2</v>
      </c>
      <c r="E403" s="94">
        <f ca="1">MC!J413</f>
        <v>3.8666393814257384E-2</v>
      </c>
      <c r="F403" s="94">
        <f ca="1">MC!L413</f>
        <v>3.9142501919539802E-2</v>
      </c>
    </row>
    <row r="404" spans="1:6" x14ac:dyDescent="0.25">
      <c r="A404" s="97">
        <f t="shared" si="6"/>
        <v>4.0199999999999587</v>
      </c>
      <c r="B404" s="98">
        <f ca="1">MC!D414</f>
        <v>3.4560469647573117E-2</v>
      </c>
      <c r="C404" s="94">
        <f ca="1">MC!F414</f>
        <v>3.5954321996596143E-2</v>
      </c>
      <c r="D404" s="94">
        <f ca="1">MC!H414</f>
        <v>3.7005818945419169E-2</v>
      </c>
      <c r="E404" s="94">
        <f ca="1">MC!J414</f>
        <v>3.7752684399191438E-2</v>
      </c>
      <c r="F404" s="94">
        <f ca="1">MC!L414</f>
        <v>3.821502884901478E-2</v>
      </c>
    </row>
    <row r="405" spans="1:6" x14ac:dyDescent="0.25">
      <c r="A405" s="97">
        <f t="shared" si="6"/>
        <v>4.0299999999999585</v>
      </c>
      <c r="B405" s="98">
        <f ca="1">MC!D415</f>
        <v>3.27876906421865E-2</v>
      </c>
      <c r="C405" s="94">
        <f ca="1">MC!F415</f>
        <v>3.4363470526279111E-2</v>
      </c>
      <c r="D405" s="94">
        <f ca="1">MC!H415</f>
        <v>3.5563295720647391E-2</v>
      </c>
      <c r="E405" s="94">
        <f ca="1">MC!J415</f>
        <v>3.642745347633726E-2</v>
      </c>
      <c r="F405" s="94">
        <f ca="1">MC!L415</f>
        <v>3.6978816075320095E-2</v>
      </c>
    </row>
    <row r="406" spans="1:6" x14ac:dyDescent="0.25">
      <c r="A406" s="97">
        <f t="shared" si="6"/>
        <v>4.0399999999999583</v>
      </c>
      <c r="B406" s="98">
        <f ca="1">MC!D416</f>
        <v>3.4264917835316433E-2</v>
      </c>
      <c r="C406" s="94">
        <f ca="1">MC!F416</f>
        <v>3.5822735354794195E-2</v>
      </c>
      <c r="D406" s="94">
        <f ca="1">MC!H416</f>
        <v>3.7009957207630388E-2</v>
      </c>
      <c r="E406" s="94">
        <f ca="1">MC!J416</f>
        <v>3.786619946158741E-2</v>
      </c>
      <c r="F406" s="94">
        <f ca="1">MC!L416</f>
        <v>3.8413861000167901E-2</v>
      </c>
    </row>
    <row r="407" spans="1:6" x14ac:dyDescent="0.25">
      <c r="A407" s="97">
        <f t="shared" si="6"/>
        <v>4.0499999999999581</v>
      </c>
      <c r="B407" s="98">
        <f ca="1">MC!D417</f>
        <v>3.3824282660060545E-2</v>
      </c>
      <c r="C407" s="94">
        <f ca="1">MC!F417</f>
        <v>3.5382249764376934E-2</v>
      </c>
      <c r="D407" s="94">
        <f ca="1">MC!H417</f>
        <v>3.6564541011604564E-2</v>
      </c>
      <c r="E407" s="94">
        <f ca="1">MC!J417</f>
        <v>3.7411140190956017E-2</v>
      </c>
      <c r="F407" s="94">
        <f ca="1">MC!L417</f>
        <v>3.7945011027827505E-2</v>
      </c>
    </row>
    <row r="408" spans="1:6" x14ac:dyDescent="0.25">
      <c r="A408" s="97">
        <f t="shared" si="6"/>
        <v>4.0599999999999579</v>
      </c>
      <c r="B408" s="98">
        <f ca="1">MC!D418</f>
        <v>3.4452660930913294E-2</v>
      </c>
      <c r="C408" s="94">
        <f ca="1">MC!F418</f>
        <v>3.6051273014476373E-2</v>
      </c>
      <c r="D408" s="94">
        <f ca="1">MC!H418</f>
        <v>3.7267332459393343E-2</v>
      </c>
      <c r="E408" s="94">
        <f ca="1">MC!J418</f>
        <v>3.8141192617208775E-2</v>
      </c>
      <c r="F408" s="94">
        <f ca="1">MC!L418</f>
        <v>3.8696383227368382E-2</v>
      </c>
    </row>
    <row r="409" spans="1:6" x14ac:dyDescent="0.25">
      <c r="A409" s="97">
        <f t="shared" si="6"/>
        <v>4.0699999999999577</v>
      </c>
      <c r="B409" s="98">
        <f ca="1">MC!D419</f>
        <v>3.4151059754713192E-2</v>
      </c>
      <c r="C409" s="94">
        <f ca="1">MC!F419</f>
        <v>3.5855901588191491E-2</v>
      </c>
      <c r="D409" s="94">
        <f ca="1">MC!H419</f>
        <v>3.715511557650418E-2</v>
      </c>
      <c r="E409" s="94">
        <f ca="1">MC!J419</f>
        <v>3.809085689556662E-2</v>
      </c>
      <c r="F409" s="94">
        <f ca="1">MC!L419</f>
        <v>3.8688652887697655E-2</v>
      </c>
    </row>
    <row r="410" spans="1:6" x14ac:dyDescent="0.25">
      <c r="A410" s="97">
        <f t="shared" si="6"/>
        <v>4.0799999999999574</v>
      </c>
      <c r="B410" s="98">
        <f ca="1">MC!D420</f>
        <v>3.4261308727588119E-2</v>
      </c>
      <c r="C410" s="94">
        <f ca="1">MC!F420</f>
        <v>3.58582050111498E-2</v>
      </c>
      <c r="D410" s="94">
        <f ca="1">MC!H420</f>
        <v>3.7077528397134032E-2</v>
      </c>
      <c r="E410" s="94">
        <f ca="1">MC!J420</f>
        <v>3.7958758892810106E-2</v>
      </c>
      <c r="F410" s="94">
        <f ca="1">MC!L420</f>
        <v>3.8524943772519679E-2</v>
      </c>
    </row>
    <row r="411" spans="1:6" x14ac:dyDescent="0.25">
      <c r="A411" s="97">
        <f t="shared" si="6"/>
        <v>4.0899999999999572</v>
      </c>
      <c r="B411" s="98">
        <f ca="1">MC!D421</f>
        <v>3.4330749367674301E-2</v>
      </c>
      <c r="C411" s="94">
        <f ca="1">MC!F421</f>
        <v>3.5879434763280545E-2</v>
      </c>
      <c r="D411" s="94">
        <f ca="1">MC!H421</f>
        <v>3.7054944098518457E-2</v>
      </c>
      <c r="E411" s="94">
        <f ca="1">MC!J421</f>
        <v>3.7896344053764401E-2</v>
      </c>
      <c r="F411" s="94">
        <f ca="1">MC!L421</f>
        <v>3.8426462994561122E-2</v>
      </c>
    </row>
    <row r="412" spans="1:6" x14ac:dyDescent="0.25">
      <c r="A412" s="97">
        <f t="shared" si="6"/>
        <v>4.099999999999957</v>
      </c>
      <c r="B412" s="98">
        <f ca="1">MC!D422</f>
        <v>3.4313863056923202E-2</v>
      </c>
      <c r="C412" s="94">
        <f ca="1">MC!F422</f>
        <v>3.5896354087695398E-2</v>
      </c>
      <c r="D412" s="94">
        <f ca="1">MC!H422</f>
        <v>3.7099605832275569E-2</v>
      </c>
      <c r="E412" s="94">
        <f ca="1">MC!J422</f>
        <v>3.7963007108781047E-2</v>
      </c>
      <c r="F412" s="94">
        <f ca="1">MC!L422</f>
        <v>3.8509902151156204E-2</v>
      </c>
    </row>
    <row r="413" spans="1:6" x14ac:dyDescent="0.25">
      <c r="A413" s="97">
        <f t="shared" si="6"/>
        <v>4.1099999999999568</v>
      </c>
      <c r="B413" s="98">
        <f ca="1">MC!D423</f>
        <v>3.461029339612566E-2</v>
      </c>
      <c r="C413" s="94">
        <f ca="1">MC!F423</f>
        <v>3.6255729935903945E-2</v>
      </c>
      <c r="D413" s="94">
        <f ca="1">MC!H423</f>
        <v>3.7509070482387219E-2</v>
      </c>
      <c r="E413" s="94">
        <f ca="1">MC!J423</f>
        <v>3.8410620055109798E-2</v>
      </c>
      <c r="F413" s="94">
        <f ca="1">MC!L423</f>
        <v>3.8984832127690446E-2</v>
      </c>
    </row>
    <row r="414" spans="1:6" x14ac:dyDescent="0.25">
      <c r="A414" s="97">
        <f t="shared" si="6"/>
        <v>4.1199999999999566</v>
      </c>
      <c r="B414" s="98">
        <f ca="1">MC!D424</f>
        <v>3.5374336552865239E-2</v>
      </c>
      <c r="C414" s="94">
        <f ca="1">MC!F424</f>
        <v>3.6999735993519078E-2</v>
      </c>
      <c r="D414" s="94">
        <f ca="1">MC!H424</f>
        <v>3.823114126199232E-2</v>
      </c>
      <c r="E414" s="94">
        <f ca="1">MC!J424</f>
        <v>3.9108993310681156E-2</v>
      </c>
      <c r="F414" s="94">
        <f ca="1">MC!L424</f>
        <v>3.9658073886844808E-2</v>
      </c>
    </row>
    <row r="415" spans="1:6" x14ac:dyDescent="0.25">
      <c r="A415" s="97">
        <f t="shared" si="6"/>
        <v>4.1299999999999564</v>
      </c>
      <c r="B415" s="98">
        <f ca="1">MC!D425</f>
        <v>3.4647200426636666E-2</v>
      </c>
      <c r="C415" s="94">
        <f ca="1">MC!F425</f>
        <v>3.6213647003262413E-2</v>
      </c>
      <c r="D415" s="94">
        <f ca="1">MC!H425</f>
        <v>3.7401083587774338E-2</v>
      </c>
      <c r="E415" s="94">
        <f ca="1">MC!J425</f>
        <v>3.8248457757259928E-2</v>
      </c>
      <c r="F415" s="94">
        <f ca="1">MC!L425</f>
        <v>3.8779249521793985E-2</v>
      </c>
    </row>
    <row r="416" spans="1:6" x14ac:dyDescent="0.25">
      <c r="A416" s="97">
        <f t="shared" si="6"/>
        <v>4.1399999999999562</v>
      </c>
      <c r="B416" s="98">
        <f ca="1">MC!D426</f>
        <v>3.3407069535321271E-2</v>
      </c>
      <c r="C416" s="94">
        <f ca="1">MC!F426</f>
        <v>3.5138801107590045E-2</v>
      </c>
      <c r="D416" s="94">
        <f ca="1">MC!H426</f>
        <v>3.6468824108813747E-2</v>
      </c>
      <c r="E416" s="94">
        <f ca="1">MC!J426</f>
        <v>3.7437577779735554E-2</v>
      </c>
      <c r="F416" s="94">
        <f ca="1">MC!L426</f>
        <v>3.8070224724285992E-2</v>
      </c>
    </row>
    <row r="417" spans="1:6" x14ac:dyDescent="0.25">
      <c r="A417" s="97">
        <f t="shared" si="6"/>
        <v>4.1499999999999559</v>
      </c>
      <c r="B417" s="98">
        <f ca="1">MC!D427</f>
        <v>3.4022020156240888E-2</v>
      </c>
      <c r="C417" s="94">
        <f ca="1">MC!F427</f>
        <v>3.5698820890983869E-2</v>
      </c>
      <c r="D417" s="94">
        <f ca="1">MC!H427</f>
        <v>3.6975293955251842E-2</v>
      </c>
      <c r="E417" s="94">
        <f ca="1">MC!J427</f>
        <v>3.7891834277517196E-2</v>
      </c>
      <c r="F417" s="94">
        <f ca="1">MC!L427</f>
        <v>3.8473750366356668E-2</v>
      </c>
    </row>
    <row r="418" spans="1:6" x14ac:dyDescent="0.25">
      <c r="A418" s="97">
        <f t="shared" si="6"/>
        <v>4.1599999999999557</v>
      </c>
      <c r="B418" s="98">
        <f ca="1">MC!D428</f>
        <v>3.4384894814875146E-2</v>
      </c>
      <c r="C418" s="94">
        <f ca="1">MC!F428</f>
        <v>3.6018825117580089E-2</v>
      </c>
      <c r="D418" s="94">
        <f ca="1">MC!H428</f>
        <v>3.7262204020680409E-2</v>
      </c>
      <c r="E418" s="94">
        <f ca="1">MC!J428</f>
        <v>3.8154422548269847E-2</v>
      </c>
      <c r="F418" s="94">
        <f ca="1">MC!L428</f>
        <v>3.8719974802738366E-2</v>
      </c>
    </row>
    <row r="419" spans="1:6" x14ac:dyDescent="0.25">
      <c r="A419" s="97">
        <f t="shared" si="6"/>
        <v>4.1699999999999555</v>
      </c>
      <c r="B419" s="98">
        <f ca="1">MC!D429</f>
        <v>3.4820963956128874E-2</v>
      </c>
      <c r="C419" s="94">
        <f ca="1">MC!F429</f>
        <v>3.6565550029817803E-2</v>
      </c>
      <c r="D419" s="94">
        <f ca="1">MC!H429</f>
        <v>3.7896804426189853E-2</v>
      </c>
      <c r="E419" s="94">
        <f ca="1">MC!J429</f>
        <v>3.8855886091867138E-2</v>
      </c>
      <c r="F419" s="94">
        <f ca="1">MC!L429</f>
        <v>3.9469245825714476E-2</v>
      </c>
    </row>
    <row r="420" spans="1:6" x14ac:dyDescent="0.25">
      <c r="A420" s="97">
        <f t="shared" si="6"/>
        <v>4.1799999999999553</v>
      </c>
      <c r="B420" s="98">
        <f ca="1">MC!D430</f>
        <v>3.4499474305892661E-2</v>
      </c>
      <c r="C420" s="94">
        <f ca="1">MC!F430</f>
        <v>3.6271739982103653E-2</v>
      </c>
      <c r="D420" s="94">
        <f ca="1">MC!H430</f>
        <v>3.7629203131388012E-2</v>
      </c>
      <c r="E420" s="94">
        <f ca="1">MC!J430</f>
        <v>3.8612896263580554E-2</v>
      </c>
      <c r="F420" s="94">
        <f ca="1">MC!L430</f>
        <v>3.9249331784867073E-2</v>
      </c>
    </row>
    <row r="421" spans="1:6" x14ac:dyDescent="0.25">
      <c r="A421" s="97">
        <f t="shared" si="6"/>
        <v>4.1899999999999551</v>
      </c>
      <c r="B421" s="98">
        <f ca="1">MC!D431</f>
        <v>3.5885090047072764E-2</v>
      </c>
      <c r="C421" s="94">
        <f ca="1">MC!F431</f>
        <v>3.7526097109821938E-2</v>
      </c>
      <c r="D421" s="94">
        <f ca="1">MC!H431</f>
        <v>3.8768439698580688E-2</v>
      </c>
      <c r="E421" s="94">
        <f ca="1">MC!J431</f>
        <v>3.9651890539090295E-2</v>
      </c>
      <c r="F421" s="94">
        <f ca="1">MC!L431</f>
        <v>4.0201889562052659E-2</v>
      </c>
    </row>
    <row r="422" spans="1:6" x14ac:dyDescent="0.25">
      <c r="A422" s="97">
        <f t="shared" si="6"/>
        <v>4.1999999999999549</v>
      </c>
      <c r="B422" s="98">
        <f ca="1">MC!D432</f>
        <v>3.6648211502987811E-2</v>
      </c>
      <c r="C422" s="94">
        <f ca="1">MC!F432</f>
        <v>3.8098681982487552E-2</v>
      </c>
      <c r="D422" s="94">
        <f ca="1">MC!H432</f>
        <v>3.9188755581490944E-2</v>
      </c>
      <c r="E422" s="94">
        <f ca="1">MC!J432</f>
        <v>3.995484777750713E-2</v>
      </c>
      <c r="F422" s="94">
        <f ca="1">MC!L432</f>
        <v>4.0419227820394248E-2</v>
      </c>
    </row>
    <row r="423" spans="1:6" x14ac:dyDescent="0.25">
      <c r="A423" s="97">
        <f t="shared" si="6"/>
        <v>4.2099999999999547</v>
      </c>
      <c r="B423" s="98">
        <f ca="1">MC!D433</f>
        <v>3.6689651179659305E-2</v>
      </c>
      <c r="C423" s="94">
        <f ca="1">MC!F433</f>
        <v>3.8106385890241498E-2</v>
      </c>
      <c r="D423" s="94">
        <f ca="1">MC!H433</f>
        <v>3.9179291554368764E-2</v>
      </c>
      <c r="E423" s="94">
        <f ca="1">MC!J433</f>
        <v>3.9943012466883934E-2</v>
      </c>
      <c r="F423" s="94">
        <f ca="1">MC!L433</f>
        <v>4.0418232515366082E-2</v>
      </c>
    </row>
    <row r="424" spans="1:6" x14ac:dyDescent="0.25">
      <c r="A424" s="97">
        <f t="shared" si="6"/>
        <v>4.2199999999999545</v>
      </c>
      <c r="B424" s="98">
        <f ca="1">MC!D434</f>
        <v>3.679939033766097E-2</v>
      </c>
      <c r="C424" s="94">
        <f ca="1">MC!F434</f>
        <v>3.8083960919830059E-2</v>
      </c>
      <c r="D424" s="94">
        <f ca="1">MC!H434</f>
        <v>3.9046743372346517E-2</v>
      </c>
      <c r="E424" s="94">
        <f ca="1">MC!J434</f>
        <v>3.9720493549084475E-2</v>
      </c>
      <c r="F424" s="94">
        <f ca="1">MC!L434</f>
        <v>4.0124191964208425E-2</v>
      </c>
    </row>
    <row r="425" spans="1:6" x14ac:dyDescent="0.25">
      <c r="A425" s="97">
        <f t="shared" si="6"/>
        <v>4.2299999999999542</v>
      </c>
      <c r="B425" s="98">
        <f ca="1">MC!D435</f>
        <v>3.7384998279113284E-2</v>
      </c>
      <c r="C425" s="94">
        <f ca="1">MC!F435</f>
        <v>3.8734691414362935E-2</v>
      </c>
      <c r="D425" s="94">
        <f ca="1">MC!H435</f>
        <v>3.9751122214565456E-2</v>
      </c>
      <c r="E425" s="94">
        <f ca="1">MC!J435</f>
        <v>4.0467823270938702E-2</v>
      </c>
      <c r="F425" s="94">
        <f ca="1">MC!L435</f>
        <v>4.0904736143832478E-2</v>
      </c>
    </row>
    <row r="426" spans="1:6" x14ac:dyDescent="0.25">
      <c r="A426" s="97">
        <f t="shared" si="6"/>
        <v>4.239999999999954</v>
      </c>
      <c r="B426" s="98">
        <f ca="1">MC!D436</f>
        <v>3.6939557774223516E-2</v>
      </c>
      <c r="C426" s="94">
        <f ca="1">MC!F436</f>
        <v>3.8279205765322614E-2</v>
      </c>
      <c r="D426" s="94">
        <f ca="1">MC!H436</f>
        <v>3.9290344553602211E-2</v>
      </c>
      <c r="E426" s="94">
        <f ca="1">MC!J436</f>
        <v>4.0005898350739921E-2</v>
      </c>
      <c r="F426" s="94">
        <f ca="1">MC!L436</f>
        <v>4.0445383881752776E-2</v>
      </c>
    </row>
    <row r="427" spans="1:6" x14ac:dyDescent="0.25">
      <c r="A427" s="97">
        <f t="shared" si="6"/>
        <v>4.2499999999999538</v>
      </c>
      <c r="B427" s="98">
        <f ca="1">MC!D437</f>
        <v>3.6338280608621855E-2</v>
      </c>
      <c r="C427" s="94">
        <f ca="1">MC!F437</f>
        <v>3.7759118356825008E-2</v>
      </c>
      <c r="D427" s="94">
        <f ca="1">MC!H437</f>
        <v>3.8840836663420725E-2</v>
      </c>
      <c r="E427" s="94">
        <f ca="1">MC!J437</f>
        <v>3.9616970331331769E-2</v>
      </c>
      <c r="F427" s="94">
        <f ca="1">MC!L437</f>
        <v>4.0107829450434396E-2</v>
      </c>
    </row>
    <row r="428" spans="1:6" x14ac:dyDescent="0.25">
      <c r="A428" s="97">
        <f t="shared" si="6"/>
        <v>4.2599999999999536</v>
      </c>
      <c r="B428" s="98">
        <f ca="1">MC!D438</f>
        <v>3.6112713258456754E-2</v>
      </c>
      <c r="C428" s="94">
        <f ca="1">MC!F438</f>
        <v>3.7546832326349526E-2</v>
      </c>
      <c r="D428" s="94">
        <f ca="1">MC!H438</f>
        <v>3.8641897443445705E-2</v>
      </c>
      <c r="E428" s="94">
        <f ca="1">MC!J438</f>
        <v>3.9431231716078985E-2</v>
      </c>
      <c r="F428" s="94">
        <f ca="1">MC!L438</f>
        <v>3.9935115534565177E-2</v>
      </c>
    </row>
    <row r="429" spans="1:6" x14ac:dyDescent="0.25">
      <c r="A429" s="97">
        <f t="shared" si="6"/>
        <v>4.2699999999999534</v>
      </c>
      <c r="B429" s="98">
        <f ca="1">MC!D439</f>
        <v>3.6725296607165857E-2</v>
      </c>
      <c r="C429" s="94">
        <f ca="1">MC!F439</f>
        <v>3.8203010255650718E-2</v>
      </c>
      <c r="D429" s="94">
        <f ca="1">MC!H439</f>
        <v>3.9331864332142516E-2</v>
      </c>
      <c r="E429" s="94">
        <f ca="1">MC!J439</f>
        <v>4.0145889666764821E-2</v>
      </c>
      <c r="F429" s="94">
        <f ca="1">MC!L439</f>
        <v>4.0666255588046124E-2</v>
      </c>
    </row>
    <row r="430" spans="1:6" x14ac:dyDescent="0.25">
      <c r="A430" s="97">
        <f t="shared" si="6"/>
        <v>4.2799999999999532</v>
      </c>
      <c r="B430" s="98">
        <f ca="1">MC!D440</f>
        <v>3.6134065288375879E-2</v>
      </c>
      <c r="C430" s="94">
        <f ca="1">MC!F440</f>
        <v>3.7686214564412804E-2</v>
      </c>
      <c r="D430" s="94">
        <f ca="1">MC!H440</f>
        <v>3.8864976707793597E-2</v>
      </c>
      <c r="E430" s="94">
        <f ca="1">MC!J440</f>
        <v>3.9706529939965707E-2</v>
      </c>
      <c r="F430" s="94">
        <f ca="1">MC!L440</f>
        <v>4.0234371406554545E-2</v>
      </c>
    </row>
    <row r="431" spans="1:6" x14ac:dyDescent="0.25">
      <c r="A431" s="97">
        <f t="shared" si="6"/>
        <v>4.289999999999953</v>
      </c>
      <c r="B431" s="98">
        <f ca="1">MC!D441</f>
        <v>3.4976277724422293E-2</v>
      </c>
      <c r="C431" s="94">
        <f ca="1">MC!F441</f>
        <v>3.6562681505368143E-2</v>
      </c>
      <c r="D431" s="94">
        <f ca="1">MC!H441</f>
        <v>3.7770839690251239E-2</v>
      </c>
      <c r="E431" s="94">
        <f ca="1">MC!J441</f>
        <v>3.8637155547593754E-2</v>
      </c>
      <c r="F431" s="94">
        <f ca="1">MC!L441</f>
        <v>3.9185530901155952E-2</v>
      </c>
    </row>
    <row r="432" spans="1:6" x14ac:dyDescent="0.25">
      <c r="A432" s="97">
        <f t="shared" si="6"/>
        <v>4.2999999999999527</v>
      </c>
      <c r="B432" s="98">
        <f ca="1">MC!D442</f>
        <v>3.5704423605711549E-2</v>
      </c>
      <c r="C432" s="94">
        <f ca="1">MC!F442</f>
        <v>3.7330176432095227E-2</v>
      </c>
      <c r="D432" s="94">
        <f ca="1">MC!H442</f>
        <v>3.8576340510931673E-2</v>
      </c>
      <c r="E432" s="94">
        <f ca="1">MC!J442</f>
        <v>3.9479143219326752E-2</v>
      </c>
      <c r="F432" s="94">
        <f ca="1">MC!L442</f>
        <v>4.006248931989375E-2</v>
      </c>
    </row>
    <row r="433" spans="1:6" x14ac:dyDescent="0.25">
      <c r="A433" s="97">
        <f t="shared" si="6"/>
        <v>4.3099999999999525</v>
      </c>
      <c r="B433" s="98">
        <f ca="1">MC!D443</f>
        <v>3.4806549129682215E-2</v>
      </c>
      <c r="C433" s="94">
        <f ca="1">MC!F443</f>
        <v>3.6489522181239152E-2</v>
      </c>
      <c r="D433" s="94">
        <f ca="1">MC!H443</f>
        <v>3.7784500159647495E-2</v>
      </c>
      <c r="E433" s="94">
        <f ca="1">MC!J443</f>
        <v>3.8728211144941904E-2</v>
      </c>
      <c r="F433" s="94">
        <f ca="1">MC!L443</f>
        <v>3.9345238626054671E-2</v>
      </c>
    </row>
    <row r="434" spans="1:6" x14ac:dyDescent="0.25">
      <c r="A434" s="97">
        <f t="shared" si="6"/>
        <v>4.3199999999999523</v>
      </c>
      <c r="B434" s="98">
        <f ca="1">MC!D444</f>
        <v>3.4767244894889936E-2</v>
      </c>
      <c r="C434" s="94">
        <f ca="1">MC!F444</f>
        <v>3.6583637749913224E-2</v>
      </c>
      <c r="D434" s="94">
        <f ca="1">MC!H444</f>
        <v>3.7991558592452838E-2</v>
      </c>
      <c r="E434" s="94">
        <f ca="1">MC!J444</f>
        <v>3.9029173122765499E-2</v>
      </c>
      <c r="F434" s="94">
        <f ca="1">MC!L444</f>
        <v>3.9722679660422144E-2</v>
      </c>
    </row>
    <row r="435" spans="1:6" x14ac:dyDescent="0.25">
      <c r="A435" s="97">
        <f t="shared" si="6"/>
        <v>4.3299999999999521</v>
      </c>
      <c r="B435" s="98">
        <f ca="1">MC!D445</f>
        <v>3.5063608446501367E-2</v>
      </c>
      <c r="C435" s="94">
        <f ca="1">MC!F445</f>
        <v>3.6842461523515814E-2</v>
      </c>
      <c r="D435" s="94">
        <f ca="1">MC!H445</f>
        <v>3.8217412209805589E-2</v>
      </c>
      <c r="E435" s="94">
        <f ca="1">MC!J445</f>
        <v>3.9226187885342149E-2</v>
      </c>
      <c r="F435" s="94">
        <f ca="1">MC!L445</f>
        <v>3.9894724940757582E-2</v>
      </c>
    </row>
    <row r="436" spans="1:6" x14ac:dyDescent="0.25">
      <c r="A436" s="97">
        <f t="shared" si="6"/>
        <v>4.3399999999999519</v>
      </c>
      <c r="B436" s="98">
        <f ca="1">MC!D446</f>
        <v>3.4331365497145251E-2</v>
      </c>
      <c r="C436" s="94">
        <f ca="1">MC!F446</f>
        <v>3.6320085978344747E-2</v>
      </c>
      <c r="D436" s="94">
        <f ca="1">MC!H446</f>
        <v>3.7863502443732565E-2</v>
      </c>
      <c r="E436" s="94">
        <f ca="1">MC!J446</f>
        <v>3.9002670973411417E-2</v>
      </c>
      <c r="F436" s="94">
        <f ca="1">MC!L446</f>
        <v>3.9767032224326544E-2</v>
      </c>
    </row>
    <row r="437" spans="1:6" x14ac:dyDescent="0.25">
      <c r="A437" s="97">
        <f t="shared" si="6"/>
        <v>4.3499999999999517</v>
      </c>
      <c r="B437" s="98">
        <f ca="1">MC!D447</f>
        <v>3.3639518158687494E-2</v>
      </c>
      <c r="C437" s="94">
        <f ca="1">MC!F447</f>
        <v>3.5605786248839144E-2</v>
      </c>
      <c r="D437" s="94">
        <f ca="1">MC!H447</f>
        <v>3.7130736266460816E-2</v>
      </c>
      <c r="E437" s="94">
        <f ca="1">MC!J447</f>
        <v>3.8254981693469609E-2</v>
      </c>
      <c r="F437" s="94">
        <f ca="1">MC!L447</f>
        <v>3.9007695323554345E-2</v>
      </c>
    </row>
    <row r="438" spans="1:6" x14ac:dyDescent="0.25">
      <c r="A438" s="97">
        <f t="shared" si="6"/>
        <v>4.3599999999999515</v>
      </c>
      <c r="B438" s="98">
        <f ca="1">MC!D448</f>
        <v>3.4067541012052172E-2</v>
      </c>
      <c r="C438" s="94">
        <f ca="1">MC!F448</f>
        <v>3.5993850443827288E-2</v>
      </c>
      <c r="D438" s="94">
        <f ca="1">MC!H448</f>
        <v>3.7484055527045E-2</v>
      </c>
      <c r="E438" s="94">
        <f ca="1">MC!J448</f>
        <v>3.8578280346336695E-2</v>
      </c>
      <c r="F438" s="94">
        <f ca="1">MC!L448</f>
        <v>3.9305382195703793E-2</v>
      </c>
    </row>
    <row r="439" spans="1:6" x14ac:dyDescent="0.25">
      <c r="A439" s="97">
        <f t="shared" si="6"/>
        <v>4.3699999999999513</v>
      </c>
      <c r="B439" s="98">
        <f ca="1">MC!D449</f>
        <v>3.3860724945625066E-2</v>
      </c>
      <c r="C439" s="94">
        <f ca="1">MC!F449</f>
        <v>3.5875239672596558E-2</v>
      </c>
      <c r="D439" s="94">
        <f ca="1">MC!H449</f>
        <v>3.7430355414797993E-2</v>
      </c>
      <c r="E439" s="94">
        <f ca="1">MC!J449</f>
        <v>3.8568164414320552E-2</v>
      </c>
      <c r="F439" s="94">
        <f ca="1">MC!L449</f>
        <v>3.9319665176828576E-2</v>
      </c>
    </row>
    <row r="440" spans="1:6" x14ac:dyDescent="0.25">
      <c r="A440" s="97">
        <f t="shared" si="6"/>
        <v>4.379999999999951</v>
      </c>
      <c r="B440" s="98">
        <f ca="1">MC!D450</f>
        <v>3.4309976582732306E-2</v>
      </c>
      <c r="C440" s="94">
        <f ca="1">MC!F450</f>
        <v>3.6257653624852136E-2</v>
      </c>
      <c r="D440" s="94">
        <f ca="1">MC!H450</f>
        <v>3.7750495742762374E-2</v>
      </c>
      <c r="E440" s="94">
        <f ca="1">MC!J450</f>
        <v>3.8830308830284391E-2</v>
      </c>
      <c r="F440" s="94">
        <f ca="1">MC!L450</f>
        <v>3.9527977249574298E-2</v>
      </c>
    </row>
    <row r="441" spans="1:6" x14ac:dyDescent="0.25">
      <c r="A441" s="97">
        <f t="shared" si="6"/>
        <v>4.3899999999999508</v>
      </c>
      <c r="B441" s="98">
        <f ca="1">MC!D451</f>
        <v>3.4310665758485293E-2</v>
      </c>
      <c r="C441" s="94">
        <f ca="1">MC!F451</f>
        <v>3.6190785469066962E-2</v>
      </c>
      <c r="D441" s="94">
        <f ca="1">MC!H451</f>
        <v>3.7630087702174561E-2</v>
      </c>
      <c r="E441" s="94">
        <f ca="1">MC!J451</f>
        <v>3.8669079401061762E-2</v>
      </c>
      <c r="F441" s="94">
        <f ca="1">MC!L451</f>
        <v>3.9337517326611858E-2</v>
      </c>
    </row>
    <row r="442" spans="1:6" x14ac:dyDescent="0.25">
      <c r="A442" s="97">
        <f t="shared" si="6"/>
        <v>4.3999999999999506</v>
      </c>
      <c r="B442" s="98">
        <f ca="1">MC!D452</f>
        <v>3.39015285438862E-2</v>
      </c>
      <c r="C442" s="94">
        <f ca="1">MC!F452</f>
        <v>3.5719465103303788E-2</v>
      </c>
      <c r="D442" s="94">
        <f ca="1">MC!H452</f>
        <v>3.7109992678850873E-2</v>
      </c>
      <c r="E442" s="94">
        <f ca="1">MC!J452</f>
        <v>3.8112360241677259E-2</v>
      </c>
      <c r="F442" s="94">
        <f ca="1">MC!L452</f>
        <v>3.8755237068390715E-2</v>
      </c>
    </row>
    <row r="443" spans="1:6" x14ac:dyDescent="0.25">
      <c r="A443" s="97">
        <f t="shared" si="6"/>
        <v>4.4099999999999504</v>
      </c>
      <c r="B443" s="98">
        <f ca="1">MC!D453</f>
        <v>3.4146999507365827E-2</v>
      </c>
      <c r="C443" s="94">
        <f ca="1">MC!F453</f>
        <v>3.6030898058916364E-2</v>
      </c>
      <c r="D443" s="94">
        <f ca="1">MC!H453</f>
        <v>3.7469466210564038E-2</v>
      </c>
      <c r="E443" s="94">
        <f ca="1">MC!J453</f>
        <v>3.8503455938222762E-2</v>
      </c>
      <c r="F443" s="94">
        <f ca="1">MC!L453</f>
        <v>3.916320914365487E-2</v>
      </c>
    </row>
    <row r="444" spans="1:6" x14ac:dyDescent="0.25">
      <c r="A444" s="97">
        <f t="shared" si="6"/>
        <v>4.4199999999999502</v>
      </c>
      <c r="B444" s="98">
        <f ca="1">MC!D454</f>
        <v>3.4808825026994811E-2</v>
      </c>
      <c r="C444" s="94">
        <f ca="1">MC!F454</f>
        <v>3.6627375579659394E-2</v>
      </c>
      <c r="D444" s="94">
        <f ca="1">MC!H454</f>
        <v>3.8009117142540315E-2</v>
      </c>
      <c r="E444" s="94">
        <f ca="1">MC!J454</f>
        <v>3.8994088767646484E-2</v>
      </c>
      <c r="F444" s="94">
        <f ca="1">MC!L454</f>
        <v>3.9612088179848695E-2</v>
      </c>
    </row>
    <row r="445" spans="1:6" x14ac:dyDescent="0.25">
      <c r="A445" s="97">
        <f t="shared" si="6"/>
        <v>4.42999999999995</v>
      </c>
      <c r="B445" s="98">
        <f ca="1">MC!D455</f>
        <v>3.5249341986338265E-2</v>
      </c>
      <c r="C445" s="94">
        <f ca="1">MC!F455</f>
        <v>3.6988911158027639E-2</v>
      </c>
      <c r="D445" s="94">
        <f ca="1">MC!H455</f>
        <v>3.8301504534672182E-2</v>
      </c>
      <c r="E445" s="94">
        <f ca="1">MC!J455</f>
        <v>3.9226373740636769E-2</v>
      </c>
      <c r="F445" s="94">
        <f ca="1">MC!L455</f>
        <v>3.979269694088082E-2</v>
      </c>
    </row>
    <row r="446" spans="1:6" x14ac:dyDescent="0.25">
      <c r="A446" s="97">
        <f t="shared" si="6"/>
        <v>4.4399999999999498</v>
      </c>
      <c r="B446" s="98">
        <f ca="1">MC!D456</f>
        <v>3.6344105904342089E-2</v>
      </c>
      <c r="C446" s="94">
        <f ca="1">MC!F456</f>
        <v>3.7920715100658579E-2</v>
      </c>
      <c r="D446" s="94">
        <f ca="1">MC!H456</f>
        <v>3.9097947624582199E-2</v>
      </c>
      <c r="E446" s="94">
        <f ca="1">MC!J456</f>
        <v>3.9912758283309854E-2</v>
      </c>
      <c r="F446" s="94">
        <f ca="1">MC!L456</f>
        <v>4.0392195407220235E-2</v>
      </c>
    </row>
    <row r="447" spans="1:6" x14ac:dyDescent="0.25">
      <c r="A447" s="97">
        <f t="shared" si="6"/>
        <v>4.4499999999999496</v>
      </c>
      <c r="B447" s="98">
        <f ca="1">MC!D457</f>
        <v>3.6704390785007764E-2</v>
      </c>
      <c r="C447" s="94">
        <f ca="1">MC!F457</f>
        <v>3.8242874970733122E-2</v>
      </c>
      <c r="D447" s="94">
        <f ca="1">MC!H457</f>
        <v>3.9396497948777504E-2</v>
      </c>
      <c r="E447" s="94">
        <f ca="1">MC!J457</f>
        <v>4.0200729554014561E-2</v>
      </c>
      <c r="F447" s="94">
        <f ca="1">MC!L457</f>
        <v>4.068129923611874E-2</v>
      </c>
    </row>
    <row r="448" spans="1:6" x14ac:dyDescent="0.25">
      <c r="A448" s="97">
        <f t="shared" si="6"/>
        <v>4.4599999999999493</v>
      </c>
      <c r="B448" s="98">
        <f ca="1">MC!D458</f>
        <v>3.7152669268838437E-2</v>
      </c>
      <c r="C448" s="94">
        <f ca="1">MC!F458</f>
        <v>3.8675182165248075E-2</v>
      </c>
      <c r="D448" s="94">
        <f ca="1">MC!H458</f>
        <v>3.9817186790135066E-2</v>
      </c>
      <c r="E448" s="94">
        <f ca="1">MC!J458</f>
        <v>4.061365705466518E-2</v>
      </c>
      <c r="F448" s="94">
        <f ca="1">MC!L458</f>
        <v>4.1089991679678368E-2</v>
      </c>
    </row>
    <row r="449" spans="1:6" x14ac:dyDescent="0.25">
      <c r="A449" s="97">
        <f t="shared" si="6"/>
        <v>4.4699999999999491</v>
      </c>
      <c r="B449" s="98">
        <f ca="1">MC!D459</f>
        <v>3.731198532820925E-2</v>
      </c>
      <c r="C449" s="94">
        <f ca="1">MC!F459</f>
        <v>3.8766416991360277E-2</v>
      </c>
      <c r="D449" s="94">
        <f ca="1">MC!H459</f>
        <v>3.9845651895406238E-2</v>
      </c>
      <c r="E449" s="94">
        <f ca="1">MC!J459</f>
        <v>4.0584315721523316E-2</v>
      </c>
      <c r="F449" s="94">
        <f ca="1">MC!L459</f>
        <v>4.1007623252960701E-2</v>
      </c>
    </row>
    <row r="450" spans="1:6" x14ac:dyDescent="0.25">
      <c r="A450" s="97">
        <f t="shared" si="6"/>
        <v>4.4799999999999489</v>
      </c>
      <c r="B450" s="98">
        <f ca="1">MC!D460</f>
        <v>3.7347149091107597E-2</v>
      </c>
      <c r="C450" s="94">
        <f ca="1">MC!F460</f>
        <v>3.8831151622219881E-2</v>
      </c>
      <c r="D450" s="94">
        <f ca="1">MC!H460</f>
        <v>3.9925417283037917E-2</v>
      </c>
      <c r="E450" s="94">
        <f ca="1">MC!J460</f>
        <v>4.0665895151354367E-2</v>
      </c>
      <c r="F450" s="94">
        <f ca="1">MC!L460</f>
        <v>4.107928679128145E-2</v>
      </c>
    </row>
    <row r="451" spans="1:6" x14ac:dyDescent="0.25">
      <c r="A451" s="97">
        <f t="shared" si="6"/>
        <v>4.4899999999999487</v>
      </c>
      <c r="B451" s="98">
        <f ca="1">MC!D461</f>
        <v>3.6884215991860224E-2</v>
      </c>
      <c r="C451" s="94">
        <f ca="1">MC!F461</f>
        <v>3.826256604120911E-2</v>
      </c>
      <c r="D451" s="94">
        <f ca="1">MC!H461</f>
        <v>3.9268954747325363E-2</v>
      </c>
      <c r="E451" s="94">
        <f ca="1">MC!J461</f>
        <v>3.9937824996177769E-2</v>
      </c>
      <c r="F451" s="94">
        <f ca="1">MC!L461</f>
        <v>4.0294534630525701E-2</v>
      </c>
    </row>
    <row r="452" spans="1:6" x14ac:dyDescent="0.25">
      <c r="A452" s="97">
        <f t="shared" ref="A452:A515" si="7">A451+0.01</f>
        <v>4.4999999999999485</v>
      </c>
      <c r="B452" s="98">
        <f ca="1">MC!D462</f>
        <v>3.6393238749737919E-2</v>
      </c>
      <c r="C452" s="94">
        <f ca="1">MC!F462</f>
        <v>3.7793213851257251E-2</v>
      </c>
      <c r="D452" s="94">
        <f ca="1">MC!H462</f>
        <v>3.8811577608820896E-2</v>
      </c>
      <c r="E452" s="94">
        <f ca="1">MC!J462</f>
        <v>3.9483611349010253E-2</v>
      </c>
      <c r="F452" s="94">
        <f ca="1">MC!L462</f>
        <v>3.9835672906326773E-2</v>
      </c>
    </row>
    <row r="453" spans="1:6" x14ac:dyDescent="0.25">
      <c r="A453" s="97">
        <f t="shared" si="7"/>
        <v>4.5099999999999483</v>
      </c>
      <c r="B453" s="98">
        <f ca="1">MC!D463</f>
        <v>3.6359941359712239E-2</v>
      </c>
      <c r="C453" s="94">
        <f ca="1">MC!F463</f>
        <v>3.7753820227688667E-2</v>
      </c>
      <c r="D453" s="94">
        <f ca="1">MC!H463</f>
        <v>3.8770726528369506E-2</v>
      </c>
      <c r="E453" s="94">
        <f ca="1">MC!J463</f>
        <v>3.9445376483175115E-2</v>
      </c>
      <c r="F453" s="94">
        <f ca="1">MC!L463</f>
        <v>3.9803723447727854E-2</v>
      </c>
    </row>
    <row r="454" spans="1:6" x14ac:dyDescent="0.25">
      <c r="A454" s="97">
        <f t="shared" si="7"/>
        <v>4.5199999999999481</v>
      </c>
      <c r="B454" s="98">
        <f ca="1">MC!D464</f>
        <v>3.6181855554060047E-2</v>
      </c>
      <c r="C454" s="94">
        <f ca="1">MC!F464</f>
        <v>3.7512960426981538E-2</v>
      </c>
      <c r="D454" s="94">
        <f ca="1">MC!H464</f>
        <v>3.8485644749063561E-2</v>
      </c>
      <c r="E454" s="94">
        <f ca="1">MC!J464</f>
        <v>3.9132834305271091E-2</v>
      </c>
      <c r="F454" s="94">
        <f ca="1">MC!L464</f>
        <v>3.9478851710762264E-2</v>
      </c>
    </row>
    <row r="455" spans="1:6" x14ac:dyDescent="0.25">
      <c r="A455" s="97">
        <f t="shared" si="7"/>
        <v>4.5299999999999478</v>
      </c>
      <c r="B455" s="98">
        <f ca="1">MC!D465</f>
        <v>3.5626640450196825E-2</v>
      </c>
      <c r="C455" s="94">
        <f ca="1">MC!F465</f>
        <v>3.6878441128369785E-2</v>
      </c>
      <c r="D455" s="94">
        <f ca="1">MC!H465</f>
        <v>3.7783900517540318E-2</v>
      </c>
      <c r="E455" s="94">
        <f ca="1">MC!J465</f>
        <v>3.8374930721267006E-2</v>
      </c>
      <c r="F455" s="94">
        <f ca="1">MC!L465</f>
        <v>3.8674999433624055E-2</v>
      </c>
    </row>
    <row r="456" spans="1:6" x14ac:dyDescent="0.25">
      <c r="A456" s="97">
        <f t="shared" si="7"/>
        <v>4.5399999999999476</v>
      </c>
      <c r="B456" s="98">
        <f ca="1">MC!D466</f>
        <v>3.5653833622418273E-2</v>
      </c>
      <c r="C456" s="94">
        <f ca="1">MC!F466</f>
        <v>3.6930583992853358E-2</v>
      </c>
      <c r="D456" s="94">
        <f ca="1">MC!H466</f>
        <v>3.7854960376088535E-2</v>
      </c>
      <c r="E456" s="94">
        <f ca="1">MC!J466</f>
        <v>3.8459313485235416E-2</v>
      </c>
      <c r="F456" s="94">
        <f ca="1">MC!L466</f>
        <v>3.8767707443265145E-2</v>
      </c>
    </row>
    <row r="457" spans="1:6" x14ac:dyDescent="0.25">
      <c r="A457" s="97">
        <f t="shared" si="7"/>
        <v>4.5499999999999474</v>
      </c>
      <c r="B457" s="98">
        <f ca="1">MC!D467</f>
        <v>3.5400330516442528E-2</v>
      </c>
      <c r="C457" s="94">
        <f ca="1">MC!F467</f>
        <v>3.6682684754050045E-2</v>
      </c>
      <c r="D457" s="94">
        <f ca="1">MC!H467</f>
        <v>3.7608034258081229E-2</v>
      </c>
      <c r="E457" s="94">
        <f ca="1">MC!J467</f>
        <v>3.8209111917694556E-2</v>
      </c>
      <c r="F457" s="94">
        <f ca="1">MC!L467</f>
        <v>3.8510520905034012E-2</v>
      </c>
    </row>
    <row r="458" spans="1:6" x14ac:dyDescent="0.25">
      <c r="A458" s="97">
        <f t="shared" si="7"/>
        <v>4.5599999999999472</v>
      </c>
      <c r="B458" s="98">
        <f ca="1">MC!D468</f>
        <v>3.5292293894613649E-2</v>
      </c>
      <c r="C458" s="94">
        <f ca="1">MC!F468</f>
        <v>3.6614165340029009E-2</v>
      </c>
      <c r="D458" s="94">
        <f ca="1">MC!H468</f>
        <v>3.7577944794318648E-2</v>
      </c>
      <c r="E458" s="94">
        <f ca="1">MC!J468</f>
        <v>3.8216205390899136E-2</v>
      </c>
      <c r="F458" s="94">
        <f ca="1">MC!L468</f>
        <v>3.8553546467914188E-2</v>
      </c>
    </row>
    <row r="459" spans="1:6" x14ac:dyDescent="0.25">
      <c r="A459" s="97">
        <f t="shared" si="7"/>
        <v>4.569999999999947</v>
      </c>
      <c r="B459" s="98">
        <f ca="1">MC!D469</f>
        <v>3.4438213333514656E-2</v>
      </c>
      <c r="C459" s="94">
        <f ca="1">MC!F469</f>
        <v>3.5742676189517236E-2</v>
      </c>
      <c r="D459" s="94">
        <f ca="1">MC!H469</f>
        <v>3.6698653018871319E-2</v>
      </c>
      <c r="E459" s="94">
        <f ca="1">MC!J469</f>
        <v>3.7337679862067652E-2</v>
      </c>
      <c r="F459" s="94">
        <f ca="1">MC!L469</f>
        <v>3.7683473929590233E-2</v>
      </c>
    </row>
    <row r="460" spans="1:6" x14ac:dyDescent="0.25">
      <c r="A460" s="97">
        <f t="shared" si="7"/>
        <v>4.5799999999999468</v>
      </c>
      <c r="B460" s="98">
        <f ca="1">MC!D470</f>
        <v>3.4202200911619206E-2</v>
      </c>
      <c r="C460" s="94">
        <f ca="1">MC!F470</f>
        <v>3.5531737219753182E-2</v>
      </c>
      <c r="D460" s="94">
        <f ca="1">MC!H470</f>
        <v>3.6510571767202953E-2</v>
      </c>
      <c r="E460" s="94">
        <f ca="1">MC!J470</f>
        <v>3.7170274033333929E-2</v>
      </c>
      <c r="F460" s="94">
        <f ca="1">MC!L470</f>
        <v>3.7534748671281745E-2</v>
      </c>
    </row>
    <row r="461" spans="1:6" x14ac:dyDescent="0.25">
      <c r="A461" s="97">
        <f t="shared" si="7"/>
        <v>4.5899999999999466</v>
      </c>
      <c r="B461" s="98">
        <f ca="1">MC!D471</f>
        <v>3.4545827739721924E-2</v>
      </c>
      <c r="C461" s="94">
        <f ca="1">MC!F471</f>
        <v>3.5793385427394679E-2</v>
      </c>
      <c r="D461" s="94">
        <f ca="1">MC!H471</f>
        <v>3.6701386450954089E-2</v>
      </c>
      <c r="E461" s="94">
        <f ca="1">MC!J471</f>
        <v>3.7300509242121568E-2</v>
      </c>
      <c r="F461" s="94">
        <f ca="1">MC!L471</f>
        <v>3.7613920443742774E-2</v>
      </c>
    </row>
    <row r="462" spans="1:6" x14ac:dyDescent="0.25">
      <c r="A462" s="97">
        <f t="shared" si="7"/>
        <v>4.5999999999999464</v>
      </c>
      <c r="B462" s="98">
        <f ca="1">MC!D472</f>
        <v>3.4295231253631542E-2</v>
      </c>
      <c r="C462" s="94">
        <f ca="1">MC!F472</f>
        <v>3.552157209983501E-2</v>
      </c>
      <c r="D462" s="94">
        <f ca="1">MC!H472</f>
        <v>3.642343707034594E-2</v>
      </c>
      <c r="E462" s="94">
        <f ca="1">MC!J472</f>
        <v>3.7029900247067107E-2</v>
      </c>
      <c r="F462" s="94">
        <f ca="1">MC!L472</f>
        <v>3.7362675989104699E-2</v>
      </c>
    </row>
    <row r="463" spans="1:6" x14ac:dyDescent="0.25">
      <c r="A463" s="97">
        <f t="shared" si="7"/>
        <v>4.6099999999999461</v>
      </c>
      <c r="B463" s="98">
        <f ca="1">MC!D473</f>
        <v>3.3021012955244414E-2</v>
      </c>
      <c r="C463" s="94">
        <f ca="1">MC!F473</f>
        <v>3.4357105954299007E-2</v>
      </c>
      <c r="D463" s="94">
        <f ca="1">MC!H473</f>
        <v>3.5356127138407877E-2</v>
      </c>
      <c r="E463" s="94">
        <f ca="1">MC!J473</f>
        <v>3.60478999263424E-2</v>
      </c>
      <c r="F463" s="94">
        <f ca="1">MC!L473</f>
        <v>3.6455039104113997E-2</v>
      </c>
    </row>
    <row r="464" spans="1:6" x14ac:dyDescent="0.25">
      <c r="A464" s="97">
        <f t="shared" si="7"/>
        <v>4.6199999999999459</v>
      </c>
      <c r="B464" s="98">
        <f ca="1">MC!D474</f>
        <v>3.2411562518948923E-2</v>
      </c>
      <c r="C464" s="94">
        <f ca="1">MC!F474</f>
        <v>3.360163586153498E-2</v>
      </c>
      <c r="D464" s="94">
        <f ca="1">MC!H474</f>
        <v>3.4479527752974568E-2</v>
      </c>
      <c r="E464" s="94">
        <f ca="1">MC!J474</f>
        <v>3.5073001030849829E-2</v>
      </c>
      <c r="F464" s="94">
        <f ca="1">MC!L474</f>
        <v>3.5402760009295167E-2</v>
      </c>
    </row>
    <row r="465" spans="1:6" x14ac:dyDescent="0.25">
      <c r="A465" s="97">
        <f t="shared" si="7"/>
        <v>4.6299999999999457</v>
      </c>
      <c r="B465" s="98">
        <f ca="1">MC!D475</f>
        <v>3.1783073626515196E-2</v>
      </c>
      <c r="C465" s="94">
        <f ca="1">MC!F475</f>
        <v>3.3017492884898011E-2</v>
      </c>
      <c r="D465" s="94">
        <f ca="1">MC!H475</f>
        <v>3.3928093732561844E-2</v>
      </c>
      <c r="E465" s="94">
        <f ca="1">MC!J475</f>
        <v>3.4543600695629624E-2</v>
      </c>
      <c r="F465" s="94">
        <f ca="1">MC!L475</f>
        <v>3.4885828900770598E-2</v>
      </c>
    </row>
    <row r="466" spans="1:6" x14ac:dyDescent="0.25">
      <c r="A466" s="97">
        <f t="shared" si="7"/>
        <v>4.6399999999999455</v>
      </c>
      <c r="B466" s="98">
        <f ca="1">MC!D476</f>
        <v>3.2392016952199461E-2</v>
      </c>
      <c r="C466" s="94">
        <f ca="1">MC!F476</f>
        <v>3.3569979797197239E-2</v>
      </c>
      <c r="D466" s="94">
        <f ca="1">MC!H476</f>
        <v>3.4432449194935204E-2</v>
      </c>
      <c r="E466" s="94">
        <f ca="1">MC!J476</f>
        <v>3.5007446734945408E-2</v>
      </c>
      <c r="F466" s="94">
        <f ca="1">MC!L476</f>
        <v>3.5316232741478278E-2</v>
      </c>
    </row>
    <row r="467" spans="1:6" x14ac:dyDescent="0.25">
      <c r="A467" s="97">
        <f t="shared" si="7"/>
        <v>4.6499999999999453</v>
      </c>
      <c r="B467" s="98">
        <f ca="1">MC!D477</f>
        <v>3.1191865202633347E-2</v>
      </c>
      <c r="C467" s="94">
        <f ca="1">MC!F477</f>
        <v>3.2471831210176133E-2</v>
      </c>
      <c r="D467" s="94">
        <f ca="1">MC!H477</f>
        <v>3.3424856739332459E-2</v>
      </c>
      <c r="E467" s="94">
        <f ca="1">MC!J477</f>
        <v>3.4079632070130483E-2</v>
      </c>
      <c r="F467" s="94">
        <f ca="1">MC!L477</f>
        <v>3.4458233357254335E-2</v>
      </c>
    </row>
    <row r="468" spans="1:6" x14ac:dyDescent="0.25">
      <c r="A468" s="97">
        <f t="shared" si="7"/>
        <v>4.6599999999999451</v>
      </c>
      <c r="B468" s="98">
        <f ca="1">MC!D478</f>
        <v>3.0654360698232894E-2</v>
      </c>
      <c r="C468" s="94">
        <f ca="1">MC!F478</f>
        <v>3.1971909176485833E-2</v>
      </c>
      <c r="D468" s="94">
        <f ca="1">MC!H478</f>
        <v>3.2954105857133202E-2</v>
      </c>
      <c r="E468" s="94">
        <f ca="1">MC!J478</f>
        <v>3.3630293019671534E-2</v>
      </c>
      <c r="F468" s="94">
        <f ca="1">MC!L478</f>
        <v>3.4023344959637783E-2</v>
      </c>
    </row>
    <row r="469" spans="1:6" x14ac:dyDescent="0.25">
      <c r="A469" s="97">
        <f t="shared" si="7"/>
        <v>4.6699999999999449</v>
      </c>
      <c r="B469" s="98">
        <f ca="1">MC!D479</f>
        <v>3.115837617949474E-2</v>
      </c>
      <c r="C469" s="94">
        <f ca="1">MC!F479</f>
        <v>3.2511482928233755E-2</v>
      </c>
      <c r="D469" s="94">
        <f ca="1">MC!H479</f>
        <v>3.3519744415591059E-2</v>
      </c>
      <c r="E469" s="94">
        <f ca="1">MC!J479</f>
        <v>3.4213283045618242E-2</v>
      </c>
      <c r="F469" s="94">
        <f ca="1">MC!L479</f>
        <v>3.4615898377014877E-2</v>
      </c>
    </row>
    <row r="470" spans="1:6" x14ac:dyDescent="0.25">
      <c r="A470" s="97">
        <f t="shared" si="7"/>
        <v>4.6799999999999446</v>
      </c>
      <c r="B470" s="98">
        <f ca="1">MC!D480</f>
        <v>3.120560670713431E-2</v>
      </c>
      <c r="C470" s="94">
        <f ca="1">MC!F480</f>
        <v>3.2514204079900501E-2</v>
      </c>
      <c r="D470" s="94">
        <f ca="1">MC!H480</f>
        <v>3.3490598191610765E-2</v>
      </c>
      <c r="E470" s="94">
        <f ca="1">MC!J480</f>
        <v>3.4163693555755645E-2</v>
      </c>
      <c r="F470" s="94">
        <f ca="1">MC!L480</f>
        <v>3.4556215972177153E-2</v>
      </c>
    </row>
    <row r="471" spans="1:6" x14ac:dyDescent="0.25">
      <c r="A471" s="97">
        <f t="shared" si="7"/>
        <v>4.6899999999999444</v>
      </c>
      <c r="B471" s="98">
        <f ca="1">MC!D481</f>
        <v>3.1593878375677231E-2</v>
      </c>
      <c r="C471" s="94">
        <f ca="1">MC!F481</f>
        <v>3.2932349389339755E-2</v>
      </c>
      <c r="D471" s="94">
        <f ca="1">MC!H481</f>
        <v>3.3931943841782074E-2</v>
      </c>
      <c r="E471" s="94">
        <f ca="1">MC!J481</f>
        <v>3.4622072867419161E-2</v>
      </c>
      <c r="F471" s="94">
        <f ca="1">MC!L481</f>
        <v>3.5026112007788171E-2</v>
      </c>
    </row>
    <row r="472" spans="1:6" x14ac:dyDescent="0.25">
      <c r="A472" s="97">
        <f t="shared" si="7"/>
        <v>4.6999999999999442</v>
      </c>
      <c r="B472" s="98">
        <f ca="1">MC!D482</f>
        <v>3.278389137794023E-2</v>
      </c>
      <c r="C472" s="94">
        <f ca="1">MC!F482</f>
        <v>3.4116874244107545E-2</v>
      </c>
      <c r="D472" s="94">
        <f ca="1">MC!H482</f>
        <v>3.5108445611540307E-2</v>
      </c>
      <c r="E472" s="94">
        <f ca="1">MC!J482</f>
        <v>3.5788248756613267E-2</v>
      </c>
      <c r="F472" s="94">
        <f ca="1">MC!L482</f>
        <v>3.6180033468732137E-2</v>
      </c>
    </row>
    <row r="473" spans="1:6" x14ac:dyDescent="0.25">
      <c r="A473" s="97">
        <f t="shared" si="7"/>
        <v>4.709999999999944</v>
      </c>
      <c r="B473" s="98">
        <f ca="1">MC!D483</f>
        <v>3.344078595789849E-2</v>
      </c>
      <c r="C473" s="94">
        <f ca="1">MC!F483</f>
        <v>3.4776131856292802E-2</v>
      </c>
      <c r="D473" s="94">
        <f ca="1">MC!H483</f>
        <v>3.5769310755546048E-2</v>
      </c>
      <c r="E473" s="94">
        <f ca="1">MC!J483</f>
        <v>3.6449970632164194E-2</v>
      </c>
      <c r="F473" s="94">
        <f ca="1">MC!L483</f>
        <v>3.6842007062903082E-2</v>
      </c>
    </row>
    <row r="474" spans="1:6" x14ac:dyDescent="0.25">
      <c r="A474" s="97">
        <f t="shared" si="7"/>
        <v>4.7199999999999438</v>
      </c>
      <c r="B474" s="98">
        <f ca="1">MC!D484</f>
        <v>3.363344958477351E-2</v>
      </c>
      <c r="C474" s="94">
        <f ca="1">MC!F484</f>
        <v>3.4908956122535265E-2</v>
      </c>
      <c r="D474" s="94">
        <f ca="1">MC!H484</f>
        <v>3.5856867164805885E-2</v>
      </c>
      <c r="E474" s="94">
        <f ca="1">MC!J484</f>
        <v>3.6505484465314403E-2</v>
      </c>
      <c r="F474" s="94">
        <f ca="1">MC!L484</f>
        <v>3.6877497442843292E-2</v>
      </c>
    </row>
    <row r="475" spans="1:6" x14ac:dyDescent="0.25">
      <c r="A475" s="97">
        <f t="shared" si="7"/>
        <v>4.7299999999999436</v>
      </c>
      <c r="B475" s="98">
        <f ca="1">MC!D485</f>
        <v>3.27261788475793E-2</v>
      </c>
      <c r="C475" s="94">
        <f ca="1">MC!F485</f>
        <v>3.4101621897969274E-2</v>
      </c>
      <c r="D475" s="94">
        <f ca="1">MC!H485</f>
        <v>3.5128670194762575E-2</v>
      </c>
      <c r="E475" s="94">
        <f ca="1">MC!J485</f>
        <v>3.5837323612292263E-2</v>
      </c>
      <c r="F475" s="94">
        <f ca="1">MC!L485</f>
        <v>3.6252108728711485E-2</v>
      </c>
    </row>
    <row r="476" spans="1:6" x14ac:dyDescent="0.25">
      <c r="A476" s="97">
        <f t="shared" si="7"/>
        <v>4.7399999999999434</v>
      </c>
      <c r="B476" s="98">
        <f ca="1">MC!D486</f>
        <v>3.3505338315893612E-2</v>
      </c>
      <c r="C476" s="94">
        <f ca="1">MC!F486</f>
        <v>3.4929458532350778E-2</v>
      </c>
      <c r="D476" s="94">
        <f ca="1">MC!H486</f>
        <v>3.5993285404259501E-2</v>
      </c>
      <c r="E476" s="94">
        <f ca="1">MC!J486</f>
        <v>3.6727806355081355E-2</v>
      </c>
      <c r="F476" s="94">
        <f ca="1">MC!L486</f>
        <v>3.7158673521311081E-2</v>
      </c>
    </row>
    <row r="477" spans="1:6" x14ac:dyDescent="0.25">
      <c r="A477" s="97">
        <f t="shared" si="7"/>
        <v>4.7499999999999432</v>
      </c>
      <c r="B477" s="98">
        <f ca="1">MC!D487</f>
        <v>3.4888663335489206E-2</v>
      </c>
      <c r="C477" s="94">
        <f ca="1">MC!F487</f>
        <v>3.6191621632081707E-2</v>
      </c>
      <c r="D477" s="94">
        <f ca="1">MC!H487</f>
        <v>3.7150615810547669E-2</v>
      </c>
      <c r="E477" s="94">
        <f ca="1">MC!J487</f>
        <v>3.7795396616795165E-2</v>
      </c>
      <c r="F477" s="94">
        <f ca="1">MC!L487</f>
        <v>3.815051648601455E-2</v>
      </c>
    </row>
    <row r="478" spans="1:6" x14ac:dyDescent="0.25">
      <c r="A478" s="97">
        <f t="shared" si="7"/>
        <v>4.7599999999999429</v>
      </c>
      <c r="B478" s="98">
        <f ca="1">MC!D488</f>
        <v>3.4635833017679071E-2</v>
      </c>
      <c r="C478" s="94">
        <f ca="1">MC!F488</f>
        <v>3.6161428287977547E-2</v>
      </c>
      <c r="D478" s="94">
        <f ca="1">MC!H488</f>
        <v>3.7306001800841551E-2</v>
      </c>
      <c r="E478" s="94">
        <f ca="1">MC!J488</f>
        <v>3.8102171057720839E-2</v>
      </c>
      <c r="F478" s="94">
        <f ca="1">MC!L488</f>
        <v>3.8577491189329481E-2</v>
      </c>
    </row>
    <row r="479" spans="1:6" x14ac:dyDescent="0.25">
      <c r="A479" s="97">
        <f t="shared" si="7"/>
        <v>4.7699999999999427</v>
      </c>
      <c r="B479" s="98">
        <f ca="1">MC!D489</f>
        <v>3.4527645264811398E-2</v>
      </c>
      <c r="C479" s="94">
        <f ca="1">MC!F489</f>
        <v>3.5976851775471823E-2</v>
      </c>
      <c r="D479" s="94">
        <f ca="1">MC!H489</f>
        <v>3.7059521782255869E-2</v>
      </c>
      <c r="E479" s="94">
        <f ca="1">MC!J489</f>
        <v>3.7807024180155552E-2</v>
      </c>
      <c r="F479" s="94">
        <f ca="1">MC!L489</f>
        <v>3.8245800393947434E-2</v>
      </c>
    </row>
    <row r="480" spans="1:6" x14ac:dyDescent="0.25">
      <c r="A480" s="97">
        <f t="shared" si="7"/>
        <v>4.7799999999999425</v>
      </c>
      <c r="B480" s="98">
        <f ca="1">MC!D490</f>
        <v>3.3729766298924206E-2</v>
      </c>
      <c r="C480" s="94">
        <f ca="1">MC!F490</f>
        <v>3.5264673201550904E-2</v>
      </c>
      <c r="D480" s="94">
        <f ca="1">MC!H490</f>
        <v>3.6424910632060867E-2</v>
      </c>
      <c r="E480" s="94">
        <f ca="1">MC!J490</f>
        <v>3.7242259176985773E-2</v>
      </c>
      <c r="F480" s="94">
        <f ca="1">MC!L490</f>
        <v>3.7743705810614925E-2</v>
      </c>
    </row>
    <row r="481" spans="1:6" x14ac:dyDescent="0.25">
      <c r="A481" s="97">
        <f t="shared" si="7"/>
        <v>4.7899999999999423</v>
      </c>
      <c r="B481" s="98">
        <f ca="1">MC!D491</f>
        <v>3.4676773867321618E-2</v>
      </c>
      <c r="C481" s="94">
        <f ca="1">MC!F491</f>
        <v>3.6227074696159323E-2</v>
      </c>
      <c r="D481" s="94">
        <f ca="1">MC!H491</f>
        <v>3.7395665218238096E-2</v>
      </c>
      <c r="E481" s="94">
        <f ca="1">MC!J491</f>
        <v>3.821495822165815E-2</v>
      </c>
      <c r="F481" s="94">
        <f ca="1">MC!L491</f>
        <v>3.8712705694728247E-2</v>
      </c>
    </row>
    <row r="482" spans="1:6" x14ac:dyDescent="0.25">
      <c r="A482" s="97">
        <f t="shared" si="7"/>
        <v>4.7999999999999421</v>
      </c>
      <c r="B482" s="98">
        <f ca="1">MC!D492</f>
        <v>3.348685712894018E-2</v>
      </c>
      <c r="C482" s="94">
        <f ca="1">MC!F492</f>
        <v>3.5031151649491762E-2</v>
      </c>
      <c r="D482" s="94">
        <f ca="1">MC!H492</f>
        <v>3.6194285050606921E-2</v>
      </c>
      <c r="E482" s="94">
        <f ca="1">MC!J492</f>
        <v>3.7008589412655002E-2</v>
      </c>
      <c r="F482" s="94">
        <f ca="1">MC!L492</f>
        <v>3.7501867780278773E-2</v>
      </c>
    </row>
    <row r="483" spans="1:6" x14ac:dyDescent="0.25">
      <c r="A483" s="97">
        <f t="shared" si="7"/>
        <v>4.8099999999999419</v>
      </c>
      <c r="B483" s="98">
        <f ca="1">MC!D493</f>
        <v>3.424375428575973E-2</v>
      </c>
      <c r="C483" s="94">
        <f ca="1">MC!F493</f>
        <v>3.5730356132564971E-2</v>
      </c>
      <c r="D483" s="94">
        <f ca="1">MC!H493</f>
        <v>3.6841575582881078E-2</v>
      </c>
      <c r="E483" s="94">
        <f ca="1">MC!J493</f>
        <v>3.7609349805757482E-2</v>
      </c>
      <c r="F483" s="94">
        <f ca="1">MC!L493</f>
        <v>3.8061217647443919E-2</v>
      </c>
    </row>
    <row r="484" spans="1:6" x14ac:dyDescent="0.25">
      <c r="A484" s="97">
        <f t="shared" si="7"/>
        <v>4.8199999999999417</v>
      </c>
      <c r="B484" s="98">
        <f ca="1">MC!D494</f>
        <v>3.4825137337740085E-2</v>
      </c>
      <c r="C484" s="94">
        <f ca="1">MC!F494</f>
        <v>3.6355634561203345E-2</v>
      </c>
      <c r="D484" s="94">
        <f ca="1">MC!H494</f>
        <v>3.7501249838912065E-2</v>
      </c>
      <c r="E484" s="94">
        <f ca="1">MC!J494</f>
        <v>3.8294685499458019E-2</v>
      </c>
      <c r="F484" s="94">
        <f ca="1">MC!L494</f>
        <v>3.8764375207783183E-2</v>
      </c>
    </row>
    <row r="485" spans="1:6" x14ac:dyDescent="0.25">
      <c r="A485" s="97">
        <f t="shared" si="7"/>
        <v>4.8299999999999415</v>
      </c>
      <c r="B485" s="98">
        <f ca="1">MC!D495</f>
        <v>3.4372820516833137E-2</v>
      </c>
      <c r="C485" s="94">
        <f ca="1">MC!F495</f>
        <v>3.5986792539982874E-2</v>
      </c>
      <c r="D485" s="94">
        <f ca="1">MC!H495</f>
        <v>3.7192742980942176E-2</v>
      </c>
      <c r="E485" s="94">
        <f ca="1">MC!J495</f>
        <v>3.802542031832612E-2</v>
      </c>
      <c r="F485" s="94">
        <f ca="1">MC!L495</f>
        <v>3.8515432969947215E-2</v>
      </c>
    </row>
    <row r="486" spans="1:6" x14ac:dyDescent="0.25">
      <c r="A486" s="97">
        <f t="shared" si="7"/>
        <v>4.8399999999999412</v>
      </c>
      <c r="B486" s="98">
        <f ca="1">MC!D496</f>
        <v>3.3533780890437188E-2</v>
      </c>
      <c r="C486" s="94">
        <f ca="1">MC!F496</f>
        <v>3.5167452895591998E-2</v>
      </c>
      <c r="D486" s="94">
        <f ca="1">MC!H496</f>
        <v>3.6393029746546048E-2</v>
      </c>
      <c r="E486" s="94">
        <f ca="1">MC!J496</f>
        <v>3.7245130426814627E-2</v>
      </c>
      <c r="F486" s="94">
        <f ca="1">MC!L496</f>
        <v>3.7754361403243591E-2</v>
      </c>
    </row>
    <row r="487" spans="1:6" x14ac:dyDescent="0.25">
      <c r="A487" s="97">
        <f t="shared" si="7"/>
        <v>4.849999999999941</v>
      </c>
      <c r="B487" s="98">
        <f ca="1">MC!D497</f>
        <v>3.4776744408008965E-2</v>
      </c>
      <c r="C487" s="94">
        <f ca="1">MC!F497</f>
        <v>3.6121943638448568E-2</v>
      </c>
      <c r="D487" s="94">
        <f ca="1">MC!H497</f>
        <v>3.7107548387561272E-2</v>
      </c>
      <c r="E487" s="94">
        <f ca="1">MC!J497</f>
        <v>3.7764294695502146E-2</v>
      </c>
      <c r="F487" s="94">
        <f ca="1">MC!L497</f>
        <v>3.8119032568879205E-2</v>
      </c>
    </row>
    <row r="488" spans="1:6" x14ac:dyDescent="0.25">
      <c r="A488" s="97">
        <f t="shared" si="7"/>
        <v>4.8599999999999408</v>
      </c>
      <c r="B488" s="98">
        <f ca="1">MC!D498</f>
        <v>3.4973336490806584E-2</v>
      </c>
      <c r="C488" s="94">
        <f ca="1">MC!F498</f>
        <v>3.6370824669795951E-2</v>
      </c>
      <c r="D488" s="94">
        <f ca="1">MC!H498</f>
        <v>3.7405665931397027E-2</v>
      </c>
      <c r="E488" s="94">
        <f ca="1">MC!J498</f>
        <v>3.8108632537811861E-2</v>
      </c>
      <c r="F488" s="94">
        <f ca="1">MC!L498</f>
        <v>3.8506736137625737E-2</v>
      </c>
    </row>
    <row r="489" spans="1:6" x14ac:dyDescent="0.25">
      <c r="A489" s="97">
        <f t="shared" si="7"/>
        <v>4.8699999999999406</v>
      </c>
      <c r="B489" s="98">
        <f ca="1">MC!D499</f>
        <v>3.4743909361190033E-2</v>
      </c>
      <c r="C489" s="94">
        <f ca="1">MC!F499</f>
        <v>3.6141230313834517E-2</v>
      </c>
      <c r="D489" s="94">
        <f ca="1">MC!H499</f>
        <v>3.7176455135380031E-2</v>
      </c>
      <c r="E489" s="94">
        <f ca="1">MC!J499</f>
        <v>3.7880256787390404E-2</v>
      </c>
      <c r="F489" s="94">
        <f ca="1">MC!L499</f>
        <v>3.8279671972485295E-2</v>
      </c>
    </row>
    <row r="490" spans="1:6" x14ac:dyDescent="0.25">
      <c r="A490" s="97">
        <f t="shared" si="7"/>
        <v>4.8799999999999404</v>
      </c>
      <c r="B490" s="98">
        <f ca="1">MC!D500</f>
        <v>3.5324731571351929E-2</v>
      </c>
      <c r="C490" s="94">
        <f ca="1">MC!F500</f>
        <v>3.665964564902114E-2</v>
      </c>
      <c r="D490" s="94">
        <f ca="1">MC!H500</f>
        <v>3.7638465765838819E-2</v>
      </c>
      <c r="E490" s="94">
        <f ca="1">MC!J500</f>
        <v>3.8291477921200433E-2</v>
      </c>
      <c r="F490" s="94">
        <f ca="1">MC!L500</f>
        <v>3.8645455143022908E-2</v>
      </c>
    </row>
    <row r="491" spans="1:6" x14ac:dyDescent="0.25">
      <c r="A491" s="97">
        <f t="shared" si="7"/>
        <v>4.8899999999999402</v>
      </c>
      <c r="B491" s="98">
        <f ca="1">MC!D501</f>
        <v>3.574690576449932E-2</v>
      </c>
      <c r="C491" s="94">
        <f ca="1">MC!F501</f>
        <v>3.7174499258985257E-2</v>
      </c>
      <c r="D491" s="94">
        <f ca="1">MC!H501</f>
        <v>3.823262671319691E-2</v>
      </c>
      <c r="E491" s="94">
        <f ca="1">MC!J501</f>
        <v>3.8952532121381084E-2</v>
      </c>
      <c r="F491" s="94">
        <f ca="1">MC!L501</f>
        <v>3.9362068724732108E-2</v>
      </c>
    </row>
    <row r="492" spans="1:6" x14ac:dyDescent="0.25">
      <c r="A492" s="97">
        <f t="shared" si="7"/>
        <v>4.89999999999994</v>
      </c>
      <c r="B492" s="98">
        <f ca="1">MC!D502</f>
        <v>3.5978159008490988E-2</v>
      </c>
      <c r="C492" s="94">
        <f ca="1">MC!F502</f>
        <v>3.7466800135895657E-2</v>
      </c>
      <c r="D492" s="94">
        <f ca="1">MC!H502</f>
        <v>3.8573773251434899E-2</v>
      </c>
      <c r="E492" s="94">
        <f ca="1">MC!J502</f>
        <v>3.93313075708435E-2</v>
      </c>
      <c r="F492" s="94">
        <f ca="1">MC!L502</f>
        <v>3.9768362704474702E-2</v>
      </c>
    </row>
    <row r="493" spans="1:6" x14ac:dyDescent="0.25">
      <c r="A493" s="97">
        <f t="shared" si="7"/>
        <v>4.9099999999999397</v>
      </c>
      <c r="B493" s="98">
        <f ca="1">MC!D503</f>
        <v>3.6241837224172235E-2</v>
      </c>
      <c r="C493" s="94">
        <f ca="1">MC!F503</f>
        <v>3.7864947463359097E-2</v>
      </c>
      <c r="D493" s="94">
        <f ca="1">MC!H503</f>
        <v>3.908307175047785E-2</v>
      </c>
      <c r="E493" s="94">
        <f ca="1">MC!J503</f>
        <v>3.9930271793562407E-2</v>
      </c>
      <c r="F493" s="94">
        <f ca="1">MC!L503</f>
        <v>4.0437459770582627E-2</v>
      </c>
    </row>
    <row r="494" spans="1:6" x14ac:dyDescent="0.25">
      <c r="A494" s="97">
        <f t="shared" si="7"/>
        <v>4.9199999999999395</v>
      </c>
      <c r="B494" s="98">
        <f ca="1">MC!D504</f>
        <v>3.6181845278938689E-2</v>
      </c>
      <c r="C494" s="94">
        <f ca="1">MC!F504</f>
        <v>3.7800951405325425E-2</v>
      </c>
      <c r="D494" s="94">
        <f ca="1">MC!H504</f>
        <v>3.9019583338062602E-2</v>
      </c>
      <c r="E494" s="94">
        <f ca="1">MC!J504</f>
        <v>3.9871303977117675E-2</v>
      </c>
      <c r="F494" s="94">
        <f ca="1">MC!L504</f>
        <v>4.0386645693877496E-2</v>
      </c>
    </row>
    <row r="495" spans="1:6" x14ac:dyDescent="0.25">
      <c r="A495" s="97">
        <f t="shared" si="7"/>
        <v>4.9299999999999393</v>
      </c>
      <c r="B495" s="98">
        <f ca="1">MC!D505</f>
        <v>3.6338926001499544E-2</v>
      </c>
      <c r="C495" s="94">
        <f ca="1">MC!F505</f>
        <v>3.7825229316367358E-2</v>
      </c>
      <c r="D495" s="94">
        <f ca="1">MC!H505</f>
        <v>3.8929304064082765E-2</v>
      </c>
      <c r="E495" s="94">
        <f ca="1">MC!J505</f>
        <v>3.9683353225167264E-2</v>
      </c>
      <c r="F495" s="94">
        <f ca="1">MC!L505</f>
        <v>4.011666717784821E-2</v>
      </c>
    </row>
    <row r="496" spans="1:6" x14ac:dyDescent="0.25">
      <c r="A496" s="97">
        <f t="shared" si="7"/>
        <v>4.9399999999999391</v>
      </c>
      <c r="B496" s="98">
        <f ca="1">MC!D506</f>
        <v>3.569809911743594E-2</v>
      </c>
      <c r="C496" s="94">
        <f ca="1">MC!F506</f>
        <v>3.7279910914811615E-2</v>
      </c>
      <c r="D496" s="94">
        <f ca="1">MC!H506</f>
        <v>3.8468576752257344E-2</v>
      </c>
      <c r="E496" s="94">
        <f ca="1">MC!J506</f>
        <v>3.9296987586668178E-2</v>
      </c>
      <c r="F496" s="94">
        <f ca="1">MC!L506</f>
        <v>3.9795238622489668E-2</v>
      </c>
    </row>
    <row r="497" spans="1:6" x14ac:dyDescent="0.25">
      <c r="A497" s="97">
        <f t="shared" si="7"/>
        <v>4.9499999999999389</v>
      </c>
      <c r="B497" s="98">
        <f ca="1">MC!D507</f>
        <v>3.3896892905253294E-2</v>
      </c>
      <c r="C497" s="94">
        <f ca="1">MC!F507</f>
        <v>3.562586615810507E-2</v>
      </c>
      <c r="D497" s="94">
        <f ca="1">MC!H507</f>
        <v>3.694448421546799E-2</v>
      </c>
      <c r="E497" s="94">
        <f ca="1">MC!J507</f>
        <v>3.7886757783259735E-2</v>
      </c>
      <c r="F497" s="94">
        <f ca="1">MC!L507</f>
        <v>3.8484017587224355E-2</v>
      </c>
    </row>
    <row r="498" spans="1:6" x14ac:dyDescent="0.25">
      <c r="A498" s="97">
        <f t="shared" si="7"/>
        <v>4.9599999999999387</v>
      </c>
      <c r="B498" s="98">
        <f ca="1">MC!D508</f>
        <v>3.4416991884411545E-2</v>
      </c>
      <c r="C498" s="94">
        <f ca="1">MC!F508</f>
        <v>3.6306267005582239E-2</v>
      </c>
      <c r="D498" s="94">
        <f ca="1">MC!H508</f>
        <v>3.7754713337469652E-2</v>
      </c>
      <c r="E498" s="94">
        <f ca="1">MC!J508</f>
        <v>3.8798828306149662E-2</v>
      </c>
      <c r="F498" s="94">
        <f ca="1">MC!L508</f>
        <v>3.9472544051222989E-2</v>
      </c>
    </row>
    <row r="499" spans="1:6" x14ac:dyDescent="0.25">
      <c r="A499" s="97">
        <f t="shared" si="7"/>
        <v>4.9699999999999385</v>
      </c>
      <c r="B499" s="98">
        <f ca="1">MC!D509</f>
        <v>3.4327574585328799E-2</v>
      </c>
      <c r="C499" s="94">
        <f ca="1">MC!F509</f>
        <v>3.6083849758089467E-2</v>
      </c>
      <c r="D499" s="94">
        <f ca="1">MC!H509</f>
        <v>3.7416488698394916E-2</v>
      </c>
      <c r="E499" s="94">
        <f ca="1">MC!J509</f>
        <v>3.8360749911504531E-2</v>
      </c>
      <c r="F499" s="94">
        <f ca="1">MC!L509</f>
        <v>3.8949440230433126E-2</v>
      </c>
    </row>
    <row r="500" spans="1:6" x14ac:dyDescent="0.25">
      <c r="A500" s="97">
        <f t="shared" si="7"/>
        <v>4.9799999999999383</v>
      </c>
      <c r="B500" s="98">
        <f ca="1">MC!D510</f>
        <v>3.5210445448012939E-2</v>
      </c>
      <c r="C500" s="94">
        <f ca="1">MC!F510</f>
        <v>3.6940148852420425E-2</v>
      </c>
      <c r="D500" s="94">
        <f ca="1">MC!H510</f>
        <v>3.8252210183184275E-2</v>
      </c>
      <c r="E500" s="94">
        <f ca="1">MC!J510</f>
        <v>3.9181346155130942E-2</v>
      </c>
      <c r="F500" s="94">
        <f ca="1">MC!L510</f>
        <v>3.9759934344832527E-2</v>
      </c>
    </row>
    <row r="501" spans="1:6" x14ac:dyDescent="0.25">
      <c r="A501" s="97">
        <f t="shared" si="7"/>
        <v>4.989999999999938</v>
      </c>
      <c r="B501" s="98">
        <f ca="1">MC!D511</f>
        <v>3.3869434294262972E-2</v>
      </c>
      <c r="C501" s="94">
        <f ca="1">MC!F511</f>
        <v>3.5619633981724935E-2</v>
      </c>
      <c r="D501" s="94">
        <f ca="1">MC!H511</f>
        <v>3.6959232387561519E-2</v>
      </c>
      <c r="E501" s="94">
        <f ca="1">MC!J511</f>
        <v>3.7922067503736667E-2</v>
      </c>
      <c r="F501" s="94">
        <f ca="1">MC!L511</f>
        <v>3.853974963705567E-2</v>
      </c>
    </row>
    <row r="502" spans="1:6" x14ac:dyDescent="0.25">
      <c r="A502" s="97">
        <f t="shared" si="7"/>
        <v>4.9999999999999378</v>
      </c>
      <c r="B502" s="98">
        <f ca="1">MC!D512</f>
        <v>3.446604216120655E-2</v>
      </c>
      <c r="C502" s="94">
        <f ca="1">MC!F512</f>
        <v>3.6161221922512331E-2</v>
      </c>
      <c r="D502" s="94">
        <f ca="1">MC!H512</f>
        <v>3.7462151777111374E-2</v>
      </c>
      <c r="E502" s="94">
        <f ca="1">MC!J512</f>
        <v>3.8401150736600241E-2</v>
      </c>
      <c r="F502" s="94">
        <f ca="1">MC!L512</f>
        <v>3.9008420499081861E-2</v>
      </c>
    </row>
    <row r="503" spans="1:6" x14ac:dyDescent="0.25">
      <c r="A503" s="97">
        <f t="shared" si="7"/>
        <v>5.0099999999999376</v>
      </c>
      <c r="B503" s="98">
        <f ca="1">MC!D513</f>
        <v>3.542250411912376E-2</v>
      </c>
      <c r="C503" s="94">
        <f ca="1">MC!F513</f>
        <v>3.7051797018338557E-2</v>
      </c>
      <c r="D503" s="94">
        <f ca="1">MC!H513</f>
        <v>3.8297360713143797E-2</v>
      </c>
      <c r="E503" s="94">
        <f ca="1">MC!J513</f>
        <v>3.9190675501863372E-2</v>
      </c>
      <c r="F503" s="94">
        <f ca="1">MC!L513</f>
        <v>3.9761213659143334E-2</v>
      </c>
    </row>
    <row r="504" spans="1:6" x14ac:dyDescent="0.25">
      <c r="A504" s="97">
        <f t="shared" si="7"/>
        <v>5.0199999999999374</v>
      </c>
      <c r="B504" s="98">
        <f ca="1">MC!D514</f>
        <v>3.6908696044686086E-2</v>
      </c>
      <c r="C504" s="94">
        <f ca="1">MC!F514</f>
        <v>3.8376110324856876E-2</v>
      </c>
      <c r="D504" s="94">
        <f ca="1">MC!H514</f>
        <v>3.948960040129694E-2</v>
      </c>
      <c r="E504" s="94">
        <f ca="1">MC!J514</f>
        <v>4.0278191956862566E-2</v>
      </c>
      <c r="F504" s="94">
        <f ca="1">MC!L514</f>
        <v>4.0769010858398166E-2</v>
      </c>
    </row>
    <row r="505" spans="1:6" x14ac:dyDescent="0.25">
      <c r="A505" s="97">
        <f t="shared" si="7"/>
        <v>5.0299999999999372</v>
      </c>
      <c r="B505" s="98">
        <f ca="1">MC!D515</f>
        <v>3.7659955521627181E-2</v>
      </c>
      <c r="C505" s="94">
        <f ca="1">MC!F515</f>
        <v>3.9134348474924439E-2</v>
      </c>
      <c r="D505" s="94">
        <f ca="1">MC!H515</f>
        <v>4.0245565416017773E-2</v>
      </c>
      <c r="E505" s="94">
        <f ca="1">MC!J515</f>
        <v>4.1023574417765357E-2</v>
      </c>
      <c r="F505" s="94">
        <f ca="1">MC!L515</f>
        <v>4.1496550862346382E-2</v>
      </c>
    </row>
    <row r="506" spans="1:6" x14ac:dyDescent="0.25">
      <c r="A506" s="97">
        <f t="shared" si="7"/>
        <v>5.039999999999937</v>
      </c>
      <c r="B506" s="98">
        <f ca="1">MC!D516</f>
        <v>3.7693381513262444E-2</v>
      </c>
      <c r="C506" s="94">
        <f ca="1">MC!F516</f>
        <v>3.9187018685336618E-2</v>
      </c>
      <c r="D506" s="94">
        <f ca="1">MC!H516</f>
        <v>4.0313696395941581E-2</v>
      </c>
      <c r="E506" s="94">
        <f ca="1">MC!J516</f>
        <v>4.1103679484154908E-2</v>
      </c>
      <c r="F506" s="94">
        <f ca="1">MC!L516</f>
        <v>4.1585546141308959E-2</v>
      </c>
    </row>
    <row r="507" spans="1:6" x14ac:dyDescent="0.25">
      <c r="A507" s="97">
        <f t="shared" si="7"/>
        <v>5.0499999999999368</v>
      </c>
      <c r="B507" s="98">
        <f ca="1">MC!D517</f>
        <v>3.7502602113616494E-2</v>
      </c>
      <c r="C507" s="94">
        <f ca="1">MC!F517</f>
        <v>3.9088845022432067E-2</v>
      </c>
      <c r="D507" s="94">
        <f ca="1">MC!H517</f>
        <v>4.0299950601064227E-2</v>
      </c>
      <c r="E507" s="94">
        <f ca="1">MC!J517</f>
        <v>4.1166603855992474E-2</v>
      </c>
      <c r="F507" s="94">
        <f ca="1">MC!L517</f>
        <v>4.1717908106536701E-2</v>
      </c>
    </row>
    <row r="508" spans="1:6" x14ac:dyDescent="0.25">
      <c r="A508" s="97">
        <f t="shared" si="7"/>
        <v>5.0599999999999365</v>
      </c>
      <c r="B508" s="98">
        <f ca="1">MC!D518</f>
        <v>3.7896942287986922E-2</v>
      </c>
      <c r="C508" s="94">
        <f ca="1">MC!F518</f>
        <v>3.9516592667783547E-2</v>
      </c>
      <c r="D508" s="94">
        <f ca="1">MC!H518</f>
        <v>4.0762727574965629E-2</v>
      </c>
      <c r="E508" s="94">
        <f ca="1">MC!J518</f>
        <v>4.1665681750385951E-2</v>
      </c>
      <c r="F508" s="94">
        <f ca="1">MC!L518</f>
        <v>4.2254312126142543E-2</v>
      </c>
    </row>
    <row r="509" spans="1:6" x14ac:dyDescent="0.25">
      <c r="A509" s="97">
        <f t="shared" si="7"/>
        <v>5.0699999999999363</v>
      </c>
      <c r="B509" s="98">
        <f ca="1">MC!D519</f>
        <v>3.9239743813346287E-2</v>
      </c>
      <c r="C509" s="94">
        <f ca="1">MC!F519</f>
        <v>4.0945781542748319E-2</v>
      </c>
      <c r="D509" s="94">
        <f ca="1">MC!H519</f>
        <v>4.2258924680108001E-2</v>
      </c>
      <c r="E509" s="94">
        <f ca="1">MC!J519</f>
        <v>4.3211166186230117E-2</v>
      </c>
      <c r="F509" s="94">
        <f ca="1">MC!L519</f>
        <v>4.3833124009672451E-2</v>
      </c>
    </row>
    <row r="510" spans="1:6" x14ac:dyDescent="0.25">
      <c r="A510" s="97">
        <f t="shared" si="7"/>
        <v>5.0799999999999361</v>
      </c>
      <c r="B510" s="98">
        <f ca="1">MC!D520</f>
        <v>3.8655328316660506E-2</v>
      </c>
      <c r="C510" s="94">
        <f ca="1">MC!F520</f>
        <v>4.029222062214028E-2</v>
      </c>
      <c r="D510" s="94">
        <f ca="1">MC!H520</f>
        <v>4.1551424469494828E-2</v>
      </c>
      <c r="E510" s="94">
        <f ca="1">MC!J520</f>
        <v>4.2463613889066956E-2</v>
      </c>
      <c r="F510" s="94">
        <f ca="1">MC!L520</f>
        <v>4.3058189613962641E-2</v>
      </c>
    </row>
    <row r="511" spans="1:6" x14ac:dyDescent="0.25">
      <c r="A511" s="97">
        <f t="shared" si="7"/>
        <v>5.0899999999999359</v>
      </c>
      <c r="B511" s="98">
        <f ca="1">MC!D521</f>
        <v>3.7861438172741436E-2</v>
      </c>
      <c r="C511" s="94">
        <f ca="1">MC!F521</f>
        <v>3.9587980950566183E-2</v>
      </c>
      <c r="D511" s="94">
        <f ca="1">MC!H521</f>
        <v>4.0921311464618269E-2</v>
      </c>
      <c r="E511" s="94">
        <f ca="1">MC!J521</f>
        <v>4.1893333900169832E-2</v>
      </c>
      <c r="F511" s="94">
        <f ca="1">MC!L521</f>
        <v>4.2534779779283632E-2</v>
      </c>
    </row>
    <row r="512" spans="1:6" x14ac:dyDescent="0.25">
      <c r="A512" s="97">
        <f t="shared" si="7"/>
        <v>5.0999999999999357</v>
      </c>
      <c r="B512" s="98">
        <f ca="1">MC!D522</f>
        <v>3.9647112466835305E-2</v>
      </c>
      <c r="C512" s="94">
        <f ca="1">MC!F522</f>
        <v>4.1269794031172029E-2</v>
      </c>
      <c r="D512" s="94">
        <f ca="1">MC!H522</f>
        <v>4.2503077135167551E-2</v>
      </c>
      <c r="E512" s="94">
        <f ca="1">MC!J522</f>
        <v>4.3378942130853651E-2</v>
      </c>
      <c r="F512" s="94">
        <f ca="1">MC!L522</f>
        <v>4.3928296260727182E-2</v>
      </c>
    </row>
    <row r="513" spans="1:6" x14ac:dyDescent="0.25">
      <c r="A513" s="97">
        <f t="shared" si="7"/>
        <v>5.1099999999999355</v>
      </c>
      <c r="B513" s="98">
        <f ca="1">MC!D523</f>
        <v>3.9945866797633879E-2</v>
      </c>
      <c r="C513" s="94">
        <f ca="1">MC!F523</f>
        <v>4.1553888574967612E-2</v>
      </c>
      <c r="D513" s="94">
        <f ca="1">MC!H523</f>
        <v>4.2779909572576942E-2</v>
      </c>
      <c r="E513" s="94">
        <f ca="1">MC!J523</f>
        <v>4.3655174962011295E-2</v>
      </c>
      <c r="F513" s="94">
        <f ca="1">MC!L523</f>
        <v>4.4209955279350718E-2</v>
      </c>
    </row>
    <row r="514" spans="1:6" x14ac:dyDescent="0.25">
      <c r="A514" s="97">
        <f t="shared" si="7"/>
        <v>5.1199999999999353</v>
      </c>
      <c r="B514" s="98">
        <f ca="1">MC!D524</f>
        <v>4.025475333116621E-2</v>
      </c>
      <c r="C514" s="94">
        <f ca="1">MC!F524</f>
        <v>4.184475846479245E-2</v>
      </c>
      <c r="D514" s="94">
        <f ca="1">MC!H524</f>
        <v>4.3053716775000132E-2</v>
      </c>
      <c r="E514" s="94">
        <f ca="1">MC!J524</f>
        <v>4.3912848874005275E-2</v>
      </c>
      <c r="F514" s="94">
        <f ca="1">MC!L524</f>
        <v>4.4452498133869138E-2</v>
      </c>
    </row>
    <row r="515" spans="1:6" x14ac:dyDescent="0.25">
      <c r="A515" s="97">
        <f t="shared" si="7"/>
        <v>5.1299999999999351</v>
      </c>
      <c r="B515" s="98">
        <f ca="1">MC!D525</f>
        <v>4.0965714197831037E-2</v>
      </c>
      <c r="C515" s="94">
        <f ca="1">MC!F525</f>
        <v>4.2555797246857874E-2</v>
      </c>
      <c r="D515" s="94">
        <f ca="1">MC!H525</f>
        <v>4.3755553869485216E-2</v>
      </c>
      <c r="E515" s="94">
        <f ca="1">MC!J525</f>
        <v>4.4597196540972772E-2</v>
      </c>
      <c r="F515" s="94">
        <f ca="1">MC!L525</f>
        <v>4.5112156813960365E-2</v>
      </c>
    </row>
    <row r="516" spans="1:6" x14ac:dyDescent="0.25">
      <c r="A516" s="97">
        <f t="shared" ref="A516:A579" si="8">A515+0.01</f>
        <v>5.1399999999999348</v>
      </c>
      <c r="B516" s="98">
        <f ca="1">MC!D526</f>
        <v>4.0948353554432264E-2</v>
      </c>
      <c r="C516" s="94">
        <f ca="1">MC!F526</f>
        <v>4.2511661110739909E-2</v>
      </c>
      <c r="D516" s="94">
        <f ca="1">MC!H526</f>
        <v>4.3697033058242338E-2</v>
      </c>
      <c r="E516" s="94">
        <f ca="1">MC!J526</f>
        <v>4.4535470877042772E-2</v>
      </c>
      <c r="F516" s="94">
        <f ca="1">MC!L526</f>
        <v>4.5057290365463638E-2</v>
      </c>
    </row>
    <row r="517" spans="1:6" x14ac:dyDescent="0.25">
      <c r="A517" s="97">
        <f t="shared" si="8"/>
        <v>5.1499999999999346</v>
      </c>
      <c r="B517" s="98">
        <f ca="1">MC!D527</f>
        <v>4.0716943533038064E-2</v>
      </c>
      <c r="C517" s="94">
        <f ca="1">MC!F527</f>
        <v>4.2328675954276931E-2</v>
      </c>
      <c r="D517" s="94">
        <f ca="1">MC!H527</f>
        <v>4.3552652623046043E-2</v>
      </c>
      <c r="E517" s="94">
        <f ca="1">MC!J527</f>
        <v>4.4420695945225561E-2</v>
      </c>
      <c r="F517" s="94">
        <f ca="1">MC!L527</f>
        <v>4.4964036810254029E-2</v>
      </c>
    </row>
    <row r="518" spans="1:6" x14ac:dyDescent="0.25">
      <c r="A518" s="97">
        <f t="shared" si="8"/>
        <v>5.1599999999999344</v>
      </c>
      <c r="B518" s="98">
        <f ca="1">MC!D528</f>
        <v>4.0498924358318117E-2</v>
      </c>
      <c r="C518" s="94">
        <f ca="1">MC!F528</f>
        <v>4.2070916625342146E-2</v>
      </c>
      <c r="D518" s="94">
        <f ca="1">MC!H528</f>
        <v>4.3259227253892675E-2</v>
      </c>
      <c r="E518" s="94">
        <f ca="1">MC!J528</f>
        <v>4.4095427192569328E-2</v>
      </c>
      <c r="F518" s="94">
        <f ca="1">MC!L528</f>
        <v>4.461058896467663E-2</v>
      </c>
    </row>
    <row r="519" spans="1:6" x14ac:dyDescent="0.25">
      <c r="A519" s="97">
        <f t="shared" si="8"/>
        <v>5.1699999999999342</v>
      </c>
      <c r="B519" s="98">
        <f ca="1">MC!D529</f>
        <v>4.2466325573930888E-2</v>
      </c>
      <c r="C519" s="94">
        <f ca="1">MC!F529</f>
        <v>4.3998258809493131E-2</v>
      </c>
      <c r="D519" s="94">
        <f ca="1">MC!H529</f>
        <v>4.515220022931106E-2</v>
      </c>
      <c r="E519" s="94">
        <f ca="1">MC!J529</f>
        <v>4.5959297974706978E-2</v>
      </c>
      <c r="F519" s="94">
        <f ca="1">MC!L529</f>
        <v>4.6450293780079942E-2</v>
      </c>
    </row>
    <row r="520" spans="1:6" x14ac:dyDescent="0.25">
      <c r="A520" s="97">
        <f t="shared" si="8"/>
        <v>5.179999999999934</v>
      </c>
      <c r="B520" s="98">
        <f ca="1">MC!D530</f>
        <v>4.2202325917192814E-2</v>
      </c>
      <c r="C520" s="94">
        <f ca="1">MC!F530</f>
        <v>4.3860921291503964E-2</v>
      </c>
      <c r="D520" s="94">
        <f ca="1">MC!H530</f>
        <v>4.5119715379198851E-2</v>
      </c>
      <c r="E520" s="94">
        <f ca="1">MC!J530</f>
        <v>4.6011597238692019E-2</v>
      </c>
      <c r="F520" s="94">
        <f ca="1">MC!L530</f>
        <v>4.6569140468599834E-2</v>
      </c>
    </row>
    <row r="521" spans="1:6" x14ac:dyDescent="0.25">
      <c r="A521" s="97">
        <f t="shared" si="8"/>
        <v>5.1899999999999338</v>
      </c>
      <c r="B521" s="98">
        <f ca="1">MC!D531</f>
        <v>4.1400216402185781E-2</v>
      </c>
      <c r="C521" s="94">
        <f ca="1">MC!F531</f>
        <v>4.2986070024319901E-2</v>
      </c>
      <c r="D521" s="94">
        <f ca="1">MC!H531</f>
        <v>4.4181261763523522E-2</v>
      </c>
      <c r="E521" s="94">
        <f ca="1">MC!J531</f>
        <v>4.5018045811397372E-2</v>
      </c>
      <c r="F521" s="94">
        <f ca="1">MC!L531</f>
        <v>4.5528450777259394E-2</v>
      </c>
    </row>
    <row r="522" spans="1:6" x14ac:dyDescent="0.25">
      <c r="A522" s="97">
        <f t="shared" si="8"/>
        <v>5.1999999999999336</v>
      </c>
      <c r="B522" s="98">
        <f ca="1">MC!D532</f>
        <v>4.2127437575155545E-2</v>
      </c>
      <c r="C522" s="94">
        <f ca="1">MC!F532</f>
        <v>4.3630300985590252E-2</v>
      </c>
      <c r="D522" s="94">
        <f ca="1">MC!H532</f>
        <v>4.4758489457736E-2</v>
      </c>
      <c r="E522" s="94">
        <f ca="1">MC!J532</f>
        <v>4.5542935002113275E-2</v>
      </c>
      <c r="F522" s="94">
        <f ca="1">MC!L532</f>
        <v>4.6014432856611019E-2</v>
      </c>
    </row>
    <row r="523" spans="1:6" x14ac:dyDescent="0.25">
      <c r="A523" s="97">
        <f t="shared" si="8"/>
        <v>5.2099999999999334</v>
      </c>
      <c r="B523" s="98">
        <f ca="1">MC!D533</f>
        <v>4.2135713713015804E-2</v>
      </c>
      <c r="C523" s="94">
        <f ca="1">MC!F533</f>
        <v>4.3453164805235485E-2</v>
      </c>
      <c r="D523" s="94">
        <f ca="1">MC!H533</f>
        <v>4.4435318829268822E-2</v>
      </c>
      <c r="E523" s="94">
        <f ca="1">MC!J533</f>
        <v>4.510975789755009E-2</v>
      </c>
      <c r="F523" s="94">
        <f ca="1">MC!L533</f>
        <v>4.5504015093522331E-2</v>
      </c>
    </row>
    <row r="524" spans="1:6" x14ac:dyDescent="0.25">
      <c r="A524" s="97">
        <f t="shared" si="8"/>
        <v>5.2199999999999331</v>
      </c>
      <c r="B524" s="98">
        <f ca="1">MC!D534</f>
        <v>4.3017083795415682E-2</v>
      </c>
      <c r="C524" s="94">
        <f ca="1">MC!F534</f>
        <v>4.4290049712561168E-2</v>
      </c>
      <c r="D524" s="94">
        <f ca="1">MC!H534</f>
        <v>4.524006436513011E-2</v>
      </c>
      <c r="E524" s="94">
        <f ca="1">MC!J534</f>
        <v>4.589359530474945E-2</v>
      </c>
      <c r="F524" s="94">
        <f ca="1">MC!L534</f>
        <v>4.6277147733644074E-2</v>
      </c>
    </row>
    <row r="525" spans="1:6" x14ac:dyDescent="0.25">
      <c r="A525" s="97">
        <f t="shared" si="8"/>
        <v>5.2299999999999329</v>
      </c>
      <c r="B525" s="98">
        <f ca="1">MC!D535</f>
        <v>4.2795185182125287E-2</v>
      </c>
      <c r="C525" s="94">
        <f ca="1">MC!F535</f>
        <v>4.4048670732627193E-2</v>
      </c>
      <c r="D525" s="94">
        <f ca="1">MC!H535</f>
        <v>4.4982800783204366E-2</v>
      </c>
      <c r="E525" s="94">
        <f ca="1">MC!J535</f>
        <v>4.5623751227651665E-2</v>
      </c>
      <c r="F525" s="94">
        <f ca="1">MC!L535</f>
        <v>4.5997821227965981E-2</v>
      </c>
    </row>
    <row r="526" spans="1:6" x14ac:dyDescent="0.25">
      <c r="A526" s="97">
        <f t="shared" si="8"/>
        <v>5.2399999999999327</v>
      </c>
      <c r="B526" s="98">
        <f ca="1">MC!D536</f>
        <v>4.3727575502914812E-2</v>
      </c>
      <c r="C526" s="94">
        <f ca="1">MC!F536</f>
        <v>4.502156868256102E-2</v>
      </c>
      <c r="D526" s="94">
        <f ca="1">MC!H536</f>
        <v>4.5992262550168715E-2</v>
      </c>
      <c r="E526" s="94">
        <f ca="1">MC!J536</f>
        <v>4.6666066918319316E-2</v>
      </c>
      <c r="F526" s="94">
        <f ca="1">MC!L536</f>
        <v>4.7069599425586119E-2</v>
      </c>
    </row>
    <row r="527" spans="1:6" x14ac:dyDescent="0.25">
      <c r="A527" s="97">
        <f t="shared" si="8"/>
        <v>5.2499999999999325</v>
      </c>
      <c r="B527" s="98">
        <f ca="1">MC!D537</f>
        <v>4.2769637193513538E-2</v>
      </c>
      <c r="C527" s="94">
        <f ca="1">MC!F537</f>
        <v>4.4280164648692256E-2</v>
      </c>
      <c r="D527" s="94">
        <f ca="1">MC!H537</f>
        <v>4.5431826955200053E-2</v>
      </c>
      <c r="E527" s="94">
        <f ca="1">MC!J537</f>
        <v>4.6253831076680768E-2</v>
      </c>
      <c r="F527" s="94">
        <f ca="1">MC!L537</f>
        <v>4.6775675303020875E-2</v>
      </c>
    </row>
    <row r="528" spans="1:6" x14ac:dyDescent="0.25">
      <c r="A528" s="97">
        <f t="shared" si="8"/>
        <v>5.2599999999999323</v>
      </c>
      <c r="B528" s="98">
        <f ca="1">MC!D538</f>
        <v>4.2813156792658964E-2</v>
      </c>
      <c r="C528" s="94">
        <f ca="1">MC!F538</f>
        <v>4.4338732047264864E-2</v>
      </c>
      <c r="D528" s="94">
        <f ca="1">MC!H538</f>
        <v>4.5495880601751984E-2</v>
      </c>
      <c r="E528" s="94">
        <f ca="1">MC!J538</f>
        <v>4.6314773518660216E-2</v>
      </c>
      <c r="F528" s="94">
        <f ca="1">MC!L538</f>
        <v>4.6825955631862086E-2</v>
      </c>
    </row>
    <row r="529" spans="1:6" x14ac:dyDescent="0.25">
      <c r="A529" s="97">
        <f t="shared" si="8"/>
        <v>5.2699999999999321</v>
      </c>
      <c r="B529" s="98">
        <f ca="1">MC!D539</f>
        <v>4.2038183921829377E-2</v>
      </c>
      <c r="C529" s="94">
        <f ca="1">MC!F539</f>
        <v>4.3657832686902841E-2</v>
      </c>
      <c r="D529" s="94">
        <f ca="1">MC!H539</f>
        <v>4.4890021258236212E-2</v>
      </c>
      <c r="E529" s="94">
        <f ca="1">MC!J539</f>
        <v>4.576652797852198E-2</v>
      </c>
      <c r="F529" s="94">
        <f ca="1">MC!L539</f>
        <v>4.6319586354195155E-2</v>
      </c>
    </row>
    <row r="530" spans="1:6" x14ac:dyDescent="0.25">
      <c r="A530" s="97">
        <f t="shared" si="8"/>
        <v>5.2799999999999319</v>
      </c>
      <c r="B530" s="98">
        <f ca="1">MC!D540</f>
        <v>4.0423561595343903E-2</v>
      </c>
      <c r="C530" s="94">
        <f ca="1">MC!F540</f>
        <v>4.2315930045458569E-2</v>
      </c>
      <c r="D530" s="94">
        <f ca="1">MC!H540</f>
        <v>4.3775419834945484E-2</v>
      </c>
      <c r="E530" s="94">
        <f ca="1">MC!J540</f>
        <v>4.483740413217896E-2</v>
      </c>
      <c r="F530" s="94">
        <f ca="1">MC!L540</f>
        <v>4.5537791611587608E-2</v>
      </c>
    </row>
    <row r="531" spans="1:6" x14ac:dyDescent="0.25">
      <c r="A531" s="97">
        <f t="shared" si="8"/>
        <v>5.2899999999999316</v>
      </c>
      <c r="B531" s="98">
        <f ca="1">MC!D541</f>
        <v>4.0254708147118137E-2</v>
      </c>
      <c r="C531" s="94">
        <f ca="1">MC!F541</f>
        <v>4.2236023384976472E-2</v>
      </c>
      <c r="D531" s="94">
        <f ca="1">MC!H541</f>
        <v>4.3769262363554308E-2</v>
      </c>
      <c r="E531" s="94">
        <f ca="1">MC!J541</f>
        <v>4.4891021598984164E-2</v>
      </c>
      <c r="F531" s="94">
        <f ca="1">MC!L541</f>
        <v>4.5638512408348854E-2</v>
      </c>
    </row>
    <row r="532" spans="1:6" x14ac:dyDescent="0.25">
      <c r="A532" s="97">
        <f t="shared" si="8"/>
        <v>5.2999999999999314</v>
      </c>
      <c r="B532" s="98">
        <f ca="1">MC!D542</f>
        <v>3.9657126315787244E-2</v>
      </c>
      <c r="C532" s="94">
        <f ca="1">MC!F542</f>
        <v>4.1724570812432991E-2</v>
      </c>
      <c r="D532" s="94">
        <f ca="1">MC!H542</f>
        <v>4.3328349340998266E-2</v>
      </c>
      <c r="E532" s="94">
        <f ca="1">MC!J542</f>
        <v>4.4506339065533342E-2</v>
      </c>
      <c r="F532" s="94">
        <f ca="1">MC!L542</f>
        <v>4.5297110201300624E-2</v>
      </c>
    </row>
    <row r="533" spans="1:6" x14ac:dyDescent="0.25">
      <c r="A533" s="97">
        <f t="shared" si="8"/>
        <v>5.3099999999999312</v>
      </c>
      <c r="B533" s="98">
        <f ca="1">MC!D543</f>
        <v>3.9910844549724732E-2</v>
      </c>
      <c r="C533" s="94">
        <f ca="1">MC!F543</f>
        <v>4.2022482301693774E-2</v>
      </c>
      <c r="D533" s="94">
        <f ca="1">MC!H543</f>
        <v>4.3662171951588079E-2</v>
      </c>
      <c r="E533" s="94">
        <f ca="1">MC!J543</f>
        <v>4.4868486881670146E-2</v>
      </c>
      <c r="F533" s="94">
        <f ca="1">MC!L543</f>
        <v>4.5680770733922224E-2</v>
      </c>
    </row>
    <row r="534" spans="1:6" x14ac:dyDescent="0.25">
      <c r="A534" s="97">
        <f t="shared" si="8"/>
        <v>5.319999999999931</v>
      </c>
      <c r="B534" s="98">
        <f ca="1">MC!D544</f>
        <v>4.1321206646199655E-2</v>
      </c>
      <c r="C534" s="94">
        <f ca="1">MC!F544</f>
        <v>4.3529861744845078E-2</v>
      </c>
      <c r="D534" s="94">
        <f ca="1">MC!H544</f>
        <v>4.5245308195215564E-2</v>
      </c>
      <c r="E534" s="94">
        <f ca="1">MC!J544</f>
        <v>4.6507961448596036E-2</v>
      </c>
      <c r="F534" s="94">
        <f ca="1">MC!L544</f>
        <v>4.7359083385721756E-2</v>
      </c>
    </row>
    <row r="535" spans="1:6" x14ac:dyDescent="0.25">
      <c r="A535" s="97">
        <f t="shared" si="8"/>
        <v>5.3299999999999308</v>
      </c>
      <c r="B535" s="98">
        <f ca="1">MC!D545</f>
        <v>3.9682982378275812E-2</v>
      </c>
      <c r="C535" s="94">
        <f ca="1">MC!F545</f>
        <v>4.1969075375155207E-2</v>
      </c>
      <c r="D535" s="94">
        <f ca="1">MC!H545</f>
        <v>4.3751767087896257E-2</v>
      </c>
      <c r="E535" s="94">
        <f ca="1">MC!J545</f>
        <v>4.5072219039498609E-2</v>
      </c>
      <c r="F535" s="94">
        <f ca="1">MC!L545</f>
        <v>4.59725143164392E-2</v>
      </c>
    </row>
    <row r="536" spans="1:6" x14ac:dyDescent="0.25">
      <c r="A536" s="97">
        <f t="shared" si="8"/>
        <v>5.3399999999999306</v>
      </c>
      <c r="B536" s="98">
        <f ca="1">MC!D546</f>
        <v>3.8894343597801403E-2</v>
      </c>
      <c r="C536" s="94">
        <f ca="1">MC!F546</f>
        <v>4.127677566701398E-2</v>
      </c>
      <c r="D536" s="94">
        <f ca="1">MC!H546</f>
        <v>4.3144297262602917E-2</v>
      </c>
      <c r="E536" s="94">
        <f ca="1">MC!J546</f>
        <v>4.4538868545580576E-2</v>
      </c>
      <c r="F536" s="94">
        <f ca="1">MC!L546</f>
        <v>4.5503445341928482E-2</v>
      </c>
    </row>
    <row r="537" spans="1:6" x14ac:dyDescent="0.25">
      <c r="A537" s="97">
        <f t="shared" si="8"/>
        <v>5.3499999999999304</v>
      </c>
      <c r="B537" s="98">
        <f ca="1">MC!D547</f>
        <v>3.8389260583229771E-2</v>
      </c>
      <c r="C537" s="94">
        <f ca="1">MC!F547</f>
        <v>4.0773731444864444E-2</v>
      </c>
      <c r="D537" s="94">
        <f ca="1">MC!H547</f>
        <v>4.2646842847035453E-2</v>
      </c>
      <c r="E537" s="94">
        <f ca="1">MC!J547</f>
        <v>4.4050184738904298E-2</v>
      </c>
      <c r="F537" s="94">
        <f ca="1">MC!L547</f>
        <v>4.5026415806820839E-2</v>
      </c>
    </row>
    <row r="538" spans="1:6" x14ac:dyDescent="0.25">
      <c r="A538" s="97">
        <f t="shared" si="8"/>
        <v>5.3599999999999302</v>
      </c>
      <c r="B538" s="98">
        <f ca="1">MC!D548</f>
        <v>3.8095205417153222E-2</v>
      </c>
      <c r="C538" s="94">
        <f ca="1">MC!F548</f>
        <v>4.046796455530266E-2</v>
      </c>
      <c r="D538" s="94">
        <f ca="1">MC!H548</f>
        <v>4.2326478141969222E-2</v>
      </c>
      <c r="E538" s="94">
        <f ca="1">MC!J548</f>
        <v>4.3712725531048664E-2</v>
      </c>
      <c r="F538" s="94">
        <f ca="1">MC!L548</f>
        <v>4.4669826859927077E-2</v>
      </c>
    </row>
    <row r="539" spans="1:6" x14ac:dyDescent="0.25">
      <c r="A539" s="97">
        <f t="shared" si="8"/>
        <v>5.3699999999999299</v>
      </c>
      <c r="B539" s="98">
        <f ca="1">MC!D549</f>
        <v>3.9143055178036165E-2</v>
      </c>
      <c r="C539" s="94">
        <f ca="1">MC!F549</f>
        <v>4.1428106551458628E-2</v>
      </c>
      <c r="D539" s="94">
        <f ca="1">MC!H549</f>
        <v>4.321516857380215E-2</v>
      </c>
      <c r="E539" s="94">
        <f ca="1">MC!J549</f>
        <v>4.4544913991159278E-2</v>
      </c>
      <c r="F539" s="94">
        <f ca="1">MC!L549</f>
        <v>4.5459227356944749E-2</v>
      </c>
    </row>
    <row r="540" spans="1:6" x14ac:dyDescent="0.25">
      <c r="A540" s="97">
        <f t="shared" si="8"/>
        <v>5.3799999999999297</v>
      </c>
      <c r="B540" s="98">
        <f ca="1">MC!D550</f>
        <v>3.7936927852020248E-2</v>
      </c>
      <c r="C540" s="94">
        <f ca="1">MC!F550</f>
        <v>4.032403142050392E-2</v>
      </c>
      <c r="D540" s="94">
        <f ca="1">MC!H550</f>
        <v>4.2196918075857522E-2</v>
      </c>
      <c r="E540" s="94">
        <f ca="1">MC!J550</f>
        <v>4.3597543428484868E-2</v>
      </c>
      <c r="F540" s="94">
        <f ca="1">MC!L550</f>
        <v>4.4569144901011493E-2</v>
      </c>
    </row>
    <row r="541" spans="1:6" x14ac:dyDescent="0.25">
      <c r="A541" s="97">
        <f t="shared" si="8"/>
        <v>5.3899999999999295</v>
      </c>
      <c r="B541" s="98">
        <f ca="1">MC!D551</f>
        <v>3.8328653470709365E-2</v>
      </c>
      <c r="C541" s="94">
        <f ca="1">MC!F551</f>
        <v>4.0612668056409756E-2</v>
      </c>
      <c r="D541" s="94">
        <f ca="1">MC!H551</f>
        <v>4.2395189248541292E-2</v>
      </c>
      <c r="E541" s="94">
        <f ca="1">MC!J551</f>
        <v>4.3717321870310563E-2</v>
      </c>
      <c r="F541" s="94">
        <f ca="1">MC!L551</f>
        <v>4.4621521546740241E-2</v>
      </c>
    </row>
    <row r="542" spans="1:6" x14ac:dyDescent="0.25">
      <c r="A542" s="97">
        <f t="shared" si="8"/>
        <v>5.3999999999999293</v>
      </c>
      <c r="B542" s="98">
        <f ca="1">MC!D552</f>
        <v>3.7290748633165498E-2</v>
      </c>
      <c r="C542" s="94">
        <f ca="1">MC!F552</f>
        <v>3.9589478993082065E-2</v>
      </c>
      <c r="D542" s="94">
        <f ca="1">MC!H552</f>
        <v>4.1378858766584828E-2</v>
      </c>
      <c r="E542" s="94">
        <f ca="1">MC!J552</f>
        <v>4.270079460469E-2</v>
      </c>
      <c r="F542" s="94">
        <f ca="1">MC!L552</f>
        <v>4.3598611938234624E-2</v>
      </c>
    </row>
    <row r="543" spans="1:6" x14ac:dyDescent="0.25">
      <c r="A543" s="97">
        <f t="shared" si="8"/>
        <v>5.4099999999999291</v>
      </c>
      <c r="B543" s="98">
        <f ca="1">MC!D553</f>
        <v>3.7890401706286832E-2</v>
      </c>
      <c r="C543" s="94">
        <f ca="1">MC!F553</f>
        <v>4.0130548071126822E-2</v>
      </c>
      <c r="D543" s="94">
        <f ca="1">MC!H553</f>
        <v>4.187003685720854E-2</v>
      </c>
      <c r="E543" s="94">
        <f ca="1">MC!J553</f>
        <v>4.3150146868282065E-2</v>
      </c>
      <c r="F543" s="94">
        <f ca="1">MC!L553</f>
        <v>4.4013642658135864E-2</v>
      </c>
    </row>
    <row r="544" spans="1:6" x14ac:dyDescent="0.25">
      <c r="A544" s="97">
        <f t="shared" si="8"/>
        <v>5.4199999999999289</v>
      </c>
      <c r="B544" s="98">
        <f ca="1">MC!D554</f>
        <v>3.7004574525548055E-2</v>
      </c>
      <c r="C544" s="94">
        <f ca="1">MC!F554</f>
        <v>3.9232818578849686E-2</v>
      </c>
      <c r="D544" s="94">
        <f ca="1">MC!H554</f>
        <v>4.0959439995272268E-2</v>
      </c>
      <c r="E544" s="94">
        <f ca="1">MC!J554</f>
        <v>4.2225906791585562E-2</v>
      </c>
      <c r="F544" s="94">
        <f ca="1">MC!L554</f>
        <v>4.3075238700916625E-2</v>
      </c>
    </row>
    <row r="545" spans="1:6" x14ac:dyDescent="0.25">
      <c r="A545" s="97">
        <f t="shared" si="8"/>
        <v>5.4299999999999287</v>
      </c>
      <c r="B545" s="98">
        <f ca="1">MC!D555</f>
        <v>3.7628351328877936E-2</v>
      </c>
      <c r="C545" s="94">
        <f ca="1">MC!F555</f>
        <v>3.9751108788224056E-2</v>
      </c>
      <c r="D545" s="94">
        <f ca="1">MC!H555</f>
        <v>4.1377778697281827E-2</v>
      </c>
      <c r="E545" s="94">
        <f ca="1">MC!J555</f>
        <v>4.2549767418980325E-2</v>
      </c>
      <c r="F545" s="94">
        <f ca="1">MC!L555</f>
        <v>4.3310097998999292E-2</v>
      </c>
    </row>
    <row r="546" spans="1:6" x14ac:dyDescent="0.25">
      <c r="A546" s="97">
        <f t="shared" si="8"/>
        <v>5.4399999999999284</v>
      </c>
      <c r="B546" s="98">
        <f ca="1">MC!D556</f>
        <v>3.8336485094104221E-2</v>
      </c>
      <c r="C546" s="94">
        <f ca="1">MC!F556</f>
        <v>4.0346638450852672E-2</v>
      </c>
      <c r="D546" s="94">
        <f ca="1">MC!H556</f>
        <v>4.1874883279702318E-2</v>
      </c>
      <c r="E546" s="94">
        <f ca="1">MC!J556</f>
        <v>4.2961668769067159E-2</v>
      </c>
      <c r="F546" s="94">
        <f ca="1">MC!L556</f>
        <v>4.3649124760636156E-2</v>
      </c>
    </row>
    <row r="547" spans="1:6" x14ac:dyDescent="0.25">
      <c r="A547" s="97">
        <f t="shared" si="8"/>
        <v>5.4499999999999282</v>
      </c>
      <c r="B547" s="98">
        <f ca="1">MC!D557</f>
        <v>4.0323665960376842E-2</v>
      </c>
      <c r="C547" s="94">
        <f ca="1">MC!F557</f>
        <v>4.2223114367032813E-2</v>
      </c>
      <c r="D547" s="94">
        <f ca="1">MC!H557</f>
        <v>4.3656308828560052E-2</v>
      </c>
      <c r="E547" s="94">
        <f ca="1">MC!J557</f>
        <v>4.4662573927649885E-2</v>
      </c>
      <c r="F547" s="94">
        <f ca="1">MC!L557</f>
        <v>4.5282977879062554E-2</v>
      </c>
    </row>
    <row r="548" spans="1:6" x14ac:dyDescent="0.25">
      <c r="A548" s="97">
        <f t="shared" si="8"/>
        <v>5.459999999999928</v>
      </c>
      <c r="B548" s="98">
        <f ca="1">MC!D558</f>
        <v>4.1111847333564225E-2</v>
      </c>
      <c r="C548" s="94">
        <f ca="1">MC!F558</f>
        <v>4.2945413585123632E-2</v>
      </c>
      <c r="D548" s="94">
        <f ca="1">MC!H558</f>
        <v>4.4329996697041983E-2</v>
      </c>
      <c r="E548" s="94">
        <f ca="1">MC!J558</f>
        <v>4.530340849915742E-2</v>
      </c>
      <c r="F548" s="94">
        <f ca="1">MC!L558</f>
        <v>4.590526644466026E-2</v>
      </c>
    </row>
    <row r="549" spans="1:6" x14ac:dyDescent="0.25">
      <c r="A549" s="97">
        <f t="shared" si="8"/>
        <v>5.4699999999999278</v>
      </c>
      <c r="B549" s="98">
        <f ca="1">MC!D559</f>
        <v>4.180164373807712E-2</v>
      </c>
      <c r="C549" s="94">
        <f ca="1">MC!F559</f>
        <v>4.3673052320582252E-2</v>
      </c>
      <c r="D549" s="94">
        <f ca="1">MC!H559</f>
        <v>4.5087633534536264E-2</v>
      </c>
      <c r="E549" s="94">
        <f ca="1">MC!J559</f>
        <v>4.6083894105733297E-2</v>
      </c>
      <c r="F549" s="94">
        <f ca="1">MC!L559</f>
        <v>4.6702207391391665E-2</v>
      </c>
    </row>
    <row r="550" spans="1:6" x14ac:dyDescent="0.25">
      <c r="A550" s="97">
        <f t="shared" si="8"/>
        <v>5.4799999999999276</v>
      </c>
      <c r="B550" s="98">
        <f ca="1">MC!D560</f>
        <v>4.1386614864243318E-2</v>
      </c>
      <c r="C550" s="94">
        <f ca="1">MC!F560</f>
        <v>4.3251816271847064E-2</v>
      </c>
      <c r="D550" s="94">
        <f ca="1">MC!H560</f>
        <v>4.4658131014776566E-2</v>
      </c>
      <c r="E550" s="94">
        <f ca="1">MC!J560</f>
        <v>4.5644349913666143E-2</v>
      </c>
      <c r="F550" s="94">
        <f ca="1">MC!L560</f>
        <v>4.6251190449812789E-2</v>
      </c>
    </row>
    <row r="551" spans="1:6" x14ac:dyDescent="0.25">
      <c r="A551" s="97">
        <f t="shared" si="8"/>
        <v>5.4899999999999274</v>
      </c>
      <c r="B551" s="98">
        <f ca="1">MC!D561</f>
        <v>4.1117671155331818E-2</v>
      </c>
      <c r="C551" s="94">
        <f ca="1">MC!F561</f>
        <v>4.2952773453139789E-2</v>
      </c>
      <c r="D551" s="94">
        <f ca="1">MC!H561</f>
        <v>4.4341329542376323E-2</v>
      </c>
      <c r="E551" s="94">
        <f ca="1">MC!J561</f>
        <v>4.5320979351171707E-2</v>
      </c>
      <c r="F551" s="94">
        <f ca="1">MC!L561</f>
        <v>4.593134852317883E-2</v>
      </c>
    </row>
    <row r="552" spans="1:6" x14ac:dyDescent="0.25">
      <c r="A552" s="97">
        <f t="shared" si="8"/>
        <v>5.4999999999999272</v>
      </c>
      <c r="B552" s="98">
        <f ca="1">MC!D562</f>
        <v>4.0616697948188923E-2</v>
      </c>
      <c r="C552" s="94">
        <f ca="1">MC!F562</f>
        <v>4.2370421851995653E-2</v>
      </c>
      <c r="D552" s="94">
        <f ca="1">MC!H562</f>
        <v>4.3697552650614035E-2</v>
      </c>
      <c r="E552" s="94">
        <f ca="1">MC!J562</f>
        <v>4.4634005380125734E-2</v>
      </c>
      <c r="F552" s="94">
        <f ca="1">MC!L562</f>
        <v>4.5217738877147161E-2</v>
      </c>
    </row>
    <row r="553" spans="1:6" x14ac:dyDescent="0.25">
      <c r="A553" s="97">
        <f t="shared" si="8"/>
        <v>5.509999999999927</v>
      </c>
      <c r="B553" s="98">
        <f ca="1">MC!D563</f>
        <v>4.1562984947917644E-2</v>
      </c>
      <c r="C553" s="94">
        <f ca="1">MC!F563</f>
        <v>4.3348165545830937E-2</v>
      </c>
      <c r="D553" s="94">
        <f ca="1">MC!H563</f>
        <v>4.4708440672052971E-2</v>
      </c>
      <c r="E553" s="94">
        <f ca="1">MC!J563</f>
        <v>4.5679426901997916E-2</v>
      </c>
      <c r="F553" s="94">
        <f ca="1">MC!L563</f>
        <v>4.6298841731384398E-2</v>
      </c>
    </row>
    <row r="554" spans="1:6" x14ac:dyDescent="0.25">
      <c r="A554" s="97">
        <f t="shared" si="8"/>
        <v>5.5199999999999267</v>
      </c>
      <c r="B554" s="98">
        <f ca="1">MC!D564</f>
        <v>4.1289072277300602E-2</v>
      </c>
      <c r="C554" s="94">
        <f ca="1">MC!F564</f>
        <v>4.3137397620765662E-2</v>
      </c>
      <c r="D554" s="94">
        <f ca="1">MC!H564</f>
        <v>4.4564821775903922E-2</v>
      </c>
      <c r="E554" s="94">
        <f ca="1">MC!J564</f>
        <v>4.560626231761862E-2</v>
      </c>
      <c r="F554" s="94">
        <f ca="1">MC!L564</f>
        <v>4.6298793900323286E-2</v>
      </c>
    </row>
    <row r="555" spans="1:6" x14ac:dyDescent="0.25">
      <c r="A555" s="97">
        <f t="shared" si="8"/>
        <v>5.5299999999999265</v>
      </c>
      <c r="B555" s="98">
        <f ca="1">MC!D565</f>
        <v>4.1306245758124333E-2</v>
      </c>
      <c r="C555" s="94">
        <f ca="1">MC!F565</f>
        <v>4.3173261755534931E-2</v>
      </c>
      <c r="D555" s="94">
        <f ca="1">MC!H565</f>
        <v>4.4613573185493978E-2</v>
      </c>
      <c r="E555" s="94">
        <f ca="1">MC!J565</f>
        <v>4.5662667598759657E-2</v>
      </c>
      <c r="F555" s="94">
        <f ca="1">MC!L565</f>
        <v>4.6358244828992964E-2</v>
      </c>
    </row>
    <row r="556" spans="1:6" x14ac:dyDescent="0.25">
      <c r="A556" s="97">
        <f t="shared" si="8"/>
        <v>5.5399999999999263</v>
      </c>
      <c r="B556" s="98">
        <f ca="1">MC!D566</f>
        <v>4.2335132004157533E-2</v>
      </c>
      <c r="C556" s="94">
        <f ca="1">MC!F566</f>
        <v>4.4211035286344791E-2</v>
      </c>
      <c r="D556" s="94">
        <f ca="1">MC!H566</f>
        <v>4.5650564743467369E-2</v>
      </c>
      <c r="E556" s="94">
        <f ca="1">MC!J566</f>
        <v>4.6690242160920173E-2</v>
      </c>
      <c r="F556" s="94">
        <f ca="1">MC!L566</f>
        <v>4.7368855859401364E-2</v>
      </c>
    </row>
    <row r="557" spans="1:6" x14ac:dyDescent="0.25">
      <c r="A557" s="97">
        <f t="shared" si="8"/>
        <v>5.5499999999999261</v>
      </c>
      <c r="B557" s="98">
        <f ca="1">MC!D567</f>
        <v>4.1704936358377631E-2</v>
      </c>
      <c r="C557" s="94">
        <f ca="1">MC!F567</f>
        <v>4.3566892248299814E-2</v>
      </c>
      <c r="D557" s="94">
        <f ca="1">MC!H567</f>
        <v>4.4996434634688734E-2</v>
      </c>
      <c r="E557" s="94">
        <f ca="1">MC!J567</f>
        <v>4.6029762786542625E-2</v>
      </c>
      <c r="F557" s="94">
        <f ca="1">MC!L567</f>
        <v>4.6705395814461877E-2</v>
      </c>
    </row>
    <row r="558" spans="1:6" x14ac:dyDescent="0.25">
      <c r="A558" s="97">
        <f t="shared" si="8"/>
        <v>5.5599999999999259</v>
      </c>
      <c r="B558" s="98">
        <f ca="1">MC!D568</f>
        <v>4.2429216208448965E-2</v>
      </c>
      <c r="C558" s="94">
        <f ca="1">MC!F568</f>
        <v>4.4257554317979918E-2</v>
      </c>
      <c r="D558" s="94">
        <f ca="1">MC!H568</f>
        <v>4.5657963957302462E-2</v>
      </c>
      <c r="E558" s="94">
        <f ca="1">MC!J568</f>
        <v>4.6666360141818235E-2</v>
      </c>
      <c r="F558" s="94">
        <f ca="1">MC!L568</f>
        <v>4.7321030093686822E-2</v>
      </c>
    </row>
    <row r="559" spans="1:6" x14ac:dyDescent="0.25">
      <c r="A559" s="97">
        <f t="shared" si="8"/>
        <v>5.5699999999999257</v>
      </c>
      <c r="B559" s="98">
        <f ca="1">MC!D569</f>
        <v>4.2938111073137011E-2</v>
      </c>
      <c r="C559" s="94">
        <f ca="1">MC!F569</f>
        <v>4.4654091633756457E-2</v>
      </c>
      <c r="D559" s="94">
        <f ca="1">MC!H569</f>
        <v>4.5955855405916436E-2</v>
      </c>
      <c r="E559" s="94">
        <f ca="1">MC!J569</f>
        <v>4.6878417293721844E-2</v>
      </c>
      <c r="F559" s="94">
        <f ca="1">MC!L569</f>
        <v>4.7459215837073361E-2</v>
      </c>
    </row>
    <row r="560" spans="1:6" x14ac:dyDescent="0.25">
      <c r="A560" s="97">
        <f t="shared" si="8"/>
        <v>5.5799999999999255</v>
      </c>
      <c r="B560" s="98">
        <f ca="1">MC!D570</f>
        <v>4.309408861973156E-2</v>
      </c>
      <c r="C560" s="94">
        <f ca="1">MC!F570</f>
        <v>4.4815197980484472E-2</v>
      </c>
      <c r="D560" s="94">
        <f ca="1">MC!H570</f>
        <v>4.6117449894230889E-2</v>
      </c>
      <c r="E560" s="94">
        <f ca="1">MC!J570</f>
        <v>4.7036373185122902E-2</v>
      </c>
      <c r="F560" s="94">
        <f ca="1">MC!L570</f>
        <v>4.760997081111875E-2</v>
      </c>
    </row>
    <row r="561" spans="1:6" x14ac:dyDescent="0.25">
      <c r="A561" s="97">
        <f t="shared" si="8"/>
        <v>5.5899999999999253</v>
      </c>
      <c r="B561" s="98">
        <f ca="1">MC!D571</f>
        <v>4.3269191404988055E-2</v>
      </c>
      <c r="C561" s="94">
        <f ca="1">MC!F571</f>
        <v>4.4986891997655439E-2</v>
      </c>
      <c r="D561" s="94">
        <f ca="1">MC!H571</f>
        <v>4.6285341223673823E-2</v>
      </c>
      <c r="E561" s="94">
        <f ca="1">MC!J571</f>
        <v>4.7200166512865807E-2</v>
      </c>
      <c r="F561" s="94">
        <f ca="1">MC!L571</f>
        <v>4.7769519000997504E-2</v>
      </c>
    </row>
    <row r="562" spans="1:6" x14ac:dyDescent="0.25">
      <c r="A562" s="97">
        <f t="shared" si="8"/>
        <v>5.599999999999925</v>
      </c>
      <c r="B562" s="98">
        <f ca="1">MC!D572</f>
        <v>4.1890664009519442E-2</v>
      </c>
      <c r="C562" s="94">
        <f ca="1">MC!F572</f>
        <v>4.3656491325094589E-2</v>
      </c>
      <c r="D562" s="94">
        <f ca="1">MC!H572</f>
        <v>4.499475888758897E-2</v>
      </c>
      <c r="E562" s="94">
        <f ca="1">MC!J572</f>
        <v>4.5941798990955629E-2</v>
      </c>
      <c r="F562" s="94">
        <f ca="1">MC!L572</f>
        <v>4.6536516286572557E-2</v>
      </c>
    </row>
    <row r="563" spans="1:6" x14ac:dyDescent="0.25">
      <c r="A563" s="97">
        <f t="shared" si="8"/>
        <v>5.6099999999999248</v>
      </c>
      <c r="B563" s="98">
        <f ca="1">MC!D573</f>
        <v>4.0718048581402329E-2</v>
      </c>
      <c r="C563" s="94">
        <f ca="1">MC!F573</f>
        <v>4.2481558288779517E-2</v>
      </c>
      <c r="D563" s="94">
        <f ca="1">MC!H573</f>
        <v>4.382116483184112E-2</v>
      </c>
      <c r="E563" s="94">
        <f ca="1">MC!J573</f>
        <v>4.4772859649438786E-2</v>
      </c>
      <c r="F563" s="94">
        <f ca="1">MC!L573</f>
        <v>4.537525427395294E-2</v>
      </c>
    </row>
    <row r="564" spans="1:6" x14ac:dyDescent="0.25">
      <c r="A564" s="97">
        <f t="shared" si="8"/>
        <v>5.6199999999999246</v>
      </c>
      <c r="B564" s="98">
        <f ca="1">MC!D574</f>
        <v>4.1107311269673111E-2</v>
      </c>
      <c r="C564" s="94">
        <f ca="1">MC!F574</f>
        <v>4.2828745675437693E-2</v>
      </c>
      <c r="D564" s="94">
        <f ca="1">MC!H574</f>
        <v>4.4126968812702484E-2</v>
      </c>
      <c r="E564" s="94">
        <f ca="1">MC!J574</f>
        <v>4.5038141276665486E-2</v>
      </c>
      <c r="F564" s="94">
        <f ca="1">MC!L574</f>
        <v>4.5601090582118052E-2</v>
      </c>
    </row>
    <row r="565" spans="1:6" x14ac:dyDescent="0.25">
      <c r="A565" s="97">
        <f t="shared" si="8"/>
        <v>5.6299999999999244</v>
      </c>
      <c r="B565" s="98">
        <f ca="1">MC!D575</f>
        <v>4.0617854157858957E-2</v>
      </c>
      <c r="C565" s="94">
        <f ca="1">MC!F575</f>
        <v>4.2321563251821084E-2</v>
      </c>
      <c r="D565" s="94">
        <f ca="1">MC!H575</f>
        <v>4.3601098557693563E-2</v>
      </c>
      <c r="E565" s="94">
        <f ca="1">MC!J575</f>
        <v>4.4492852305612653E-2</v>
      </c>
      <c r="F565" s="94">
        <f ca="1">MC!L575</f>
        <v>4.5035929566730103E-2</v>
      </c>
    </row>
    <row r="566" spans="1:6" x14ac:dyDescent="0.25">
      <c r="A566" s="97">
        <f t="shared" si="8"/>
        <v>5.6399999999999242</v>
      </c>
      <c r="B566" s="98">
        <f ca="1">MC!D576</f>
        <v>4.1296218459007258E-2</v>
      </c>
      <c r="C566" s="94">
        <f ca="1">MC!F576</f>
        <v>4.314299881729082E-2</v>
      </c>
      <c r="D566" s="94">
        <f ca="1">MC!H576</f>
        <v>4.4533216931456135E-2</v>
      </c>
      <c r="E566" s="94">
        <f ca="1">MC!J576</f>
        <v>4.5506111433174977E-2</v>
      </c>
      <c r="F566" s="94">
        <f ca="1">MC!L576</f>
        <v>4.6103678817368418E-2</v>
      </c>
    </row>
    <row r="567" spans="1:6" x14ac:dyDescent="0.25">
      <c r="A567" s="97">
        <f t="shared" si="8"/>
        <v>5.649999999999924</v>
      </c>
      <c r="B567" s="98">
        <f ca="1">MC!D577</f>
        <v>3.9462915084941062E-2</v>
      </c>
      <c r="C567" s="94">
        <f ca="1">MC!F577</f>
        <v>4.1387179120707801E-2</v>
      </c>
      <c r="D567" s="94">
        <f ca="1">MC!H577</f>
        <v>4.2840872940491867E-2</v>
      </c>
      <c r="E567" s="94">
        <f ca="1">MC!J577</f>
        <v>4.3864418691609487E-2</v>
      </c>
      <c r="F567" s="94">
        <f ca="1">MC!L577</f>
        <v>4.4501040513181767E-2</v>
      </c>
    </row>
    <row r="568" spans="1:6" x14ac:dyDescent="0.25">
      <c r="A568" s="97">
        <f t="shared" si="8"/>
        <v>5.6599999999999238</v>
      </c>
      <c r="B568" s="98">
        <f ca="1">MC!D578</f>
        <v>3.8660604513858672E-2</v>
      </c>
      <c r="C568" s="94">
        <f ca="1">MC!F578</f>
        <v>4.0618966553957234E-2</v>
      </c>
      <c r="D568" s="94">
        <f ca="1">MC!H578</f>
        <v>4.2107042481732485E-2</v>
      </c>
      <c r="E568" s="94">
        <f ca="1">MC!J578</f>
        <v>4.3165108091473274E-2</v>
      </c>
      <c r="F568" s="94">
        <f ca="1">MC!L578</f>
        <v>4.3836284409715036E-2</v>
      </c>
    </row>
    <row r="569" spans="1:6" x14ac:dyDescent="0.25">
      <c r="A569" s="97">
        <f t="shared" si="8"/>
        <v>5.6699999999999235</v>
      </c>
      <c r="B569" s="98">
        <f ca="1">MC!D579</f>
        <v>3.7859940481705198E-2</v>
      </c>
      <c r="C569" s="94">
        <f ca="1">MC!F579</f>
        <v>3.9874930887462939E-2</v>
      </c>
      <c r="D569" s="94">
        <f ca="1">MC!H579</f>
        <v>4.1405244900858271E-2</v>
      </c>
      <c r="E569" s="94">
        <f ca="1">MC!J579</f>
        <v>4.2492484578473017E-2</v>
      </c>
      <c r="F569" s="94">
        <f ca="1">MC!L579</f>
        <v>4.3181139567081146E-2</v>
      </c>
    </row>
    <row r="570" spans="1:6" x14ac:dyDescent="0.25">
      <c r="A570" s="97">
        <f t="shared" si="8"/>
        <v>5.6799999999999233</v>
      </c>
      <c r="B570" s="98">
        <f ca="1">MC!D580</f>
        <v>3.7694561763768807E-2</v>
      </c>
      <c r="C570" s="94">
        <f ca="1">MC!F580</f>
        <v>3.9835662878075703E-2</v>
      </c>
      <c r="D570" s="94">
        <f ca="1">MC!H580</f>
        <v>4.1470294706310709E-2</v>
      </c>
      <c r="E570" s="94">
        <f ca="1">MC!J580</f>
        <v>4.2641851373962064E-2</v>
      </c>
      <c r="F570" s="94">
        <f ca="1">MC!L580</f>
        <v>4.3396656077828971E-2</v>
      </c>
    </row>
    <row r="571" spans="1:6" x14ac:dyDescent="0.25">
      <c r="A571" s="97">
        <f t="shared" si="8"/>
        <v>5.6899999999999231</v>
      </c>
      <c r="B571" s="98">
        <f ca="1">MC!D581</f>
        <v>3.7474772811459146E-2</v>
      </c>
      <c r="C571" s="94">
        <f ca="1">MC!F581</f>
        <v>3.9652643760688028E-2</v>
      </c>
      <c r="D571" s="94">
        <f ca="1">MC!H581</f>
        <v>4.1318694320353726E-2</v>
      </c>
      <c r="E571" s="94">
        <f ca="1">MC!J581</f>
        <v>4.2516769573687212E-2</v>
      </c>
      <c r="F571" s="94">
        <f ca="1">MC!L581</f>
        <v>4.3293684285242363E-2</v>
      </c>
    </row>
    <row r="572" spans="1:6" x14ac:dyDescent="0.25">
      <c r="A572" s="97">
        <f t="shared" si="8"/>
        <v>5.6999999999999229</v>
      </c>
      <c r="B572" s="98">
        <f ca="1">MC!D582</f>
        <v>3.7759130875786279E-2</v>
      </c>
      <c r="C572" s="94">
        <f ca="1">MC!F582</f>
        <v>3.9916021727655668E-2</v>
      </c>
      <c r="D572" s="94">
        <f ca="1">MC!H582</f>
        <v>4.1562156445509243E-2</v>
      </c>
      <c r="E572" s="94">
        <f ca="1">MC!J582</f>
        <v>4.2741417614904312E-2</v>
      </c>
      <c r="F572" s="94">
        <f ca="1">MC!L582</f>
        <v>4.3500697247395123E-2</v>
      </c>
    </row>
    <row r="573" spans="1:6" x14ac:dyDescent="0.25">
      <c r="A573" s="97">
        <f t="shared" si="8"/>
        <v>5.7099999999999227</v>
      </c>
      <c r="B573" s="98">
        <f ca="1">MC!D583</f>
        <v>3.8394172299417238E-2</v>
      </c>
      <c r="C573" s="94">
        <f ca="1">MC!F583</f>
        <v>4.064876657131055E-2</v>
      </c>
      <c r="D573" s="94">
        <f ca="1">MC!H583</f>
        <v>4.237055410654033E-2</v>
      </c>
      <c r="E573" s="94">
        <f ca="1">MC!J583</f>
        <v>4.3605376328272043E-2</v>
      </c>
      <c r="F573" s="94">
        <f ca="1">MC!L583</f>
        <v>4.4402122970820891E-2</v>
      </c>
    </row>
    <row r="574" spans="1:6" x14ac:dyDescent="0.25">
      <c r="A574" s="97">
        <f t="shared" si="8"/>
        <v>5.7199999999999225</v>
      </c>
      <c r="B574" s="98">
        <f ca="1">MC!D584</f>
        <v>3.797835206011594E-2</v>
      </c>
      <c r="C574" s="94">
        <f ca="1">MC!F584</f>
        <v>4.0297412630117442E-2</v>
      </c>
      <c r="D574" s="94">
        <f ca="1">MC!H584</f>
        <v>4.2072561462755377E-2</v>
      </c>
      <c r="E574" s="94">
        <f ca="1">MC!J584</f>
        <v>4.3350581062875919E-2</v>
      </c>
      <c r="F574" s="94">
        <f ca="1">MC!L584</f>
        <v>4.4181340277969605E-2</v>
      </c>
    </row>
    <row r="575" spans="1:6" x14ac:dyDescent="0.25">
      <c r="A575" s="97">
        <f t="shared" si="8"/>
        <v>5.7299999999999223</v>
      </c>
      <c r="B575" s="98">
        <f ca="1">MC!D585</f>
        <v>3.8014051897699255E-2</v>
      </c>
      <c r="C575" s="94">
        <f ca="1">MC!F585</f>
        <v>4.0299215872843346E-2</v>
      </c>
      <c r="D575" s="94">
        <f ca="1">MC!H585</f>
        <v>4.2055828220511522E-2</v>
      </c>
      <c r="E575" s="94">
        <f ca="1">MC!J585</f>
        <v>4.3329234987140586E-2</v>
      </c>
      <c r="F575" s="94">
        <f ca="1">MC!L585</f>
        <v>4.4167905745556228E-2</v>
      </c>
    </row>
    <row r="576" spans="1:6" x14ac:dyDescent="0.25">
      <c r="A576" s="97">
        <f t="shared" si="8"/>
        <v>5.7399999999999221</v>
      </c>
      <c r="B576" s="98">
        <f ca="1">MC!D586</f>
        <v>3.8194707871144665E-2</v>
      </c>
      <c r="C576" s="94">
        <f ca="1">MC!F586</f>
        <v>4.0529882232999505E-2</v>
      </c>
      <c r="D576" s="94">
        <f ca="1">MC!H586</f>
        <v>4.2323271379751629E-2</v>
      </c>
      <c r="E576" s="94">
        <f ca="1">MC!J586</f>
        <v>4.3621461669381162E-2</v>
      </c>
      <c r="F576" s="94">
        <f ca="1">MC!L586</f>
        <v>4.4474199328203227E-2</v>
      </c>
    </row>
    <row r="577" spans="1:6" x14ac:dyDescent="0.25">
      <c r="A577" s="97">
        <f t="shared" si="8"/>
        <v>5.7499999999999218</v>
      </c>
      <c r="B577" s="98">
        <f ca="1">MC!D587</f>
        <v>3.8733518649169192E-2</v>
      </c>
      <c r="C577" s="94">
        <f ca="1">MC!F587</f>
        <v>4.1058589061215053E-2</v>
      </c>
      <c r="D577" s="94">
        <f ca="1">MC!H587</f>
        <v>4.2843137495300873E-2</v>
      </c>
      <c r="E577" s="94">
        <f ca="1">MC!J587</f>
        <v>4.4133718792216246E-2</v>
      </c>
      <c r="F577" s="94">
        <f ca="1">MC!L587</f>
        <v>4.4980083167227437E-2</v>
      </c>
    </row>
    <row r="578" spans="1:6" x14ac:dyDescent="0.25">
      <c r="A578" s="97">
        <f t="shared" si="8"/>
        <v>5.7599999999999216</v>
      </c>
      <c r="B578" s="98">
        <f ca="1">MC!D588</f>
        <v>3.9036499608681829E-2</v>
      </c>
      <c r="C578" s="94">
        <f ca="1">MC!F588</f>
        <v>4.1370258461573856E-2</v>
      </c>
      <c r="D578" s="94">
        <f ca="1">MC!H588</f>
        <v>4.3160459364381218E-2</v>
      </c>
      <c r="E578" s="94">
        <f ca="1">MC!J588</f>
        <v>4.445399916898933E-2</v>
      </c>
      <c r="F578" s="94">
        <f ca="1">MC!L588</f>
        <v>4.5301004778132571E-2</v>
      </c>
    </row>
    <row r="579" spans="1:6" x14ac:dyDescent="0.25">
      <c r="A579" s="97">
        <f t="shared" si="8"/>
        <v>5.7699999999999214</v>
      </c>
      <c r="B579" s="98">
        <f ca="1">MC!D589</f>
        <v>3.8696782301029263E-2</v>
      </c>
      <c r="C579" s="94">
        <f ca="1">MC!F589</f>
        <v>4.1126917291606842E-2</v>
      </c>
      <c r="D579" s="94">
        <f ca="1">MC!H589</f>
        <v>4.2993430784616073E-2</v>
      </c>
      <c r="E579" s="94">
        <f ca="1">MC!J589</f>
        <v>4.4344976012500092E-2</v>
      </c>
      <c r="F579" s="94">
        <f ca="1">MC!L589</f>
        <v>4.5233470111228448E-2</v>
      </c>
    </row>
    <row r="580" spans="1:6" x14ac:dyDescent="0.25">
      <c r="A580" s="97">
        <f t="shared" ref="A580:A643" si="9">A579+0.01</f>
        <v>5.7799999999999212</v>
      </c>
      <c r="B580" s="98">
        <f ca="1">MC!D590</f>
        <v>3.8670471581461051E-2</v>
      </c>
      <c r="C580" s="94">
        <f ca="1">MC!F590</f>
        <v>4.109013796133372E-2</v>
      </c>
      <c r="D580" s="94">
        <f ca="1">MC!H590</f>
        <v>4.2941876701050978E-2</v>
      </c>
      <c r="E580" s="94">
        <f ca="1">MC!J590</f>
        <v>4.4274913731694607E-2</v>
      </c>
      <c r="F580" s="94">
        <f ca="1">MC!L590</f>
        <v>4.5141771922968386E-2</v>
      </c>
    </row>
    <row r="581" spans="1:6" x14ac:dyDescent="0.25">
      <c r="A581" s="97">
        <f t="shared" si="9"/>
        <v>5.789999999999921</v>
      </c>
      <c r="B581" s="98">
        <f ca="1">MC!D591</f>
        <v>3.8535923619919393E-2</v>
      </c>
      <c r="C581" s="94">
        <f ca="1">MC!F591</f>
        <v>4.1034652073414279E-2</v>
      </c>
      <c r="D581" s="94">
        <f ca="1">MC!H591</f>
        <v>4.2952688378317776E-2</v>
      </c>
      <c r="E581" s="94">
        <f ca="1">MC!J591</f>
        <v>4.4340314258007225E-2</v>
      </c>
      <c r="F581" s="94">
        <f ca="1">MC!L591</f>
        <v>4.5251140598145473E-2</v>
      </c>
    </row>
    <row r="582" spans="1:6" x14ac:dyDescent="0.25">
      <c r="A582" s="97">
        <f t="shared" si="9"/>
        <v>5.7999999999999208</v>
      </c>
      <c r="B582" s="98">
        <f ca="1">MC!D592</f>
        <v>3.8910277724641507E-2</v>
      </c>
      <c r="C582" s="94">
        <f ca="1">MC!F592</f>
        <v>4.1448863174496468E-2</v>
      </c>
      <c r="D582" s="94">
        <f ca="1">MC!H592</f>
        <v>4.3394397428152626E-2</v>
      </c>
      <c r="E582" s="94">
        <f ca="1">MC!J592</f>
        <v>4.4798363045998151E-2</v>
      </c>
      <c r="F582" s="94">
        <f ca="1">MC!L592</f>
        <v>4.5715603169123549E-2</v>
      </c>
    </row>
    <row r="583" spans="1:6" x14ac:dyDescent="0.25">
      <c r="A583" s="97">
        <f t="shared" si="9"/>
        <v>5.8099999999999206</v>
      </c>
      <c r="B583" s="98">
        <f ca="1">MC!D593</f>
        <v>3.9564262117536726E-2</v>
      </c>
      <c r="C583" s="94">
        <f ca="1">MC!F593</f>
        <v>4.2143705746616966E-2</v>
      </c>
      <c r="D583" s="94">
        <f ca="1">MC!H593</f>
        <v>4.4126843162230471E-2</v>
      </c>
      <c r="E583" s="94">
        <f ca="1">MC!J593</f>
        <v>4.556537397574633E-2</v>
      </c>
      <c r="F583" s="94">
        <f ca="1">MC!L593</f>
        <v>4.6514388998625873E-2</v>
      </c>
    </row>
    <row r="584" spans="1:6" x14ac:dyDescent="0.25">
      <c r="A584" s="97">
        <f t="shared" si="9"/>
        <v>5.8199999999999203</v>
      </c>
      <c r="B584" s="98">
        <f ca="1">MC!D594</f>
        <v>3.9437055538603771E-2</v>
      </c>
      <c r="C584" s="94">
        <f ca="1">MC!F594</f>
        <v>4.2123893245862708E-2</v>
      </c>
      <c r="D584" s="94">
        <f ca="1">MC!H594</f>
        <v>4.4193217064716711E-2</v>
      </c>
      <c r="E584" s="94">
        <f ca="1">MC!J594</f>
        <v>4.569855868209368E-2</v>
      </c>
      <c r="F584" s="94">
        <f ca="1">MC!L594</f>
        <v>4.6696870811629411E-2</v>
      </c>
    </row>
    <row r="585" spans="1:6" x14ac:dyDescent="0.25">
      <c r="A585" s="97">
        <f t="shared" si="9"/>
        <v>5.8299999999999201</v>
      </c>
      <c r="B585" s="98">
        <f ca="1">MC!D595</f>
        <v>3.8601771965844668E-2</v>
      </c>
      <c r="C585" s="94">
        <f ca="1">MC!F595</f>
        <v>4.1409535556031968E-2</v>
      </c>
      <c r="D585" s="94">
        <f ca="1">MC!H595</f>
        <v>4.3582916549451199E-2</v>
      </c>
      <c r="E585" s="94">
        <f ca="1">MC!J595</f>
        <v>4.5176748215757685E-2</v>
      </c>
      <c r="F585" s="94">
        <f ca="1">MC!L595</f>
        <v>4.6249313891440262E-2</v>
      </c>
    </row>
    <row r="586" spans="1:6" x14ac:dyDescent="0.25">
      <c r="A586" s="97">
        <f t="shared" si="9"/>
        <v>5.8399999999999199</v>
      </c>
      <c r="B586" s="98">
        <f ca="1">MC!D596</f>
        <v>3.8444475192512664E-2</v>
      </c>
      <c r="C586" s="94">
        <f ca="1">MC!F596</f>
        <v>4.1243336216072027E-2</v>
      </c>
      <c r="D586" s="94">
        <f ca="1">MC!H596</f>
        <v>4.3408278077057605E-2</v>
      </c>
      <c r="E586" s="94">
        <f ca="1">MC!J596</f>
        <v>4.4994192024959016E-2</v>
      </c>
      <c r="F586" s="94">
        <f ca="1">MC!L596</f>
        <v>4.6059447636049661E-2</v>
      </c>
    </row>
    <row r="587" spans="1:6" x14ac:dyDescent="0.25">
      <c r="A587" s="97">
        <f t="shared" si="9"/>
        <v>5.8499999999999197</v>
      </c>
      <c r="B587" s="98">
        <f ca="1">MC!D597</f>
        <v>3.8803681132323298E-2</v>
      </c>
      <c r="C587" s="94">
        <f ca="1">MC!F597</f>
        <v>4.1552450818186613E-2</v>
      </c>
      <c r="D587" s="94">
        <f ca="1">MC!H597</f>
        <v>4.3669122631401026E-2</v>
      </c>
      <c r="E587" s="94">
        <f ca="1">MC!J597</f>
        <v>4.5208697325890272E-2</v>
      </c>
      <c r="F587" s="94">
        <f ca="1">MC!L597</f>
        <v>4.6229681468480381E-2</v>
      </c>
    </row>
    <row r="588" spans="1:6" x14ac:dyDescent="0.25">
      <c r="A588" s="97">
        <f t="shared" si="9"/>
        <v>5.8599999999999195</v>
      </c>
      <c r="B588" s="98">
        <f ca="1">MC!D598</f>
        <v>3.866216150565728E-2</v>
      </c>
      <c r="C588" s="94">
        <f ca="1">MC!F598</f>
        <v>4.1288787581508411E-2</v>
      </c>
      <c r="D588" s="94">
        <f ca="1">MC!H598</f>
        <v>4.3312862654711237E-2</v>
      </c>
      <c r="E588" s="94">
        <f ca="1">MC!J598</f>
        <v>4.478685741345579E-2</v>
      </c>
      <c r="F588" s="94">
        <f ca="1">MC!L598</f>
        <v>4.5766775077492446E-2</v>
      </c>
    </row>
    <row r="589" spans="1:6" x14ac:dyDescent="0.25">
      <c r="A589" s="97">
        <f t="shared" si="9"/>
        <v>5.8699999999999193</v>
      </c>
      <c r="B589" s="98">
        <f ca="1">MC!D599</f>
        <v>3.7473808021321227E-2</v>
      </c>
      <c r="C589" s="94">
        <f ca="1">MC!F599</f>
        <v>4.0019699107072516E-2</v>
      </c>
      <c r="D589" s="94">
        <f ca="1">MC!H599</f>
        <v>4.197510527527281E-2</v>
      </c>
      <c r="E589" s="94">
        <f ca="1">MC!J599</f>
        <v>4.339165024059282E-2</v>
      </c>
      <c r="F589" s="94">
        <f ca="1">MC!L599</f>
        <v>4.4324516206858955E-2</v>
      </c>
    </row>
    <row r="590" spans="1:6" x14ac:dyDescent="0.25">
      <c r="A590" s="97">
        <f t="shared" si="9"/>
        <v>5.8799999999999191</v>
      </c>
      <c r="B590" s="98">
        <f ca="1">MC!D600</f>
        <v>3.729242365606851E-2</v>
      </c>
      <c r="C590" s="94">
        <f ca="1">MC!F600</f>
        <v>3.9820907205330297E-2</v>
      </c>
      <c r="D590" s="94">
        <f ca="1">MC!H600</f>
        <v>4.1760860678724018E-2</v>
      </c>
      <c r="E590" s="94">
        <f ca="1">MC!J600</f>
        <v>4.3163846485645016E-2</v>
      </c>
      <c r="F590" s="94">
        <f ca="1">MC!L600</f>
        <v>4.4085010727599939E-2</v>
      </c>
    </row>
    <row r="591" spans="1:6" x14ac:dyDescent="0.25">
      <c r="A591" s="97">
        <f t="shared" si="9"/>
        <v>5.8899999999999189</v>
      </c>
      <c r="B591" s="98">
        <f ca="1">MC!D601</f>
        <v>3.6236538274364752E-2</v>
      </c>
      <c r="C591" s="94">
        <f ca="1">MC!F601</f>
        <v>3.8835195455422092E-2</v>
      </c>
      <c r="D591" s="94">
        <f ca="1">MC!H601</f>
        <v>4.0829840380763843E-2</v>
      </c>
      <c r="E591" s="94">
        <f ca="1">MC!J601</f>
        <v>4.2273432821122635E-2</v>
      </c>
      <c r="F591" s="94">
        <f ca="1">MC!L601</f>
        <v>4.322254069410484E-2</v>
      </c>
    </row>
    <row r="592" spans="1:6" x14ac:dyDescent="0.25">
      <c r="A592" s="97">
        <f t="shared" si="9"/>
        <v>5.8999999999999186</v>
      </c>
      <c r="B592" s="98">
        <f ca="1">MC!D602</f>
        <v>3.707044842423237E-2</v>
      </c>
      <c r="C592" s="94">
        <f ca="1">MC!F602</f>
        <v>3.9724047702269207E-2</v>
      </c>
      <c r="D592" s="94">
        <f ca="1">MC!H602</f>
        <v>4.1762579410563577E-2</v>
      </c>
      <c r="E592" s="94">
        <f ca="1">MC!J602</f>
        <v>4.3239998150384186E-2</v>
      </c>
      <c r="F592" s="94">
        <f ca="1">MC!L602</f>
        <v>4.4213890382912117E-2</v>
      </c>
    </row>
    <row r="593" spans="1:6" x14ac:dyDescent="0.25">
      <c r="A593" s="97">
        <f t="shared" si="9"/>
        <v>5.9099999999999184</v>
      </c>
      <c r="B593" s="98">
        <f ca="1">MC!D603</f>
        <v>3.6380536065365447E-2</v>
      </c>
      <c r="C593" s="94">
        <f ca="1">MC!F603</f>
        <v>3.9098186968250598E-2</v>
      </c>
      <c r="D593" s="94">
        <f ca="1">MC!H603</f>
        <v>4.1186081995211815E-2</v>
      </c>
      <c r="E593" s="94">
        <f ca="1">MC!J603</f>
        <v>4.2699519094590535E-2</v>
      </c>
      <c r="F593" s="94">
        <f ca="1">MC!L603</f>
        <v>4.3697451052445963E-2</v>
      </c>
    </row>
    <row r="594" spans="1:6" x14ac:dyDescent="0.25">
      <c r="A594" s="97">
        <f t="shared" si="9"/>
        <v>5.9199999999999182</v>
      </c>
      <c r="B594" s="98">
        <f ca="1">MC!D604</f>
        <v>3.5279036577070898E-2</v>
      </c>
      <c r="C594" s="94">
        <f ca="1">MC!F604</f>
        <v>3.7900446608129849E-2</v>
      </c>
      <c r="D594" s="94">
        <f ca="1">MC!H604</f>
        <v>3.9918800378267019E-2</v>
      </c>
      <c r="E594" s="94">
        <f ca="1">MC!J604</f>
        <v>4.1387051462423274E-2</v>
      </c>
      <c r="F594" s="94">
        <f ca="1">MC!L604</f>
        <v>4.2361830522339911E-2</v>
      </c>
    </row>
    <row r="595" spans="1:6" x14ac:dyDescent="0.25">
      <c r="A595" s="97">
        <f t="shared" si="9"/>
        <v>5.929999999999918</v>
      </c>
      <c r="B595" s="98">
        <f ca="1">MC!D605</f>
        <v>3.5971270589119038E-2</v>
      </c>
      <c r="C595" s="94">
        <f ca="1">MC!F605</f>
        <v>3.8552775135293794E-2</v>
      </c>
      <c r="D595" s="94">
        <f ca="1">MC!H605</f>
        <v>4.0535004511255059E-2</v>
      </c>
      <c r="E595" s="94">
        <f ca="1">MC!J605</f>
        <v>4.1970765039471579E-2</v>
      </c>
      <c r="F595" s="94">
        <f ca="1">MC!L605</f>
        <v>4.2916561656101859E-2</v>
      </c>
    </row>
    <row r="596" spans="1:6" x14ac:dyDescent="0.25">
      <c r="A596" s="97">
        <f t="shared" si="9"/>
        <v>5.9399999999999178</v>
      </c>
      <c r="B596" s="98">
        <f ca="1">MC!D606</f>
        <v>3.5607743754662052E-2</v>
      </c>
      <c r="C596" s="94">
        <f ca="1">MC!F606</f>
        <v>3.8291770755188456E-2</v>
      </c>
      <c r="D596" s="94">
        <f ca="1">MC!H606</f>
        <v>4.0360835504319161E-2</v>
      </c>
      <c r="E596" s="94">
        <f ca="1">MC!J606</f>
        <v>4.1869011856918006E-2</v>
      </c>
      <c r="F596" s="94">
        <f ca="1">MC!L606</f>
        <v>4.2874093092781472E-2</v>
      </c>
    </row>
    <row r="597" spans="1:6" x14ac:dyDescent="0.25">
      <c r="A597" s="97">
        <f t="shared" si="9"/>
        <v>5.9499999999999176</v>
      </c>
      <c r="B597" s="98">
        <f ca="1">MC!D607</f>
        <v>3.593181233577953E-2</v>
      </c>
      <c r="C597" s="94">
        <f ca="1">MC!F607</f>
        <v>3.8602224965770419E-2</v>
      </c>
      <c r="D597" s="94">
        <f ca="1">MC!H607</f>
        <v>4.0651857175455025E-2</v>
      </c>
      <c r="E597" s="94">
        <f ca="1">MC!J607</f>
        <v>4.2135544684560877E-2</v>
      </c>
      <c r="F597" s="94">
        <f ca="1">MC!L607</f>
        <v>4.3111862739907712E-2</v>
      </c>
    </row>
    <row r="598" spans="1:6" x14ac:dyDescent="0.25">
      <c r="A598" s="97">
        <f t="shared" si="9"/>
        <v>5.9599999999999174</v>
      </c>
      <c r="B598" s="98">
        <f ca="1">MC!D608</f>
        <v>3.6001662020410122E-2</v>
      </c>
      <c r="C598" s="94">
        <f ca="1">MC!F608</f>
        <v>3.8518952682865142E-2</v>
      </c>
      <c r="D598" s="94">
        <f ca="1">MC!H608</f>
        <v>4.0438350296739325E-2</v>
      </c>
      <c r="E598" s="94">
        <f ca="1">MC!J608</f>
        <v>4.181303048559578E-2</v>
      </c>
      <c r="F598" s="94">
        <f ca="1">MC!L608</f>
        <v>4.2699927799744332E-2</v>
      </c>
    </row>
    <row r="599" spans="1:6" x14ac:dyDescent="0.25">
      <c r="A599" s="97">
        <f t="shared" si="9"/>
        <v>5.9699999999999172</v>
      </c>
      <c r="B599" s="98">
        <f ca="1">MC!D609</f>
        <v>3.5719559461514769E-2</v>
      </c>
      <c r="C599" s="94">
        <f ca="1">MC!F609</f>
        <v>3.8317970080504922E-2</v>
      </c>
      <c r="D599" s="94">
        <f ca="1">MC!H609</f>
        <v>4.0314322302498096E-2</v>
      </c>
      <c r="E599" s="94">
        <f ca="1">MC!J609</f>
        <v>4.1761922857919388E-2</v>
      </c>
      <c r="F599" s="94">
        <f ca="1">MC!L609</f>
        <v>4.2717856107682181E-2</v>
      </c>
    </row>
    <row r="600" spans="1:6" x14ac:dyDescent="0.25">
      <c r="A600" s="97">
        <f t="shared" si="9"/>
        <v>5.9799999999999169</v>
      </c>
      <c r="B600" s="98">
        <f ca="1">MC!D610</f>
        <v>3.6107465359087001E-2</v>
      </c>
      <c r="C600" s="94">
        <f ca="1">MC!F610</f>
        <v>3.875427686050556E-2</v>
      </c>
      <c r="D600" s="94">
        <f ca="1">MC!H610</f>
        <v>4.0798997532614067E-2</v>
      </c>
      <c r="E600" s="94">
        <f ca="1">MC!J610</f>
        <v>4.2294777161651559E-2</v>
      </c>
      <c r="F600" s="94">
        <f ca="1">MC!L610</f>
        <v>4.3298561178778602E-2</v>
      </c>
    </row>
    <row r="601" spans="1:6" x14ac:dyDescent="0.25">
      <c r="A601" s="97">
        <f t="shared" si="9"/>
        <v>5.9899999999999167</v>
      </c>
      <c r="B601" s="98">
        <f ca="1">MC!D611</f>
        <v>3.5451060121525699E-2</v>
      </c>
      <c r="C601" s="94">
        <f ca="1">MC!F611</f>
        <v>3.8129156193865178E-2</v>
      </c>
      <c r="D601" s="94">
        <f ca="1">MC!H611</f>
        <v>4.0196741736588937E-2</v>
      </c>
      <c r="E601" s="94">
        <f ca="1">MC!J611</f>
        <v>4.1707794751962797E-2</v>
      </c>
      <c r="F601" s="94">
        <f ca="1">MC!L611</f>
        <v>4.2720106218915199E-2</v>
      </c>
    </row>
    <row r="602" spans="1:6" x14ac:dyDescent="0.25">
      <c r="A602" s="97">
        <f t="shared" si="9"/>
        <v>5.9999999999999165</v>
      </c>
      <c r="B602" s="98">
        <f ca="1">MC!D612</f>
        <v>3.6148017975436326E-2</v>
      </c>
      <c r="C602" s="94">
        <f ca="1">MC!F612</f>
        <v>3.8713478506698533E-2</v>
      </c>
      <c r="D602" s="94">
        <f ca="1">MC!H612</f>
        <v>4.0682888898412504E-2</v>
      </c>
      <c r="E602" s="94">
        <f ca="1">MC!J612</f>
        <v>4.2109281650841421E-2</v>
      </c>
      <c r="F602" s="94">
        <f ca="1">MC!L612</f>
        <v>4.30495188965863E-2</v>
      </c>
    </row>
    <row r="603" spans="1:6" x14ac:dyDescent="0.25">
      <c r="A603" s="97">
        <f t="shared" si="9"/>
        <v>6.0099999999999163</v>
      </c>
      <c r="B603" s="98">
        <f ca="1">MC!D613</f>
        <v>3.6216014034339009E-2</v>
      </c>
      <c r="C603" s="94">
        <f ca="1">MC!F613</f>
        <v>3.8713560516610512E-2</v>
      </c>
      <c r="D603" s="94">
        <f ca="1">MC!H613</f>
        <v>4.0626635303943691E-2</v>
      </c>
      <c r="E603" s="94">
        <f ca="1">MC!J613</f>
        <v>4.200742166556104E-2</v>
      </c>
      <c r="F603" s="94">
        <f ca="1">MC!L613</f>
        <v>4.2911948489267694E-2</v>
      </c>
    </row>
    <row r="604" spans="1:6" x14ac:dyDescent="0.25">
      <c r="A604" s="97">
        <f t="shared" si="9"/>
        <v>6.0199999999999161</v>
      </c>
      <c r="B604" s="98">
        <f ca="1">MC!D614</f>
        <v>3.7109240761197863E-2</v>
      </c>
      <c r="C604" s="94">
        <f ca="1">MC!F614</f>
        <v>3.9532313071476331E-2</v>
      </c>
      <c r="D604" s="94">
        <f ca="1">MC!H614</f>
        <v>4.1391390009301858E-2</v>
      </c>
      <c r="E604" s="94">
        <f ca="1">MC!J614</f>
        <v>4.2736879001127881E-2</v>
      </c>
      <c r="F604" s="94">
        <f ca="1">MC!L614</f>
        <v>4.3623048415447986E-2</v>
      </c>
    </row>
    <row r="605" spans="1:6" x14ac:dyDescent="0.25">
      <c r="A605" s="97">
        <f t="shared" si="9"/>
        <v>6.0299999999999159</v>
      </c>
      <c r="B605" s="98">
        <f ca="1">MC!D615</f>
        <v>3.7794887369656083E-2</v>
      </c>
      <c r="C605" s="94">
        <f ca="1">MC!F615</f>
        <v>4.0156169748713291E-2</v>
      </c>
      <c r="D605" s="94">
        <f ca="1">MC!H615</f>
        <v>4.1965618004369605E-2</v>
      </c>
      <c r="E605" s="94">
        <f ca="1">MC!J615</f>
        <v>4.3272697693929295E-2</v>
      </c>
      <c r="F605" s="94">
        <f ca="1">MC!L615</f>
        <v>4.4130749984057006E-2</v>
      </c>
    </row>
    <row r="606" spans="1:6" x14ac:dyDescent="0.25">
      <c r="A606" s="97">
        <f t="shared" si="9"/>
        <v>6.0399999999999157</v>
      </c>
      <c r="B606" s="98">
        <f ca="1">MC!D616</f>
        <v>3.652082421589406E-2</v>
      </c>
      <c r="C606" s="94">
        <f ca="1">MC!F616</f>
        <v>3.8917327813627056E-2</v>
      </c>
      <c r="D606" s="94">
        <f ca="1">MC!H616</f>
        <v>4.0752982066735312E-2</v>
      </c>
      <c r="E606" s="94">
        <f ca="1">MC!J616</f>
        <v>4.2078126237394251E-2</v>
      </c>
      <c r="F606" s="94">
        <f ca="1">MC!L616</f>
        <v>4.2946989214978075E-2</v>
      </c>
    </row>
    <row r="607" spans="1:6" x14ac:dyDescent="0.25">
      <c r="A607" s="97">
        <f t="shared" si="9"/>
        <v>6.0499999999999154</v>
      </c>
      <c r="B607" s="98">
        <f ca="1">MC!D617</f>
        <v>3.6398877488676901E-2</v>
      </c>
      <c r="C607" s="94">
        <f ca="1">MC!F617</f>
        <v>3.8890906885009187E-2</v>
      </c>
      <c r="D607" s="94">
        <f ca="1">MC!H617</f>
        <v>4.0805579581724899E-2</v>
      </c>
      <c r="E607" s="94">
        <f ca="1">MC!J617</f>
        <v>4.2194627375764196E-2</v>
      </c>
      <c r="F607" s="94">
        <f ca="1">MC!L617</f>
        <v>4.3113685066282458E-2</v>
      </c>
    </row>
    <row r="608" spans="1:6" x14ac:dyDescent="0.25">
      <c r="A608" s="97">
        <f t="shared" si="9"/>
        <v>6.0599999999999152</v>
      </c>
      <c r="B608" s="98">
        <f ca="1">MC!D618</f>
        <v>3.6308969636798687E-2</v>
      </c>
      <c r="C608" s="94">
        <f ca="1">MC!F618</f>
        <v>3.8952677630093017E-2</v>
      </c>
      <c r="D608" s="94">
        <f ca="1">MC!H618</f>
        <v>4.1002778936833649E-2</v>
      </c>
      <c r="E608" s="94">
        <f ca="1">MC!J618</f>
        <v>4.251210241162303E-2</v>
      </c>
      <c r="F608" s="94">
        <f ca="1">MC!L618</f>
        <v>4.3537392650136474E-2</v>
      </c>
    </row>
    <row r="609" spans="1:6" x14ac:dyDescent="0.25">
      <c r="A609" s="97">
        <f t="shared" si="9"/>
        <v>6.069999999999915</v>
      </c>
      <c r="B609" s="98">
        <f ca="1">MC!D619</f>
        <v>3.6805150569290068E-2</v>
      </c>
      <c r="C609" s="94">
        <f ca="1">MC!F619</f>
        <v>3.9372333311475924E-2</v>
      </c>
      <c r="D609" s="94">
        <f ca="1">MC!H619</f>
        <v>4.1362619822502486E-2</v>
      </c>
      <c r="E609" s="94">
        <f ca="1">MC!J619</f>
        <v>4.2827480255524408E-2</v>
      </c>
      <c r="F609" s="94">
        <f ca="1">MC!L619</f>
        <v>4.3822312614133302E-2</v>
      </c>
    </row>
    <row r="610" spans="1:6" x14ac:dyDescent="0.25">
      <c r="A610" s="97">
        <f t="shared" si="9"/>
        <v>6.0799999999999148</v>
      </c>
      <c r="B610" s="98">
        <f ca="1">MC!D620</f>
        <v>3.6409322026774535E-2</v>
      </c>
      <c r="C610" s="94">
        <f ca="1">MC!F620</f>
        <v>3.8948693098483082E-2</v>
      </c>
      <c r="D610" s="94">
        <f ca="1">MC!H620</f>
        <v>4.090501624421123E-2</v>
      </c>
      <c r="E610" s="94">
        <f ca="1">MC!J620</f>
        <v>4.2330630900944591E-2</v>
      </c>
      <c r="F610" s="94">
        <f ca="1">MC!L620</f>
        <v>4.3281815842642506E-2</v>
      </c>
    </row>
    <row r="611" spans="1:6" x14ac:dyDescent="0.25">
      <c r="A611" s="97">
        <f t="shared" si="9"/>
        <v>6.0899999999999146</v>
      </c>
      <c r="B611" s="98">
        <f ca="1">MC!D621</f>
        <v>3.6457559227053481E-2</v>
      </c>
      <c r="C611" s="94">
        <f ca="1">MC!F621</f>
        <v>3.900792471465768E-2</v>
      </c>
      <c r="D611" s="94">
        <f ca="1">MC!H621</f>
        <v>4.0973390753191397E-2</v>
      </c>
      <c r="E611" s="94">
        <f ca="1">MC!J621</f>
        <v>4.2406518255609676E-2</v>
      </c>
      <c r="F611" s="94">
        <f ca="1">MC!L621</f>
        <v>4.3363818342216968E-2</v>
      </c>
    </row>
    <row r="612" spans="1:6" x14ac:dyDescent="0.25">
      <c r="A612" s="97">
        <f t="shared" si="9"/>
        <v>6.0999999999999144</v>
      </c>
      <c r="B612" s="98">
        <f ca="1">MC!D622</f>
        <v>3.6024217572885285E-2</v>
      </c>
      <c r="C612" s="94">
        <f ca="1">MC!F622</f>
        <v>3.8611219183453421E-2</v>
      </c>
      <c r="D612" s="94">
        <f ca="1">MC!H622</f>
        <v>4.0604275094640006E-2</v>
      </c>
      <c r="E612" s="94">
        <f ca="1">MC!J622</f>
        <v>4.2056820028567969E-2</v>
      </c>
      <c r="F612" s="94">
        <f ca="1">MC!L622</f>
        <v>4.3026249175589219E-2</v>
      </c>
    </row>
    <row r="613" spans="1:6" x14ac:dyDescent="0.25">
      <c r="A613" s="97">
        <f t="shared" si="9"/>
        <v>6.1099999999999142</v>
      </c>
      <c r="B613" s="98">
        <f ca="1">MC!D623</f>
        <v>3.6015788817678293E-2</v>
      </c>
      <c r="C613" s="94">
        <f ca="1">MC!F623</f>
        <v>3.8600910711646112E-2</v>
      </c>
      <c r="D613" s="94">
        <f ca="1">MC!H623</f>
        <v>4.05954421372684E-2</v>
      </c>
      <c r="E613" s="94">
        <f ca="1">MC!J623</f>
        <v>4.2052541526243437E-2</v>
      </c>
      <c r="F613" s="94">
        <f ca="1">MC!L623</f>
        <v>4.3029337436544697E-2</v>
      </c>
    </row>
    <row r="614" spans="1:6" x14ac:dyDescent="0.25">
      <c r="A614" s="97">
        <f t="shared" si="9"/>
        <v>6.119999999999914</v>
      </c>
      <c r="B614" s="98">
        <f ca="1">MC!D624</f>
        <v>3.5459338641656818E-2</v>
      </c>
      <c r="C614" s="94">
        <f ca="1">MC!F624</f>
        <v>3.8043946056323413E-2</v>
      </c>
      <c r="D614" s="94">
        <f ca="1">MC!H624</f>
        <v>4.0037122653298819E-2</v>
      </c>
      <c r="E614" s="94">
        <f ca="1">MC!J624</f>
        <v>4.149219590152526E-2</v>
      </c>
      <c r="F614" s="94">
        <f ca="1">MC!L624</f>
        <v>4.2466472458092479E-2</v>
      </c>
    </row>
    <row r="615" spans="1:6" x14ac:dyDescent="0.25">
      <c r="A615" s="97">
        <f t="shared" si="9"/>
        <v>6.1299999999999137</v>
      </c>
      <c r="B615" s="98">
        <f ca="1">MC!D625</f>
        <v>3.514193187520339E-2</v>
      </c>
      <c r="C615" s="94">
        <f ca="1">MC!F625</f>
        <v>3.7629053578141468E-2</v>
      </c>
      <c r="D615" s="94">
        <f ca="1">MC!H625</f>
        <v>3.9541916489580942E-2</v>
      </c>
      <c r="E615" s="94">
        <f ca="1">MC!J625</f>
        <v>4.0932542331866446E-2</v>
      </c>
      <c r="F615" s="94">
        <f ca="1">MC!L625</f>
        <v>4.1856940487843511E-2</v>
      </c>
    </row>
    <row r="616" spans="1:6" x14ac:dyDescent="0.25">
      <c r="A616" s="97">
        <f t="shared" si="9"/>
        <v>6.1399999999999135</v>
      </c>
      <c r="B616" s="98">
        <f ca="1">MC!D626</f>
        <v>3.5305998777175426E-2</v>
      </c>
      <c r="C616" s="94">
        <f ca="1">MC!F626</f>
        <v>3.7678033576379728E-2</v>
      </c>
      <c r="D616" s="94">
        <f ca="1">MC!H626</f>
        <v>3.9500582229540164E-2</v>
      </c>
      <c r="E616" s="94">
        <f ca="1">MC!J626</f>
        <v>4.0823626312112081E-2</v>
      </c>
      <c r="F616" s="94">
        <f ca="1">MC!L626</f>
        <v>4.1701142949535738E-2</v>
      </c>
    </row>
    <row r="617" spans="1:6" x14ac:dyDescent="0.25">
      <c r="A617" s="97">
        <f t="shared" si="9"/>
        <v>6.1499999999999133</v>
      </c>
      <c r="B617" s="98">
        <f ca="1">MC!D627</f>
        <v>3.5378346768948403E-2</v>
      </c>
      <c r="C617" s="94">
        <f ca="1">MC!F627</f>
        <v>3.7712400210253738E-2</v>
      </c>
      <c r="D617" s="94">
        <f ca="1">MC!H627</f>
        <v>3.9507047645849114E-2</v>
      </c>
      <c r="E617" s="94">
        <f ca="1">MC!J627</f>
        <v>4.0811442599846322E-2</v>
      </c>
      <c r="F617" s="94">
        <f ca="1">MC!L627</f>
        <v>4.1678741459599933E-2</v>
      </c>
    </row>
    <row r="618" spans="1:6" x14ac:dyDescent="0.25">
      <c r="A618" s="97">
        <f t="shared" si="9"/>
        <v>6.1599999999999131</v>
      </c>
      <c r="B618" s="98">
        <f ca="1">MC!D628</f>
        <v>3.5984257769896805E-2</v>
      </c>
      <c r="C618" s="94">
        <f ca="1">MC!F628</f>
        <v>3.8229716214441142E-2</v>
      </c>
      <c r="D618" s="94">
        <f ca="1">MC!H628</f>
        <v>3.9948841444451537E-2</v>
      </c>
      <c r="E618" s="94">
        <f ca="1">MC!J628</f>
        <v>4.1189878827150334E-2</v>
      </c>
      <c r="F618" s="94">
        <f ca="1">MC!L628</f>
        <v>4.2005083336669913E-2</v>
      </c>
    </row>
    <row r="619" spans="1:6" x14ac:dyDescent="0.25">
      <c r="A619" s="97">
        <f t="shared" si="9"/>
        <v>6.1699999999999129</v>
      </c>
      <c r="B619" s="98">
        <f ca="1">MC!D629</f>
        <v>3.6086482543389684E-2</v>
      </c>
      <c r="C619" s="94">
        <f ca="1">MC!F629</f>
        <v>3.8397527369629599E-2</v>
      </c>
      <c r="D619" s="94">
        <f ca="1">MC!H629</f>
        <v>4.0170791230943276E-2</v>
      </c>
      <c r="E619" s="94">
        <f ca="1">MC!J629</f>
        <v>4.1455513296975659E-2</v>
      </c>
      <c r="F619" s="94">
        <f ca="1">MC!L629</f>
        <v>4.2304948524985418E-2</v>
      </c>
    </row>
    <row r="620" spans="1:6" x14ac:dyDescent="0.25">
      <c r="A620" s="97">
        <f t="shared" si="9"/>
        <v>6.1799999999999127</v>
      </c>
      <c r="B620" s="98">
        <f ca="1">MC!D630</f>
        <v>3.5173711556106803E-2</v>
      </c>
      <c r="C620" s="94">
        <f ca="1">MC!F630</f>
        <v>3.7574551915274611E-2</v>
      </c>
      <c r="D620" s="94">
        <f ca="1">MC!H630</f>
        <v>3.9424768829990055E-2</v>
      </c>
      <c r="E620" s="94">
        <f ca="1">MC!J630</f>
        <v>4.0774630299766107E-2</v>
      </c>
      <c r="F620" s="94">
        <f ca="1">MC!L630</f>
        <v>4.1678425736087175E-2</v>
      </c>
    </row>
    <row r="621" spans="1:6" x14ac:dyDescent="0.25">
      <c r="A621" s="97">
        <f t="shared" si="9"/>
        <v>6.1899999999999125</v>
      </c>
      <c r="B621" s="98">
        <f ca="1">MC!D631</f>
        <v>3.4700042588489105E-2</v>
      </c>
      <c r="C621" s="94">
        <f ca="1">MC!F631</f>
        <v>3.7009497334145963E-2</v>
      </c>
      <c r="D621" s="94">
        <f ca="1">MC!H631</f>
        <v>3.8783372959750768E-2</v>
      </c>
      <c r="E621" s="94">
        <f ca="1">MC!J631</f>
        <v>4.007083172923892E-2</v>
      </c>
      <c r="F621" s="94">
        <f ca="1">MC!L631</f>
        <v>4.0925062393136091E-2</v>
      </c>
    </row>
    <row r="622" spans="1:6" x14ac:dyDescent="0.25">
      <c r="A622" s="97">
        <f t="shared" si="9"/>
        <v>6.1999999999999122</v>
      </c>
      <c r="B622" s="98">
        <f ca="1">MC!D632</f>
        <v>3.5217621626399485E-2</v>
      </c>
      <c r="C622" s="94">
        <f ca="1">MC!F632</f>
        <v>3.7533441293816229E-2</v>
      </c>
      <c r="D622" s="94">
        <f ca="1">MC!H632</f>
        <v>3.9313971656816694E-2</v>
      </c>
      <c r="E622" s="94">
        <f ca="1">MC!J632</f>
        <v>4.0608389692538334E-2</v>
      </c>
      <c r="F622" s="94">
        <f ca="1">MC!L632</f>
        <v>4.1469903396184372E-2</v>
      </c>
    </row>
    <row r="623" spans="1:6" x14ac:dyDescent="0.25">
      <c r="A623" s="97">
        <f t="shared" si="9"/>
        <v>6.209999999999912</v>
      </c>
      <c r="B623" s="98">
        <f ca="1">MC!D633</f>
        <v>3.3569707639075796E-2</v>
      </c>
      <c r="C623" s="94">
        <f ca="1">MC!F633</f>
        <v>3.605900392497105E-2</v>
      </c>
      <c r="D623" s="94">
        <f ca="1">MC!H633</f>
        <v>3.7991299475555844E-2</v>
      </c>
      <c r="E623" s="94">
        <f ca="1">MC!J633</f>
        <v>3.9417355148033358E-2</v>
      </c>
      <c r="F623" s="94">
        <f ca="1">MC!L633</f>
        <v>4.0391966812587832E-2</v>
      </c>
    </row>
    <row r="624" spans="1:6" x14ac:dyDescent="0.25">
      <c r="A624" s="97">
        <f t="shared" si="9"/>
        <v>6.2199999999999118</v>
      </c>
      <c r="B624" s="98">
        <f ca="1">MC!D634</f>
        <v>3.2501253996304651E-2</v>
      </c>
      <c r="C624" s="94">
        <f ca="1">MC!F634</f>
        <v>3.5014099811199413E-2</v>
      </c>
      <c r="D624" s="94">
        <f ca="1">MC!H634</f>
        <v>3.6970079675537969E-2</v>
      </c>
      <c r="E624" s="94">
        <f ca="1">MC!J634</f>
        <v>3.8419904682121954E-2</v>
      </c>
      <c r="F624" s="94">
        <f ca="1">MC!L634</f>
        <v>3.941832440165885E-2</v>
      </c>
    </row>
    <row r="625" spans="1:6" x14ac:dyDescent="0.25">
      <c r="A625" s="97">
        <f t="shared" si="9"/>
        <v>6.2299999999999116</v>
      </c>
      <c r="B625" s="98">
        <f ca="1">MC!D635</f>
        <v>3.2428372799874462E-2</v>
      </c>
      <c r="C625" s="94">
        <f ca="1">MC!F635</f>
        <v>3.4984450307673852E-2</v>
      </c>
      <c r="D625" s="94">
        <f ca="1">MC!H635</f>
        <v>3.69738847931914E-2</v>
      </c>
      <c r="E625" s="94">
        <f ca="1">MC!J635</f>
        <v>3.8448310703625498E-2</v>
      </c>
      <c r="F625" s="94">
        <f ca="1">MC!L635</f>
        <v>3.9463403905570148E-2</v>
      </c>
    </row>
    <row r="626" spans="1:6" x14ac:dyDescent="0.25">
      <c r="A626" s="97">
        <f t="shared" si="9"/>
        <v>6.2399999999999114</v>
      </c>
      <c r="B626" s="98">
        <f ca="1">MC!D636</f>
        <v>3.2143986234704096E-2</v>
      </c>
      <c r="C626" s="94">
        <f ca="1">MC!F636</f>
        <v>3.4704477123609676E-2</v>
      </c>
      <c r="D626" s="94">
        <f ca="1">MC!H636</f>
        <v>3.6699234618355094E-2</v>
      </c>
      <c r="E626" s="94">
        <f ca="1">MC!J636</f>
        <v>3.817985242153691E-2</v>
      </c>
      <c r="F626" s="94">
        <f ca="1">MC!L636</f>
        <v>3.9201968079742085E-2</v>
      </c>
    </row>
    <row r="627" spans="1:6" x14ac:dyDescent="0.25">
      <c r="A627" s="97">
        <f t="shared" si="9"/>
        <v>6.2499999999999112</v>
      </c>
      <c r="B627" s="98">
        <f ca="1">MC!D637</f>
        <v>3.2833593311222931E-2</v>
      </c>
      <c r="C627" s="94">
        <f ca="1">MC!F637</f>
        <v>3.5390100320503853E-2</v>
      </c>
      <c r="D627" s="94">
        <f ca="1">MC!H637</f>
        <v>3.7384447229889824E-2</v>
      </c>
      <c r="E627" s="94">
        <f ca="1">MC!J637</f>
        <v>3.8867940582836741E-2</v>
      </c>
      <c r="F627" s="94">
        <f ca="1">MC!L637</f>
        <v>3.989593268101467E-2</v>
      </c>
    </row>
    <row r="628" spans="1:6" x14ac:dyDescent="0.25">
      <c r="A628" s="97">
        <f t="shared" si="9"/>
        <v>6.259999999999911</v>
      </c>
      <c r="B628" s="98">
        <f ca="1">MC!D638</f>
        <v>3.2979161727291526E-2</v>
      </c>
      <c r="C628" s="94">
        <f ca="1">MC!F638</f>
        <v>3.5758554474069865E-2</v>
      </c>
      <c r="D628" s="94">
        <f ca="1">MC!H638</f>
        <v>3.7933096877154036E-2</v>
      </c>
      <c r="E628" s="94">
        <f ca="1">MC!J638</f>
        <v>3.9557703508040706E-2</v>
      </c>
      <c r="F628" s="94">
        <f ca="1">MC!L638</f>
        <v>4.0691336106800292E-2</v>
      </c>
    </row>
    <row r="629" spans="1:6" x14ac:dyDescent="0.25">
      <c r="A629" s="97">
        <f t="shared" si="9"/>
        <v>6.2699999999999108</v>
      </c>
      <c r="B629" s="98">
        <f ca="1">MC!D639</f>
        <v>3.1922605837032186E-2</v>
      </c>
      <c r="C629" s="94">
        <f ca="1">MC!F639</f>
        <v>3.4671275968622954E-2</v>
      </c>
      <c r="D629" s="94">
        <f ca="1">MC!H639</f>
        <v>3.6820486587421937E-2</v>
      </c>
      <c r="E629" s="94">
        <f ca="1">MC!J639</f>
        <v>3.842479940749137E-2</v>
      </c>
      <c r="F629" s="94">
        <f ca="1">MC!L639</f>
        <v>3.9542824224451552E-2</v>
      </c>
    </row>
    <row r="630" spans="1:6" x14ac:dyDescent="0.25">
      <c r="A630" s="97">
        <f t="shared" si="9"/>
        <v>6.2799999999999105</v>
      </c>
      <c r="B630" s="98">
        <f ca="1">MC!D640</f>
        <v>3.2796023266917759E-2</v>
      </c>
      <c r="C630" s="94">
        <f ca="1">MC!F640</f>
        <v>3.5488853854624053E-2</v>
      </c>
      <c r="D630" s="94">
        <f ca="1">MC!H640</f>
        <v>3.7588941784874708E-2</v>
      </c>
      <c r="E630" s="94">
        <f ca="1">MC!J640</f>
        <v>3.9150473411091152E-2</v>
      </c>
      <c r="F630" s="94">
        <f ca="1">MC!L640</f>
        <v>4.0231683590331913E-2</v>
      </c>
    </row>
    <row r="631" spans="1:6" x14ac:dyDescent="0.25">
      <c r="A631" s="97">
        <f t="shared" si="9"/>
        <v>6.2899999999999103</v>
      </c>
      <c r="B631" s="98">
        <f ca="1">MC!D641</f>
        <v>3.2634663679827827E-2</v>
      </c>
      <c r="C631" s="94">
        <f ca="1">MC!F641</f>
        <v>3.5376719043490837E-2</v>
      </c>
      <c r="D631" s="94">
        <f ca="1">MC!H641</f>
        <v>3.7515382485581721E-2</v>
      </c>
      <c r="E631" s="94">
        <f ca="1">MC!J641</f>
        <v>3.9105831944922613E-2</v>
      </c>
      <c r="F631" s="94">
        <f ca="1">MC!L641</f>
        <v>4.0207293801596808E-2</v>
      </c>
    </row>
    <row r="632" spans="1:6" x14ac:dyDescent="0.25">
      <c r="A632" s="97">
        <f t="shared" si="9"/>
        <v>6.2999999999999101</v>
      </c>
      <c r="B632" s="98">
        <f ca="1">MC!D642</f>
        <v>3.2507990096396787E-2</v>
      </c>
      <c r="C632" s="94">
        <f ca="1">MC!F642</f>
        <v>3.5257016391611794E-2</v>
      </c>
      <c r="D632" s="94">
        <f ca="1">MC!H642</f>
        <v>3.740836331557381E-2</v>
      </c>
      <c r="E632" s="94">
        <f ca="1">MC!J642</f>
        <v>3.9016641707777043E-2</v>
      </c>
      <c r="F632" s="94">
        <f ca="1">MC!L642</f>
        <v>4.0140510308575635E-2</v>
      </c>
    </row>
    <row r="633" spans="1:6" x14ac:dyDescent="0.25">
      <c r="A633" s="97">
        <f t="shared" si="9"/>
        <v>6.3099999999999099</v>
      </c>
      <c r="B633" s="98">
        <f ca="1">MC!D643</f>
        <v>3.1383819313525539E-2</v>
      </c>
      <c r="C633" s="94">
        <f ca="1">MC!F643</f>
        <v>3.4281782249773594E-2</v>
      </c>
      <c r="D633" s="94">
        <f ca="1">MC!H643</f>
        <v>3.6559624643401976E-2</v>
      </c>
      <c r="E633" s="94">
        <f ca="1">MC!J643</f>
        <v>3.8273741756703471E-2</v>
      </c>
      <c r="F633" s="94">
        <f ca="1">MC!L643</f>
        <v>3.9484575740812669E-2</v>
      </c>
    </row>
    <row r="634" spans="1:6" x14ac:dyDescent="0.25">
      <c r="A634" s="97">
        <f t="shared" si="9"/>
        <v>6.3199999999999097</v>
      </c>
      <c r="B634" s="98">
        <f ca="1">MC!D644</f>
        <v>3.0798496511138657E-2</v>
      </c>
      <c r="C634" s="94">
        <f ca="1">MC!F644</f>
        <v>3.3644712212445901E-2</v>
      </c>
      <c r="D634" s="94">
        <f ca="1">MC!H644</f>
        <v>3.5881297060148955E-2</v>
      </c>
      <c r="E634" s="94">
        <f ca="1">MC!J644</f>
        <v>3.7563846706099101E-2</v>
      </c>
      <c r="F634" s="94">
        <f ca="1">MC!L644</f>
        <v>3.8752002213740491E-2</v>
      </c>
    </row>
    <row r="635" spans="1:6" x14ac:dyDescent="0.25">
      <c r="A635" s="97">
        <f t="shared" si="9"/>
        <v>6.3299999999999095</v>
      </c>
      <c r="B635" s="98">
        <f ca="1">MC!D645</f>
        <v>3.0915378465904253E-2</v>
      </c>
      <c r="C635" s="94">
        <f ca="1">MC!F645</f>
        <v>3.3869735812520917E-2</v>
      </c>
      <c r="D635" s="94">
        <f ca="1">MC!H645</f>
        <v>3.6194281193789507E-2</v>
      </c>
      <c r="E635" s="94">
        <f ca="1">MC!J645</f>
        <v>3.7946347359525859E-2</v>
      </c>
      <c r="F635" s="94">
        <f ca="1">MC!L645</f>
        <v>3.9187310535021939E-2</v>
      </c>
    </row>
    <row r="636" spans="1:6" x14ac:dyDescent="0.25">
      <c r="A636" s="97">
        <f t="shared" si="9"/>
        <v>6.3399999999999093</v>
      </c>
      <c r="B636" s="98">
        <f ca="1">MC!D646</f>
        <v>3.066896525618722E-2</v>
      </c>
      <c r="C636" s="94">
        <f ca="1">MC!F646</f>
        <v>3.360002443312339E-2</v>
      </c>
      <c r="D636" s="94">
        <f ca="1">MC!H646</f>
        <v>3.591062078184077E-2</v>
      </c>
      <c r="E636" s="94">
        <f ca="1">MC!J646</f>
        <v>3.765727486043683E-2</v>
      </c>
      <c r="F636" s="94">
        <f ca="1">MC!L646</f>
        <v>3.890054831383985E-2</v>
      </c>
    </row>
    <row r="637" spans="1:6" x14ac:dyDescent="0.25">
      <c r="A637" s="97">
        <f t="shared" si="9"/>
        <v>6.3499999999999091</v>
      </c>
      <c r="B637" s="98">
        <f ca="1">MC!D647</f>
        <v>3.0124431852533957E-2</v>
      </c>
      <c r="C637" s="94">
        <f ca="1">MC!F647</f>
        <v>3.2954597012283537E-2</v>
      </c>
      <c r="D637" s="94">
        <f ca="1">MC!H647</f>
        <v>3.5184396866728328E-2</v>
      </c>
      <c r="E637" s="94">
        <f ca="1">MC!J647</f>
        <v>3.6868753649161007E-2</v>
      </c>
      <c r="F637" s="94">
        <f ca="1">MC!L647</f>
        <v>3.8066627844845768E-2</v>
      </c>
    </row>
    <row r="638" spans="1:6" x14ac:dyDescent="0.25">
      <c r="A638" s="97">
        <f t="shared" si="9"/>
        <v>6.3599999999999088</v>
      </c>
      <c r="B638" s="98">
        <f ca="1">MC!D648</f>
        <v>3.064951552660565E-2</v>
      </c>
      <c r="C638" s="94">
        <f ca="1">MC!F648</f>
        <v>3.3375641177552567E-2</v>
      </c>
      <c r="D638" s="94">
        <f ca="1">MC!H648</f>
        <v>3.5520446340947587E-2</v>
      </c>
      <c r="E638" s="94">
        <f ca="1">MC!J648</f>
        <v>3.7137382696104053E-2</v>
      </c>
      <c r="F638" s="94">
        <f ca="1">MC!L648</f>
        <v>3.8283936899522635E-2</v>
      </c>
    </row>
    <row r="639" spans="1:6" x14ac:dyDescent="0.25">
      <c r="A639" s="97">
        <f t="shared" si="9"/>
        <v>6.3699999999999086</v>
      </c>
      <c r="B639" s="98">
        <f ca="1">MC!D649</f>
        <v>3.1248154591840379E-2</v>
      </c>
      <c r="C639" s="94">
        <f ca="1">MC!F649</f>
        <v>3.4041970249145508E-2</v>
      </c>
      <c r="D639" s="94">
        <f ca="1">MC!H649</f>
        <v>3.6245828146481161E-2</v>
      </c>
      <c r="E639" s="94">
        <f ca="1">MC!J649</f>
        <v>3.7913867328665043E-2</v>
      </c>
      <c r="F639" s="94">
        <f ca="1">MC!L649</f>
        <v>3.9104258109256163E-2</v>
      </c>
    </row>
    <row r="640" spans="1:6" x14ac:dyDescent="0.25">
      <c r="A640" s="97">
        <f t="shared" si="9"/>
        <v>6.3799999999999084</v>
      </c>
      <c r="B640" s="98">
        <f ca="1">MC!D650</f>
        <v>3.3126900990466737E-2</v>
      </c>
      <c r="C640" s="94">
        <f ca="1">MC!F650</f>
        <v>3.5869736240388438E-2</v>
      </c>
      <c r="D640" s="94">
        <f ca="1">MC!H650</f>
        <v>3.8027090805875768E-2</v>
      </c>
      <c r="E640" s="94">
        <f ca="1">MC!J650</f>
        <v>3.9652947549349588E-2</v>
      </c>
      <c r="F640" s="94">
        <f ca="1">MC!L650</f>
        <v>4.0805316466100347E-2</v>
      </c>
    </row>
    <row r="641" spans="1:6" x14ac:dyDescent="0.25">
      <c r="A641" s="97">
        <f t="shared" si="9"/>
        <v>6.3899999999999082</v>
      </c>
      <c r="B641" s="98">
        <f ca="1">MC!D651</f>
        <v>3.3961137871978915E-2</v>
      </c>
      <c r="C641" s="94">
        <f ca="1">MC!F651</f>
        <v>3.6682700957107281E-2</v>
      </c>
      <c r="D641" s="94">
        <f ca="1">MC!H651</f>
        <v>3.8817023217659494E-2</v>
      </c>
      <c r="E641" s="94">
        <f ca="1">MC!J651</f>
        <v>4.0418460821771938E-2</v>
      </c>
      <c r="F641" s="94">
        <f ca="1">MC!L651</f>
        <v>4.1545392513361555E-2</v>
      </c>
    </row>
    <row r="642" spans="1:6" x14ac:dyDescent="0.25">
      <c r="A642" s="97">
        <f t="shared" si="9"/>
        <v>6.399999999999908</v>
      </c>
      <c r="B642" s="98">
        <f ca="1">MC!D652</f>
        <v>3.2744851921355074E-2</v>
      </c>
      <c r="C642" s="94">
        <f ca="1">MC!F652</f>
        <v>3.5507187384631413E-2</v>
      </c>
      <c r="D642" s="94">
        <f ca="1">MC!H652</f>
        <v>3.767913332701632E-2</v>
      </c>
      <c r="E642" s="94">
        <f ca="1">MC!J652</f>
        <v>3.9315272152166209E-2</v>
      </c>
      <c r="F642" s="94">
        <f ca="1">MC!L652</f>
        <v>4.0474203867391832E-2</v>
      </c>
    </row>
    <row r="643" spans="1:6" x14ac:dyDescent="0.25">
      <c r="A643" s="97">
        <f t="shared" si="9"/>
        <v>6.4099999999999078</v>
      </c>
      <c r="B643" s="98">
        <f ca="1">MC!D653</f>
        <v>3.3335676456059463E-2</v>
      </c>
      <c r="C643" s="94">
        <f ca="1">MC!F653</f>
        <v>3.614599882685602E-2</v>
      </c>
      <c r="D643" s="94">
        <f ca="1">MC!H653</f>
        <v>3.8349517810141495E-2</v>
      </c>
      <c r="E643" s="94">
        <f ca="1">MC!J653</f>
        <v>4.0002435908869427E-2</v>
      </c>
      <c r="F643" s="94">
        <f ca="1">MC!L653</f>
        <v>4.1164967848635332E-2</v>
      </c>
    </row>
    <row r="644" spans="1:6" x14ac:dyDescent="0.25">
      <c r="A644" s="97">
        <f t="shared" ref="A644:A707" si="10">A643+0.01</f>
        <v>6.4199999999999076</v>
      </c>
      <c r="B644" s="98">
        <f ca="1">MC!D654</f>
        <v>3.3869872799491475E-2</v>
      </c>
      <c r="C644" s="94">
        <f ca="1">MC!F654</f>
        <v>3.6703898572993506E-2</v>
      </c>
      <c r="D644" s="94">
        <f ca="1">MC!H654</f>
        <v>3.8925308909874355E-2</v>
      </c>
      <c r="E644" s="94">
        <f ca="1">MC!J654</f>
        <v>4.0590902197877976E-2</v>
      </c>
      <c r="F644" s="94">
        <f ca="1">MC!L654</f>
        <v>4.1761483263612974E-2</v>
      </c>
    </row>
    <row r="645" spans="1:6" x14ac:dyDescent="0.25">
      <c r="A645" s="97">
        <f t="shared" si="10"/>
        <v>6.4299999999999073</v>
      </c>
      <c r="B645" s="98">
        <f ca="1">MC!D655</f>
        <v>3.3645240421545708E-2</v>
      </c>
      <c r="C645" s="94">
        <f ca="1">MC!F655</f>
        <v>3.6389157148841722E-2</v>
      </c>
      <c r="D645" s="94">
        <f ca="1">MC!H655</f>
        <v>3.8542214374390683E-2</v>
      </c>
      <c r="E645" s="94">
        <f ca="1">MC!J655</f>
        <v>4.0159383400800448E-2</v>
      </c>
      <c r="F645" s="94">
        <f ca="1">MC!L655</f>
        <v>4.1299635789092071E-2</v>
      </c>
    </row>
    <row r="646" spans="1:6" x14ac:dyDescent="0.25">
      <c r="A646" s="97">
        <f t="shared" si="10"/>
        <v>6.4399999999999071</v>
      </c>
      <c r="B646" s="98">
        <f ca="1">MC!D656</f>
        <v>3.3269664228943861E-2</v>
      </c>
      <c r="C646" s="94">
        <f ca="1">MC!F656</f>
        <v>3.6075214879454719E-2</v>
      </c>
      <c r="D646" s="94">
        <f ca="1">MC!H656</f>
        <v>3.8276458158975145E-2</v>
      </c>
      <c r="E646" s="94">
        <f ca="1">MC!J656</f>
        <v>3.9929601421562488E-2</v>
      </c>
      <c r="F646" s="94">
        <f ca="1">MC!L656</f>
        <v>4.1094845708621368E-2</v>
      </c>
    </row>
    <row r="647" spans="1:6" x14ac:dyDescent="0.25">
      <c r="A647" s="97">
        <f t="shared" si="10"/>
        <v>6.4499999999999069</v>
      </c>
      <c r="B647" s="98">
        <f ca="1">MC!D657</f>
        <v>3.3011546108419665E-2</v>
      </c>
      <c r="C647" s="94">
        <f ca="1">MC!F657</f>
        <v>3.5755609467024996E-2</v>
      </c>
      <c r="D647" s="94">
        <f ca="1">MC!H657</f>
        <v>3.7914109004380435E-2</v>
      </c>
      <c r="E647" s="94">
        <f ca="1">MC!J657</f>
        <v>3.9541612226458724E-2</v>
      </c>
      <c r="F647" s="94">
        <f ca="1">MC!L657</f>
        <v>4.0696673370927458E-2</v>
      </c>
    </row>
    <row r="648" spans="1:6" x14ac:dyDescent="0.25">
      <c r="A648" s="97">
        <f t="shared" si="10"/>
        <v>6.4599999999999067</v>
      </c>
      <c r="B648" s="98">
        <f ca="1">MC!D658</f>
        <v>3.3927278253576144E-2</v>
      </c>
      <c r="C648" s="94">
        <f ca="1">MC!F658</f>
        <v>3.6574923543512279E-2</v>
      </c>
      <c r="D648" s="94">
        <f ca="1">MC!H658</f>
        <v>3.8654372901427286E-2</v>
      </c>
      <c r="E648" s="94">
        <f ca="1">MC!J658</f>
        <v>4.0218868503452465E-2</v>
      </c>
      <c r="F648" s="94">
        <f ca="1">MC!L658</f>
        <v>4.132563192317059E-2</v>
      </c>
    </row>
    <row r="649" spans="1:6" x14ac:dyDescent="0.25">
      <c r="A649" s="97">
        <f t="shared" si="10"/>
        <v>6.4699999999999065</v>
      </c>
      <c r="B649" s="98">
        <f ca="1">MC!D659</f>
        <v>3.4513706343214608E-2</v>
      </c>
      <c r="C649" s="94">
        <f ca="1">MC!F659</f>
        <v>3.7005214978903293E-2</v>
      </c>
      <c r="D649" s="94">
        <f ca="1">MC!H659</f>
        <v>3.8956412432473532E-2</v>
      </c>
      <c r="E649" s="94">
        <f ca="1">MC!J659</f>
        <v>4.0418368546825921E-2</v>
      </c>
      <c r="F649" s="94">
        <f ca="1">MC!L659</f>
        <v>4.1446124855440684E-2</v>
      </c>
    </row>
    <row r="650" spans="1:6" x14ac:dyDescent="0.25">
      <c r="A650" s="97">
        <f t="shared" si="10"/>
        <v>6.4799999999999063</v>
      </c>
      <c r="B650" s="98">
        <f ca="1">MC!D660</f>
        <v>3.4692114317290156E-2</v>
      </c>
      <c r="C650" s="94">
        <f ca="1">MC!F660</f>
        <v>3.7181423089171439E-2</v>
      </c>
      <c r="D650" s="94">
        <f ca="1">MC!H660</f>
        <v>3.9127167795069417E-2</v>
      </c>
      <c r="E650" s="94">
        <f ca="1">MC!J660</f>
        <v>4.0580860693159325E-2</v>
      </c>
      <c r="F650" s="94">
        <f ca="1">MC!L660</f>
        <v>4.1597977658624483E-2</v>
      </c>
    </row>
    <row r="651" spans="1:6" x14ac:dyDescent="0.25">
      <c r="A651" s="97">
        <f t="shared" si="10"/>
        <v>6.4899999999999061</v>
      </c>
      <c r="B651" s="98">
        <f ca="1">MC!D661</f>
        <v>3.400846168579813E-2</v>
      </c>
      <c r="C651" s="94">
        <f ca="1">MC!F661</f>
        <v>3.6630827123099646E-2</v>
      </c>
      <c r="D651" s="94">
        <f ca="1">MC!H661</f>
        <v>3.868256852434232E-2</v>
      </c>
      <c r="E651" s="94">
        <f ca="1">MC!J661</f>
        <v>4.021755675477532E-2</v>
      </c>
      <c r="F651" s="94">
        <f ca="1">MC!L661</f>
        <v>4.1293617862279287E-2</v>
      </c>
    </row>
    <row r="652" spans="1:6" x14ac:dyDescent="0.25">
      <c r="A652" s="97">
        <f t="shared" si="10"/>
        <v>6.4999999999999059</v>
      </c>
      <c r="B652" s="98">
        <f ca="1">MC!D662</f>
        <v>3.3622510803977608E-2</v>
      </c>
      <c r="C652" s="94">
        <f ca="1">MC!F662</f>
        <v>3.623392718923809E-2</v>
      </c>
      <c r="D652" s="94">
        <f ca="1">MC!H662</f>
        <v>3.8283430417234497E-2</v>
      </c>
      <c r="E652" s="94">
        <f ca="1">MC!J662</f>
        <v>3.9824089155809636E-2</v>
      </c>
      <c r="F652" s="94">
        <f ca="1">MC!L662</f>
        <v>4.0912918466115888E-2</v>
      </c>
    </row>
    <row r="653" spans="1:6" x14ac:dyDescent="0.25">
      <c r="A653" s="97">
        <f t="shared" si="10"/>
        <v>6.5099999999999056</v>
      </c>
      <c r="B653" s="98">
        <f ca="1">MC!D663</f>
        <v>3.3346080176480421E-2</v>
      </c>
      <c r="C653" s="94">
        <f ca="1">MC!F663</f>
        <v>3.6048470511204973E-2</v>
      </c>
      <c r="D653" s="94">
        <f ca="1">MC!H663</f>
        <v>3.817401705544321E-2</v>
      </c>
      <c r="E653" s="94">
        <f ca="1">MC!J663</f>
        <v>3.9777043432665825E-2</v>
      </c>
      <c r="F653" s="94">
        <f ca="1">MC!L663</f>
        <v>4.0915810521210301E-2</v>
      </c>
    </row>
    <row r="654" spans="1:6" x14ac:dyDescent="0.25">
      <c r="A654" s="97">
        <f t="shared" si="10"/>
        <v>6.5199999999999054</v>
      </c>
      <c r="B654" s="98">
        <f ca="1">MC!D664</f>
        <v>3.4407393723594887E-2</v>
      </c>
      <c r="C654" s="94">
        <f ca="1">MC!F664</f>
        <v>3.7151780149077433E-2</v>
      </c>
      <c r="D654" s="94">
        <f ca="1">MC!H664</f>
        <v>3.931930225190447E-2</v>
      </c>
      <c r="E654" s="94">
        <f ca="1">MC!J664</f>
        <v>4.0964168366767605E-2</v>
      </c>
      <c r="F654" s="94">
        <f ca="1">MC!L664</f>
        <v>4.2144514601449821E-2</v>
      </c>
    </row>
    <row r="655" spans="1:6" x14ac:dyDescent="0.25">
      <c r="A655" s="97">
        <f t="shared" si="10"/>
        <v>6.5299999999999052</v>
      </c>
      <c r="B655" s="98">
        <f ca="1">MC!D665</f>
        <v>3.4464146467651453E-2</v>
      </c>
      <c r="C655" s="94">
        <f ca="1">MC!F665</f>
        <v>3.7145381271415437E-2</v>
      </c>
      <c r="D655" s="94">
        <f ca="1">MC!H665</f>
        <v>3.9261153036798016E-2</v>
      </c>
      <c r="E655" s="94">
        <f ca="1">MC!J665</f>
        <v>4.0864828244712256E-2</v>
      </c>
      <c r="F655" s="94">
        <f ca="1">MC!L665</f>
        <v>4.20136913298065E-2</v>
      </c>
    </row>
    <row r="656" spans="1:6" x14ac:dyDescent="0.25">
      <c r="A656" s="97">
        <f t="shared" si="10"/>
        <v>6.539999999999905</v>
      </c>
      <c r="B656" s="98">
        <f ca="1">MC!D666</f>
        <v>3.3809757493256279E-2</v>
      </c>
      <c r="C656" s="94">
        <f ca="1">MC!F666</f>
        <v>3.6493439357096723E-2</v>
      </c>
      <c r="D656" s="94">
        <f ca="1">MC!H666</f>
        <v>3.8609681424254E-2</v>
      </c>
      <c r="E656" s="94">
        <f ca="1">MC!J666</f>
        <v>4.0212134376023251E-2</v>
      </c>
      <c r="F656" s="94">
        <f ca="1">MC!L666</f>
        <v>4.1358356696212871E-2</v>
      </c>
    </row>
    <row r="657" spans="1:6" x14ac:dyDescent="0.25">
      <c r="A657" s="97">
        <f t="shared" si="10"/>
        <v>6.5499999999999048</v>
      </c>
      <c r="B657" s="98">
        <f ca="1">MC!D667</f>
        <v>3.3160740219020421E-2</v>
      </c>
      <c r="C657" s="94">
        <f ca="1">MC!F667</f>
        <v>3.5918272647832712E-2</v>
      </c>
      <c r="D657" s="94">
        <f ca="1">MC!H667</f>
        <v>3.8094935072946624E-2</v>
      </c>
      <c r="E657" s="94">
        <f ca="1">MC!J667</f>
        <v>3.974555398413443E-2</v>
      </c>
      <c r="F657" s="94">
        <f ca="1">MC!L667</f>
        <v>4.0928853196271014E-2</v>
      </c>
    </row>
    <row r="658" spans="1:6" x14ac:dyDescent="0.25">
      <c r="A658" s="97">
        <f t="shared" si="10"/>
        <v>6.5599999999999046</v>
      </c>
      <c r="B658" s="98">
        <f ca="1">MC!D668</f>
        <v>3.2879944786737073E-2</v>
      </c>
      <c r="C658" s="94">
        <f ca="1">MC!F668</f>
        <v>3.5585092861305706E-2</v>
      </c>
      <c r="D658" s="94">
        <f ca="1">MC!H668</f>
        <v>3.7723956609215653E-2</v>
      </c>
      <c r="E658" s="94">
        <f ca="1">MC!J668</f>
        <v>3.9350126782689426E-2</v>
      </c>
      <c r="F658" s="94">
        <f ca="1">MC!L668</f>
        <v>4.0521080661091981E-2</v>
      </c>
    </row>
    <row r="659" spans="1:6" x14ac:dyDescent="0.25">
      <c r="A659" s="97">
        <f t="shared" si="10"/>
        <v>6.5699999999999044</v>
      </c>
      <c r="B659" s="98">
        <f ca="1">MC!D669</f>
        <v>3.4454941959336592E-2</v>
      </c>
      <c r="C659" s="94">
        <f ca="1">MC!F669</f>
        <v>3.6978339955016558E-2</v>
      </c>
      <c r="D659" s="94">
        <f ca="1">MC!H669</f>
        <v>3.8960606968328031E-2</v>
      </c>
      <c r="E659" s="94">
        <f ca="1">MC!J669</f>
        <v>4.0453578819395805E-2</v>
      </c>
      <c r="F659" s="94">
        <f ca="1">MC!L669</f>
        <v>4.1512966742578004E-2</v>
      </c>
    </row>
    <row r="660" spans="1:6" x14ac:dyDescent="0.25">
      <c r="A660" s="97">
        <f t="shared" si="10"/>
        <v>6.5799999999999041</v>
      </c>
      <c r="B660" s="98">
        <f ca="1">MC!D670</f>
        <v>3.4297433436070279E-2</v>
      </c>
      <c r="C660" s="94">
        <f ca="1">MC!F670</f>
        <v>3.6736794225953981E-2</v>
      </c>
      <c r="D660" s="94">
        <f ca="1">MC!H670</f>
        <v>3.8649717985820994E-2</v>
      </c>
      <c r="E660" s="94">
        <f ca="1">MC!J670</f>
        <v>4.0086943369021522E-2</v>
      </c>
      <c r="F660" s="94">
        <f ca="1">MC!L670</f>
        <v>4.1103073020842644E-2</v>
      </c>
    </row>
    <row r="661" spans="1:6" x14ac:dyDescent="0.25">
      <c r="A661" s="97">
        <f t="shared" si="10"/>
        <v>6.5899999999999039</v>
      </c>
      <c r="B661" s="98">
        <f ca="1">MC!D671</f>
        <v>3.4313592674149837E-2</v>
      </c>
      <c r="C661" s="94">
        <f ca="1">MC!F671</f>
        <v>3.6888413812610384E-2</v>
      </c>
      <c r="D661" s="94">
        <f ca="1">MC!H671</f>
        <v>3.8915054378627127E-2</v>
      </c>
      <c r="E661" s="94">
        <f ca="1">MC!J671</f>
        <v>4.0446027882734707E-2</v>
      </c>
      <c r="F661" s="94">
        <f ca="1">MC!L671</f>
        <v>4.1537700101242719E-2</v>
      </c>
    </row>
    <row r="662" spans="1:6" x14ac:dyDescent="0.25">
      <c r="A662" s="97">
        <f t="shared" si="10"/>
        <v>6.5999999999999037</v>
      </c>
      <c r="B662" s="98">
        <f ca="1">MC!D672</f>
        <v>3.5044465472104394E-2</v>
      </c>
      <c r="C662" s="94">
        <f ca="1">MC!F672</f>
        <v>3.7673920562366119E-2</v>
      </c>
      <c r="D662" s="94">
        <f ca="1">MC!H672</f>
        <v>3.9740810075376734E-2</v>
      </c>
      <c r="E662" s="94">
        <f ca="1">MC!J672</f>
        <v>4.1299017821903913E-2</v>
      </c>
      <c r="F662" s="94">
        <f ca="1">MC!L672</f>
        <v>4.2406267853944933E-2</v>
      </c>
    </row>
    <row r="663" spans="1:6" x14ac:dyDescent="0.25">
      <c r="A663" s="97">
        <f t="shared" si="10"/>
        <v>6.6099999999999035</v>
      </c>
      <c r="B663" s="98">
        <f ca="1">MC!D673</f>
        <v>3.5942823971592756E-2</v>
      </c>
      <c r="C663" s="94">
        <f ca="1">MC!F673</f>
        <v>3.8466696517567692E-2</v>
      </c>
      <c r="D663" s="94">
        <f ca="1">MC!H673</f>
        <v>4.0447899260571039E-2</v>
      </c>
      <c r="E663" s="94">
        <f ca="1">MC!J673</f>
        <v>4.193876303468598E-2</v>
      </c>
      <c r="F663" s="94">
        <f ca="1">MC!L673</f>
        <v>4.2995446597738116E-2</v>
      </c>
    </row>
    <row r="664" spans="1:6" x14ac:dyDescent="0.25">
      <c r="A664" s="97">
        <f t="shared" si="10"/>
        <v>6.6199999999999033</v>
      </c>
      <c r="B664" s="98">
        <f ca="1">MC!D674</f>
        <v>3.5342261706615377E-2</v>
      </c>
      <c r="C664" s="94">
        <f ca="1">MC!F674</f>
        <v>3.7848478116417936E-2</v>
      </c>
      <c r="D664" s="94">
        <f ca="1">MC!H674</f>
        <v>3.9804694077761854E-2</v>
      </c>
      <c r="E664" s="94">
        <f ca="1">MC!J674</f>
        <v>4.1264197257612829E-2</v>
      </c>
      <c r="F664" s="94">
        <f ca="1">MC!L674</f>
        <v>4.2284090641650583E-2</v>
      </c>
    </row>
    <row r="665" spans="1:6" x14ac:dyDescent="0.25">
      <c r="A665" s="97">
        <f t="shared" si="10"/>
        <v>6.6299999999999031</v>
      </c>
      <c r="B665" s="98">
        <f ca="1">MC!D675</f>
        <v>3.5166864777807193E-2</v>
      </c>
      <c r="C665" s="94">
        <f ca="1">MC!F675</f>
        <v>3.7557463589215148E-2</v>
      </c>
      <c r="D665" s="94">
        <f ca="1">MC!H675</f>
        <v>3.9411797229750051E-2</v>
      </c>
      <c r="E665" s="94">
        <f ca="1">MC!J675</f>
        <v>4.0782311632178957E-2</v>
      </c>
      <c r="F665" s="94">
        <f ca="1">MC!L675</f>
        <v>4.1725255160772898E-2</v>
      </c>
    </row>
    <row r="666" spans="1:6" x14ac:dyDescent="0.25">
      <c r="A666" s="97">
        <f t="shared" si="10"/>
        <v>6.6399999999999029</v>
      </c>
      <c r="B666" s="98">
        <f ca="1">MC!D676</f>
        <v>3.6059601059978283E-2</v>
      </c>
      <c r="C666" s="94">
        <f ca="1">MC!F676</f>
        <v>3.8468733206702778E-2</v>
      </c>
      <c r="D666" s="94">
        <f ca="1">MC!H676</f>
        <v>4.0345679307807171E-2</v>
      </c>
      <c r="E666" s="94">
        <f ca="1">MC!J676</f>
        <v>4.1742440834405127E-2</v>
      </c>
      <c r="F666" s="94">
        <f ca="1">MC!L676</f>
        <v>4.2714808525040268E-2</v>
      </c>
    </row>
    <row r="667" spans="1:6" x14ac:dyDescent="0.25">
      <c r="A667" s="97">
        <f t="shared" si="10"/>
        <v>6.6499999999999027</v>
      </c>
      <c r="B667" s="98">
        <f ca="1">MC!D677</f>
        <v>3.5446587259783294E-2</v>
      </c>
      <c r="C667" s="94">
        <f ca="1">MC!F677</f>
        <v>3.7902256473653535E-2</v>
      </c>
      <c r="D667" s="94">
        <f ca="1">MC!H677</f>
        <v>3.9817709262046551E-2</v>
      </c>
      <c r="E667" s="94">
        <f ca="1">MC!J677</f>
        <v>4.1245672081073832E-2</v>
      </c>
      <c r="F667" s="94">
        <f ca="1">MC!L677</f>
        <v>4.2242647218614544E-2</v>
      </c>
    </row>
    <row r="668" spans="1:6" x14ac:dyDescent="0.25">
      <c r="A668" s="97">
        <f t="shared" si="10"/>
        <v>6.6599999999999024</v>
      </c>
      <c r="B668" s="98">
        <f ca="1">MC!D678</f>
        <v>3.5456370582277512E-2</v>
      </c>
      <c r="C668" s="94">
        <f ca="1">MC!F678</f>
        <v>3.7756735727205858E-2</v>
      </c>
      <c r="D668" s="94">
        <f ca="1">MC!H678</f>
        <v>3.9536441298534952E-2</v>
      </c>
      <c r="E668" s="94">
        <f ca="1">MC!J678</f>
        <v>4.0846934966741959E-2</v>
      </c>
      <c r="F668" s="94">
        <f ca="1">MC!L678</f>
        <v>4.1743426532054401E-2</v>
      </c>
    </row>
    <row r="669" spans="1:6" x14ac:dyDescent="0.25">
      <c r="A669" s="97">
        <f t="shared" si="10"/>
        <v>6.6699999999999022</v>
      </c>
      <c r="B669" s="98">
        <f ca="1">MC!D679</f>
        <v>3.6240170869339075E-2</v>
      </c>
      <c r="C669" s="94">
        <f ca="1">MC!F679</f>
        <v>3.8418436085307116E-2</v>
      </c>
      <c r="D669" s="94">
        <f ca="1">MC!H679</f>
        <v>4.0090886081376752E-2</v>
      </c>
      <c r="E669" s="94">
        <f ca="1">MC!J679</f>
        <v>4.1308037728344862E-2</v>
      </c>
      <c r="F669" s="94">
        <f ca="1">MC!L679</f>
        <v>4.2124156063576744E-2</v>
      </c>
    </row>
    <row r="670" spans="1:6" x14ac:dyDescent="0.25">
      <c r="A670" s="97">
        <f t="shared" si="10"/>
        <v>6.679999999999902</v>
      </c>
      <c r="B670" s="98">
        <f ca="1">MC!D680</f>
        <v>3.710009763480604E-2</v>
      </c>
      <c r="C670" s="94">
        <f ca="1">MC!F680</f>
        <v>3.9266447627849123E-2</v>
      </c>
      <c r="D670" s="94">
        <f ca="1">MC!H680</f>
        <v>4.0923300291299834E-2</v>
      </c>
      <c r="E670" s="94">
        <f ca="1">MC!J680</f>
        <v>4.2121708664835236E-2</v>
      </c>
      <c r="F670" s="94">
        <f ca="1">MC!L680</f>
        <v>4.2916459735501469E-2</v>
      </c>
    </row>
    <row r="671" spans="1:6" x14ac:dyDescent="0.25">
      <c r="A671" s="97">
        <f t="shared" si="10"/>
        <v>6.6899999999999018</v>
      </c>
      <c r="B671" s="98">
        <f ca="1">MC!D681</f>
        <v>3.7296343670691047E-2</v>
      </c>
      <c r="C671" s="94">
        <f ca="1">MC!F681</f>
        <v>3.9452060990205831E-2</v>
      </c>
      <c r="D671" s="94">
        <f ca="1">MC!H681</f>
        <v>4.1092118604320368E-2</v>
      </c>
      <c r="E671" s="94">
        <f ca="1">MC!J681</f>
        <v>4.2268366974395677E-2</v>
      </c>
      <c r="F671" s="94">
        <f ca="1">MC!L681</f>
        <v>4.3036376039048835E-2</v>
      </c>
    </row>
    <row r="672" spans="1:6" x14ac:dyDescent="0.25">
      <c r="A672" s="97">
        <f t="shared" si="10"/>
        <v>6.6999999999999016</v>
      </c>
      <c r="B672" s="98">
        <f ca="1">MC!D682</f>
        <v>3.7785272456437674E-2</v>
      </c>
      <c r="C672" s="94">
        <f ca="1">MC!F682</f>
        <v>3.9923182016400043E-2</v>
      </c>
      <c r="D672" s="94">
        <f ca="1">MC!H682</f>
        <v>4.1551586983965341E-2</v>
      </c>
      <c r="E672" s="94">
        <f ca="1">MC!J682</f>
        <v>4.272184390315837E-2</v>
      </c>
      <c r="F672" s="94">
        <f ca="1">MC!L682</f>
        <v>4.3489014079293176E-2</v>
      </c>
    </row>
    <row r="673" spans="1:6" x14ac:dyDescent="0.25">
      <c r="A673" s="97">
        <f t="shared" si="10"/>
        <v>6.7099999999999014</v>
      </c>
      <c r="B673" s="98">
        <f ca="1">MC!D683</f>
        <v>3.8120797554647402E-2</v>
      </c>
      <c r="C673" s="94">
        <f ca="1">MC!F683</f>
        <v>4.0139404504060297E-2</v>
      </c>
      <c r="D673" s="94">
        <f ca="1">MC!H683</f>
        <v>4.1675889733775305E-2</v>
      </c>
      <c r="E673" s="94">
        <f ca="1">MC!J683</f>
        <v>4.2779315860696616E-2</v>
      </c>
      <c r="F673" s="94">
        <f ca="1">MC!L683</f>
        <v>4.3502435306212776E-2</v>
      </c>
    </row>
    <row r="674" spans="1:6" x14ac:dyDescent="0.25">
      <c r="A674" s="97">
        <f t="shared" si="10"/>
        <v>6.7199999999999012</v>
      </c>
      <c r="B674" s="98">
        <f ca="1">MC!D684</f>
        <v>3.8904877645698145E-2</v>
      </c>
      <c r="C674" s="94">
        <f ca="1">MC!F684</f>
        <v>4.0939096611678036E-2</v>
      </c>
      <c r="D674" s="94">
        <f ca="1">MC!H684</f>
        <v>4.2491785734550723E-2</v>
      </c>
      <c r="E674" s="94">
        <f ca="1">MC!J684</f>
        <v>4.3611951254295143E-2</v>
      </c>
      <c r="F674" s="94">
        <f ca="1">MC!L684</f>
        <v>4.4352274022702913E-2</v>
      </c>
    </row>
    <row r="675" spans="1:6" x14ac:dyDescent="0.25">
      <c r="A675" s="97">
        <f t="shared" si="10"/>
        <v>6.729999999999901</v>
      </c>
      <c r="B675" s="98">
        <f ca="1">MC!D685</f>
        <v>3.8771019774042584E-2</v>
      </c>
      <c r="C675" s="94">
        <f ca="1">MC!F685</f>
        <v>4.0826529892930348E-2</v>
      </c>
      <c r="D675" s="94">
        <f ca="1">MC!H685</f>
        <v>4.2388698897426039E-2</v>
      </c>
      <c r="E675" s="94">
        <f ca="1">MC!J685</f>
        <v>4.3507784784823998E-2</v>
      </c>
      <c r="F675" s="94">
        <f ca="1">MC!L685</f>
        <v>4.4237704740619235E-2</v>
      </c>
    </row>
    <row r="676" spans="1:6" x14ac:dyDescent="0.25">
      <c r="A676" s="97">
        <f t="shared" si="10"/>
        <v>6.7399999999999007</v>
      </c>
      <c r="B676" s="98">
        <f ca="1">MC!D686</f>
        <v>3.844422181001169E-2</v>
      </c>
      <c r="C676" s="94">
        <f ca="1">MC!F686</f>
        <v>4.0583796519233342E-2</v>
      </c>
      <c r="D676" s="94">
        <f ca="1">MC!H686</f>
        <v>4.2216690031334207E-2</v>
      </c>
      <c r="E676" s="94">
        <f ca="1">MC!J686</f>
        <v>4.3394276942360269E-2</v>
      </c>
      <c r="F676" s="94">
        <f ca="1">MC!L686</f>
        <v>4.4171575386887263E-2</v>
      </c>
    </row>
    <row r="677" spans="1:6" x14ac:dyDescent="0.25">
      <c r="A677" s="97">
        <f t="shared" si="10"/>
        <v>6.7499999999999005</v>
      </c>
      <c r="B677" s="98">
        <f ca="1">MC!D687</f>
        <v>3.8301849258578768E-2</v>
      </c>
      <c r="C677" s="94">
        <f ca="1">MC!F687</f>
        <v>4.0304885109407405E-2</v>
      </c>
      <c r="D677" s="94">
        <f ca="1">MC!H687</f>
        <v>4.1825026961775126E-2</v>
      </c>
      <c r="E677" s="94">
        <f ca="1">MC!J687</f>
        <v>4.2911825025934131E-2</v>
      </c>
      <c r="F677" s="94">
        <f ca="1">MC!L687</f>
        <v>4.3618457179772738E-2</v>
      </c>
    </row>
    <row r="678" spans="1:6" x14ac:dyDescent="0.25">
      <c r="A678" s="97">
        <f t="shared" si="10"/>
        <v>6.7599999999999003</v>
      </c>
      <c r="B678" s="98">
        <f ca="1">MC!D688</f>
        <v>3.8341585590444191E-2</v>
      </c>
      <c r="C678" s="94">
        <f ca="1">MC!F688</f>
        <v>4.0307626471015379E-2</v>
      </c>
      <c r="D678" s="94">
        <f ca="1">MC!H688</f>
        <v>4.1791363242622823E-2</v>
      </c>
      <c r="E678" s="94">
        <f ca="1">MC!J688</f>
        <v>4.284254197362513E-2</v>
      </c>
      <c r="F678" s="94">
        <f ca="1">MC!L688</f>
        <v>4.3514520312691256E-2</v>
      </c>
    </row>
    <row r="679" spans="1:6" x14ac:dyDescent="0.25">
      <c r="A679" s="97">
        <f t="shared" si="10"/>
        <v>6.7699999999999001</v>
      </c>
      <c r="B679" s="98">
        <f ca="1">MC!D689</f>
        <v>3.7850846521826423E-2</v>
      </c>
      <c r="C679" s="94">
        <f ca="1">MC!F689</f>
        <v>3.9831780604521E-2</v>
      </c>
      <c r="D679" s="94">
        <f ca="1">MC!H689</f>
        <v>4.1325483615451533E-2</v>
      </c>
      <c r="E679" s="94">
        <f ca="1">MC!J689</f>
        <v>4.2382243264009876E-2</v>
      </c>
      <c r="F679" s="94">
        <f ca="1">MC!L689</f>
        <v>4.3055942540885017E-2</v>
      </c>
    </row>
    <row r="680" spans="1:6" x14ac:dyDescent="0.25">
      <c r="A680" s="97">
        <f t="shared" si="10"/>
        <v>6.7799999999998999</v>
      </c>
      <c r="B680" s="98">
        <f ca="1">MC!D690</f>
        <v>3.9605207044112876E-2</v>
      </c>
      <c r="C680" s="94">
        <f ca="1">MC!F690</f>
        <v>4.1584360609000143E-2</v>
      </c>
      <c r="D680" s="94">
        <f ca="1">MC!H690</f>
        <v>4.3076302033211812E-2</v>
      </c>
      <c r="E680" s="94">
        <f ca="1">MC!J690</f>
        <v>4.4131408229035572E-2</v>
      </c>
      <c r="F680" s="94">
        <f ca="1">MC!L690</f>
        <v>4.4803634884054415E-2</v>
      </c>
    </row>
    <row r="681" spans="1:6" x14ac:dyDescent="0.25">
      <c r="A681" s="97">
        <f t="shared" si="10"/>
        <v>6.7899999999998997</v>
      </c>
      <c r="B681" s="98">
        <f ca="1">MC!D691</f>
        <v>3.9714138764690564E-2</v>
      </c>
      <c r="C681" s="94">
        <f ca="1">MC!F691</f>
        <v>4.1664137776066271E-2</v>
      </c>
      <c r="D681" s="94">
        <f ca="1">MC!H691</f>
        <v>4.312953604398273E-2</v>
      </c>
      <c r="E681" s="94">
        <f ca="1">MC!J691</f>
        <v>4.4160651600620368E-2</v>
      </c>
      <c r="F681" s="94">
        <f ca="1">MC!L691</f>
        <v>4.4811364545116875E-2</v>
      </c>
    </row>
    <row r="682" spans="1:6" x14ac:dyDescent="0.25">
      <c r="A682" s="97">
        <f t="shared" si="10"/>
        <v>6.7999999999998995</v>
      </c>
      <c r="B682" s="98">
        <f ca="1">MC!D692</f>
        <v>3.8955027520946463E-2</v>
      </c>
      <c r="C682" s="94">
        <f ca="1">MC!F692</f>
        <v>4.0912783126751291E-2</v>
      </c>
      <c r="D682" s="94">
        <f ca="1">MC!H692</f>
        <v>4.2382977914186555E-2</v>
      </c>
      <c r="E682" s="94">
        <f ca="1">MC!J692</f>
        <v>4.3416294201939237E-2</v>
      </c>
      <c r="F682" s="94">
        <f ca="1">MC!L692</f>
        <v>4.4066959469585353E-2</v>
      </c>
    </row>
    <row r="683" spans="1:6" x14ac:dyDescent="0.25">
      <c r="A683" s="97">
        <f t="shared" si="10"/>
        <v>6.8099999999998992</v>
      </c>
      <c r="B683" s="98">
        <f ca="1">MC!D693</f>
        <v>3.7858412287542921E-2</v>
      </c>
      <c r="C683" s="94">
        <f ca="1">MC!F693</f>
        <v>3.9738197786540891E-2</v>
      </c>
      <c r="D683" s="94">
        <f ca="1">MC!H693</f>
        <v>4.114831659313805E-2</v>
      </c>
      <c r="E683" s="94">
        <f ca="1">MC!J693</f>
        <v>4.2137980491547281E-2</v>
      </c>
      <c r="F683" s="94">
        <f ca="1">MC!L693</f>
        <v>4.2759929327631341E-2</v>
      </c>
    </row>
    <row r="684" spans="1:6" x14ac:dyDescent="0.25">
      <c r="A684" s="97">
        <f t="shared" si="10"/>
        <v>6.819999999999899</v>
      </c>
      <c r="B684" s="98">
        <f ca="1">MC!D694</f>
        <v>3.7814051871153977E-2</v>
      </c>
      <c r="C684" s="94">
        <f ca="1">MC!F694</f>
        <v>3.9648657191697648E-2</v>
      </c>
      <c r="D684" s="94">
        <f ca="1">MC!H694</f>
        <v>4.1014590918637732E-2</v>
      </c>
      <c r="E684" s="94">
        <f ca="1">MC!J694</f>
        <v>4.1961256020463154E-2</v>
      </c>
      <c r="F684" s="94">
        <f ca="1">MC!L694</f>
        <v>4.2541566239415227E-2</v>
      </c>
    </row>
    <row r="685" spans="1:6" x14ac:dyDescent="0.25">
      <c r="A685" s="97">
        <f t="shared" si="10"/>
        <v>6.8299999999998988</v>
      </c>
      <c r="B685" s="98">
        <f ca="1">MC!D695</f>
        <v>3.7055691890859659E-2</v>
      </c>
      <c r="C685" s="94">
        <f ca="1">MC!F695</f>
        <v>3.8862480010576697E-2</v>
      </c>
      <c r="D685" s="94">
        <f ca="1">MC!H695</f>
        <v>4.0207011245628262E-2</v>
      </c>
      <c r="E685" s="94">
        <f ca="1">MC!J695</f>
        <v>4.1138213285071258E-2</v>
      </c>
      <c r="F685" s="94">
        <f ca="1">MC!L695</f>
        <v>4.1708507119624531E-2</v>
      </c>
    </row>
    <row r="686" spans="1:6" x14ac:dyDescent="0.25">
      <c r="A686" s="97">
        <f t="shared" si="10"/>
        <v>6.8399999999998986</v>
      </c>
      <c r="B686" s="98">
        <f ca="1">MC!D696</f>
        <v>3.6816409769921461E-2</v>
      </c>
      <c r="C686" s="94">
        <f ca="1">MC!F696</f>
        <v>3.8533354690335524E-2</v>
      </c>
      <c r="D686" s="94">
        <f ca="1">MC!H696</f>
        <v>3.9805921112277966E-2</v>
      </c>
      <c r="E686" s="94">
        <f ca="1">MC!J696</f>
        <v>4.0681623776255844E-2</v>
      </c>
      <c r="F686" s="94">
        <f ca="1">MC!L696</f>
        <v>4.1211453072573033E-2</v>
      </c>
    </row>
    <row r="687" spans="1:6" x14ac:dyDescent="0.25">
      <c r="A687" s="97">
        <f t="shared" si="10"/>
        <v>6.8499999999998984</v>
      </c>
      <c r="B687" s="98">
        <f ca="1">MC!D697</f>
        <v>3.576747952572705E-2</v>
      </c>
      <c r="C687" s="94">
        <f ca="1">MC!F697</f>
        <v>3.7395518110695358E-2</v>
      </c>
      <c r="D687" s="94">
        <f ca="1">MC!H697</f>
        <v>3.859040795457206E-2</v>
      </c>
      <c r="E687" s="94">
        <f ca="1">MC!J697</f>
        <v>3.9398961454172467E-2</v>
      </c>
      <c r="F687" s="94">
        <f ca="1">MC!L697</f>
        <v>3.9871448828839806E-2</v>
      </c>
    </row>
    <row r="688" spans="1:6" x14ac:dyDescent="0.25">
      <c r="A688" s="97">
        <f t="shared" si="10"/>
        <v>6.8599999999998982</v>
      </c>
      <c r="B688" s="98">
        <f ca="1">MC!D698</f>
        <v>3.6975234224632822E-2</v>
      </c>
      <c r="C688" s="94">
        <f ca="1">MC!F698</f>
        <v>3.8626150536398021E-2</v>
      </c>
      <c r="D688" s="94">
        <f ca="1">MC!H698</f>
        <v>3.984210735351177E-2</v>
      </c>
      <c r="E688" s="94">
        <f ca="1">MC!J698</f>
        <v>4.0670083395332325E-2</v>
      </c>
      <c r="F688" s="94">
        <f ca="1">MC!L698</f>
        <v>4.1160497205396634E-2</v>
      </c>
    </row>
    <row r="689" spans="1:6" x14ac:dyDescent="0.25">
      <c r="A689" s="97">
        <f t="shared" si="10"/>
        <v>6.869999999999898</v>
      </c>
      <c r="B689" s="98">
        <f ca="1">MC!D699</f>
        <v>3.7139842226826508E-2</v>
      </c>
      <c r="C689" s="94">
        <f ca="1">MC!F699</f>
        <v>3.8581826310365802E-2</v>
      </c>
      <c r="D689" s="94">
        <f ca="1">MC!H699</f>
        <v>3.9625412191867215E-2</v>
      </c>
      <c r="E689" s="94">
        <f ca="1">MC!J699</f>
        <v>4.0314723050268481E-2</v>
      </c>
      <c r="F689" s="94">
        <f ca="1">MC!L699</f>
        <v>4.069730372353228E-2</v>
      </c>
    </row>
    <row r="690" spans="1:6" x14ac:dyDescent="0.25">
      <c r="A690" s="97">
        <f t="shared" si="10"/>
        <v>6.8799999999998978</v>
      </c>
      <c r="B690" s="98">
        <f ca="1">MC!D700</f>
        <v>3.6933458057794563E-2</v>
      </c>
      <c r="C690" s="94">
        <f ca="1">MC!F700</f>
        <v>3.8245591555802962E-2</v>
      </c>
      <c r="D690" s="94">
        <f ca="1">MC!H700</f>
        <v>3.9181314964156312E-2</v>
      </c>
      <c r="E690" s="94">
        <f ca="1">MC!J700</f>
        <v>3.97830850494671E-2</v>
      </c>
      <c r="F690" s="94">
        <f ca="1">MC!L700</f>
        <v>4.0096761909642488E-2</v>
      </c>
    </row>
    <row r="691" spans="1:6" x14ac:dyDescent="0.25">
      <c r="A691" s="97">
        <f t="shared" si="10"/>
        <v>6.8899999999998975</v>
      </c>
      <c r="B691" s="98">
        <f ca="1">MC!D701</f>
        <v>3.6366241883842979E-2</v>
      </c>
      <c r="C691" s="94">
        <f ca="1">MC!F701</f>
        <v>3.7682364441004958E-2</v>
      </c>
      <c r="D691" s="94">
        <f ca="1">MC!H701</f>
        <v>3.8617531517499054E-2</v>
      </c>
      <c r="E691" s="94">
        <f ca="1">MC!J701</f>
        <v>3.9214748794990595E-2</v>
      </c>
      <c r="F691" s="94">
        <f ca="1">MC!L701</f>
        <v>3.952040680031315E-2</v>
      </c>
    </row>
    <row r="692" spans="1:6" x14ac:dyDescent="0.25">
      <c r="A692" s="97">
        <f t="shared" si="10"/>
        <v>6.8999999999998973</v>
      </c>
      <c r="B692" s="98">
        <f ca="1">MC!D702</f>
        <v>3.7113202513455547E-2</v>
      </c>
      <c r="C692" s="94">
        <f ca="1">MC!F702</f>
        <v>3.829983816314711E-2</v>
      </c>
      <c r="D692" s="94">
        <f ca="1">MC!H702</f>
        <v>3.9121468332141925E-2</v>
      </c>
      <c r="E692" s="94">
        <f ca="1">MC!J702</f>
        <v>3.9620080073577819E-2</v>
      </c>
      <c r="F692" s="94">
        <f ca="1">MC!L702</f>
        <v>3.9841026645370481E-2</v>
      </c>
    </row>
    <row r="693" spans="1:6" x14ac:dyDescent="0.25">
      <c r="A693" s="97">
        <f t="shared" si="10"/>
        <v>6.9099999999998971</v>
      </c>
      <c r="B693" s="98">
        <f ca="1">MC!D703</f>
        <v>3.7195794683766686E-2</v>
      </c>
      <c r="C693" s="94">
        <f ca="1">MC!F703</f>
        <v>3.8371501633545087E-2</v>
      </c>
      <c r="D693" s="94">
        <f ca="1">MC!H703</f>
        <v>3.9180812845927962E-2</v>
      </c>
      <c r="E693" s="94">
        <f ca="1">MC!J703</f>
        <v>3.9665995803297376E-2</v>
      </c>
      <c r="F693" s="94">
        <f ca="1">MC!L703</f>
        <v>3.987266540224315E-2</v>
      </c>
    </row>
    <row r="694" spans="1:6" x14ac:dyDescent="0.25">
      <c r="A694" s="97">
        <f t="shared" si="10"/>
        <v>6.9199999999998969</v>
      </c>
      <c r="B694" s="98">
        <f ca="1">MC!D704</f>
        <v>3.7727876890967717E-2</v>
      </c>
      <c r="C694" s="94">
        <f ca="1">MC!F704</f>
        <v>3.88341718557976E-2</v>
      </c>
      <c r="D694" s="94">
        <f ca="1">MC!H704</f>
        <v>3.9584120289212689E-2</v>
      </c>
      <c r="E694" s="94">
        <f ca="1">MC!J704</f>
        <v>4.001931849211101E-2</v>
      </c>
      <c r="F694" s="94">
        <f ca="1">MC!L704</f>
        <v>4.0184691242884825E-2</v>
      </c>
    </row>
    <row r="695" spans="1:6" x14ac:dyDescent="0.25">
      <c r="A695" s="97">
        <f t="shared" si="10"/>
        <v>6.9299999999998967</v>
      </c>
      <c r="B695" s="98">
        <f ca="1">MC!D705</f>
        <v>3.744329092063383E-2</v>
      </c>
      <c r="C695" s="94">
        <f ca="1">MC!F705</f>
        <v>3.8408234747126305E-2</v>
      </c>
      <c r="D695" s="94">
        <f ca="1">MC!H705</f>
        <v>3.9039715377554435E-2</v>
      </c>
      <c r="E695" s="94">
        <f ca="1">MC!J705</f>
        <v>3.9377620099146395E-2</v>
      </c>
      <c r="F695" s="94">
        <f ca="1">MC!L705</f>
        <v>3.9465145597755602E-2</v>
      </c>
    </row>
    <row r="696" spans="1:6" x14ac:dyDescent="0.25">
      <c r="A696" s="97">
        <f t="shared" si="10"/>
        <v>6.9399999999998965</v>
      </c>
      <c r="B696" s="98">
        <f ca="1">MC!D706</f>
        <v>3.6749610083304289E-2</v>
      </c>
      <c r="C696" s="94">
        <f ca="1">MC!F706</f>
        <v>3.7656327661744565E-2</v>
      </c>
      <c r="D696" s="94">
        <f ca="1">MC!H706</f>
        <v>3.8241512418111134E-2</v>
      </c>
      <c r="E696" s="94">
        <f ca="1">MC!J706</f>
        <v>3.8544123172985285E-2</v>
      </c>
      <c r="F696" s="94">
        <f ca="1">MC!L706</f>
        <v>3.8606408928488808E-2</v>
      </c>
    </row>
    <row r="697" spans="1:6" x14ac:dyDescent="0.25">
      <c r="A697" s="97">
        <f t="shared" si="10"/>
        <v>6.9499999999998963</v>
      </c>
      <c r="B697" s="98">
        <f ca="1">MC!D707</f>
        <v>3.6705911096364709E-2</v>
      </c>
      <c r="C697" s="94">
        <f ca="1">MC!F707</f>
        <v>3.7609237873307763E-2</v>
      </c>
      <c r="D697" s="94">
        <f ca="1">MC!H707</f>
        <v>3.8201195849599218E-2</v>
      </c>
      <c r="E697" s="94">
        <f ca="1">MC!J707</f>
        <v>3.8519742542988809E-2</v>
      </c>
      <c r="F697" s="94">
        <f ca="1">MC!L707</f>
        <v>3.8606106301357856E-2</v>
      </c>
    </row>
    <row r="698" spans="1:6" x14ac:dyDescent="0.25">
      <c r="A698" s="97">
        <f t="shared" si="10"/>
        <v>6.959999999999896</v>
      </c>
      <c r="B698" s="98">
        <f ca="1">MC!D708</f>
        <v>3.7607033745949557E-2</v>
      </c>
      <c r="C698" s="94">
        <f ca="1">MC!F708</f>
        <v>3.8445505806912722E-2</v>
      </c>
      <c r="D698" s="94">
        <f ca="1">MC!H708</f>
        <v>3.898765187427064E-2</v>
      </c>
      <c r="E698" s="94">
        <f ca="1">MC!J708</f>
        <v>3.9270196365617689E-2</v>
      </c>
      <c r="F698" s="94">
        <f ca="1">MC!L708</f>
        <v>3.9333115046789907E-2</v>
      </c>
    </row>
    <row r="699" spans="1:6" x14ac:dyDescent="0.25">
      <c r="A699" s="97">
        <f t="shared" si="10"/>
        <v>6.9699999999998958</v>
      </c>
      <c r="B699" s="98">
        <f ca="1">MC!D709</f>
        <v>3.7903711565481613E-2</v>
      </c>
      <c r="C699" s="94">
        <f ca="1">MC!F709</f>
        <v>3.8840294329200158E-2</v>
      </c>
      <c r="D699" s="94">
        <f ca="1">MC!H709</f>
        <v>3.9454656245991981E-2</v>
      </c>
      <c r="E699" s="94">
        <f ca="1">MC!J709</f>
        <v>3.9785915511119326E-2</v>
      </c>
      <c r="F699" s="94">
        <f ca="1">MC!L709</f>
        <v>3.9876422059510058E-2</v>
      </c>
    </row>
    <row r="700" spans="1:6" x14ac:dyDescent="0.25">
      <c r="A700" s="97">
        <f t="shared" si="10"/>
        <v>6.9799999999998956</v>
      </c>
      <c r="B700" s="98">
        <f ca="1">MC!D710</f>
        <v>3.7537650912823961E-2</v>
      </c>
      <c r="C700" s="94">
        <f ca="1">MC!F710</f>
        <v>3.848553148350034E-2</v>
      </c>
      <c r="D700" s="94">
        <f ca="1">MC!H710</f>
        <v>3.9110362611131252E-2</v>
      </c>
      <c r="E700" s="94">
        <f ca="1">MC!J710</f>
        <v>3.9451374163522825E-2</v>
      </c>
      <c r="F700" s="94">
        <f ca="1">MC!L710</f>
        <v>3.9551008016631174E-2</v>
      </c>
    </row>
    <row r="701" spans="1:6" x14ac:dyDescent="0.25">
      <c r="A701" s="97">
        <f t="shared" si="10"/>
        <v>6.9899999999998954</v>
      </c>
      <c r="B701" s="98">
        <f ca="1">MC!D711</f>
        <v>3.7176578727848908E-2</v>
      </c>
      <c r="C701" s="94">
        <f ca="1">MC!F711</f>
        <v>3.8170375112170016E-2</v>
      </c>
      <c r="D701" s="94">
        <f ca="1">MC!H711</f>
        <v>3.8836290593536528E-2</v>
      </c>
      <c r="E701" s="94">
        <f ca="1">MC!J711</f>
        <v>3.9213931932279539E-2</v>
      </c>
      <c r="F701" s="94">
        <f ca="1">MC!L711</f>
        <v>3.9346098046123164E-2</v>
      </c>
    </row>
    <row r="702" spans="1:6" x14ac:dyDescent="0.25">
      <c r="A702" s="97">
        <f t="shared" si="10"/>
        <v>6.9999999999998952</v>
      </c>
      <c r="B702" s="98">
        <f ca="1">MC!D712</f>
        <v>3.8265514924756272E-2</v>
      </c>
      <c r="C702" s="94">
        <f ca="1">MC!F712</f>
        <v>3.9040446980218427E-2</v>
      </c>
      <c r="D702" s="94">
        <f ca="1">MC!H712</f>
        <v>3.9527207451654243E-2</v>
      </c>
      <c r="E702" s="94">
        <f ca="1">MC!J712</f>
        <v>3.9762251817844312E-2</v>
      </c>
      <c r="F702" s="94">
        <f ca="1">MC!L712</f>
        <v>3.978520774861375E-2</v>
      </c>
    </row>
    <row r="703" spans="1:6" x14ac:dyDescent="0.25">
      <c r="A703" s="97">
        <f t="shared" si="10"/>
        <v>7.009999999999895</v>
      </c>
      <c r="B703" s="98">
        <f ca="1">MC!D713</f>
        <v>3.8351471161720864E-2</v>
      </c>
      <c r="C703" s="94">
        <f ca="1">MC!F713</f>
        <v>3.9191334571038301E-2</v>
      </c>
      <c r="D703" s="94">
        <f ca="1">MC!H713</f>
        <v>3.9731011345887537E-2</v>
      </c>
      <c r="E703" s="94">
        <f ca="1">MC!J713</f>
        <v>4.000801471047833E-2</v>
      </c>
      <c r="F703" s="94">
        <f ca="1">MC!L713</f>
        <v>4.0063010001726525E-2</v>
      </c>
    </row>
    <row r="704" spans="1:6" x14ac:dyDescent="0.25">
      <c r="A704" s="97">
        <f t="shared" si="10"/>
        <v>7.0199999999998948</v>
      </c>
      <c r="B704" s="98">
        <f ca="1">MC!D714</f>
        <v>3.9317353804157018E-2</v>
      </c>
      <c r="C704" s="94">
        <f ca="1">MC!F714</f>
        <v>4.0086433600304859E-2</v>
      </c>
      <c r="D704" s="94">
        <f ca="1">MC!H714</f>
        <v>4.0563213059012858E-2</v>
      </c>
      <c r="E704" s="94">
        <f ca="1">MC!J714</f>
        <v>4.0784770437169333E-2</v>
      </c>
      <c r="F704" s="94">
        <f ca="1">MC!L714</f>
        <v>4.0791315917593413E-2</v>
      </c>
    </row>
    <row r="705" spans="1:6" x14ac:dyDescent="0.25">
      <c r="A705" s="97">
        <f t="shared" si="10"/>
        <v>7.0299999999998946</v>
      </c>
      <c r="B705" s="98">
        <f ca="1">MC!D715</f>
        <v>3.9588553437348392E-2</v>
      </c>
      <c r="C705" s="94">
        <f ca="1">MC!F715</f>
        <v>4.0305518978876444E-2</v>
      </c>
      <c r="D705" s="94">
        <f ca="1">MC!H715</f>
        <v>4.0735077962589544E-2</v>
      </c>
      <c r="E705" s="94">
        <f ca="1">MC!J715</f>
        <v>4.0914106281406376E-2</v>
      </c>
      <c r="F705" s="94">
        <f ca="1">MC!L715</f>
        <v>4.0882591462469337E-2</v>
      </c>
    </row>
    <row r="706" spans="1:6" x14ac:dyDescent="0.25">
      <c r="A706" s="97">
        <f t="shared" si="10"/>
        <v>7.0399999999998943</v>
      </c>
      <c r="B706" s="98">
        <f ca="1">MC!D716</f>
        <v>3.8733806686716887E-2</v>
      </c>
      <c r="C706" s="94">
        <f ca="1">MC!F716</f>
        <v>3.9576427494298336E-2</v>
      </c>
      <c r="D706" s="94">
        <f ca="1">MC!H716</f>
        <v>4.0113605377670919E-2</v>
      </c>
      <c r="E706" s="94">
        <f ca="1">MC!J716</f>
        <v>4.0383631665048943E-2</v>
      </c>
      <c r="F706" s="94">
        <f ca="1">MC!L716</f>
        <v>4.0427888925688202E-2</v>
      </c>
    </row>
    <row r="707" spans="1:6" x14ac:dyDescent="0.25">
      <c r="A707" s="97">
        <f t="shared" si="10"/>
        <v>7.0499999999998941</v>
      </c>
      <c r="B707" s="98">
        <f ca="1">MC!D717</f>
        <v>3.8361509970756331E-2</v>
      </c>
      <c r="C707" s="94">
        <f ca="1">MC!F717</f>
        <v>3.9097225833335768E-2</v>
      </c>
      <c r="D707" s="94">
        <f ca="1">MC!H717</f>
        <v>3.9548421867333212E-2</v>
      </c>
      <c r="E707" s="94">
        <f ca="1">MC!J717</f>
        <v>3.9751723828503338E-2</v>
      </c>
      <c r="F707" s="94">
        <f ca="1">MC!L717</f>
        <v>3.9746828222393532E-2</v>
      </c>
    </row>
    <row r="708" spans="1:6" x14ac:dyDescent="0.25">
      <c r="A708" s="97">
        <f t="shared" ref="A708:A771" si="11">A707+0.01</f>
        <v>7.0599999999998939</v>
      </c>
      <c r="B708" s="98">
        <f ca="1">MC!D718</f>
        <v>3.8893278042111179E-2</v>
      </c>
      <c r="C708" s="94">
        <f ca="1">MC!F718</f>
        <v>3.9600724077999416E-2</v>
      </c>
      <c r="D708" s="94">
        <f ca="1">MC!H718</f>
        <v>4.0030688152357392E-2</v>
      </c>
      <c r="E708" s="94">
        <f ca="1">MC!J718</f>
        <v>4.0219248119577382E-2</v>
      </c>
      <c r="F708" s="94">
        <f ca="1">MC!L718</f>
        <v>4.0205531997889468E-2</v>
      </c>
    </row>
    <row r="709" spans="1:6" x14ac:dyDescent="0.25">
      <c r="A709" s="97">
        <f t="shared" si="11"/>
        <v>7.0699999999998937</v>
      </c>
      <c r="B709" s="98">
        <f ca="1">MC!D719</f>
        <v>3.849719892932961E-2</v>
      </c>
      <c r="C709" s="94">
        <f ca="1">MC!F719</f>
        <v>3.9341442429838773E-2</v>
      </c>
      <c r="D709" s="94">
        <f ca="1">MC!H719</f>
        <v>3.9886896369473665E-2</v>
      </c>
      <c r="E709" s="94">
        <f ca="1">MC!J719</f>
        <v>4.0171352079596719E-2</v>
      </c>
      <c r="F709" s="94">
        <f ca="1">MC!L719</f>
        <v>4.0235630378059481E-2</v>
      </c>
    </row>
    <row r="710" spans="1:6" x14ac:dyDescent="0.25">
      <c r="A710" s="97">
        <f t="shared" si="11"/>
        <v>7.0799999999998935</v>
      </c>
      <c r="B710" s="98">
        <f ca="1">MC!D720</f>
        <v>3.8967413191599104E-2</v>
      </c>
      <c r="C710" s="94">
        <f ca="1">MC!F720</f>
        <v>3.9833148183781482E-2</v>
      </c>
      <c r="D710" s="94">
        <f ca="1">MC!H720</f>
        <v>4.0398553928356423E-2</v>
      </c>
      <c r="E710" s="94">
        <f ca="1">MC!J720</f>
        <v>4.0701559441257806E-2</v>
      </c>
      <c r="F710" s="94">
        <f ca="1">MC!L720</f>
        <v>4.0783102459430558E-2</v>
      </c>
    </row>
    <row r="711" spans="1:6" x14ac:dyDescent="0.25">
      <c r="A711" s="97">
        <f t="shared" si="11"/>
        <v>7.0899999999998933</v>
      </c>
      <c r="B711" s="98">
        <f ca="1">MC!D721</f>
        <v>3.8888858246383148E-2</v>
      </c>
      <c r="C711" s="94">
        <f ca="1">MC!F721</f>
        <v>3.9873866064877132E-2</v>
      </c>
      <c r="D711" s="94">
        <f ca="1">MC!H721</f>
        <v>4.0530776397538958E-2</v>
      </c>
      <c r="E711" s="94">
        <f ca="1">MC!J721</f>
        <v>4.0900011780343304E-2</v>
      </c>
      <c r="F711" s="94">
        <f ca="1">MC!L721</f>
        <v>4.1024982619885027E-2</v>
      </c>
    </row>
    <row r="712" spans="1:6" x14ac:dyDescent="0.25">
      <c r="A712" s="97">
        <f t="shared" si="11"/>
        <v>7.0999999999998931</v>
      </c>
      <c r="B712" s="98">
        <f ca="1">MC!D722</f>
        <v>3.9583421824480186E-2</v>
      </c>
      <c r="C712" s="94">
        <f ca="1">MC!F722</f>
        <v>4.0528403630593263E-2</v>
      </c>
      <c r="D712" s="94">
        <f ca="1">MC!H722</f>
        <v>4.1154959239514635E-2</v>
      </c>
      <c r="E712" s="94">
        <f ca="1">MC!J722</f>
        <v>4.1502737354127128E-2</v>
      </c>
      <c r="F712" s="94">
        <f ca="1">MC!L722</f>
        <v>4.1614353615798773E-2</v>
      </c>
    </row>
    <row r="713" spans="1:6" x14ac:dyDescent="0.25">
      <c r="A713" s="97">
        <f t="shared" si="11"/>
        <v>7.1099999999998929</v>
      </c>
      <c r="B713" s="98">
        <f ca="1">MC!D723</f>
        <v>3.9518045025627488E-2</v>
      </c>
      <c r="C713" s="94">
        <f ca="1">MC!F723</f>
        <v>4.0445329055999138E-2</v>
      </c>
      <c r="D713" s="94">
        <f ca="1">MC!H723</f>
        <v>4.1058408877713351E-2</v>
      </c>
      <c r="E713" s="94">
        <f ca="1">MC!J723</f>
        <v>4.1396638674283379E-2</v>
      </c>
      <c r="F713" s="94">
        <f ca="1">MC!L723</f>
        <v>4.1502318556949747E-2</v>
      </c>
    </row>
    <row r="714" spans="1:6" x14ac:dyDescent="0.25">
      <c r="A714" s="97">
        <f t="shared" si="11"/>
        <v>7.1199999999998926</v>
      </c>
      <c r="B714" s="98">
        <f ca="1">MC!D724</f>
        <v>3.9315352102632921E-2</v>
      </c>
      <c r="C714" s="94">
        <f ca="1">MC!F724</f>
        <v>4.0193617897054952E-2</v>
      </c>
      <c r="D714" s="94">
        <f ca="1">MC!H724</f>
        <v>4.0763702006419468E-2</v>
      </c>
      <c r="E714" s="94">
        <f ca="1">MC!J724</f>
        <v>4.1064619877200434E-2</v>
      </c>
      <c r="F714" s="94">
        <f ca="1">MC!L724</f>
        <v>4.1138311797291667E-2</v>
      </c>
    </row>
    <row r="715" spans="1:6" x14ac:dyDescent="0.25">
      <c r="A715" s="97">
        <f t="shared" si="11"/>
        <v>7.1299999999998924</v>
      </c>
      <c r="B715" s="98">
        <f ca="1">MC!D725</f>
        <v>3.8521091590308323E-2</v>
      </c>
      <c r="C715" s="94">
        <f ca="1">MC!F725</f>
        <v>3.9414786862796244E-2</v>
      </c>
      <c r="D715" s="94">
        <f ca="1">MC!H725</f>
        <v>3.999755511444128E-2</v>
      </c>
      <c r="E715" s="94">
        <f ca="1">MC!J725</f>
        <v>4.0308708348481971E-2</v>
      </c>
      <c r="F715" s="94">
        <f ca="1">MC!L725</f>
        <v>4.0390462250745843E-2</v>
      </c>
    </row>
    <row r="716" spans="1:6" x14ac:dyDescent="0.25">
      <c r="A716" s="97">
        <f t="shared" si="11"/>
        <v>7.1399999999998922</v>
      </c>
      <c r="B716" s="98">
        <f ca="1">MC!D726</f>
        <v>3.8860127846213045E-2</v>
      </c>
      <c r="C716" s="94">
        <f ca="1">MC!F726</f>
        <v>3.9784007933391596E-2</v>
      </c>
      <c r="D716" s="94">
        <f ca="1">MC!H726</f>
        <v>4.0396531995384677E-2</v>
      </c>
      <c r="E716" s="94">
        <f ca="1">MC!J726</f>
        <v>4.0736988591487833E-2</v>
      </c>
      <c r="F716" s="94">
        <f ca="1">MC!L726</f>
        <v>4.0847548735210036E-2</v>
      </c>
    </row>
    <row r="717" spans="1:6" x14ac:dyDescent="0.25">
      <c r="A717" s="97">
        <f t="shared" si="11"/>
        <v>7.149999999999892</v>
      </c>
      <c r="B717" s="98">
        <f ca="1">MC!D727</f>
        <v>3.7602984803911749E-2</v>
      </c>
      <c r="C717" s="94">
        <f ca="1">MC!F727</f>
        <v>3.8646699299538158E-2</v>
      </c>
      <c r="D717" s="94">
        <f ca="1">MC!H727</f>
        <v>3.9352220728500059E-2</v>
      </c>
      <c r="E717" s="94">
        <f ca="1">MC!J727</f>
        <v>3.9761228160001424E-2</v>
      </c>
      <c r="F717" s="94">
        <f ca="1">MC!L727</f>
        <v>3.9918261822470935E-2</v>
      </c>
    </row>
    <row r="718" spans="1:6" x14ac:dyDescent="0.25">
      <c r="A718" s="97">
        <f t="shared" si="11"/>
        <v>7.1599999999998918</v>
      </c>
      <c r="B718" s="98">
        <f ca="1">MC!D728</f>
        <v>3.7524333034770006E-2</v>
      </c>
      <c r="C718" s="94">
        <f ca="1">MC!F728</f>
        <v>3.8522906981804654E-2</v>
      </c>
      <c r="D718" s="94">
        <f ca="1">MC!H728</f>
        <v>3.9189243263962545E-2</v>
      </c>
      <c r="E718" s="94">
        <f ca="1">MC!J728</f>
        <v>3.9564671538178373E-2</v>
      </c>
      <c r="F718" s="94">
        <f ca="1">MC!L728</f>
        <v>3.9693361261894246E-2</v>
      </c>
    </row>
    <row r="719" spans="1:6" x14ac:dyDescent="0.25">
      <c r="A719" s="97">
        <f t="shared" si="11"/>
        <v>7.1699999999998916</v>
      </c>
      <c r="B719" s="98">
        <f ca="1">MC!D729</f>
        <v>3.6698304736254975E-2</v>
      </c>
      <c r="C719" s="94">
        <f ca="1">MC!F729</f>
        <v>3.7736693952477286E-2</v>
      </c>
      <c r="D719" s="94">
        <f ca="1">MC!H729</f>
        <v>3.8428001782567847E-2</v>
      </c>
      <c r="E719" s="94">
        <f ca="1">MC!J729</f>
        <v>3.8815040952199273E-2</v>
      </c>
      <c r="F719" s="94">
        <f ca="1">MC!L729</f>
        <v>3.8943442567943333E-2</v>
      </c>
    </row>
    <row r="720" spans="1:6" x14ac:dyDescent="0.25">
      <c r="A720" s="97">
        <f t="shared" si="11"/>
        <v>7.1799999999998914</v>
      </c>
      <c r="B720" s="98">
        <f ca="1">MC!D730</f>
        <v>3.6504309705766201E-2</v>
      </c>
      <c r="C720" s="94">
        <f ca="1">MC!F730</f>
        <v>3.7562753309461856E-2</v>
      </c>
      <c r="D720" s="94">
        <f ca="1">MC!H730</f>
        <v>3.8275162264161632E-2</v>
      </c>
      <c r="E720" s="94">
        <f ca="1">MC!J730</f>
        <v>3.8684216767464211E-2</v>
      </c>
      <c r="F720" s="94">
        <f ca="1">MC!L730</f>
        <v>3.8835393920159104E-2</v>
      </c>
    </row>
    <row r="721" spans="1:6" x14ac:dyDescent="0.25">
      <c r="A721" s="97">
        <f t="shared" si="11"/>
        <v>7.1899999999998911</v>
      </c>
      <c r="B721" s="98">
        <f ca="1">MC!D731</f>
        <v>3.6668633973568711E-2</v>
      </c>
      <c r="C721" s="94">
        <f ca="1">MC!F731</f>
        <v>3.7819932268018629E-2</v>
      </c>
      <c r="D721" s="94">
        <f ca="1">MC!H731</f>
        <v>3.8606167741380447E-2</v>
      </c>
      <c r="E721" s="94">
        <f ca="1">MC!J731</f>
        <v>3.9071700745456996E-2</v>
      </c>
      <c r="F721" s="94">
        <f ca="1">MC!L731</f>
        <v>3.9263667002177927E-2</v>
      </c>
    </row>
    <row r="722" spans="1:6" x14ac:dyDescent="0.25">
      <c r="A722" s="97">
        <f t="shared" si="11"/>
        <v>7.1999999999998909</v>
      </c>
      <c r="B722" s="98">
        <f ca="1">MC!D732</f>
        <v>3.7108317193373465E-2</v>
      </c>
      <c r="C722" s="94">
        <f ca="1">MC!F732</f>
        <v>3.8220737414790526E-2</v>
      </c>
      <c r="D722" s="94">
        <f ca="1">MC!H732</f>
        <v>3.8975013402602836E-2</v>
      </c>
      <c r="E722" s="94">
        <f ca="1">MC!J732</f>
        <v>3.9415023292954113E-2</v>
      </c>
      <c r="F722" s="94">
        <f ca="1">MC!L732</f>
        <v>3.9587399006393208E-2</v>
      </c>
    </row>
    <row r="723" spans="1:6" x14ac:dyDescent="0.25">
      <c r="A723" s="97">
        <f t="shared" si="11"/>
        <v>7.2099999999998907</v>
      </c>
      <c r="B723" s="98">
        <f ca="1">MC!D733</f>
        <v>3.7547963993268062E-2</v>
      </c>
      <c r="C723" s="94">
        <f ca="1">MC!F733</f>
        <v>3.8681980148729277E-2</v>
      </c>
      <c r="D723" s="94">
        <f ca="1">MC!H733</f>
        <v>3.9448126641341764E-2</v>
      </c>
      <c r="E723" s="94">
        <f ca="1">MC!J733</f>
        <v>3.9891301585547059E-2</v>
      </c>
      <c r="F723" s="94">
        <f ca="1">MC!L733</f>
        <v>4.0059135244464222E-2</v>
      </c>
    </row>
    <row r="724" spans="1:6" x14ac:dyDescent="0.25">
      <c r="A724" s="97">
        <f t="shared" si="11"/>
        <v>7.2199999999998905</v>
      </c>
      <c r="B724" s="98">
        <f ca="1">MC!D734</f>
        <v>3.8100517358173581E-2</v>
      </c>
      <c r="C724" s="94">
        <f ca="1">MC!F734</f>
        <v>3.9238347209745672E-2</v>
      </c>
      <c r="D724" s="94">
        <f ca="1">MC!H734</f>
        <v>4.0003754915327712E-2</v>
      </c>
      <c r="E724" s="94">
        <f ca="1">MC!J734</f>
        <v>4.0442187168695097E-2</v>
      </c>
      <c r="F724" s="94">
        <f ca="1">MC!L734</f>
        <v>4.060180112917304E-2</v>
      </c>
    </row>
    <row r="725" spans="1:6" x14ac:dyDescent="0.25">
      <c r="A725" s="97">
        <f t="shared" si="11"/>
        <v>7.2299999999998903</v>
      </c>
      <c r="B725" s="98">
        <f ca="1">MC!D735</f>
        <v>3.7934030540628348E-2</v>
      </c>
      <c r="C725" s="94">
        <f ca="1">MC!F735</f>
        <v>3.9211479810266819E-2</v>
      </c>
      <c r="D725" s="94">
        <f ca="1">MC!H735</f>
        <v>4.0092742323300554E-2</v>
      </c>
      <c r="E725" s="94">
        <f ca="1">MC!J735</f>
        <v>4.0625232018961829E-2</v>
      </c>
      <c r="F725" s="94">
        <f ca="1">MC!L735</f>
        <v>4.0859051574064963E-2</v>
      </c>
    </row>
    <row r="726" spans="1:6" x14ac:dyDescent="0.25">
      <c r="A726" s="97">
        <f t="shared" si="11"/>
        <v>7.2399999999998901</v>
      </c>
      <c r="B726" s="98">
        <f ca="1">MC!D736</f>
        <v>3.7250589485159379E-2</v>
      </c>
      <c r="C726" s="94">
        <f ca="1">MC!F736</f>
        <v>3.8367320348622766E-2</v>
      </c>
      <c r="D726" s="94">
        <f ca="1">MC!H736</f>
        <v>3.9123233240222606E-2</v>
      </c>
      <c r="E726" s="94">
        <f ca="1">MC!J736</f>
        <v>3.956278096904553E-2</v>
      </c>
      <c r="F726" s="94">
        <f ca="1">MC!L736</f>
        <v>3.9733083311466674E-2</v>
      </c>
    </row>
    <row r="727" spans="1:6" x14ac:dyDescent="0.25">
      <c r="A727" s="97">
        <f t="shared" si="11"/>
        <v>7.2499999999998899</v>
      </c>
      <c r="B727" s="98">
        <f ca="1">MC!D737</f>
        <v>3.6773118521912812E-2</v>
      </c>
      <c r="C727" s="94">
        <f ca="1">MC!F737</f>
        <v>3.7939061300817742E-2</v>
      </c>
      <c r="D727" s="94">
        <f ca="1">MC!H737</f>
        <v>3.8735255358912278E-2</v>
      </c>
      <c r="E727" s="94">
        <f ca="1">MC!J737</f>
        <v>3.9206955501902584E-2</v>
      </c>
      <c r="F727" s="94">
        <f ca="1">MC!L737</f>
        <v>3.9402061692633036E-2</v>
      </c>
    </row>
    <row r="728" spans="1:6" x14ac:dyDescent="0.25">
      <c r="A728" s="97">
        <f t="shared" si="11"/>
        <v>7.2599999999998897</v>
      </c>
      <c r="B728" s="98">
        <f ca="1">MC!D738</f>
        <v>3.6540469411505634E-2</v>
      </c>
      <c r="C728" s="94">
        <f ca="1">MC!F738</f>
        <v>3.7670913198324538E-2</v>
      </c>
      <c r="D728" s="94">
        <f ca="1">MC!H738</f>
        <v>3.8429521248468532E-2</v>
      </c>
      <c r="E728" s="94">
        <f ca="1">MC!J738</f>
        <v>3.8862019230795103E-2</v>
      </c>
      <c r="F728" s="94">
        <f ca="1">MC!L738</f>
        <v>3.901675612371678E-2</v>
      </c>
    </row>
    <row r="729" spans="1:6" x14ac:dyDescent="0.25">
      <c r="A729" s="97">
        <f t="shared" si="11"/>
        <v>7.2699999999998894</v>
      </c>
      <c r="B729" s="98">
        <f ca="1">MC!D739</f>
        <v>3.7482052399829664E-2</v>
      </c>
      <c r="C729" s="94">
        <f ca="1">MC!F739</f>
        <v>3.8577313932699947E-2</v>
      </c>
      <c r="D729" s="94">
        <f ca="1">MC!H739</f>
        <v>3.9303686554039534E-2</v>
      </c>
      <c r="E729" s="94">
        <f ca="1">MC!J739</f>
        <v>3.9706823518064351E-2</v>
      </c>
      <c r="F729" s="94">
        <f ca="1">MC!L739</f>
        <v>3.9834979505908114E-2</v>
      </c>
    </row>
    <row r="730" spans="1:6" x14ac:dyDescent="0.25">
      <c r="A730" s="97">
        <f t="shared" si="11"/>
        <v>7.2799999999998892</v>
      </c>
      <c r="B730" s="98">
        <f ca="1">MC!D740</f>
        <v>3.8042650341763858E-2</v>
      </c>
      <c r="C730" s="94">
        <f ca="1">MC!F740</f>
        <v>3.9162107316391928E-2</v>
      </c>
      <c r="D730" s="94">
        <f ca="1">MC!H740</f>
        <v>3.9908587738364414E-2</v>
      </c>
      <c r="E730" s="94">
        <f ca="1">MC!J740</f>
        <v>4.0328145494656881E-2</v>
      </c>
      <c r="F730" s="94">
        <f ca="1">MC!L740</f>
        <v>4.0469413983805498E-2</v>
      </c>
    </row>
    <row r="731" spans="1:6" x14ac:dyDescent="0.25">
      <c r="A731" s="97">
        <f t="shared" si="11"/>
        <v>7.289999999999889</v>
      </c>
      <c r="B731" s="98">
        <f ca="1">MC!D741</f>
        <v>3.8219120165802208E-2</v>
      </c>
      <c r="C731" s="94">
        <f ca="1">MC!F741</f>
        <v>3.9306072119164766E-2</v>
      </c>
      <c r="D731" s="94">
        <f ca="1">MC!H741</f>
        <v>4.0030729329737461E-2</v>
      </c>
      <c r="E731" s="94">
        <f ca="1">MC!J741</f>
        <v>4.0438227574911167E-2</v>
      </c>
      <c r="F731" s="94">
        <f ca="1">MC!L741</f>
        <v>4.0576260197849962E-2</v>
      </c>
    </row>
    <row r="732" spans="1:6" x14ac:dyDescent="0.25">
      <c r="A732" s="97">
        <f t="shared" si="11"/>
        <v>7.2999999999998888</v>
      </c>
      <c r="B732" s="98">
        <f ca="1">MC!D742</f>
        <v>3.8328102638494503E-2</v>
      </c>
      <c r="C732" s="94">
        <f ca="1">MC!F742</f>
        <v>3.9417219729777346E-2</v>
      </c>
      <c r="D732" s="94">
        <f ca="1">MC!H742</f>
        <v>4.0138354289635143E-2</v>
      </c>
      <c r="E732" s="94">
        <f ca="1">MC!J742</f>
        <v>4.0537319848852199E-2</v>
      </c>
      <c r="F732" s="94">
        <f ca="1">MC!L742</f>
        <v>4.0662465530013743E-2</v>
      </c>
    </row>
    <row r="733" spans="1:6" x14ac:dyDescent="0.25">
      <c r="A733" s="97">
        <f t="shared" si="11"/>
        <v>7.3099999999998886</v>
      </c>
      <c r="B733" s="98">
        <f ca="1">MC!D743</f>
        <v>3.7975393206707161E-2</v>
      </c>
      <c r="C733" s="94">
        <f ca="1">MC!F743</f>
        <v>3.9002225387137684E-2</v>
      </c>
      <c r="D733" s="94">
        <f ca="1">MC!H743</f>
        <v>3.9671335916181077E-2</v>
      </c>
      <c r="E733" s="94">
        <f ca="1">MC!J743</f>
        <v>4.0027807682458671E-2</v>
      </c>
      <c r="F733" s="94">
        <f ca="1">MC!L743</f>
        <v>4.0119237166437088E-2</v>
      </c>
    </row>
    <row r="734" spans="1:6" x14ac:dyDescent="0.25">
      <c r="A734" s="97">
        <f t="shared" si="11"/>
        <v>7.3199999999998884</v>
      </c>
      <c r="B734" s="98">
        <f ca="1">MC!D744</f>
        <v>3.7512182671922113E-2</v>
      </c>
      <c r="C734" s="94">
        <f ca="1">MC!F744</f>
        <v>3.8507076916336411E-2</v>
      </c>
      <c r="D734" s="94">
        <f ca="1">MC!H744</f>
        <v>3.9148743476479099E-2</v>
      </c>
      <c r="E734" s="94">
        <f ca="1">MC!J744</f>
        <v>3.9482009772719401E-2</v>
      </c>
      <c r="F734" s="94">
        <f ca="1">MC!L744</f>
        <v>3.9554194793490441E-2</v>
      </c>
    </row>
    <row r="735" spans="1:6" x14ac:dyDescent="0.25">
      <c r="A735" s="97">
        <f t="shared" si="11"/>
        <v>7.3299999999998882</v>
      </c>
      <c r="B735" s="98">
        <f ca="1">MC!D745</f>
        <v>3.566731751275104E-2</v>
      </c>
      <c r="C735" s="94">
        <f ca="1">MC!F745</f>
        <v>3.6813888216269394E-2</v>
      </c>
      <c r="D735" s="94">
        <f ca="1">MC!H745</f>
        <v>3.7586599233025299E-2</v>
      </c>
      <c r="E735" s="94">
        <f ca="1">MC!J745</f>
        <v>3.8031848636773502E-2</v>
      </c>
      <c r="F735" s="94">
        <f ca="1">MC!L745</f>
        <v>3.8198504023839785E-2</v>
      </c>
    </row>
    <row r="736" spans="1:6" x14ac:dyDescent="0.25">
      <c r="A736" s="97">
        <f t="shared" si="11"/>
        <v>7.3399999999998879</v>
      </c>
      <c r="B736" s="98">
        <f ca="1">MC!D746</f>
        <v>3.6122946381672003E-2</v>
      </c>
      <c r="C736" s="94">
        <f ca="1">MC!F746</f>
        <v>3.7359015017987669E-2</v>
      </c>
      <c r="D736" s="94">
        <f ca="1">MC!H746</f>
        <v>3.8204644949141643E-2</v>
      </c>
      <c r="E736" s="94">
        <f ca="1">MC!J746</f>
        <v>3.8707666639120439E-2</v>
      </c>
      <c r="F736" s="94">
        <f ca="1">MC!L746</f>
        <v>3.8918358009348349E-2</v>
      </c>
    </row>
    <row r="737" spans="1:6" x14ac:dyDescent="0.25">
      <c r="A737" s="97">
        <f t="shared" si="11"/>
        <v>7.3499999999998877</v>
      </c>
      <c r="B737" s="98">
        <f ca="1">MC!D747</f>
        <v>3.5207562727786641E-2</v>
      </c>
      <c r="C737" s="94">
        <f ca="1">MC!F747</f>
        <v>3.6460674937899069E-2</v>
      </c>
      <c r="D737" s="94">
        <f ca="1">MC!H747</f>
        <v>3.7317854200006578E-2</v>
      </c>
      <c r="E737" s="94">
        <f ca="1">MC!J747</f>
        <v>3.7827517244314594E-2</v>
      </c>
      <c r="F737" s="94">
        <f ca="1">MC!L747</f>
        <v>3.804050617572069E-2</v>
      </c>
    </row>
    <row r="738" spans="1:6" x14ac:dyDescent="0.25">
      <c r="A738" s="97">
        <f t="shared" si="11"/>
        <v>7.3599999999998875</v>
      </c>
      <c r="B738" s="98">
        <f ca="1">MC!D748</f>
        <v>3.4623074474054515E-2</v>
      </c>
      <c r="C738" s="94">
        <f ca="1">MC!F748</f>
        <v>3.5926904768809886E-2</v>
      </c>
      <c r="D738" s="94">
        <f ca="1">MC!H748</f>
        <v>3.6825883497239906E-2</v>
      </c>
      <c r="E738" s="94">
        <f ca="1">MC!J748</f>
        <v>3.7369221332715495E-2</v>
      </c>
      <c r="F738" s="94">
        <f ca="1">MC!L748</f>
        <v>3.760853222492716E-2</v>
      </c>
    </row>
    <row r="739" spans="1:6" x14ac:dyDescent="0.25">
      <c r="A739" s="97">
        <f t="shared" si="11"/>
        <v>7.3699999999998873</v>
      </c>
      <c r="B739" s="98">
        <f ca="1">MC!D749</f>
        <v>3.3687445154864604E-2</v>
      </c>
      <c r="C739" s="94">
        <f ca="1">MC!F749</f>
        <v>3.5031614198755084E-2</v>
      </c>
      <c r="D739" s="94">
        <f ca="1">MC!H749</f>
        <v>3.5965584840179851E-2</v>
      </c>
      <c r="E739" s="94">
        <f ca="1">MC!J749</f>
        <v>3.6539027036881104E-2</v>
      </c>
      <c r="F739" s="94">
        <f ca="1">MC!L749</f>
        <v>3.6803991910864198E-2</v>
      </c>
    </row>
    <row r="740" spans="1:6" x14ac:dyDescent="0.25">
      <c r="A740" s="97">
        <f t="shared" si="11"/>
        <v>7.3799999999998871</v>
      </c>
      <c r="B740" s="98">
        <f ca="1">MC!D750</f>
        <v>3.3657840840058954E-2</v>
      </c>
      <c r="C740" s="94">
        <f ca="1">MC!F750</f>
        <v>3.5136511148846028E-2</v>
      </c>
      <c r="D740" s="94">
        <f ca="1">MC!H750</f>
        <v>3.6185764309873643E-2</v>
      </c>
      <c r="E740" s="94">
        <f ca="1">MC!J750</f>
        <v>3.6856772441814255E-2</v>
      </c>
      <c r="F740" s="94">
        <f ca="1">MC!L750</f>
        <v>3.7203066703764193E-2</v>
      </c>
    </row>
    <row r="741" spans="1:6" x14ac:dyDescent="0.25">
      <c r="A741" s="97">
        <f t="shared" si="11"/>
        <v>7.3899999999998869</v>
      </c>
      <c r="B741" s="98">
        <f ca="1">MC!D751</f>
        <v>3.4267068107957266E-2</v>
      </c>
      <c r="C741" s="94">
        <f ca="1">MC!F751</f>
        <v>3.5678790355757453E-2</v>
      </c>
      <c r="D741" s="94">
        <f ca="1">MC!H751</f>
        <v>3.6673043035114553E-2</v>
      </c>
      <c r="E741" s="94">
        <f ca="1">MC!J751</f>
        <v>3.7300109558912282E-2</v>
      </c>
      <c r="F741" s="94">
        <f ca="1">MC!L751</f>
        <v>3.7612610246695197E-2</v>
      </c>
    </row>
    <row r="742" spans="1:6" x14ac:dyDescent="0.25">
      <c r="A742" s="97">
        <f t="shared" si="11"/>
        <v>7.3999999999998867</v>
      </c>
      <c r="B742" s="98">
        <f ca="1">MC!D752</f>
        <v>3.4320491101095932E-2</v>
      </c>
      <c r="C742" s="94">
        <f ca="1">MC!F752</f>
        <v>3.5852136714179743E-2</v>
      </c>
      <c r="D742" s="94">
        <f ca="1">MC!H752</f>
        <v>3.6954239658383375E-2</v>
      </c>
      <c r="E742" s="94">
        <f ca="1">MC!J752</f>
        <v>3.7677885845920571E-2</v>
      </c>
      <c r="F742" s="94">
        <f ca="1">MC!L752</f>
        <v>3.8076475953796936E-2</v>
      </c>
    </row>
    <row r="743" spans="1:6" x14ac:dyDescent="0.25">
      <c r="A743" s="97">
        <f t="shared" si="11"/>
        <v>7.4099999999998865</v>
      </c>
      <c r="B743" s="98">
        <f ca="1">MC!D753</f>
        <v>3.4636158156309202E-2</v>
      </c>
      <c r="C743" s="94">
        <f ca="1">MC!F753</f>
        <v>3.6169808814306571E-2</v>
      </c>
      <c r="D743" s="94">
        <f ca="1">MC!H753</f>
        <v>3.7276495212925462E-2</v>
      </c>
      <c r="E743" s="94">
        <f ca="1">MC!J753</f>
        <v>3.8007092772887788E-2</v>
      </c>
      <c r="F743" s="94">
        <f ca="1">MC!L753</f>
        <v>3.8414769531508852E-2</v>
      </c>
    </row>
    <row r="744" spans="1:6" x14ac:dyDescent="0.25">
      <c r="A744" s="97">
        <f t="shared" si="11"/>
        <v>7.4199999999998862</v>
      </c>
      <c r="B744" s="98">
        <f ca="1">MC!D754</f>
        <v>3.4745863382045217E-2</v>
      </c>
      <c r="C744" s="94">
        <f ca="1">MC!F754</f>
        <v>3.6199831107262395E-2</v>
      </c>
      <c r="D744" s="94">
        <f ca="1">MC!H754</f>
        <v>3.7237913645031359E-2</v>
      </c>
      <c r="E744" s="94">
        <f ca="1">MC!J754</f>
        <v>3.7910251382970071E-2</v>
      </c>
      <c r="F744" s="94">
        <f ca="1">MC!L754</f>
        <v>3.8269255172497608E-2</v>
      </c>
    </row>
    <row r="745" spans="1:6" x14ac:dyDescent="0.25">
      <c r="A745" s="97">
        <f t="shared" si="11"/>
        <v>7.429999999999886</v>
      </c>
      <c r="B745" s="98">
        <f ca="1">MC!D755</f>
        <v>3.5536451251246916E-2</v>
      </c>
      <c r="C745" s="94">
        <f ca="1">MC!F755</f>
        <v>3.7066105788467113E-2</v>
      </c>
      <c r="D745" s="94">
        <f ca="1">MC!H755</f>
        <v>3.8155054231537359E-2</v>
      </c>
      <c r="E745" s="94">
        <f ca="1">MC!J755</f>
        <v>3.8855823050795046E-2</v>
      </c>
      <c r="F745" s="94">
        <f ca="1">MC!L755</f>
        <v>3.9223187024687634E-2</v>
      </c>
    </row>
    <row r="746" spans="1:6" x14ac:dyDescent="0.25">
      <c r="A746" s="97">
        <f t="shared" si="11"/>
        <v>7.4399999999998858</v>
      </c>
      <c r="B746" s="98">
        <f ca="1">MC!D756</f>
        <v>3.6682661355707483E-2</v>
      </c>
      <c r="C746" s="94">
        <f ca="1">MC!F756</f>
        <v>3.8031734895738786E-2</v>
      </c>
      <c r="D746" s="94">
        <f ca="1">MC!H756</f>
        <v>3.8964707340348161E-2</v>
      </c>
      <c r="E746" s="94">
        <f ca="1">MC!J756</f>
        <v>3.9532397478994723E-2</v>
      </c>
      <c r="F746" s="94">
        <f ca="1">MC!L756</f>
        <v>3.9787850252312761E-2</v>
      </c>
    </row>
    <row r="747" spans="1:6" x14ac:dyDescent="0.25">
      <c r="A747" s="97">
        <f t="shared" si="11"/>
        <v>7.4499999999998856</v>
      </c>
      <c r="B747" s="98">
        <f ca="1">MC!D757</f>
        <v>3.6437956894674071E-2</v>
      </c>
      <c r="C747" s="94">
        <f ca="1">MC!F757</f>
        <v>3.7759765354398525E-2</v>
      </c>
      <c r="D747" s="94">
        <f ca="1">MC!H757</f>
        <v>3.8675409307856692E-2</v>
      </c>
      <c r="E747" s="94">
        <f ca="1">MC!J757</f>
        <v>3.9234844481330612E-2</v>
      </c>
      <c r="F747" s="94">
        <f ca="1">MC!L757</f>
        <v>3.9490230595713563E-2</v>
      </c>
    </row>
    <row r="748" spans="1:6" x14ac:dyDescent="0.25">
      <c r="A748" s="97">
        <f t="shared" si="11"/>
        <v>7.4599999999998854</v>
      </c>
      <c r="B748" s="98">
        <f ca="1">MC!D758</f>
        <v>3.7378191982245172E-2</v>
      </c>
      <c r="C748" s="94">
        <f ca="1">MC!F758</f>
        <v>3.8774941907146629E-2</v>
      </c>
      <c r="D748" s="94">
        <f ca="1">MC!H758</f>
        <v>3.975370326059989E-2</v>
      </c>
      <c r="E748" s="94">
        <f ca="1">MC!J758</f>
        <v>4.0365421755031314E-2</v>
      </c>
      <c r="F748" s="94">
        <f ca="1">MC!L758</f>
        <v>4.066322494286094E-2</v>
      </c>
    </row>
    <row r="749" spans="1:6" x14ac:dyDescent="0.25">
      <c r="A749" s="97">
        <f t="shared" si="11"/>
        <v>7.4699999999998852</v>
      </c>
      <c r="B749" s="98">
        <f ca="1">MC!D759</f>
        <v>3.6470145617445146E-2</v>
      </c>
      <c r="C749" s="94">
        <f ca="1">MC!F759</f>
        <v>3.7794267547438878E-2</v>
      </c>
      <c r="D749" s="94">
        <f ca="1">MC!H759</f>
        <v>3.8719086273740065E-2</v>
      </c>
      <c r="E749" s="94">
        <f ca="1">MC!J759</f>
        <v>3.9293959261564142E-2</v>
      </c>
      <c r="F749" s="94">
        <f ca="1">MC!L759</f>
        <v>3.9570403664985029E-2</v>
      </c>
    </row>
    <row r="750" spans="1:6" x14ac:dyDescent="0.25">
      <c r="A750" s="97">
        <f t="shared" si="11"/>
        <v>7.479999999999885</v>
      </c>
      <c r="B750" s="98">
        <f ca="1">MC!D760</f>
        <v>3.6588550829763741E-2</v>
      </c>
      <c r="C750" s="94">
        <f ca="1">MC!F760</f>
        <v>3.7823864783651448E-2</v>
      </c>
      <c r="D750" s="94">
        <f ca="1">MC!H760</f>
        <v>3.8682809103406886E-2</v>
      </c>
      <c r="E750" s="94">
        <f ca="1">MC!J760</f>
        <v>3.9212772062107708E-2</v>
      </c>
      <c r="F750" s="94">
        <f ca="1">MC!L760</f>
        <v>3.9463279475534414E-2</v>
      </c>
    </row>
    <row r="751" spans="1:6" x14ac:dyDescent="0.25">
      <c r="A751" s="97">
        <f t="shared" si="11"/>
        <v>7.4899999999998847</v>
      </c>
      <c r="B751" s="98">
        <f ca="1">MC!D761</f>
        <v>3.7612421745579397E-2</v>
      </c>
      <c r="C751" s="94">
        <f ca="1">MC!F761</f>
        <v>3.8757313121811077E-2</v>
      </c>
      <c r="D751" s="94">
        <f ca="1">MC!H761</f>
        <v>3.9543695283759485E-2</v>
      </c>
      <c r="E751" s="94">
        <f ca="1">MC!J761</f>
        <v>4.0017540049542923E-2</v>
      </c>
      <c r="F751" s="94">
        <f ca="1">MC!L761</f>
        <v>4.0226934640264986E-2</v>
      </c>
    </row>
    <row r="752" spans="1:6" x14ac:dyDescent="0.25">
      <c r="A752" s="97">
        <f t="shared" si="11"/>
        <v>7.4999999999998845</v>
      </c>
      <c r="B752" s="98">
        <f ca="1">MC!D762</f>
        <v>3.9628181110643639E-2</v>
      </c>
      <c r="C752" s="94">
        <f ca="1">MC!F762</f>
        <v>4.0590644082398292E-2</v>
      </c>
      <c r="D752" s="94">
        <f ca="1">MC!H762</f>
        <v>4.1220859822789557E-2</v>
      </c>
      <c r="E752" s="94">
        <f ca="1">MC!J762</f>
        <v>4.1562918651965389E-2</v>
      </c>
      <c r="F752" s="94">
        <f ca="1">MC!L762</f>
        <v>4.1663004161199904E-2</v>
      </c>
    </row>
    <row r="753" spans="1:6" x14ac:dyDescent="0.25">
      <c r="A753" s="97">
        <f t="shared" si="11"/>
        <v>7.5099999999998843</v>
      </c>
      <c r="B753" s="98">
        <f ca="1">MC!D763</f>
        <v>3.9913645091676157E-2</v>
      </c>
      <c r="C753" s="94">
        <f ca="1">MC!F763</f>
        <v>4.0756965106886735E-2</v>
      </c>
      <c r="D753" s="94">
        <f ca="1">MC!H763</f>
        <v>4.1289617245824715E-2</v>
      </c>
      <c r="E753" s="94">
        <f ca="1">MC!J763</f>
        <v>4.1554010629895742E-2</v>
      </c>
      <c r="F753" s="94">
        <f ca="1">MC!L763</f>
        <v>4.1594625529013253E-2</v>
      </c>
    </row>
    <row r="754" spans="1:6" x14ac:dyDescent="0.25">
      <c r="A754" s="97">
        <f t="shared" si="11"/>
        <v>7.5199999999998841</v>
      </c>
      <c r="B754" s="98">
        <f ca="1">MC!D764</f>
        <v>3.9957915050825521E-2</v>
      </c>
      <c r="C754" s="94">
        <f ca="1">MC!F764</f>
        <v>4.0802219284493957E-2</v>
      </c>
      <c r="D754" s="94">
        <f ca="1">MC!H764</f>
        <v>4.1331203715578052E-2</v>
      </c>
      <c r="E754" s="94">
        <f ca="1">MC!J764</f>
        <v>4.158784456118416E-2</v>
      </c>
      <c r="F754" s="94">
        <f ca="1">MC!L764</f>
        <v>4.1617167074893734E-2</v>
      </c>
    </row>
    <row r="755" spans="1:6" x14ac:dyDescent="0.25">
      <c r="A755" s="97">
        <f t="shared" si="11"/>
        <v>7.5299999999998839</v>
      </c>
      <c r="B755" s="98">
        <f ca="1">MC!D765</f>
        <v>3.9722911015807272E-2</v>
      </c>
      <c r="C755" s="94">
        <f ca="1">MC!F765</f>
        <v>4.051519201979225E-2</v>
      </c>
      <c r="D755" s="94">
        <f ca="1">MC!H765</f>
        <v>4.1003595223460594E-2</v>
      </c>
      <c r="E755" s="94">
        <f ca="1">MC!J765</f>
        <v>4.1230185050380994E-2</v>
      </c>
      <c r="F755" s="94">
        <f ca="1">MC!L765</f>
        <v>4.1239052860457912E-2</v>
      </c>
    </row>
    <row r="756" spans="1:6" x14ac:dyDescent="0.25">
      <c r="A756" s="97">
        <f t="shared" si="11"/>
        <v>7.5399999999998837</v>
      </c>
      <c r="B756" s="98">
        <f ca="1">MC!D766</f>
        <v>3.8850617353015718E-2</v>
      </c>
      <c r="C756" s="94">
        <f ca="1">MC!F766</f>
        <v>3.9750122620932561E-2</v>
      </c>
      <c r="D756" s="94">
        <f ca="1">MC!H766</f>
        <v>4.0332777142198031E-2</v>
      </c>
      <c r="E756" s="94">
        <f ca="1">MC!J766</f>
        <v>4.0641599366349132E-2</v>
      </c>
      <c r="F756" s="94">
        <f ca="1">MC!L766</f>
        <v>4.072161259228349E-2</v>
      </c>
    </row>
    <row r="757" spans="1:6" x14ac:dyDescent="0.25">
      <c r="A757" s="97">
        <f t="shared" si="11"/>
        <v>7.5499999999998835</v>
      </c>
      <c r="B757" s="98">
        <f ca="1">MC!D767</f>
        <v>3.8488378203183592E-2</v>
      </c>
      <c r="C757" s="94">
        <f ca="1">MC!F767</f>
        <v>3.9442310535464549E-2</v>
      </c>
      <c r="D757" s="94">
        <f ca="1">MC!H767</f>
        <v>4.006526586883799E-2</v>
      </c>
      <c r="E757" s="94">
        <f ca="1">MC!J767</f>
        <v>4.0401593753996948E-2</v>
      </c>
      <c r="F757" s="94">
        <f ca="1">MC!L767</f>
        <v>4.0497626518418435E-2</v>
      </c>
    </row>
    <row r="758" spans="1:6" x14ac:dyDescent="0.25">
      <c r="A758" s="97">
        <f t="shared" si="11"/>
        <v>7.5599999999998833</v>
      </c>
      <c r="B758" s="98">
        <f ca="1">MC!D768</f>
        <v>3.9028415102849531E-2</v>
      </c>
      <c r="C758" s="94">
        <f ca="1">MC!F768</f>
        <v>3.9842745933285628E-2</v>
      </c>
      <c r="D758" s="94">
        <f ca="1">MC!H768</f>
        <v>4.0345364777020498E-2</v>
      </c>
      <c r="E758" s="94">
        <f ca="1">MC!J768</f>
        <v>4.0579286399079179E-2</v>
      </c>
      <c r="F758" s="94">
        <f ca="1">MC!L768</f>
        <v>4.0589486284290793E-2</v>
      </c>
    </row>
    <row r="759" spans="1:6" x14ac:dyDescent="0.25">
      <c r="A759" s="97">
        <f t="shared" si="11"/>
        <v>7.569999999999883</v>
      </c>
      <c r="B759" s="98">
        <f ca="1">MC!D769</f>
        <v>3.8394963443861861E-2</v>
      </c>
      <c r="C759" s="94">
        <f ca="1">MC!F769</f>
        <v>3.928571844834354E-2</v>
      </c>
      <c r="D759" s="94">
        <f ca="1">MC!H769</f>
        <v>3.9848144228856769E-2</v>
      </c>
      <c r="E759" s="94">
        <f ca="1">MC!J769</f>
        <v>4.0126749388959708E-2</v>
      </c>
      <c r="F759" s="94">
        <f ca="1">MC!L769</f>
        <v>4.0167981211793956E-2</v>
      </c>
    </row>
    <row r="760" spans="1:6" x14ac:dyDescent="0.25">
      <c r="A760" s="97">
        <f t="shared" si="11"/>
        <v>7.5799999999998828</v>
      </c>
      <c r="B760" s="98">
        <f ca="1">MC!D770</f>
        <v>3.7828964839884856E-2</v>
      </c>
      <c r="C760" s="94">
        <f ca="1">MC!F770</f>
        <v>3.8682405241706568E-2</v>
      </c>
      <c r="D760" s="94">
        <f ca="1">MC!H770</f>
        <v>3.9216766491403328E-2</v>
      </c>
      <c r="E760" s="94">
        <f ca="1">MC!J770</f>
        <v>3.9475810973146022E-2</v>
      </c>
      <c r="F760" s="94">
        <f ca="1">MC!L770</f>
        <v>3.9505217728354747E-2</v>
      </c>
    </row>
    <row r="761" spans="1:6" x14ac:dyDescent="0.25">
      <c r="A761" s="97">
        <f t="shared" si="11"/>
        <v>7.5899999999998826</v>
      </c>
      <c r="B761" s="98">
        <f ca="1">MC!D771</f>
        <v>3.7629323897756133E-2</v>
      </c>
      <c r="C761" s="94">
        <f ca="1">MC!F771</f>
        <v>3.8376557272905884E-2</v>
      </c>
      <c r="D761" s="94">
        <f ca="1">MC!H771</f>
        <v>3.8818337123587607E-2</v>
      </c>
      <c r="E761" s="94">
        <f ca="1">MC!J771</f>
        <v>3.8997537705476419E-2</v>
      </c>
      <c r="F761" s="94">
        <f ca="1">MC!L771</f>
        <v>3.8958927928140957E-2</v>
      </c>
    </row>
    <row r="762" spans="1:6" x14ac:dyDescent="0.25">
      <c r="A762" s="97">
        <f t="shared" si="11"/>
        <v>7.5999999999998824</v>
      </c>
      <c r="B762" s="98">
        <f ca="1">MC!D772</f>
        <v>3.7664516496448072E-2</v>
      </c>
      <c r="C762" s="94">
        <f ca="1">MC!F772</f>
        <v>3.8305488448659296E-2</v>
      </c>
      <c r="D762" s="94">
        <f ca="1">MC!H772</f>
        <v>3.8660758561053998E-2</v>
      </c>
      <c r="E762" s="94">
        <f ca="1">MC!J772</f>
        <v>3.8771653146160802E-2</v>
      </c>
      <c r="F762" s="94">
        <f ca="1">MC!L772</f>
        <v>3.8681371187082161E-2</v>
      </c>
    </row>
    <row r="763" spans="1:6" x14ac:dyDescent="0.25">
      <c r="A763" s="97">
        <f t="shared" si="11"/>
        <v>7.6099999999998822</v>
      </c>
      <c r="B763" s="98">
        <f ca="1">MC!D773</f>
        <v>3.6480834170222798E-2</v>
      </c>
      <c r="C763" s="94">
        <f ca="1">MC!F773</f>
        <v>3.7162266538355797E-2</v>
      </c>
      <c r="D763" s="94">
        <f ca="1">MC!H773</f>
        <v>3.7549336414426829E-2</v>
      </c>
      <c r="E763" s="94">
        <f ca="1">MC!J773</f>
        <v>3.7684178046053715E-2</v>
      </c>
      <c r="F763" s="94">
        <f ca="1">MC!L773</f>
        <v>3.7610776389167731E-2</v>
      </c>
    </row>
    <row r="764" spans="1:6" x14ac:dyDescent="0.25">
      <c r="A764" s="97">
        <f t="shared" si="11"/>
        <v>7.619999999999882</v>
      </c>
      <c r="B764" s="98">
        <f ca="1">MC!D774</f>
        <v>3.5538765783664009E-2</v>
      </c>
      <c r="C764" s="94">
        <f ca="1">MC!F774</f>
        <v>3.6275531367911937E-2</v>
      </c>
      <c r="D764" s="94">
        <f ca="1">MC!H774</f>
        <v>3.6710701493334538E-2</v>
      </c>
      <c r="E764" s="94">
        <f ca="1">MC!J774</f>
        <v>3.6886993677226733E-2</v>
      </c>
      <c r="F764" s="94">
        <f ca="1">MC!L774</f>
        <v>3.6848954204985303E-2</v>
      </c>
    </row>
    <row r="765" spans="1:6" x14ac:dyDescent="0.25">
      <c r="A765" s="97">
        <f t="shared" si="11"/>
        <v>7.6299999999998818</v>
      </c>
      <c r="B765" s="98">
        <f ca="1">MC!D775</f>
        <v>3.6150828521897625E-2</v>
      </c>
      <c r="C765" s="94">
        <f ca="1">MC!F775</f>
        <v>3.7041978599098281E-2</v>
      </c>
      <c r="D765" s="94">
        <f ca="1">MC!H775</f>
        <v>3.7604330465078946E-2</v>
      </c>
      <c r="E765" s="94">
        <f ca="1">MC!J775</f>
        <v>3.7882860952473375E-2</v>
      </c>
      <c r="F765" s="94">
        <f ca="1">MC!L775</f>
        <v>3.7924353744810214E-2</v>
      </c>
    </row>
    <row r="766" spans="1:6" x14ac:dyDescent="0.25">
      <c r="A766" s="97">
        <f t="shared" si="11"/>
        <v>7.6399999999998816</v>
      </c>
      <c r="B766" s="98">
        <f ca="1">MC!D776</f>
        <v>3.6063416776651182E-2</v>
      </c>
      <c r="C766" s="94">
        <f ca="1">MC!F776</f>
        <v>3.6951793866908986E-2</v>
      </c>
      <c r="D766" s="94">
        <f ca="1">MC!H776</f>
        <v>3.7510841778935877E-2</v>
      </c>
      <c r="E766" s="94">
        <f ca="1">MC!J776</f>
        <v>3.7785678117048332E-2</v>
      </c>
      <c r="F766" s="94">
        <f ca="1">MC!L776</f>
        <v>3.7823205443178243E-2</v>
      </c>
    </row>
    <row r="767" spans="1:6" x14ac:dyDescent="0.25">
      <c r="A767" s="97">
        <f t="shared" si="11"/>
        <v>7.6499999999998813</v>
      </c>
      <c r="B767" s="98">
        <f ca="1">MC!D777</f>
        <v>3.7222366549607776E-2</v>
      </c>
      <c r="C767" s="94">
        <f ca="1">MC!F777</f>
        <v>3.8044952133678513E-2</v>
      </c>
      <c r="D767" s="94">
        <f ca="1">MC!H777</f>
        <v>3.8547786378670491E-2</v>
      </c>
      <c r="E767" s="94">
        <f ca="1">MC!J777</f>
        <v>3.8775340828969156E-2</v>
      </c>
      <c r="F767" s="94">
        <f ca="1">MC!L777</f>
        <v>3.8773850118113511E-2</v>
      </c>
    </row>
    <row r="768" spans="1:6" x14ac:dyDescent="0.25">
      <c r="A768" s="97">
        <f t="shared" si="11"/>
        <v>7.6599999999998811</v>
      </c>
      <c r="B768" s="98">
        <f ca="1">MC!D778</f>
        <v>3.6661742493771056E-2</v>
      </c>
      <c r="C768" s="94">
        <f ca="1">MC!F778</f>
        <v>3.752917387859369E-2</v>
      </c>
      <c r="D768" s="94">
        <f ca="1">MC!H778</f>
        <v>3.8059914436599659E-2</v>
      </c>
      <c r="E768" s="94">
        <f ca="1">MC!J778</f>
        <v>3.8300114690775731E-2</v>
      </c>
      <c r="F768" s="94">
        <f ca="1">MC!L778</f>
        <v>3.8297666410475856E-2</v>
      </c>
    </row>
    <row r="769" spans="1:6" x14ac:dyDescent="0.25">
      <c r="A769" s="97">
        <f t="shared" si="11"/>
        <v>7.6699999999998809</v>
      </c>
      <c r="B769" s="98">
        <f ca="1">MC!D779</f>
        <v>3.7359154018521447E-2</v>
      </c>
      <c r="C769" s="94">
        <f ca="1">MC!F779</f>
        <v>3.8212308130375773E-2</v>
      </c>
      <c r="D769" s="94">
        <f ca="1">MC!H779</f>
        <v>3.8727160814480951E-2</v>
      </c>
      <c r="E769" s="94">
        <f ca="1">MC!J779</f>
        <v>3.8950174916896348E-2</v>
      </c>
      <c r="F769" s="94">
        <f ca="1">MC!L779</f>
        <v>3.8929532713763378E-2</v>
      </c>
    </row>
    <row r="770" spans="1:6" x14ac:dyDescent="0.25">
      <c r="A770" s="97">
        <f t="shared" si="11"/>
        <v>7.6799999999998807</v>
      </c>
      <c r="B770" s="98">
        <f ca="1">MC!D780</f>
        <v>3.5378306580663897E-2</v>
      </c>
      <c r="C770" s="94">
        <f ca="1">MC!F780</f>
        <v>3.6380884568610078E-2</v>
      </c>
      <c r="D770" s="94">
        <f ca="1">MC!H780</f>
        <v>3.7018303768519764E-2</v>
      </c>
      <c r="E770" s="94">
        <f ca="1">MC!J780</f>
        <v>3.733927408497352E-2</v>
      </c>
      <c r="F770" s="94">
        <f ca="1">MC!L780</f>
        <v>3.7394203063644479E-2</v>
      </c>
    </row>
    <row r="771" spans="1:6" x14ac:dyDescent="0.25">
      <c r="A771" s="97">
        <f t="shared" si="11"/>
        <v>7.6899999999998805</v>
      </c>
      <c r="B771" s="98">
        <f ca="1">MC!D781</f>
        <v>3.5658831924969388E-2</v>
      </c>
      <c r="C771" s="94">
        <f ca="1">MC!F781</f>
        <v>3.6721925696601834E-2</v>
      </c>
      <c r="D771" s="94">
        <f ca="1">MC!H781</f>
        <v>3.7404383827955384E-2</v>
      </c>
      <c r="E771" s="94">
        <f ca="1">MC!J781</f>
        <v>3.7756364432147783E-2</v>
      </c>
      <c r="F771" s="94">
        <f ca="1">MC!L781</f>
        <v>3.7829701502458797E-2</v>
      </c>
    </row>
    <row r="772" spans="1:6" x14ac:dyDescent="0.25">
      <c r="A772" s="97">
        <f t="shared" ref="A772:A835" si="12">A771+0.01</f>
        <v>7.6999999999998803</v>
      </c>
      <c r="B772" s="98">
        <f ca="1">MC!D782</f>
        <v>3.4538658889924259E-2</v>
      </c>
      <c r="C772" s="94">
        <f ca="1">MC!F782</f>
        <v>3.5763093984603332E-2</v>
      </c>
      <c r="D772" s="94">
        <f ca="1">MC!H782</f>
        <v>3.6593865998713629E-2</v>
      </c>
      <c r="E772" s="94">
        <f ca="1">MC!J782</f>
        <v>3.7081835524559313E-2</v>
      </c>
      <c r="F772" s="94">
        <f ca="1">MC!L782</f>
        <v>3.7279517302467376E-2</v>
      </c>
    </row>
    <row r="773" spans="1:6" x14ac:dyDescent="0.25">
      <c r="A773" s="97">
        <f t="shared" si="12"/>
        <v>7.7099999999998801</v>
      </c>
      <c r="B773" s="98">
        <f ca="1">MC!D783</f>
        <v>3.4064408206508169E-2</v>
      </c>
      <c r="C773" s="94">
        <f ca="1">MC!F783</f>
        <v>3.5197059082619678E-2</v>
      </c>
      <c r="D773" s="94">
        <f ca="1">MC!H783</f>
        <v>3.5955757241667795E-2</v>
      </c>
      <c r="E773" s="94">
        <f ca="1">MC!J783</f>
        <v>3.6389752471338591E-2</v>
      </c>
      <c r="F773" s="94">
        <f ca="1">MC!L783</f>
        <v>3.6549927004695358E-2</v>
      </c>
    </row>
    <row r="774" spans="1:6" x14ac:dyDescent="0.25">
      <c r="A774" s="97">
        <f t="shared" si="12"/>
        <v>7.7199999999998798</v>
      </c>
      <c r="B774" s="98">
        <f ca="1">MC!D784</f>
        <v>3.3423033554392786E-2</v>
      </c>
      <c r="C774" s="94">
        <f ca="1">MC!F784</f>
        <v>3.4613548817125597E-2</v>
      </c>
      <c r="D774" s="94">
        <f ca="1">MC!H784</f>
        <v>3.5417843180158989E-2</v>
      </c>
      <c r="E774" s="94">
        <f ca="1">MC!J784</f>
        <v>3.5886281388126468E-2</v>
      </c>
      <c r="F774" s="94">
        <f ca="1">MC!L784</f>
        <v>3.6070838958558928E-2</v>
      </c>
    </row>
    <row r="775" spans="1:6" x14ac:dyDescent="0.25">
      <c r="A775" s="97">
        <f t="shared" si="12"/>
        <v>7.7299999999998796</v>
      </c>
      <c r="B775" s="98">
        <f ca="1">MC!D785</f>
        <v>3.2741700668200098E-2</v>
      </c>
      <c r="C775" s="94">
        <f ca="1">MC!F785</f>
        <v>3.3992543397563586E-2</v>
      </c>
      <c r="D775" s="94">
        <f ca="1">MC!H785</f>
        <v>3.4846979722201792E-2</v>
      </c>
      <c r="E775" s="94">
        <f ca="1">MC!J785</f>
        <v>3.5356253708757765E-2</v>
      </c>
      <c r="F775" s="94">
        <f ca="1">MC!L785</f>
        <v>3.5573198555100577E-2</v>
      </c>
    </row>
    <row r="776" spans="1:6" x14ac:dyDescent="0.25">
      <c r="A776" s="97">
        <f t="shared" si="12"/>
        <v>7.7399999999998794</v>
      </c>
      <c r="B776" s="98">
        <f ca="1">MC!D786</f>
        <v>3.4442910213802989E-2</v>
      </c>
      <c r="C776" s="94">
        <f ca="1">MC!F786</f>
        <v>3.5418082418333593E-2</v>
      </c>
      <c r="D776" s="94">
        <f ca="1">MC!H786</f>
        <v>3.6038811355265113E-2</v>
      </c>
      <c r="E776" s="94">
        <f ca="1">MC!J786</f>
        <v>3.6353214214867258E-2</v>
      </c>
      <c r="F776" s="94">
        <f ca="1">MC!L786</f>
        <v>3.6410975708386452E-2</v>
      </c>
    </row>
    <row r="777" spans="1:6" x14ac:dyDescent="0.25">
      <c r="A777" s="97">
        <f t="shared" si="12"/>
        <v>7.7499999999998792</v>
      </c>
      <c r="B777" s="98">
        <f ca="1">MC!D787</f>
        <v>3.4786245413813262E-2</v>
      </c>
      <c r="C777" s="94">
        <f ca="1">MC!F787</f>
        <v>3.5705744759713574E-2</v>
      </c>
      <c r="D777" s="94">
        <f ca="1">MC!H787</f>
        <v>3.6277481773907092E-2</v>
      </c>
      <c r="E777" s="94">
        <f ca="1">MC!J787</f>
        <v>3.6549190952341271E-2</v>
      </c>
      <c r="F777" s="94">
        <f ca="1">MC!L787</f>
        <v>3.6570152733697847E-2</v>
      </c>
    </row>
    <row r="778" spans="1:6" x14ac:dyDescent="0.25">
      <c r="A778" s="97">
        <f t="shared" si="12"/>
        <v>7.759999999999879</v>
      </c>
      <c r="B778" s="98">
        <f ca="1">MC!D788</f>
        <v>3.449449942055538E-2</v>
      </c>
      <c r="C778" s="94">
        <f ca="1">MC!F788</f>
        <v>3.5329854161717245E-2</v>
      </c>
      <c r="D778" s="94">
        <f ca="1">MC!H788</f>
        <v>3.5841223032008748E-2</v>
      </c>
      <c r="E778" s="94">
        <f ca="1">MC!J788</f>
        <v>3.6074253191432371E-2</v>
      </c>
      <c r="F778" s="94">
        <f ca="1">MC!L788</f>
        <v>3.6076116197045809E-2</v>
      </c>
    </row>
    <row r="779" spans="1:6" x14ac:dyDescent="0.25">
      <c r="A779" s="97">
        <f t="shared" si="12"/>
        <v>7.7699999999998788</v>
      </c>
      <c r="B779" s="98">
        <f ca="1">MC!D789</f>
        <v>3.4926059531843898E-2</v>
      </c>
      <c r="C779" s="94">
        <f ca="1">MC!F789</f>
        <v>3.5862081338682468E-2</v>
      </c>
      <c r="D779" s="94">
        <f ca="1">MC!H789</f>
        <v>3.6456965784722677E-2</v>
      </c>
      <c r="E779" s="94">
        <f ca="1">MC!J789</f>
        <v>3.6757793390566972E-2</v>
      </c>
      <c r="F779" s="94">
        <f ca="1">MC!L789</f>
        <v>3.6813147561285973E-2</v>
      </c>
    </row>
    <row r="780" spans="1:6" x14ac:dyDescent="0.25">
      <c r="A780" s="97">
        <f t="shared" si="12"/>
        <v>7.7799999999998786</v>
      </c>
      <c r="B780" s="98">
        <f ca="1">MC!D790</f>
        <v>3.5039627234382441E-2</v>
      </c>
      <c r="C780" s="94">
        <f ca="1">MC!F790</f>
        <v>3.5876225645618584E-2</v>
      </c>
      <c r="D780" s="94">
        <f ca="1">MC!H790</f>
        <v>3.6392876303857347E-2</v>
      </c>
      <c r="E780" s="94">
        <f ca="1">MC!J790</f>
        <v>3.6634923245387127E-2</v>
      </c>
      <c r="F780" s="94">
        <f ca="1">MC!L790</f>
        <v>3.6649191911970504E-2</v>
      </c>
    </row>
    <row r="781" spans="1:6" x14ac:dyDescent="0.25">
      <c r="A781" s="97">
        <f t="shared" si="12"/>
        <v>7.7899999999998784</v>
      </c>
      <c r="B781" s="98">
        <f ca="1">MC!D791</f>
        <v>3.5009745479681102E-2</v>
      </c>
      <c r="C781" s="94">
        <f ca="1">MC!F791</f>
        <v>3.5839579095134813E-2</v>
      </c>
      <c r="D781" s="94">
        <f ca="1">MC!H791</f>
        <v>3.6353510107706606E-2</v>
      </c>
      <c r="E781" s="94">
        <f ca="1">MC!J791</f>
        <v>3.6596547407963628E-2</v>
      </c>
      <c r="F781" s="94">
        <f ca="1">MC!L791</f>
        <v>3.6615159847020351E-2</v>
      </c>
    </row>
    <row r="782" spans="1:6" x14ac:dyDescent="0.25">
      <c r="A782" s="97">
        <f t="shared" si="12"/>
        <v>7.7999999999998781</v>
      </c>
      <c r="B782" s="98">
        <f ca="1">MC!D792</f>
        <v>3.4977462469207667E-2</v>
      </c>
      <c r="C782" s="94">
        <f ca="1">MC!F792</f>
        <v>3.5695966091998869E-2</v>
      </c>
      <c r="D782" s="94">
        <f ca="1">MC!H792</f>
        <v>3.6120720234452383E-2</v>
      </c>
      <c r="E782" s="94">
        <f ca="1">MC!J792</f>
        <v>3.6294949137482969E-2</v>
      </c>
      <c r="F782" s="94">
        <f ca="1">MC!L792</f>
        <v>3.6263315592140265E-2</v>
      </c>
    </row>
    <row r="783" spans="1:6" x14ac:dyDescent="0.25">
      <c r="A783" s="97">
        <f t="shared" si="12"/>
        <v>7.8099999999998779</v>
      </c>
      <c r="B783" s="98">
        <f ca="1">MC!D793</f>
        <v>3.498733011785414E-2</v>
      </c>
      <c r="C783" s="94">
        <f ca="1">MC!F793</f>
        <v>3.578902224884703E-2</v>
      </c>
      <c r="D783" s="94">
        <f ca="1">MC!H793</f>
        <v>3.6281503029189879E-2</v>
      </c>
      <c r="E783" s="94">
        <f ca="1">MC!J793</f>
        <v>3.6509329833489777E-2</v>
      </c>
      <c r="F783" s="94">
        <f ca="1">MC!L793</f>
        <v>3.6518477211011757E-2</v>
      </c>
    </row>
    <row r="784" spans="1:6" x14ac:dyDescent="0.25">
      <c r="A784" s="97">
        <f t="shared" si="12"/>
        <v>7.8199999999998777</v>
      </c>
      <c r="B784" s="98">
        <f ca="1">MC!D794</f>
        <v>3.4158990121287647E-2</v>
      </c>
      <c r="C784" s="94">
        <f ca="1">MC!F794</f>
        <v>3.5108831231185772E-2</v>
      </c>
      <c r="D784" s="94">
        <f ca="1">MC!H794</f>
        <v>3.5721685593784608E-2</v>
      </c>
      <c r="E784" s="94">
        <f ca="1">MC!J794</f>
        <v>3.6044459014902157E-2</v>
      </c>
      <c r="F784" s="94">
        <f ca="1">MC!L794</f>
        <v>3.6125453134868125E-2</v>
      </c>
    </row>
    <row r="785" spans="1:6" x14ac:dyDescent="0.25">
      <c r="A785" s="97">
        <f t="shared" si="12"/>
        <v>7.8299999999998775</v>
      </c>
      <c r="B785" s="98">
        <f ca="1">MC!D795</f>
        <v>3.4307550325698211E-2</v>
      </c>
      <c r="C785" s="94">
        <f ca="1">MC!F795</f>
        <v>3.5170712175035389E-2</v>
      </c>
      <c r="D785" s="94">
        <f ca="1">MC!H795</f>
        <v>3.5714088198230222E-2</v>
      </c>
      <c r="E785" s="94">
        <f ca="1">MC!J795</f>
        <v>3.5983215131100296E-2</v>
      </c>
      <c r="F785" s="94">
        <f ca="1">MC!L795</f>
        <v>3.6025004239529056E-2</v>
      </c>
    </row>
    <row r="786" spans="1:6" x14ac:dyDescent="0.25">
      <c r="A786" s="97">
        <f t="shared" si="12"/>
        <v>7.8399999999998773</v>
      </c>
      <c r="B786" s="98">
        <f ca="1">MC!D796</f>
        <v>3.4728165060111719E-2</v>
      </c>
      <c r="C786" s="94">
        <f ca="1">MC!F796</f>
        <v>3.5612648465122451E-2</v>
      </c>
      <c r="D786" s="94">
        <f ca="1">MC!H796</f>
        <v>3.6176276472936079E-2</v>
      </c>
      <c r="E786" s="94">
        <f ca="1">MC!J796</f>
        <v>3.6464666089910835E-2</v>
      </c>
      <c r="F786" s="94">
        <f ca="1">MC!L796</f>
        <v>3.6524787584070059E-2</v>
      </c>
    </row>
    <row r="787" spans="1:6" x14ac:dyDescent="0.25">
      <c r="A787" s="97">
        <f t="shared" si="12"/>
        <v>7.8499999999998771</v>
      </c>
      <c r="B787" s="98">
        <f ca="1">MC!D797</f>
        <v>3.6177954477550546E-2</v>
      </c>
      <c r="C787" s="94">
        <f ca="1">MC!F797</f>
        <v>3.6953293940249987E-2</v>
      </c>
      <c r="D787" s="94">
        <f ca="1">MC!H797</f>
        <v>3.7421873283799721E-2</v>
      </c>
      <c r="E787" s="94">
        <f ca="1">MC!J797</f>
        <v>3.762838132768731E-2</v>
      </c>
      <c r="F787" s="94">
        <f ca="1">MC!L797</f>
        <v>3.7618838921029789E-2</v>
      </c>
    </row>
    <row r="788" spans="1:6" x14ac:dyDescent="0.25">
      <c r="A788" s="97">
        <f t="shared" si="12"/>
        <v>7.8599999999998769</v>
      </c>
      <c r="B788" s="98">
        <f ca="1">MC!D798</f>
        <v>3.7431643829021033E-2</v>
      </c>
      <c r="C788" s="94">
        <f ca="1">MC!F798</f>
        <v>3.8162265241741399E-2</v>
      </c>
      <c r="D788" s="94">
        <f ca="1">MC!H798</f>
        <v>3.8597959425031317E-2</v>
      </c>
      <c r="E788" s="94">
        <f ca="1">MC!J798</f>
        <v>3.8782421699378213E-2</v>
      </c>
      <c r="F788" s="94">
        <f ca="1">MC!L798</f>
        <v>3.8760658219524353E-2</v>
      </c>
    </row>
    <row r="789" spans="1:6" x14ac:dyDescent="0.25">
      <c r="A789" s="97">
        <f t="shared" si="12"/>
        <v>7.8699999999998766</v>
      </c>
      <c r="B789" s="98">
        <f ca="1">MC!D799</f>
        <v>3.8003555517743988E-2</v>
      </c>
      <c r="C789" s="94">
        <f ca="1">MC!F799</f>
        <v>3.859837977025346E-2</v>
      </c>
      <c r="D789" s="94">
        <f ca="1">MC!H799</f>
        <v>3.8922287236236579E-2</v>
      </c>
      <c r="E789" s="94">
        <f ca="1">MC!J799</f>
        <v>3.9017103865013281E-2</v>
      </c>
      <c r="F789" s="94">
        <f ca="1">MC!L799</f>
        <v>3.8925945281716716E-2</v>
      </c>
    </row>
    <row r="790" spans="1:6" x14ac:dyDescent="0.25">
      <c r="A790" s="97">
        <f t="shared" si="12"/>
        <v>7.8799999999998764</v>
      </c>
      <c r="B790" s="98">
        <f ca="1">MC!D800</f>
        <v>3.846304746105085E-2</v>
      </c>
      <c r="C790" s="94">
        <f ca="1">MC!F800</f>
        <v>3.9085030585618477E-2</v>
      </c>
      <c r="D790" s="94">
        <f ca="1">MC!H800</f>
        <v>3.9422399295155092E-2</v>
      </c>
      <c r="E790" s="94">
        <f ca="1">MC!J800</f>
        <v>3.951838904531501E-2</v>
      </c>
      <c r="F790" s="94">
        <f ca="1">MC!L800</f>
        <v>3.9417503846305768E-2</v>
      </c>
    </row>
    <row r="791" spans="1:6" x14ac:dyDescent="0.25">
      <c r="A791" s="97">
        <f t="shared" si="12"/>
        <v>7.8899999999998762</v>
      </c>
      <c r="B791" s="98">
        <f ca="1">MC!D801</f>
        <v>3.9282461313497691E-2</v>
      </c>
      <c r="C791" s="94">
        <f ca="1">MC!F801</f>
        <v>3.9863945481033551E-2</v>
      </c>
      <c r="D791" s="94">
        <f ca="1">MC!H801</f>
        <v>4.0168055468129488E-2</v>
      </c>
      <c r="E791" s="94">
        <f ca="1">MC!J801</f>
        <v>4.0237506399396411E-2</v>
      </c>
      <c r="F791" s="94">
        <f ca="1">MC!L801</f>
        <v>4.0116260870145762E-2</v>
      </c>
    </row>
    <row r="792" spans="1:6" x14ac:dyDescent="0.25">
      <c r="A792" s="97">
        <f t="shared" si="12"/>
        <v>7.899999999999876</v>
      </c>
      <c r="B792" s="98">
        <f ca="1">MC!D802</f>
        <v>3.960430518636579E-2</v>
      </c>
      <c r="C792" s="94">
        <f ca="1">MC!F802</f>
        <v>4.0070849496409593E-2</v>
      </c>
      <c r="D792" s="94">
        <f ca="1">MC!H802</f>
        <v>4.0274186450166095E-2</v>
      </c>
      <c r="E792" s="94">
        <f ca="1">MC!J802</f>
        <v>4.0256120970265936E-2</v>
      </c>
      <c r="F792" s="94">
        <f ca="1">MC!L802</f>
        <v>4.0059684403798021E-2</v>
      </c>
    </row>
    <row r="793" spans="1:6" x14ac:dyDescent="0.25">
      <c r="A793" s="97">
        <f t="shared" si="12"/>
        <v>7.9099999999998758</v>
      </c>
      <c r="B793" s="98">
        <f ca="1">MC!D803</f>
        <v>3.837385453945176E-2</v>
      </c>
      <c r="C793" s="94">
        <f ca="1">MC!F803</f>
        <v>3.9003496544075721E-2</v>
      </c>
      <c r="D793" s="94">
        <f ca="1">MC!H803</f>
        <v>3.9339750883088644E-2</v>
      </c>
      <c r="E793" s="94">
        <f ca="1">MC!J803</f>
        <v>3.942695567669436E-2</v>
      </c>
      <c r="F793" s="94">
        <f ca="1">MC!L803</f>
        <v>3.9310654461103968E-2</v>
      </c>
    </row>
    <row r="794" spans="1:6" x14ac:dyDescent="0.25">
      <c r="A794" s="97">
        <f t="shared" si="12"/>
        <v>7.9199999999998756</v>
      </c>
      <c r="B794" s="98">
        <f ca="1">MC!D804</f>
        <v>3.7789205960633551E-2</v>
      </c>
      <c r="C794" s="94">
        <f ca="1">MC!F804</f>
        <v>3.8404708812609871E-2</v>
      </c>
      <c r="D794" s="94">
        <f ca="1">MC!H804</f>
        <v>3.8725692054063683E-2</v>
      </c>
      <c r="E794" s="94">
        <f ca="1">MC!J804</f>
        <v>3.879674883861807E-2</v>
      </c>
      <c r="F794" s="94">
        <f ca="1">MC!L804</f>
        <v>3.8663656765402891E-2</v>
      </c>
    </row>
    <row r="795" spans="1:6" x14ac:dyDescent="0.25">
      <c r="A795" s="97">
        <f t="shared" si="12"/>
        <v>7.9299999999998754</v>
      </c>
      <c r="B795" s="98">
        <f ca="1">MC!D805</f>
        <v>3.8551674414156106E-2</v>
      </c>
      <c r="C795" s="94">
        <f ca="1">MC!F805</f>
        <v>3.9144927568066791E-2</v>
      </c>
      <c r="D795" s="94">
        <f ca="1">MC!H805</f>
        <v>3.9445730789063813E-2</v>
      </c>
      <c r="E795" s="94">
        <f ca="1">MC!J805</f>
        <v>3.9498626385092599E-2</v>
      </c>
      <c r="F795" s="94">
        <f ca="1">MC!L805</f>
        <v>3.9349320177193108E-2</v>
      </c>
    </row>
    <row r="796" spans="1:6" x14ac:dyDescent="0.25">
      <c r="A796" s="97">
        <f t="shared" si="12"/>
        <v>7.9399999999998752</v>
      </c>
      <c r="B796" s="98">
        <f ca="1">MC!D806</f>
        <v>3.8953905893921073E-2</v>
      </c>
      <c r="C796" s="94">
        <f ca="1">MC!F806</f>
        <v>3.9433238697574764E-2</v>
      </c>
      <c r="D796" s="94">
        <f ca="1">MC!H806</f>
        <v>3.9638686806716887E-2</v>
      </c>
      <c r="E796" s="94">
        <f ca="1">MC!J806</f>
        <v>3.961340427330353E-2</v>
      </c>
      <c r="F796" s="94">
        <f ca="1">MC!L806</f>
        <v>3.9401687768178296E-2</v>
      </c>
    </row>
    <row r="797" spans="1:6" x14ac:dyDescent="0.25">
      <c r="A797" s="97">
        <f t="shared" si="12"/>
        <v>7.9499999999998749</v>
      </c>
      <c r="B797" s="98">
        <f ca="1">MC!D807</f>
        <v>3.8123131535152802E-2</v>
      </c>
      <c r="C797" s="94">
        <f ca="1">MC!F807</f>
        <v>3.8598707197393271E-2</v>
      </c>
      <c r="D797" s="94">
        <f ca="1">MC!H807</f>
        <v>3.881053628369472E-2</v>
      </c>
      <c r="E797" s="94">
        <f ca="1">MC!J807</f>
        <v>3.880076382033544E-2</v>
      </c>
      <c r="F797" s="94">
        <f ca="1">MC!L807</f>
        <v>3.8612656596575819E-2</v>
      </c>
    </row>
    <row r="798" spans="1:6" x14ac:dyDescent="0.25">
      <c r="A798" s="97">
        <f t="shared" si="12"/>
        <v>7.9599999999998747</v>
      </c>
      <c r="B798" s="98">
        <f ca="1">MC!D808</f>
        <v>3.795862054096933E-2</v>
      </c>
      <c r="C798" s="94">
        <f ca="1">MC!F808</f>
        <v>3.8308604244785757E-2</v>
      </c>
      <c r="D798" s="94">
        <f ca="1">MC!H808</f>
        <v>3.8417321415115009E-2</v>
      </c>
      <c r="E798" s="94">
        <f ca="1">MC!J808</f>
        <v>3.8325161598650757E-2</v>
      </c>
      <c r="F798" s="94">
        <f ca="1">MC!L808</f>
        <v>3.8073615287541177E-2</v>
      </c>
    </row>
    <row r="799" spans="1:6" x14ac:dyDescent="0.25">
      <c r="A799" s="97">
        <f t="shared" si="12"/>
        <v>7.9699999999998745</v>
      </c>
      <c r="B799" s="98">
        <f ca="1">MC!D809</f>
        <v>3.7598075233176376E-2</v>
      </c>
      <c r="C799" s="94">
        <f ca="1">MC!F809</f>
        <v>3.7899456271620585E-2</v>
      </c>
      <c r="D799" s="94">
        <f ca="1">MC!H809</f>
        <v>3.7969918172692997E-2</v>
      </c>
      <c r="E799" s="94">
        <f ca="1">MC!J809</f>
        <v>3.7849031780049724E-2</v>
      </c>
      <c r="F799" s="94">
        <f ca="1">MC!L809</f>
        <v>3.7577448103708208E-2</v>
      </c>
    </row>
    <row r="800" spans="1:6" x14ac:dyDescent="0.25">
      <c r="A800" s="97">
        <f t="shared" si="12"/>
        <v>7.9799999999998743</v>
      </c>
      <c r="B800" s="98">
        <f ca="1">MC!D810</f>
        <v>3.7568540233280753E-2</v>
      </c>
      <c r="C800" s="94">
        <f ca="1">MC!F810</f>
        <v>3.796858491582069E-2</v>
      </c>
      <c r="D800" s="94">
        <f ca="1">MC!H810</f>
        <v>3.8118484226250283E-2</v>
      </c>
      <c r="E800" s="94">
        <f ca="1">MC!J810</f>
        <v>3.8059468936925328E-2</v>
      </c>
      <c r="F800" s="94">
        <f ca="1">MC!L810</f>
        <v>3.7833829245941454E-2</v>
      </c>
    </row>
    <row r="801" spans="1:6" x14ac:dyDescent="0.25">
      <c r="A801" s="97">
        <f t="shared" si="12"/>
        <v>7.9899999999998741</v>
      </c>
      <c r="B801" s="98">
        <f ca="1">MC!D811</f>
        <v>3.6544709590706895E-2</v>
      </c>
      <c r="C801" s="94">
        <f ca="1">MC!F811</f>
        <v>3.7071587386127265E-2</v>
      </c>
      <c r="D801" s="94">
        <f ca="1">MC!H811</f>
        <v>3.7324025298354692E-2</v>
      </c>
      <c r="E801" s="94">
        <f ca="1">MC!J811</f>
        <v>3.734532552153879E-2</v>
      </c>
      <c r="F801" s="94">
        <f ca="1">MC!L811</f>
        <v>3.7179828973437648E-2</v>
      </c>
    </row>
    <row r="802" spans="1:6" x14ac:dyDescent="0.25">
      <c r="A802" s="97">
        <f t="shared" si="12"/>
        <v>7.9999999999998739</v>
      </c>
      <c r="B802" s="98">
        <f ca="1">MC!D812</f>
        <v>3.6232371640775723E-2</v>
      </c>
      <c r="C802" s="94">
        <f ca="1">MC!F812</f>
        <v>3.6895118147299538E-2</v>
      </c>
      <c r="D802" s="94">
        <f ca="1">MC!H812</f>
        <v>3.7259093960457602E-2</v>
      </c>
      <c r="E802" s="94">
        <f ca="1">MC!J812</f>
        <v>3.7369634191195156E-2</v>
      </c>
      <c r="F802" s="94">
        <f ca="1">MC!L812</f>
        <v>3.7273092010424495E-2</v>
      </c>
    </row>
    <row r="803" spans="1:6" x14ac:dyDescent="0.25">
      <c r="A803" s="97">
        <f t="shared" si="12"/>
        <v>8.0099999999998737</v>
      </c>
      <c r="B803" s="98">
        <f ca="1">MC!D813</f>
        <v>3.6978718632477467E-2</v>
      </c>
      <c r="C803" s="94">
        <f ca="1">MC!F813</f>
        <v>3.7586144943637004E-2</v>
      </c>
      <c r="D803" s="94">
        <f ca="1">MC!H813</f>
        <v>3.7896935662833697E-2</v>
      </c>
      <c r="E803" s="94">
        <f ca="1">MC!J813</f>
        <v>3.7956525229051088E-2</v>
      </c>
      <c r="F803" s="94">
        <f ca="1">MC!L813</f>
        <v>3.781134551607019E-2</v>
      </c>
    </row>
    <row r="804" spans="1:6" x14ac:dyDescent="0.25">
      <c r="A804" s="97">
        <f t="shared" si="12"/>
        <v>8.0199999999998735</v>
      </c>
      <c r="B804" s="98">
        <f ca="1">MC!D814</f>
        <v>3.821780284424417E-2</v>
      </c>
      <c r="C804" s="94">
        <f ca="1">MC!F814</f>
        <v>3.8730977685892655E-2</v>
      </c>
      <c r="D804" s="94">
        <f ca="1">MC!H814</f>
        <v>3.8971539097476277E-2</v>
      </c>
      <c r="E804" s="94">
        <f ca="1">MC!J814</f>
        <v>3.8982850677411016E-2</v>
      </c>
      <c r="F804" s="94">
        <f ca="1">MC!L814</f>
        <v>3.8809252872176632E-2</v>
      </c>
    </row>
    <row r="805" spans="1:6" x14ac:dyDescent="0.25">
      <c r="A805" s="97">
        <f t="shared" si="12"/>
        <v>8.0299999999998732</v>
      </c>
      <c r="B805" s="98">
        <f ca="1">MC!D815</f>
        <v>3.8039819887310526E-2</v>
      </c>
      <c r="C805" s="94">
        <f ca="1">MC!F815</f>
        <v>3.8522950832662932E-2</v>
      </c>
      <c r="D805" s="94">
        <f ca="1">MC!H815</f>
        <v>3.8744537921391473E-2</v>
      </c>
      <c r="E805" s="94">
        <f ca="1">MC!J815</f>
        <v>3.8746959887513428E-2</v>
      </c>
      <c r="F805" s="94">
        <f ca="1">MC!L815</f>
        <v>3.8573551764759011E-2</v>
      </c>
    </row>
    <row r="806" spans="1:6" x14ac:dyDescent="0.25">
      <c r="A806" s="97">
        <f t="shared" si="12"/>
        <v>8.039999999999873</v>
      </c>
      <c r="B806" s="98">
        <f ca="1">MC!D816</f>
        <v>3.9240082186937773E-2</v>
      </c>
      <c r="C806" s="94">
        <f ca="1">MC!F816</f>
        <v>3.9664273720465812E-2</v>
      </c>
      <c r="D806" s="94">
        <f ca="1">MC!H816</f>
        <v>3.9832726850766075E-2</v>
      </c>
      <c r="E806" s="94">
        <f ca="1">MC!J816</f>
        <v>3.978753980264265E-2</v>
      </c>
      <c r="F806" s="94">
        <f ca="1">MC!L816</f>
        <v>3.9571746590574546E-2</v>
      </c>
    </row>
    <row r="807" spans="1:6" x14ac:dyDescent="0.25">
      <c r="A807" s="97">
        <f t="shared" si="12"/>
        <v>8.0499999999998728</v>
      </c>
      <c r="B807" s="98">
        <f ca="1">MC!D817</f>
        <v>3.8888758599274292E-2</v>
      </c>
      <c r="C807" s="94">
        <f ca="1">MC!F817</f>
        <v>3.9433748202577244E-2</v>
      </c>
      <c r="D807" s="94">
        <f ca="1">MC!H817</f>
        <v>3.9700162023469245E-2</v>
      </c>
      <c r="E807" s="94">
        <f ca="1">MC!J817</f>
        <v>3.9732041127378603E-2</v>
      </c>
      <c r="F807" s="94">
        <f ca="1">MC!L817</f>
        <v>3.9574341897596919E-2</v>
      </c>
    </row>
    <row r="808" spans="1:6" x14ac:dyDescent="0.25">
      <c r="A808" s="97">
        <f t="shared" si="12"/>
        <v>8.0599999999998726</v>
      </c>
      <c r="B808" s="98">
        <f ca="1">MC!D818</f>
        <v>3.860186250692188E-2</v>
      </c>
      <c r="C808" s="94">
        <f ca="1">MC!F818</f>
        <v>3.9063363779328869E-2</v>
      </c>
      <c r="D808" s="94">
        <f ca="1">MC!H818</f>
        <v>3.9264782210809882E-2</v>
      </c>
      <c r="E808" s="94">
        <f ca="1">MC!J818</f>
        <v>3.9248630380169298E-2</v>
      </c>
      <c r="F808" s="94">
        <f ca="1">MC!L818</f>
        <v>3.9058315750386915E-2</v>
      </c>
    </row>
    <row r="809" spans="1:6" x14ac:dyDescent="0.25">
      <c r="A809" s="97">
        <f t="shared" si="12"/>
        <v>8.0699999999998724</v>
      </c>
      <c r="B809" s="98">
        <f ca="1">MC!D819</f>
        <v>3.9227901983445085E-2</v>
      </c>
      <c r="C809" s="94">
        <f ca="1">MC!F819</f>
        <v>3.9712560336835991E-2</v>
      </c>
      <c r="D809" s="94">
        <f ca="1">MC!H819</f>
        <v>3.9937835431869899E-2</v>
      </c>
      <c r="E809" s="94">
        <f ca="1">MC!J819</f>
        <v>3.9946115713700034E-2</v>
      </c>
      <c r="F809" s="94">
        <f ca="1">MC!L819</f>
        <v>3.9780664115972773E-2</v>
      </c>
    </row>
    <row r="810" spans="1:6" x14ac:dyDescent="0.25">
      <c r="A810" s="97">
        <f t="shared" si="12"/>
        <v>8.0799999999998722</v>
      </c>
      <c r="B810" s="98">
        <f ca="1">MC!D820</f>
        <v>4.0352938920345013E-2</v>
      </c>
      <c r="C810" s="94">
        <f ca="1">MC!F820</f>
        <v>4.0826452877102411E-2</v>
      </c>
      <c r="D810" s="94">
        <f ca="1">MC!H820</f>
        <v>4.1050203344965182E-2</v>
      </c>
      <c r="E810" s="94">
        <f ca="1">MC!J820</f>
        <v>4.1065658105558532E-2</v>
      </c>
      <c r="F810" s="94">
        <f ca="1">MC!L820</f>
        <v>4.0915139071190564E-2</v>
      </c>
    </row>
    <row r="811" spans="1:6" x14ac:dyDescent="0.25">
      <c r="A811" s="97">
        <f t="shared" si="12"/>
        <v>8.089999999999872</v>
      </c>
      <c r="B811" s="98">
        <f ca="1">MC!D821</f>
        <v>4.0461772211235571E-2</v>
      </c>
      <c r="C811" s="94">
        <f ca="1">MC!F821</f>
        <v>4.0886888100935409E-2</v>
      </c>
      <c r="D811" s="94">
        <f ca="1">MC!H821</f>
        <v>4.1063016775100776E-2</v>
      </c>
      <c r="E811" s="94">
        <f ca="1">MC!J821</f>
        <v>4.1031835094134737E-2</v>
      </c>
      <c r="F811" s="94">
        <f ca="1">MC!L821</f>
        <v>4.0835853729036711E-2</v>
      </c>
    </row>
    <row r="812" spans="1:6" x14ac:dyDescent="0.25">
      <c r="A812" s="97">
        <f t="shared" si="12"/>
        <v>8.0999999999998717</v>
      </c>
      <c r="B812" s="98">
        <f ca="1">MC!D822</f>
        <v>3.9979537511209515E-2</v>
      </c>
      <c r="C812" s="94">
        <f ca="1">MC!F822</f>
        <v>4.0310303952483882E-2</v>
      </c>
      <c r="D812" s="94">
        <f ca="1">MC!H822</f>
        <v>4.0403302670416599E-2</v>
      </c>
      <c r="E812" s="94">
        <f ca="1">MC!J822</f>
        <v>4.029951521514135E-2</v>
      </c>
      <c r="F812" s="94">
        <f ca="1">MC!L822</f>
        <v>4.0040736664862374E-2</v>
      </c>
    </row>
    <row r="813" spans="1:6" x14ac:dyDescent="0.25">
      <c r="A813" s="97">
        <f t="shared" si="12"/>
        <v>8.1099999999998715</v>
      </c>
      <c r="B813" s="98">
        <f ca="1">MC!D823</f>
        <v>4.0318239984494984E-2</v>
      </c>
      <c r="C813" s="94">
        <f ca="1">MC!F823</f>
        <v>4.0613228106119809E-2</v>
      </c>
      <c r="D813" s="94">
        <f ca="1">MC!H823</f>
        <v>4.0676272434677099E-2</v>
      </c>
      <c r="E813" s="94">
        <f ca="1">MC!J823</f>
        <v>4.0547959376433733E-2</v>
      </c>
      <c r="F813" s="94">
        <f ca="1">MC!L823</f>
        <v>4.0269668620585092E-2</v>
      </c>
    </row>
    <row r="814" spans="1:6" x14ac:dyDescent="0.25">
      <c r="A814" s="97">
        <f t="shared" si="12"/>
        <v>8.1199999999998713</v>
      </c>
      <c r="B814" s="98">
        <f ca="1">MC!D824</f>
        <v>3.9404299003665856E-2</v>
      </c>
      <c r="C814" s="94">
        <f ca="1">MC!F824</f>
        <v>3.9703479914432113E-2</v>
      </c>
      <c r="D814" s="94">
        <f ca="1">MC!H824</f>
        <v>3.9770767217257107E-2</v>
      </c>
      <c r="E814" s="94">
        <f ca="1">MC!J824</f>
        <v>3.9646782149174276E-2</v>
      </c>
      <c r="F814" s="94">
        <f ca="1">MC!L824</f>
        <v>3.9372919022196542E-2</v>
      </c>
    </row>
    <row r="815" spans="1:6" x14ac:dyDescent="0.25">
      <c r="A815" s="97">
        <f t="shared" si="12"/>
        <v>8.1299999999998711</v>
      </c>
      <c r="B815" s="98">
        <f ca="1">MC!D825</f>
        <v>3.8179719077334501E-2</v>
      </c>
      <c r="C815" s="94">
        <f ca="1">MC!F825</f>
        <v>3.8427965809226021E-2</v>
      </c>
      <c r="D815" s="94">
        <f ca="1">MC!H825</f>
        <v>3.8456010134369424E-2</v>
      </c>
      <c r="E815" s="94">
        <f ca="1">MC!J825</f>
        <v>3.8303518467679869E-2</v>
      </c>
      <c r="F815" s="94">
        <f ca="1">MC!L825</f>
        <v>3.8010910128092011E-2</v>
      </c>
    </row>
    <row r="816" spans="1:6" x14ac:dyDescent="0.25">
      <c r="A816" s="97">
        <f t="shared" si="12"/>
        <v>8.1399999999998709</v>
      </c>
      <c r="B816" s="98">
        <f ca="1">MC!D826</f>
        <v>3.9341361742529862E-2</v>
      </c>
      <c r="C816" s="94">
        <f ca="1">MC!F826</f>
        <v>3.965624550373674E-2</v>
      </c>
      <c r="D816" s="94">
        <f ca="1">MC!H826</f>
        <v>3.9736728865831496E-2</v>
      </c>
      <c r="E816" s="94">
        <f ca="1">MC!J826</f>
        <v>3.9623747419726137E-2</v>
      </c>
      <c r="F816" s="94">
        <f ca="1">MC!L826</f>
        <v>3.9358969526164064E-2</v>
      </c>
    </row>
    <row r="817" spans="1:6" x14ac:dyDescent="0.25">
      <c r="A817" s="97">
        <f t="shared" si="12"/>
        <v>8.1499999999998707</v>
      </c>
      <c r="B817" s="98">
        <f ca="1">MC!D827</f>
        <v>3.9944765582082903E-2</v>
      </c>
      <c r="C817" s="94">
        <f ca="1">MC!F827</f>
        <v>4.0233789186127474E-2</v>
      </c>
      <c r="D817" s="94">
        <f ca="1">MC!H827</f>
        <v>4.0290326392052676E-2</v>
      </c>
      <c r="E817" s="94">
        <f ca="1">MC!J827</f>
        <v>4.0155290442083706E-2</v>
      </c>
      <c r="F817" s="94">
        <f ca="1">MC!L827</f>
        <v>3.9870307250631468E-2</v>
      </c>
    </row>
    <row r="818" spans="1:6" x14ac:dyDescent="0.25">
      <c r="A818" s="97">
        <f t="shared" si="12"/>
        <v>8.1599999999998705</v>
      </c>
      <c r="B818" s="98">
        <f ca="1">MC!D828</f>
        <v>4.0403862238172453E-2</v>
      </c>
      <c r="C818" s="94">
        <f ca="1">MC!F828</f>
        <v>4.0701401578417812E-2</v>
      </c>
      <c r="D818" s="94">
        <f ca="1">MC!H828</f>
        <v>4.0767012478471927E-2</v>
      </c>
      <c r="E818" s="94">
        <f ca="1">MC!J828</f>
        <v>4.0641567158139567E-2</v>
      </c>
      <c r="F818" s="94">
        <f ca="1">MC!L828</f>
        <v>4.036663044806614E-2</v>
      </c>
    </row>
    <row r="819" spans="1:6" x14ac:dyDescent="0.25">
      <c r="A819" s="97">
        <f t="shared" si="12"/>
        <v>8.1699999999998703</v>
      </c>
      <c r="B819" s="98">
        <f ca="1">MC!D829</f>
        <v>4.0688690517724162E-2</v>
      </c>
      <c r="C819" s="94">
        <f ca="1">MC!F829</f>
        <v>4.0986808079245499E-2</v>
      </c>
      <c r="D819" s="94">
        <f ca="1">MC!H829</f>
        <v>4.1048523027402896E-2</v>
      </c>
      <c r="E819" s="94">
        <f ca="1">MC!J829</f>
        <v>4.0915246127322932E-2</v>
      </c>
      <c r="F819" s="94">
        <f ca="1">MC!L829</f>
        <v>4.0629060729674794E-2</v>
      </c>
    </row>
    <row r="820" spans="1:6" x14ac:dyDescent="0.25">
      <c r="A820" s="97">
        <f t="shared" si="12"/>
        <v>8.17999999999987</v>
      </c>
      <c r="B820" s="98">
        <f ca="1">MC!D830</f>
        <v>4.1414678379881012E-2</v>
      </c>
      <c r="C820" s="94">
        <f ca="1">MC!F830</f>
        <v>4.1666833240786995E-2</v>
      </c>
      <c r="D820" s="94">
        <f ca="1">MC!H830</f>
        <v>4.1692223689147573E-2</v>
      </c>
      <c r="E820" s="94">
        <f ca="1">MC!J830</f>
        <v>4.1531502523040859E-2</v>
      </c>
      <c r="F820" s="94">
        <f ca="1">MC!L830</f>
        <v>4.1225975136571578E-2</v>
      </c>
    </row>
    <row r="821" spans="1:6" x14ac:dyDescent="0.25">
      <c r="A821" s="97">
        <f t="shared" si="12"/>
        <v>8.1899999999998698</v>
      </c>
      <c r="B821" s="98">
        <f ca="1">MC!D831</f>
        <v>4.0371932590002088E-2</v>
      </c>
      <c r="C821" s="94">
        <f ca="1">MC!F831</f>
        <v>4.0685288639712387E-2</v>
      </c>
      <c r="D821" s="94">
        <f ca="1">MC!H831</f>
        <v>4.0764318393031254E-2</v>
      </c>
      <c r="E821" s="94">
        <f ca="1">MC!J831</f>
        <v>4.0650255076149881E-2</v>
      </c>
      <c r="F821" s="94">
        <f ca="1">MC!L831</f>
        <v>4.038496455727613E-2</v>
      </c>
    </row>
    <row r="822" spans="1:6" x14ac:dyDescent="0.25">
      <c r="A822" s="97">
        <f t="shared" si="12"/>
        <v>8.1999999999998696</v>
      </c>
      <c r="B822" s="98">
        <f ca="1">MC!D832</f>
        <v>4.1452935860890237E-2</v>
      </c>
      <c r="C822" s="94">
        <f ca="1">MC!F832</f>
        <v>4.1561354406723455E-2</v>
      </c>
      <c r="D822" s="94">
        <f ca="1">MC!H832</f>
        <v>4.1474073496602197E-2</v>
      </c>
      <c r="E822" s="94">
        <f ca="1">MC!J832</f>
        <v>4.1229207707644364E-2</v>
      </c>
      <c r="F822" s="94">
        <f ca="1">MC!L832</f>
        <v>4.0865484340193832E-2</v>
      </c>
    </row>
    <row r="823" spans="1:6" x14ac:dyDescent="0.25">
      <c r="A823" s="97">
        <f t="shared" si="12"/>
        <v>8.2099999999998694</v>
      </c>
      <c r="B823" s="98">
        <f ca="1">MC!D833</f>
        <v>4.072376522287411E-2</v>
      </c>
      <c r="C823" s="94">
        <f ca="1">MC!F833</f>
        <v>4.0810042484327985E-2</v>
      </c>
      <c r="D823" s="94">
        <f ca="1">MC!H833</f>
        <v>4.0698513263304925E-2</v>
      </c>
      <c r="E823" s="94">
        <f ca="1">MC!J833</f>
        <v>4.0427682556139523E-2</v>
      </c>
      <c r="F823" s="94">
        <f ca="1">MC!L833</f>
        <v>4.0036648198523775E-2</v>
      </c>
    </row>
    <row r="824" spans="1:6" x14ac:dyDescent="0.25">
      <c r="A824" s="97">
        <f t="shared" si="12"/>
        <v>8.2199999999998692</v>
      </c>
      <c r="B824" s="98">
        <f ca="1">MC!D834</f>
        <v>4.0296711168340285E-2</v>
      </c>
      <c r="C824" s="94">
        <f ca="1">MC!F834</f>
        <v>4.0314787063491342E-2</v>
      </c>
      <c r="D824" s="94">
        <f ca="1">MC!H834</f>
        <v>4.0148144222104311E-2</v>
      </c>
      <c r="E824" s="94">
        <f ca="1">MC!J834</f>
        <v>3.9834262664032317E-2</v>
      </c>
      <c r="F824" s="94">
        <f ca="1">MC!L834</f>
        <v>3.9411195399232407E-2</v>
      </c>
    </row>
    <row r="825" spans="1:6" x14ac:dyDescent="0.25">
      <c r="A825" s="97">
        <f t="shared" si="12"/>
        <v>8.229999999999869</v>
      </c>
      <c r="B825" s="98">
        <f ca="1">MC!D835</f>
        <v>4.1280620464963842E-2</v>
      </c>
      <c r="C825" s="94">
        <f ca="1">MC!F835</f>
        <v>4.1209717808870769E-2</v>
      </c>
      <c r="D825" s="94">
        <f ca="1">MC!H835</f>
        <v>4.0967898894636902E-2</v>
      </c>
      <c r="E825" s="94">
        <f ca="1">MC!J835</f>
        <v>4.0591640596689779E-2</v>
      </c>
      <c r="F825" s="94">
        <f ca="1">MC!L835</f>
        <v>4.0117972964605918E-2</v>
      </c>
    </row>
    <row r="826" spans="1:6" x14ac:dyDescent="0.25">
      <c r="A826" s="97">
        <f t="shared" si="12"/>
        <v>8.2399999999998688</v>
      </c>
      <c r="B826" s="98">
        <f ca="1">MC!D836</f>
        <v>4.1253028294305223E-2</v>
      </c>
      <c r="C826" s="94">
        <f ca="1">MC!F836</f>
        <v>4.1245522487482436E-2</v>
      </c>
      <c r="D826" s="94">
        <f ca="1">MC!H836</f>
        <v>4.1060727468284264E-2</v>
      </c>
      <c r="E826" s="94">
        <f ca="1">MC!J836</f>
        <v>4.0735559243103042E-2</v>
      </c>
      <c r="F826" s="94">
        <f ca="1">MC!L836</f>
        <v>4.030746721249788E-2</v>
      </c>
    </row>
    <row r="827" spans="1:6" x14ac:dyDescent="0.25">
      <c r="A827" s="97">
        <f t="shared" si="12"/>
        <v>8.2499999999998685</v>
      </c>
      <c r="B827" s="98">
        <f ca="1">MC!D837</f>
        <v>4.0534422660945243E-2</v>
      </c>
      <c r="C827" s="94">
        <f ca="1">MC!F837</f>
        <v>4.066103838345303E-2</v>
      </c>
      <c r="D827" s="94">
        <f ca="1">MC!H837</f>
        <v>4.0585723269926439E-2</v>
      </c>
      <c r="E827" s="94">
        <f ca="1">MC!J837</f>
        <v>4.0347460831039877E-2</v>
      </c>
      <c r="F827" s="94">
        <f ca="1">MC!L837</f>
        <v>3.9985748224290303E-2</v>
      </c>
    </row>
    <row r="828" spans="1:6" x14ac:dyDescent="0.25">
      <c r="A828" s="97">
        <f t="shared" si="12"/>
        <v>8.2599999999998683</v>
      </c>
      <c r="B828" s="98">
        <f ca="1">MC!D838</f>
        <v>4.0502976440328145E-2</v>
      </c>
      <c r="C828" s="94">
        <f ca="1">MC!F838</f>
        <v>4.0633171319369936E-2</v>
      </c>
      <c r="D828" s="94">
        <f ca="1">MC!H838</f>
        <v>4.0562638847564787E-2</v>
      </c>
      <c r="E828" s="94">
        <f ca="1">MC!J838</f>
        <v>4.0330273036117872E-2</v>
      </c>
      <c r="F828" s="94">
        <f ca="1">MC!L838</f>
        <v>3.9975461829007582E-2</v>
      </c>
    </row>
    <row r="829" spans="1:6" x14ac:dyDescent="0.25">
      <c r="A829" s="97">
        <f t="shared" si="12"/>
        <v>8.2699999999998681</v>
      </c>
      <c r="B829" s="98">
        <f ca="1">MC!D839</f>
        <v>4.0087684376600312E-2</v>
      </c>
      <c r="C829" s="94">
        <f ca="1">MC!F839</f>
        <v>4.022767012435173E-2</v>
      </c>
      <c r="D829" s="94">
        <f ca="1">MC!H839</f>
        <v>4.0167699427657057E-2</v>
      </c>
      <c r="E829" s="94">
        <f ca="1">MC!J839</f>
        <v>3.9946593403235753E-2</v>
      </c>
      <c r="F829" s="94">
        <f ca="1">MC!L839</f>
        <v>3.9603647419474641E-2</v>
      </c>
    </row>
    <row r="830" spans="1:6" x14ac:dyDescent="0.25">
      <c r="A830" s="97">
        <f t="shared" si="12"/>
        <v>8.2799999999998679</v>
      </c>
      <c r="B830" s="98">
        <f ca="1">MC!D840</f>
        <v>4.0451115810851167E-2</v>
      </c>
      <c r="C830" s="94">
        <f ca="1">MC!F840</f>
        <v>4.0652879805493702E-2</v>
      </c>
      <c r="D830" s="94">
        <f ca="1">MC!H840</f>
        <v>4.0641192024484643E-2</v>
      </c>
      <c r="E830" s="94">
        <f ca="1">MC!J840</f>
        <v>4.0456087616144935E-2</v>
      </c>
      <c r="F830" s="94">
        <f ca="1">MC!L840</f>
        <v>4.0138056331941271E-2</v>
      </c>
    </row>
    <row r="831" spans="1:6" x14ac:dyDescent="0.25">
      <c r="A831" s="97">
        <f t="shared" si="12"/>
        <v>8.2899999999998677</v>
      </c>
      <c r="B831" s="98">
        <f ca="1">MC!D841</f>
        <v>4.0586094722415353E-2</v>
      </c>
      <c r="C831" s="94">
        <f ca="1">MC!F841</f>
        <v>4.0804144898656733E-2</v>
      </c>
      <c r="D831" s="94">
        <f ca="1">MC!H841</f>
        <v>4.0808889305046787E-2</v>
      </c>
      <c r="E831" s="94">
        <f ca="1">MC!J841</f>
        <v>4.0640326594697608E-2</v>
      </c>
      <c r="F831" s="94">
        <f ca="1">MC!L841</f>
        <v>4.0338890407563166E-2</v>
      </c>
    </row>
    <row r="832" spans="1:6" x14ac:dyDescent="0.25">
      <c r="A832" s="97">
        <f t="shared" si="12"/>
        <v>8.2999999999998675</v>
      </c>
      <c r="B832" s="98">
        <f ca="1">MC!D842</f>
        <v>4.0956511278111583E-2</v>
      </c>
      <c r="C832" s="94">
        <f ca="1">MC!F842</f>
        <v>4.1259980370499959E-2</v>
      </c>
      <c r="D832" s="94">
        <f ca="1">MC!H842</f>
        <v>4.132919535385212E-2</v>
      </c>
      <c r="E832" s="94">
        <f ca="1">MC!J842</f>
        <v>4.1206058417393672E-2</v>
      </c>
      <c r="F832" s="94">
        <f ca="1">MC!L842</f>
        <v>4.0932887152732141E-2</v>
      </c>
    </row>
    <row r="833" spans="1:6" x14ac:dyDescent="0.25">
      <c r="A833" s="97">
        <f t="shared" si="12"/>
        <v>8.3099999999998673</v>
      </c>
      <c r="B833" s="98">
        <f ca="1">MC!D843</f>
        <v>4.18783625918926E-2</v>
      </c>
      <c r="C833" s="94">
        <f ca="1">MC!F843</f>
        <v>4.2190328122198223E-2</v>
      </c>
      <c r="D833" s="94">
        <f ca="1">MC!H843</f>
        <v>4.2263901548541719E-2</v>
      </c>
      <c r="E833" s="94">
        <f ca="1">MC!J843</f>
        <v>4.2141447691253359E-2</v>
      </c>
      <c r="F833" s="94">
        <f ca="1">MC!L843</f>
        <v>4.1865727220048887E-2</v>
      </c>
    </row>
    <row r="834" spans="1:6" x14ac:dyDescent="0.25">
      <c r="A834" s="97">
        <f t="shared" si="12"/>
        <v>8.3199999999998671</v>
      </c>
      <c r="B834" s="98">
        <f ca="1">MC!D844</f>
        <v>4.2381116240922348E-2</v>
      </c>
      <c r="C834" s="94">
        <f ca="1">MC!F844</f>
        <v>4.2602878827560621E-2</v>
      </c>
      <c r="D834" s="94">
        <f ca="1">MC!H844</f>
        <v>4.25983435473693E-2</v>
      </c>
      <c r="E834" s="94">
        <f ca="1">MC!J844</f>
        <v>4.2409062696061164E-2</v>
      </c>
      <c r="F834" s="94">
        <f ca="1">MC!L844</f>
        <v>4.2076964896814603E-2</v>
      </c>
    </row>
    <row r="835" spans="1:6" x14ac:dyDescent="0.25">
      <c r="A835" s="97">
        <f t="shared" si="12"/>
        <v>8.3299999999998668</v>
      </c>
      <c r="B835" s="98">
        <f ca="1">MC!D845</f>
        <v>4.1244020781480893E-2</v>
      </c>
      <c r="C835" s="94">
        <f ca="1">MC!F845</f>
        <v>4.1352008090742159E-2</v>
      </c>
      <c r="D835" s="94">
        <f ca="1">MC!H845</f>
        <v>4.12572817215675E-2</v>
      </c>
      <c r="E835" s="94">
        <f ca="1">MC!J845</f>
        <v>4.0999456701356941E-2</v>
      </c>
      <c r="F835" s="94">
        <f ca="1">MC!L845</f>
        <v>4.0618504893739776E-2</v>
      </c>
    </row>
    <row r="836" spans="1:6" x14ac:dyDescent="0.25">
      <c r="A836" s="97">
        <f t="shared" ref="A836:A899" si="13">A835+0.01</f>
        <v>8.3399999999998666</v>
      </c>
      <c r="B836" s="98">
        <f ca="1">MC!D846</f>
        <v>4.1836942492120076E-2</v>
      </c>
      <c r="C836" s="94">
        <f ca="1">MC!F846</f>
        <v>4.190877532149509E-2</v>
      </c>
      <c r="D836" s="94">
        <f ca="1">MC!H846</f>
        <v>4.1780145462272884E-2</v>
      </c>
      <c r="E836" s="94">
        <f ca="1">MC!J846</f>
        <v>4.1490654892848415E-2</v>
      </c>
      <c r="F836" s="94">
        <f ca="1">MC!L846</f>
        <v>4.1080242966894394E-2</v>
      </c>
    </row>
    <row r="837" spans="1:6" x14ac:dyDescent="0.25">
      <c r="A837" s="97">
        <f t="shared" si="13"/>
        <v>8.3499999999998664</v>
      </c>
      <c r="B837" s="98">
        <f ca="1">MC!D847</f>
        <v>4.1058461494003794E-2</v>
      </c>
      <c r="C837" s="94">
        <f ca="1">MC!F847</f>
        <v>4.1129323133177936E-2</v>
      </c>
      <c r="D837" s="94">
        <f ca="1">MC!H847</f>
        <v>4.1004860313594481E-2</v>
      </c>
      <c r="E837" s="94">
        <f ca="1">MC!J847</f>
        <v>4.0724182596628397E-2</v>
      </c>
      <c r="F837" s="94">
        <f ca="1">MC!L847</f>
        <v>4.0326717487861569E-2</v>
      </c>
    </row>
    <row r="838" spans="1:6" x14ac:dyDescent="0.25">
      <c r="A838" s="97">
        <f t="shared" si="13"/>
        <v>8.3599999999998662</v>
      </c>
      <c r="B838" s="98">
        <f ca="1">MC!D848</f>
        <v>4.165712945432682E-2</v>
      </c>
      <c r="C838" s="94">
        <f ca="1">MC!F848</f>
        <v>4.1606222298766982E-2</v>
      </c>
      <c r="D838" s="94">
        <f ca="1">MC!H848</f>
        <v>4.1382382767835978E-2</v>
      </c>
      <c r="E838" s="94">
        <f ca="1">MC!J848</f>
        <v>4.1022948056528785E-2</v>
      </c>
      <c r="F838" s="94">
        <f ca="1">MC!L848</f>
        <v>4.0565553902447822E-2</v>
      </c>
    </row>
    <row r="839" spans="1:6" x14ac:dyDescent="0.25">
      <c r="A839" s="97">
        <f t="shared" si="13"/>
        <v>8.369999999999866</v>
      </c>
      <c r="B839" s="98">
        <f ca="1">MC!D849</f>
        <v>4.2521731298275606E-2</v>
      </c>
      <c r="C839" s="94">
        <f ca="1">MC!F849</f>
        <v>4.2559989043780992E-2</v>
      </c>
      <c r="D839" s="94">
        <f ca="1">MC!H849</f>
        <v>4.2401217919107843E-2</v>
      </c>
      <c r="E839" s="94">
        <f ca="1">MC!J849</f>
        <v>4.2084977395208702E-2</v>
      </c>
      <c r="F839" s="94">
        <f ca="1">MC!L849</f>
        <v>4.1651106113101459E-2</v>
      </c>
    </row>
    <row r="840" spans="1:6" x14ac:dyDescent="0.25">
      <c r="A840" s="97">
        <f t="shared" si="13"/>
        <v>8.3799999999998658</v>
      </c>
      <c r="B840" s="98">
        <f ca="1">MC!D850</f>
        <v>4.3083291230477064E-2</v>
      </c>
      <c r="C840" s="94">
        <f ca="1">MC!F850</f>
        <v>4.319526074259776E-2</v>
      </c>
      <c r="D840" s="94">
        <f ca="1">MC!H850</f>
        <v>4.3097333863346035E-2</v>
      </c>
      <c r="E840" s="94">
        <f ca="1">MC!J850</f>
        <v>4.2830158332612521E-2</v>
      </c>
      <c r="F840" s="94">
        <f ca="1">MC!L850</f>
        <v>4.2434641716449971E-2</v>
      </c>
    </row>
    <row r="841" spans="1:6" x14ac:dyDescent="0.25">
      <c r="A841" s="97">
        <f t="shared" si="13"/>
        <v>8.3899999999998656</v>
      </c>
      <c r="B841" s="98">
        <f ca="1">MC!D851</f>
        <v>4.3107243960742211E-2</v>
      </c>
      <c r="C841" s="94">
        <f ca="1">MC!F851</f>
        <v>4.3218549138594839E-2</v>
      </c>
      <c r="D841" s="94">
        <f ca="1">MC!H851</f>
        <v>4.3109844238203444E-2</v>
      </c>
      <c r="E841" s="94">
        <f ca="1">MC!J851</f>
        <v>4.2822925118627439E-2</v>
      </c>
      <c r="F841" s="94">
        <f ca="1">MC!L851</f>
        <v>4.2399828149401415E-2</v>
      </c>
    </row>
    <row r="842" spans="1:6" x14ac:dyDescent="0.25">
      <c r="A842" s="97">
        <f t="shared" si="13"/>
        <v>8.3999999999998654</v>
      </c>
      <c r="B842" s="98">
        <f ca="1">MC!D852</f>
        <v>4.2264329948387372E-2</v>
      </c>
      <c r="C842" s="94">
        <f ca="1">MC!F852</f>
        <v>4.2390092462778278E-2</v>
      </c>
      <c r="D842" s="94">
        <f ca="1">MC!H852</f>
        <v>4.2298250703187622E-2</v>
      </c>
      <c r="E842" s="94">
        <f ca="1">MC!J852</f>
        <v>4.2030328874984355E-2</v>
      </c>
      <c r="F842" s="94">
        <f ca="1">MC!L852</f>
        <v>4.1628072406115574E-2</v>
      </c>
    </row>
    <row r="843" spans="1:6" x14ac:dyDescent="0.25">
      <c r="A843" s="97">
        <f t="shared" si="13"/>
        <v>8.4099999999998651</v>
      </c>
      <c r="B843" s="98">
        <f ca="1">MC!D853</f>
        <v>4.3153491531518151E-2</v>
      </c>
      <c r="C843" s="94">
        <f ca="1">MC!F853</f>
        <v>4.3209672163346369E-2</v>
      </c>
      <c r="D843" s="94">
        <f ca="1">MC!H853</f>
        <v>4.3058742410404249E-2</v>
      </c>
      <c r="E843" s="94">
        <f ca="1">MC!J853</f>
        <v>4.2741485888009294E-2</v>
      </c>
      <c r="F843" s="94">
        <f ca="1">MC!L853</f>
        <v>4.2298888173520115E-2</v>
      </c>
    </row>
    <row r="844" spans="1:6" x14ac:dyDescent="0.25">
      <c r="A844" s="97">
        <f t="shared" si="13"/>
        <v>8.4199999999998649</v>
      </c>
      <c r="B844" s="98">
        <f ca="1">MC!D854</f>
        <v>4.3623148176598583E-2</v>
      </c>
      <c r="C844" s="94">
        <f ca="1">MC!F854</f>
        <v>4.3679442429241044E-2</v>
      </c>
      <c r="D844" s="94">
        <f ca="1">MC!H854</f>
        <v>4.3532107286121995E-2</v>
      </c>
      <c r="E844" s="94">
        <f ca="1">MC!J854</f>
        <v>4.322160675263189E-2</v>
      </c>
      <c r="F844" s="94">
        <f ca="1">MC!L854</f>
        <v>4.2788587562592087E-2</v>
      </c>
    </row>
    <row r="845" spans="1:6" x14ac:dyDescent="0.25">
      <c r="A845" s="97">
        <f t="shared" si="13"/>
        <v>8.4299999999998647</v>
      </c>
      <c r="B845" s="98">
        <f ca="1">MC!D855</f>
        <v>4.2619787056539252E-2</v>
      </c>
      <c r="C845" s="94">
        <f ca="1">MC!F855</f>
        <v>4.2737039273735004E-2</v>
      </c>
      <c r="D845" s="94">
        <f ca="1">MC!H855</f>
        <v>4.2635121035995573E-2</v>
      </c>
      <c r="E845" s="94">
        <f ca="1">MC!J855</f>
        <v>4.2355933186613327E-2</v>
      </c>
      <c r="F845" s="94">
        <f ca="1">MC!L855</f>
        <v>4.1941540090192263E-2</v>
      </c>
    </row>
    <row r="846" spans="1:6" x14ac:dyDescent="0.25">
      <c r="A846" s="97">
        <f t="shared" si="13"/>
        <v>8.4399999999998645</v>
      </c>
      <c r="B846" s="98">
        <f ca="1">MC!D856</f>
        <v>4.2059347726538798E-2</v>
      </c>
      <c r="C846" s="94">
        <f ca="1">MC!F856</f>
        <v>4.2138599654452887E-2</v>
      </c>
      <c r="D846" s="94">
        <f ca="1">MC!H856</f>
        <v>4.2011385887506122E-2</v>
      </c>
      <c r="E846" s="94">
        <f ca="1">MC!J856</f>
        <v>4.1718477218529587E-2</v>
      </c>
      <c r="F846" s="94">
        <f ca="1">MC!L856</f>
        <v>4.1300788780599069E-2</v>
      </c>
    </row>
    <row r="847" spans="1:6" x14ac:dyDescent="0.25">
      <c r="A847" s="97">
        <f t="shared" si="13"/>
        <v>8.4499999999998643</v>
      </c>
      <c r="B847" s="98">
        <f ca="1">MC!D857</f>
        <v>4.1477039544270969E-2</v>
      </c>
      <c r="C847" s="94">
        <f ca="1">MC!F857</f>
        <v>4.1568671898632649E-2</v>
      </c>
      <c r="D847" s="94">
        <f ca="1">MC!H857</f>
        <v>4.1441821793190128E-2</v>
      </c>
      <c r="E847" s="94">
        <f ca="1">MC!J857</f>
        <v>4.1138549726933808E-2</v>
      </c>
      <c r="F847" s="94">
        <f ca="1">MC!L857</f>
        <v>4.070104138364336E-2</v>
      </c>
    </row>
    <row r="848" spans="1:6" x14ac:dyDescent="0.25">
      <c r="A848" s="97">
        <f t="shared" si="13"/>
        <v>8.4599999999998641</v>
      </c>
      <c r="B848" s="98">
        <f ca="1">MC!D858</f>
        <v>4.0948776462928549E-2</v>
      </c>
      <c r="C848" s="94">
        <f ca="1">MC!F858</f>
        <v>4.1129716758824951E-2</v>
      </c>
      <c r="D848" s="94">
        <f ca="1">MC!H858</f>
        <v>4.1077053008940607E-2</v>
      </c>
      <c r="E848" s="94">
        <f ca="1">MC!J858</f>
        <v>4.0834102096859191E-2</v>
      </c>
      <c r="F848" s="94">
        <f ca="1">MC!L858</f>
        <v>4.0444286960666889E-2</v>
      </c>
    </row>
    <row r="849" spans="1:6" x14ac:dyDescent="0.25">
      <c r="A849" s="97">
        <f t="shared" si="13"/>
        <v>8.4699999999998639</v>
      </c>
      <c r="B849" s="98">
        <f ca="1">MC!D859</f>
        <v>4.1540582886352422E-2</v>
      </c>
      <c r="C849" s="94">
        <f ca="1">MC!F859</f>
        <v>4.1907895263023041E-2</v>
      </c>
      <c r="D849" s="94">
        <f ca="1">MC!H859</f>
        <v>4.2010256200130672E-2</v>
      </c>
      <c r="E849" s="94">
        <f ca="1">MC!J859</f>
        <v>4.1893521774014453E-2</v>
      </c>
      <c r="F849" s="94">
        <f ca="1">MC!L859</f>
        <v>4.1603635009953406E-2</v>
      </c>
    </row>
    <row r="850" spans="1:6" x14ac:dyDescent="0.25">
      <c r="A850" s="97">
        <f t="shared" si="13"/>
        <v>8.4799999999998636</v>
      </c>
      <c r="B850" s="98">
        <f ca="1">MC!D860</f>
        <v>4.2212954305112529E-2</v>
      </c>
      <c r="C850" s="94">
        <f ca="1">MC!F860</f>
        <v>4.2684535247791221E-2</v>
      </c>
      <c r="D850" s="94">
        <f ca="1">MC!H860</f>
        <v>4.2872347774398196E-2</v>
      </c>
      <c r="E850" s="94">
        <f ca="1">MC!J860</f>
        <v>4.2823832039076727E-2</v>
      </c>
      <c r="F850" s="94">
        <f ca="1">MC!L860</f>
        <v>4.2586496063625585E-2</v>
      </c>
    </row>
    <row r="851" spans="1:6" x14ac:dyDescent="0.25">
      <c r="A851" s="97">
        <f t="shared" si="13"/>
        <v>8.4899999999998634</v>
      </c>
      <c r="B851" s="98">
        <f ca="1">MC!D861</f>
        <v>4.2937438856400785E-2</v>
      </c>
      <c r="C851" s="94">
        <f ca="1">MC!F861</f>
        <v>4.3288808776972013E-2</v>
      </c>
      <c r="D851" s="94">
        <f ca="1">MC!H861</f>
        <v>4.3369774582175592E-2</v>
      </c>
      <c r="E851" s="94">
        <f ca="1">MC!J861</f>
        <v>4.3226970704438109E-2</v>
      </c>
      <c r="F851" s="94">
        <f ca="1">MC!L861</f>
        <v>4.2907080386388498E-2</v>
      </c>
    </row>
    <row r="852" spans="1:6" x14ac:dyDescent="0.25">
      <c r="A852" s="97">
        <f t="shared" si="13"/>
        <v>8.4999999999998632</v>
      </c>
      <c r="B852" s="98">
        <f ca="1">MC!D862</f>
        <v>4.244170612760783E-2</v>
      </c>
      <c r="C852" s="94">
        <f ca="1">MC!F862</f>
        <v>4.2784795962232162E-2</v>
      </c>
      <c r="D852" s="94">
        <f ca="1">MC!H862</f>
        <v>4.2863834540680851E-2</v>
      </c>
      <c r="E852" s="94">
        <f ca="1">MC!J862</f>
        <v>4.2724869307756069E-2</v>
      </c>
      <c r="F852" s="94">
        <f ca="1">MC!L862</f>
        <v>4.2413977484392518E-2</v>
      </c>
    </row>
    <row r="853" spans="1:6" x14ac:dyDescent="0.25">
      <c r="A853" s="97">
        <f t="shared" si="13"/>
        <v>8.509999999999863</v>
      </c>
      <c r="B853" s="98">
        <f ca="1">MC!D863</f>
        <v>4.2948504505115129E-2</v>
      </c>
      <c r="C853" s="94">
        <f ca="1">MC!F863</f>
        <v>4.3171947723473138E-2</v>
      </c>
      <c r="D853" s="94">
        <f ca="1">MC!H863</f>
        <v>4.3151083922141301E-2</v>
      </c>
      <c r="E853" s="94">
        <f ca="1">MC!J863</f>
        <v>4.2930464290361695E-2</v>
      </c>
      <c r="F853" s="94">
        <f ca="1">MC!L863</f>
        <v>4.2554650782374095E-2</v>
      </c>
    </row>
    <row r="854" spans="1:6" x14ac:dyDescent="0.25">
      <c r="A854" s="97">
        <f t="shared" si="13"/>
        <v>8.5199999999998628</v>
      </c>
      <c r="B854" s="98">
        <f ca="1">MC!D864</f>
        <v>4.3258571157870178E-2</v>
      </c>
      <c r="C854" s="94">
        <f ca="1">MC!F864</f>
        <v>4.3357913640563843E-2</v>
      </c>
      <c r="D854" s="94">
        <f ca="1">MC!H864</f>
        <v>4.3233632282886299E-2</v>
      </c>
      <c r="E854" s="94">
        <f ca="1">MC!J864</f>
        <v>4.2928701404997473E-2</v>
      </c>
      <c r="F854" s="94">
        <f ca="1">MC!L864</f>
        <v>4.248608710340647E-2</v>
      </c>
    </row>
    <row r="855" spans="1:6" x14ac:dyDescent="0.25">
      <c r="A855" s="97">
        <f t="shared" si="13"/>
        <v>8.5299999999998626</v>
      </c>
      <c r="B855" s="98">
        <f ca="1">MC!D865</f>
        <v>4.2741464282029289E-2</v>
      </c>
      <c r="C855" s="94">
        <f ca="1">MC!F865</f>
        <v>4.2780986424495737E-2</v>
      </c>
      <c r="D855" s="94">
        <f ca="1">MC!H865</f>
        <v>4.2610306358786827E-2</v>
      </c>
      <c r="E855" s="94">
        <f ca="1">MC!J865</f>
        <v>4.2271294807050636E-2</v>
      </c>
      <c r="F855" s="94">
        <f ca="1">MC!L865</f>
        <v>4.180579530117351E-2</v>
      </c>
    </row>
    <row r="856" spans="1:6" x14ac:dyDescent="0.25">
      <c r="A856" s="97">
        <f t="shared" si="13"/>
        <v>8.5399999999998624</v>
      </c>
      <c r="B856" s="98">
        <f ca="1">MC!D866</f>
        <v>4.3346717195504612E-2</v>
      </c>
      <c r="C856" s="94">
        <f ca="1">MC!F866</f>
        <v>4.3213187327851774E-2</v>
      </c>
      <c r="D856" s="94">
        <f ca="1">MC!H866</f>
        <v>4.2897573150149644E-2</v>
      </c>
      <c r="E856" s="94">
        <f ca="1">MC!J866</f>
        <v>4.243960074177866E-2</v>
      </c>
      <c r="F856" s="94">
        <f ca="1">MC!L866</f>
        <v>4.1878950046835728E-2</v>
      </c>
    </row>
    <row r="857" spans="1:6" x14ac:dyDescent="0.25">
      <c r="A857" s="97">
        <f t="shared" si="13"/>
        <v>8.5499999999998622</v>
      </c>
      <c r="B857" s="98">
        <f ca="1">MC!D867</f>
        <v>4.3080456067699419E-2</v>
      </c>
      <c r="C857" s="94">
        <f ca="1">MC!F867</f>
        <v>4.2946805180459353E-2</v>
      </c>
      <c r="D857" s="94">
        <f ca="1">MC!H867</f>
        <v>4.2630123755828961E-2</v>
      </c>
      <c r="E857" s="94">
        <f ca="1">MC!J867</f>
        <v>4.2170293616757802E-2</v>
      </c>
      <c r="F857" s="94">
        <f ca="1">MC!L867</f>
        <v>4.1607131527031292E-2</v>
      </c>
    </row>
    <row r="858" spans="1:6" x14ac:dyDescent="0.25">
      <c r="A858" s="97">
        <f t="shared" si="13"/>
        <v>8.5599999999998619</v>
      </c>
      <c r="B858" s="98">
        <f ca="1">MC!D868</f>
        <v>4.2743660959837004E-2</v>
      </c>
      <c r="C858" s="94">
        <f ca="1">MC!F868</f>
        <v>4.2865147513743165E-2</v>
      </c>
      <c r="D858" s="94">
        <f ca="1">MC!H868</f>
        <v>4.2753928562852178E-2</v>
      </c>
      <c r="E858" s="94">
        <f ca="1">MC!J868</f>
        <v>4.2454066288916431E-2</v>
      </c>
      <c r="F858" s="94">
        <f ca="1">MC!L868</f>
        <v>4.200953891133772E-2</v>
      </c>
    </row>
    <row r="859" spans="1:6" x14ac:dyDescent="0.25">
      <c r="A859" s="97">
        <f t="shared" si="13"/>
        <v>8.5699999999998617</v>
      </c>
      <c r="B859" s="98">
        <f ca="1">MC!D869</f>
        <v>4.2700771340365581E-2</v>
      </c>
      <c r="C859" s="94">
        <f ca="1">MC!F869</f>
        <v>4.2787783307168814E-2</v>
      </c>
      <c r="D859" s="94">
        <f ca="1">MC!H869</f>
        <v>4.2652249370162751E-2</v>
      </c>
      <c r="E859" s="94">
        <f ca="1">MC!J869</f>
        <v>4.2337357968716141E-2</v>
      </c>
      <c r="F859" s="94">
        <f ca="1">MC!L869</f>
        <v>4.1886194696908671E-2</v>
      </c>
    </row>
    <row r="860" spans="1:6" x14ac:dyDescent="0.25">
      <c r="A860" s="97">
        <f t="shared" si="13"/>
        <v>8.5799999999998615</v>
      </c>
      <c r="B860" s="98">
        <f ca="1">MC!D870</f>
        <v>4.1419441360235489E-2</v>
      </c>
      <c r="C860" s="94">
        <f ca="1">MC!F870</f>
        <v>4.1514396656046941E-2</v>
      </c>
      <c r="D860" s="94">
        <f ca="1">MC!H870</f>
        <v>4.1385927049038637E-2</v>
      </c>
      <c r="E860" s="94">
        <f ca="1">MC!J870</f>
        <v>4.1077332061971276E-2</v>
      </c>
      <c r="F860" s="94">
        <f ca="1">MC!L870</f>
        <v>4.0631789509181337E-2</v>
      </c>
    </row>
    <row r="861" spans="1:6" x14ac:dyDescent="0.25">
      <c r="A861" s="97">
        <f t="shared" si="13"/>
        <v>8.5899999999998613</v>
      </c>
      <c r="B861" s="98">
        <f ca="1">MC!D871</f>
        <v>4.0675880887237288E-2</v>
      </c>
      <c r="C861" s="94">
        <f ca="1">MC!F871</f>
        <v>4.0943622688500943E-2</v>
      </c>
      <c r="D861" s="94">
        <f ca="1">MC!H871</f>
        <v>4.0959675233814365E-2</v>
      </c>
      <c r="E861" s="94">
        <f ca="1">MC!J871</f>
        <v>4.0769608494445428E-2</v>
      </c>
      <c r="F861" s="94">
        <f ca="1">MC!L871</f>
        <v>4.0418851889462627E-2</v>
      </c>
    </row>
    <row r="862" spans="1:6" x14ac:dyDescent="0.25">
      <c r="A862" s="97">
        <f t="shared" si="13"/>
        <v>8.5999999999998611</v>
      </c>
      <c r="B862" s="98">
        <f ca="1">MC!D872</f>
        <v>4.0726826087084167E-2</v>
      </c>
      <c r="C862" s="94">
        <f ca="1">MC!F872</f>
        <v>4.0845870551806336E-2</v>
      </c>
      <c r="D862" s="94">
        <f ca="1">MC!H872</f>
        <v>4.0746162269923579E-2</v>
      </c>
      <c r="E862" s="94">
        <f ca="1">MC!J872</f>
        <v>4.0470492001415982E-2</v>
      </c>
      <c r="F862" s="94">
        <f ca="1">MC!L872</f>
        <v>4.0061491129207739E-2</v>
      </c>
    </row>
    <row r="863" spans="1:6" x14ac:dyDescent="0.25">
      <c r="A863" s="97">
        <f t="shared" si="13"/>
        <v>8.6099999999998609</v>
      </c>
      <c r="B863" s="98">
        <f ca="1">MC!D873</f>
        <v>4.1523141662965758E-2</v>
      </c>
      <c r="C863" s="94">
        <f ca="1">MC!F873</f>
        <v>4.1552399481606099E-2</v>
      </c>
      <c r="D863" s="94">
        <f ca="1">MC!H873</f>
        <v>4.1373737426755541E-2</v>
      </c>
      <c r="E863" s="94">
        <f ca="1">MC!J873</f>
        <v>4.1029263331868501E-2</v>
      </c>
      <c r="F863" s="94">
        <f ca="1">MC!L873</f>
        <v>4.0560906846966213E-2</v>
      </c>
    </row>
    <row r="864" spans="1:6" x14ac:dyDescent="0.25">
      <c r="A864" s="97">
        <f t="shared" si="13"/>
        <v>8.6199999999998607</v>
      </c>
      <c r="B864" s="98">
        <f ca="1">MC!D874</f>
        <v>4.2054079089513495E-2</v>
      </c>
      <c r="C864" s="94">
        <f ca="1">MC!F874</f>
        <v>4.1968529607246008E-2</v>
      </c>
      <c r="D864" s="94">
        <f ca="1">MC!H874</f>
        <v>4.169712366894484E-2</v>
      </c>
      <c r="E864" s="94">
        <f ca="1">MC!J874</f>
        <v>4.1280196385769366E-2</v>
      </c>
      <c r="F864" s="94">
        <f ca="1">MC!L874</f>
        <v>4.0757885897110595E-2</v>
      </c>
    </row>
    <row r="865" spans="1:6" x14ac:dyDescent="0.25">
      <c r="A865" s="97">
        <f t="shared" si="13"/>
        <v>8.6299999999998604</v>
      </c>
      <c r="B865" s="98">
        <f ca="1">MC!D875</f>
        <v>4.1614004625533198E-2</v>
      </c>
      <c r="C865" s="94">
        <f ca="1">MC!F875</f>
        <v>4.1624123085788813E-2</v>
      </c>
      <c r="D865" s="94">
        <f ca="1">MC!H875</f>
        <v>4.1437619037277655E-2</v>
      </c>
      <c r="E865" s="94">
        <f ca="1">MC!J875</f>
        <v>4.1095581061737135E-2</v>
      </c>
      <c r="F865" s="94">
        <f ca="1">MC!L875</f>
        <v>4.0638881998408614E-2</v>
      </c>
    </row>
    <row r="866" spans="1:6" x14ac:dyDescent="0.25">
      <c r="A866" s="97">
        <f t="shared" si="13"/>
        <v>8.6399999999998602</v>
      </c>
      <c r="B866" s="98">
        <f ca="1">MC!D876</f>
        <v>4.0608140256200284E-2</v>
      </c>
      <c r="C866" s="94">
        <f ca="1">MC!F876</f>
        <v>4.0739623382708784E-2</v>
      </c>
      <c r="D866" s="94">
        <f ca="1">MC!H876</f>
        <v>4.064857555494427E-2</v>
      </c>
      <c r="E866" s="94">
        <f ca="1">MC!J876</f>
        <v>4.0378346262260265E-2</v>
      </c>
      <c r="F866" s="94">
        <f ca="1">MC!L876</f>
        <v>3.9972050497962222E-2</v>
      </c>
    </row>
    <row r="867" spans="1:6" x14ac:dyDescent="0.25">
      <c r="A867" s="97">
        <f t="shared" si="13"/>
        <v>8.64999999999986</v>
      </c>
      <c r="B867" s="98">
        <f ca="1">MC!D877</f>
        <v>3.9826391593773998E-2</v>
      </c>
      <c r="C867" s="94">
        <f ca="1">MC!F877</f>
        <v>4.0113891498438518E-2</v>
      </c>
      <c r="D867" s="94">
        <f ca="1">MC!H877</f>
        <v>4.0152840003294964E-2</v>
      </c>
      <c r="E867" s="94">
        <f ca="1">MC!J877</f>
        <v>3.9988694680690044E-2</v>
      </c>
      <c r="F867" s="94">
        <f ca="1">MC!L877</f>
        <v>3.9666659870117173E-2</v>
      </c>
    </row>
    <row r="868" spans="1:6" x14ac:dyDescent="0.25">
      <c r="A868" s="97">
        <f t="shared" si="13"/>
        <v>8.6599999999998598</v>
      </c>
      <c r="B868" s="98">
        <f ca="1">MC!D878</f>
        <v>4.0275216304040067E-2</v>
      </c>
      <c r="C868" s="94">
        <f ca="1">MC!F878</f>
        <v>4.0752804798652967E-2</v>
      </c>
      <c r="D868" s="94">
        <f ca="1">MC!H878</f>
        <v>4.0947936879752359E-2</v>
      </c>
      <c r="E868" s="94">
        <f ca="1">MC!J878</f>
        <v>4.090886483688666E-2</v>
      </c>
      <c r="F868" s="94">
        <f ca="1">MC!L878</f>
        <v>4.0683569006266851E-2</v>
      </c>
    </row>
    <row r="869" spans="1:6" x14ac:dyDescent="0.25">
      <c r="A869" s="97">
        <f t="shared" si="13"/>
        <v>8.6699999999998596</v>
      </c>
      <c r="B869" s="98">
        <f ca="1">MC!D879</f>
        <v>4.0219601185973335E-2</v>
      </c>
      <c r="C869" s="94">
        <f ca="1">MC!F879</f>
        <v>4.0631866864504297E-2</v>
      </c>
      <c r="D869" s="94">
        <f ca="1">MC!H879</f>
        <v>4.0770586179327065E-2</v>
      </c>
      <c r="E869" s="94">
        <f ca="1">MC!J879</f>
        <v>4.0683420056173696E-2</v>
      </c>
      <c r="F869" s="94">
        <f ca="1">MC!L879</f>
        <v>4.0417738762853504E-2</v>
      </c>
    </row>
    <row r="870" spans="1:6" x14ac:dyDescent="0.25">
      <c r="A870" s="97">
        <f t="shared" si="13"/>
        <v>8.6799999999998594</v>
      </c>
      <c r="B870" s="98">
        <f ca="1">MC!D880</f>
        <v>4.0229625043648985E-2</v>
      </c>
      <c r="C870" s="94">
        <f ca="1">MC!F880</f>
        <v>4.0768668553803407E-2</v>
      </c>
      <c r="D870" s="94">
        <f ca="1">MC!H880</f>
        <v>4.1007752396677991E-2</v>
      </c>
      <c r="E870" s="94">
        <f ca="1">MC!J880</f>
        <v>4.0996829415178404E-2</v>
      </c>
      <c r="F870" s="94">
        <f ca="1">MC!L880</f>
        <v>4.0785543105182474E-2</v>
      </c>
    </row>
    <row r="871" spans="1:6" x14ac:dyDescent="0.25">
      <c r="A871" s="97">
        <f t="shared" si="13"/>
        <v>8.6899999999998592</v>
      </c>
      <c r="B871" s="98">
        <f ca="1">MC!D881</f>
        <v>4.0502687512757304E-2</v>
      </c>
      <c r="C871" s="94">
        <f ca="1">MC!F881</f>
        <v>4.1031729987405244E-2</v>
      </c>
      <c r="D871" s="94">
        <f ca="1">MC!H881</f>
        <v>4.1264614258385984E-2</v>
      </c>
      <c r="E871" s="94">
        <f ca="1">MC!J881</f>
        <v>4.125098763133387E-2</v>
      </c>
      <c r="F871" s="94">
        <f ca="1">MC!L881</f>
        <v>4.1040169390815742E-2</v>
      </c>
    </row>
    <row r="872" spans="1:6" x14ac:dyDescent="0.25">
      <c r="A872" s="97">
        <f t="shared" si="13"/>
        <v>8.699999999999859</v>
      </c>
      <c r="B872" s="98">
        <f ca="1">MC!D882</f>
        <v>4.1573294435066993E-2</v>
      </c>
      <c r="C872" s="94">
        <f ca="1">MC!F882</f>
        <v>4.1860740931938145E-2</v>
      </c>
      <c r="D872" s="94">
        <f ca="1">MC!H882</f>
        <v>4.1897037389910546E-2</v>
      </c>
      <c r="E872" s="94">
        <f ca="1">MC!J882</f>
        <v>4.1728197171319904E-2</v>
      </c>
      <c r="F872" s="94">
        <f ca="1">MC!L882</f>
        <v>4.1399886958049532E-2</v>
      </c>
    </row>
    <row r="873" spans="1:6" x14ac:dyDescent="0.25">
      <c r="A873" s="97">
        <f t="shared" si="13"/>
        <v>8.7099999999998587</v>
      </c>
      <c r="B873" s="98">
        <f ca="1">MC!D883</f>
        <v>4.1823555219069788E-2</v>
      </c>
      <c r="C873" s="94">
        <f ca="1">MC!F883</f>
        <v>4.2265909694716074E-2</v>
      </c>
      <c r="D873" s="94">
        <f ca="1">MC!H883</f>
        <v>4.2432661830729773E-2</v>
      </c>
      <c r="E873" s="94">
        <f ca="1">MC!J883</f>
        <v>4.2371769882571471E-2</v>
      </c>
      <c r="F873" s="94">
        <f ca="1">MC!L883</f>
        <v>4.2130826780112651E-2</v>
      </c>
    </row>
    <row r="874" spans="1:6" x14ac:dyDescent="0.25">
      <c r="A874" s="97">
        <f t="shared" si="13"/>
        <v>8.7199999999998585</v>
      </c>
      <c r="B874" s="98">
        <f ca="1">MC!D884</f>
        <v>4.2087256713569554E-2</v>
      </c>
      <c r="C874" s="94">
        <f ca="1">MC!F884</f>
        <v>4.2500090646691434E-2</v>
      </c>
      <c r="D874" s="94">
        <f ca="1">MC!H884</f>
        <v>4.2645932190939741E-2</v>
      </c>
      <c r="E874" s="94">
        <f ca="1">MC!J884</f>
        <v>4.2572008259928178E-2</v>
      </c>
      <c r="F874" s="94">
        <f ca="1">MC!L884</f>
        <v>4.2325161810390879E-2</v>
      </c>
    </row>
    <row r="875" spans="1:6" x14ac:dyDescent="0.25">
      <c r="A875" s="97">
        <f t="shared" si="13"/>
        <v>8.7299999999998583</v>
      </c>
      <c r="B875" s="98">
        <f ca="1">MC!D885</f>
        <v>4.1609228320734361E-2</v>
      </c>
      <c r="C875" s="94">
        <f ca="1">MC!F885</f>
        <v>4.2038860955554487E-2</v>
      </c>
      <c r="D875" s="94">
        <f ca="1">MC!H885</f>
        <v>4.2188659383123654E-2</v>
      </c>
      <c r="E875" s="94">
        <f ca="1">MC!J885</f>
        <v>4.2107206563042551E-2</v>
      </c>
      <c r="F875" s="94">
        <f ca="1">MC!L885</f>
        <v>4.1842682880190725E-2</v>
      </c>
    </row>
    <row r="876" spans="1:6" x14ac:dyDescent="0.25">
      <c r="A876" s="97">
        <f t="shared" si="13"/>
        <v>8.7399999999998581</v>
      </c>
      <c r="B876" s="98">
        <f ca="1">MC!D886</f>
        <v>4.0957049509496239E-2</v>
      </c>
      <c r="C876" s="94">
        <f ca="1">MC!F886</f>
        <v>4.1630654951987929E-2</v>
      </c>
      <c r="D876" s="94">
        <f ca="1">MC!H886</f>
        <v>4.1984673669966409E-2</v>
      </c>
      <c r="E876" s="94">
        <f ca="1">MC!J886</f>
        <v>4.2070855339700002E-2</v>
      </c>
      <c r="F876" s="94">
        <f ca="1">MC!L886</f>
        <v>4.1940528457950807E-2</v>
      </c>
    </row>
    <row r="877" spans="1:6" x14ac:dyDescent="0.25">
      <c r="A877" s="97">
        <f t="shared" si="13"/>
        <v>8.7499999999998579</v>
      </c>
      <c r="B877" s="98">
        <f ca="1">MC!D887</f>
        <v>4.1075050187021775E-2</v>
      </c>
      <c r="C877" s="94">
        <f ca="1">MC!F887</f>
        <v>4.1677035979854761E-2</v>
      </c>
      <c r="D877" s="94">
        <f ca="1">MC!H887</f>
        <v>4.197511229657834E-2</v>
      </c>
      <c r="E877" s="94">
        <f ca="1">MC!J887</f>
        <v>4.201973943586932E-2</v>
      </c>
      <c r="F877" s="94">
        <f ca="1">MC!L887</f>
        <v>4.1860937924782168E-2</v>
      </c>
    </row>
    <row r="878" spans="1:6" x14ac:dyDescent="0.25">
      <c r="A878" s="97">
        <f t="shared" si="13"/>
        <v>8.7599999999998577</v>
      </c>
      <c r="B878" s="98">
        <f ca="1">MC!D888</f>
        <v>4.2435826452999079E-2</v>
      </c>
      <c r="C878" s="94">
        <f ca="1">MC!F888</f>
        <v>4.2899830738589079E-2</v>
      </c>
      <c r="D878" s="94">
        <f ca="1">MC!H888</f>
        <v>4.3083804186716999E-2</v>
      </c>
      <c r="E878" s="94">
        <f ca="1">MC!J888</f>
        <v>4.3036351531204761E-2</v>
      </c>
      <c r="F878" s="94">
        <f ca="1">MC!L888</f>
        <v>4.2805619154422644E-2</v>
      </c>
    </row>
    <row r="879" spans="1:6" x14ac:dyDescent="0.25">
      <c r="A879" s="97">
        <f t="shared" si="13"/>
        <v>8.7699999999998575</v>
      </c>
      <c r="B879" s="98">
        <f ca="1">MC!D889</f>
        <v>4.247018319751749E-2</v>
      </c>
      <c r="C879" s="94">
        <f ca="1">MC!F889</f>
        <v>4.2865566053722243E-2</v>
      </c>
      <c r="D879" s="94">
        <f ca="1">MC!H889</f>
        <v>4.2995667188132594E-2</v>
      </c>
      <c r="E879" s="94">
        <f ca="1">MC!J889</f>
        <v>4.2907885708363049E-2</v>
      </c>
      <c r="F879" s="94">
        <f ca="1">MC!L889</f>
        <v>4.2649143802657163E-2</v>
      </c>
    </row>
    <row r="880" spans="1:6" x14ac:dyDescent="0.25">
      <c r="A880" s="97">
        <f t="shared" si="13"/>
        <v>8.7799999999998573</v>
      </c>
      <c r="B880" s="98">
        <f ca="1">MC!D890</f>
        <v>4.1125462580206905E-2</v>
      </c>
      <c r="C880" s="94">
        <f ca="1">MC!F890</f>
        <v>4.1572705937515789E-2</v>
      </c>
      <c r="D880" s="94">
        <f ca="1">MC!H890</f>
        <v>4.1751846796063898E-2</v>
      </c>
      <c r="E880" s="94">
        <f ca="1">MC!J890</f>
        <v>4.1710392886235126E-2</v>
      </c>
      <c r="F880" s="94">
        <f ca="1">MC!L890</f>
        <v>4.1495356462661864E-2</v>
      </c>
    </row>
    <row r="881" spans="1:6" x14ac:dyDescent="0.25">
      <c r="A881" s="97">
        <f t="shared" si="13"/>
        <v>8.789999999999857</v>
      </c>
      <c r="B881" s="98">
        <f ca="1">MC!D891</f>
        <v>4.1487274418326787E-2</v>
      </c>
      <c r="C881" s="94">
        <f ca="1">MC!F891</f>
        <v>4.1868846214996154E-2</v>
      </c>
      <c r="D881" s="94">
        <f ca="1">MC!H891</f>
        <v>4.1997736759231775E-2</v>
      </c>
      <c r="E881" s="94">
        <f ca="1">MC!J891</f>
        <v>4.1920160701341795E-2</v>
      </c>
      <c r="F881" s="94">
        <f ca="1">MC!L891</f>
        <v>4.168181867067576E-2</v>
      </c>
    </row>
    <row r="882" spans="1:6" x14ac:dyDescent="0.25">
      <c r="A882" s="97">
        <f t="shared" si="13"/>
        <v>8.7999999999998568</v>
      </c>
      <c r="B882" s="98">
        <f ca="1">MC!D892</f>
        <v>4.0882526174139157E-2</v>
      </c>
      <c r="C882" s="94">
        <f ca="1">MC!F892</f>
        <v>4.1301626108070373E-2</v>
      </c>
      <c r="D882" s="94">
        <f ca="1">MC!H892</f>
        <v>4.145854983749514E-2</v>
      </c>
      <c r="E882" s="94">
        <f ca="1">MC!J892</f>
        <v>4.1400406796944476E-2</v>
      </c>
      <c r="F882" s="94">
        <f ca="1">MC!L892</f>
        <v>4.117377386559759E-2</v>
      </c>
    </row>
    <row r="883" spans="1:6" x14ac:dyDescent="0.25">
      <c r="A883" s="97">
        <f t="shared" si="13"/>
        <v>8.8099999999998566</v>
      </c>
      <c r="B883" s="98">
        <f ca="1">MC!D893</f>
        <v>4.0729025295126176E-2</v>
      </c>
      <c r="C883" s="94">
        <f ca="1">MC!F893</f>
        <v>4.117449673819186E-2</v>
      </c>
      <c r="D883" s="94">
        <f ca="1">MC!H893</f>
        <v>4.1354512124074636E-2</v>
      </c>
      <c r="E883" s="94">
        <f ca="1">MC!J893</f>
        <v>4.131646022468545E-2</v>
      </c>
      <c r="F883" s="94">
        <f ca="1">MC!L893</f>
        <v>4.1107178732650712E-2</v>
      </c>
    </row>
    <row r="884" spans="1:6" x14ac:dyDescent="0.25">
      <c r="A884" s="97">
        <f t="shared" si="13"/>
        <v>8.8199999999998564</v>
      </c>
      <c r="B884" s="98">
        <f ca="1">MC!D894</f>
        <v>4.0228607328855803E-2</v>
      </c>
      <c r="C884" s="94">
        <f ca="1">MC!F894</f>
        <v>4.0706751571727394E-2</v>
      </c>
      <c r="D884" s="94">
        <f ca="1">MC!H894</f>
        <v>4.0912496499161802E-2</v>
      </c>
      <c r="E884" s="94">
        <f ca="1">MC!J894</f>
        <v>4.0893874442850184E-2</v>
      </c>
      <c r="F884" s="94">
        <f ca="1">MC!L894</f>
        <v>4.0698348141379855E-2</v>
      </c>
    </row>
    <row r="885" spans="1:6" x14ac:dyDescent="0.25">
      <c r="A885" s="97">
        <f t="shared" si="13"/>
        <v>8.8299999999998562</v>
      </c>
      <c r="B885" s="98">
        <f ca="1">MC!D895</f>
        <v>3.9717526884777497E-2</v>
      </c>
      <c r="C885" s="94">
        <f ca="1">MC!F895</f>
        <v>4.0189500615774844E-2</v>
      </c>
      <c r="D885" s="94">
        <f ca="1">MC!H895</f>
        <v>4.0385696773336817E-2</v>
      </c>
      <c r="E885" s="94">
        <f ca="1">MC!J895</f>
        <v>4.0354593507308675E-2</v>
      </c>
      <c r="F885" s="94">
        <f ca="1">MC!L895</f>
        <v>4.0144080870385221E-2</v>
      </c>
    </row>
    <row r="886" spans="1:6" x14ac:dyDescent="0.25">
      <c r="A886" s="97">
        <f t="shared" si="13"/>
        <v>8.839999999999856</v>
      </c>
      <c r="B886" s="98">
        <f ca="1">MC!D896</f>
        <v>3.9160990855049177E-2</v>
      </c>
      <c r="C886" s="94">
        <f ca="1">MC!F896</f>
        <v>3.9702005438101193E-2</v>
      </c>
      <c r="D886" s="94">
        <f ca="1">MC!H896</f>
        <v>3.9950739510041994E-2</v>
      </c>
      <c r="E886" s="94">
        <f ca="1">MC!J896</f>
        <v>3.9957170263910276E-2</v>
      </c>
      <c r="F886" s="94">
        <f ca="1">MC!L896</f>
        <v>3.9770668300986266E-2</v>
      </c>
    </row>
    <row r="887" spans="1:6" x14ac:dyDescent="0.25">
      <c r="A887" s="97">
        <f t="shared" si="13"/>
        <v>8.8499999999998558</v>
      </c>
      <c r="B887" s="98">
        <f ca="1">MC!D897</f>
        <v>3.9327005788713676E-2</v>
      </c>
      <c r="C887" s="94">
        <f ca="1">MC!F897</f>
        <v>3.9837892864466894E-2</v>
      </c>
      <c r="D887" s="94">
        <f ca="1">MC!H897</f>
        <v>4.005946811159853E-2</v>
      </c>
      <c r="E887" s="94">
        <f ca="1">MC!J897</f>
        <v>4.0041586605461886E-2</v>
      </c>
      <c r="F887" s="94">
        <f ca="1">MC!L897</f>
        <v>3.983347834415505E-2</v>
      </c>
    </row>
    <row r="888" spans="1:6" x14ac:dyDescent="0.25">
      <c r="A888" s="97">
        <f t="shared" si="13"/>
        <v>8.8599999999998555</v>
      </c>
      <c r="B888" s="98">
        <f ca="1">MC!D898</f>
        <v>3.8141838632577932E-2</v>
      </c>
      <c r="C888" s="94">
        <f ca="1">MC!F898</f>
        <v>3.873449740151106E-2</v>
      </c>
      <c r="D888" s="94">
        <f ca="1">MC!H898</f>
        <v>3.902291248520056E-2</v>
      </c>
      <c r="E888" s="94">
        <f ca="1">MC!J898</f>
        <v>3.9058208362370894E-2</v>
      </c>
      <c r="F888" s="94">
        <f ca="1">MC!L898</f>
        <v>3.8890865957785355E-2</v>
      </c>
    </row>
    <row r="889" spans="1:6" x14ac:dyDescent="0.25">
      <c r="A889" s="97">
        <f t="shared" si="13"/>
        <v>8.8699999999998553</v>
      </c>
      <c r="B889" s="98">
        <f ca="1">MC!D899</f>
        <v>3.820947694967515E-2</v>
      </c>
      <c r="C889" s="94">
        <f ca="1">MC!F899</f>
        <v>3.8544468033521108E-2</v>
      </c>
      <c r="D889" s="94">
        <f ca="1">MC!H899</f>
        <v>3.8617226676246778E-2</v>
      </c>
      <c r="E889" s="94">
        <f ca="1">MC!J899</f>
        <v>3.8475641042678754E-2</v>
      </c>
      <c r="F889" s="94">
        <f ca="1">MC!L899</f>
        <v>3.8166937275453852E-2</v>
      </c>
    </row>
    <row r="890" spans="1:6" x14ac:dyDescent="0.25">
      <c r="A890" s="97">
        <f t="shared" si="13"/>
        <v>8.8799999999998551</v>
      </c>
      <c r="B890" s="98">
        <f ca="1">MC!D900</f>
        <v>3.7758813910183646E-2</v>
      </c>
      <c r="C890" s="94">
        <f ca="1">MC!F900</f>
        <v>3.8053440639277764E-2</v>
      </c>
      <c r="D890" s="94">
        <f ca="1">MC!H900</f>
        <v>3.808924159937966E-2</v>
      </c>
      <c r="E890" s="94">
        <f ca="1">MC!J900</f>
        <v>3.7913983341320422E-2</v>
      </c>
      <c r="F890" s="94">
        <f ca="1">MC!L900</f>
        <v>3.7574751933683821E-2</v>
      </c>
    </row>
    <row r="891" spans="1:6" x14ac:dyDescent="0.25">
      <c r="A891" s="97">
        <f t="shared" si="13"/>
        <v>8.8899999999998549</v>
      </c>
      <c r="B891" s="98">
        <f ca="1">MC!D901</f>
        <v>3.7918586723922947E-2</v>
      </c>
      <c r="C891" s="94">
        <f ca="1">MC!F901</f>
        <v>3.8245013095316381E-2</v>
      </c>
      <c r="D891" s="94">
        <f ca="1">MC!H901</f>
        <v>3.8307846918610299E-2</v>
      </c>
      <c r="E891" s="94">
        <f ca="1">MC!J901</f>
        <v>3.8155267579434653E-2</v>
      </c>
      <c r="F891" s="94">
        <f ca="1">MC!L901</f>
        <v>3.7834755528986609E-2</v>
      </c>
    </row>
    <row r="892" spans="1:6" x14ac:dyDescent="0.25">
      <c r="A892" s="97">
        <f t="shared" si="13"/>
        <v>8.8999999999998547</v>
      </c>
      <c r="B892" s="98">
        <f ca="1">MC!D902</f>
        <v>3.8003388952615638E-2</v>
      </c>
      <c r="C892" s="94">
        <f ca="1">MC!F902</f>
        <v>3.8368564504412263E-2</v>
      </c>
      <c r="D892" s="94">
        <f ca="1">MC!H902</f>
        <v>3.8452532336200822E-2</v>
      </c>
      <c r="E892" s="94">
        <f ca="1">MC!J902</f>
        <v>3.8305234780303336E-2</v>
      </c>
      <c r="F892" s="94">
        <f ca="1">MC!L902</f>
        <v>3.7975896790004141E-2</v>
      </c>
    </row>
    <row r="893" spans="1:6" x14ac:dyDescent="0.25">
      <c r="A893" s="97">
        <f t="shared" si="13"/>
        <v>8.9099999999998545</v>
      </c>
      <c r="B893" s="98">
        <f ca="1">MC!D903</f>
        <v>3.6923784981020544E-2</v>
      </c>
      <c r="C893" s="94">
        <f ca="1">MC!F903</f>
        <v>3.7243153691424731E-2</v>
      </c>
      <c r="D893" s="94">
        <f ca="1">MC!H903</f>
        <v>3.7285870583345808E-2</v>
      </c>
      <c r="E893" s="94">
        <f ca="1">MC!J903</f>
        <v>3.710165941985024E-2</v>
      </c>
      <c r="F893" s="94">
        <f ca="1">MC!L903</f>
        <v>3.6739508147658542E-2</v>
      </c>
    </row>
    <row r="894" spans="1:6" x14ac:dyDescent="0.25">
      <c r="A894" s="97">
        <f t="shared" si="13"/>
        <v>8.9199999999998543</v>
      </c>
      <c r="B894" s="98">
        <f ca="1">MC!D904</f>
        <v>3.7519232407599509E-2</v>
      </c>
      <c r="C894" s="94">
        <f ca="1">MC!F904</f>
        <v>3.7885889830741183E-2</v>
      </c>
      <c r="D894" s="94">
        <f ca="1">MC!H904</f>
        <v>3.7962453864621291E-2</v>
      </c>
      <c r="E894" s="94">
        <f ca="1">MC!J904</f>
        <v>3.7799921638286466E-2</v>
      </c>
      <c r="F894" s="94">
        <f ca="1">MC!L904</f>
        <v>3.7448536034149431E-2</v>
      </c>
    </row>
    <row r="895" spans="1:6" x14ac:dyDescent="0.25">
      <c r="A895" s="97">
        <f t="shared" si="13"/>
        <v>8.9299999999998541</v>
      </c>
      <c r="B895" s="98">
        <f ca="1">MC!D905</f>
        <v>3.7806053917530731E-2</v>
      </c>
      <c r="C895" s="94">
        <f ca="1">MC!F905</f>
        <v>3.8194951029616238E-2</v>
      </c>
      <c r="D895" s="94">
        <f ca="1">MC!H905</f>
        <v>3.8297273840992407E-2</v>
      </c>
      <c r="E895" s="94">
        <f ca="1">MC!J905</f>
        <v>3.8163587169662408E-2</v>
      </c>
      <c r="F895" s="94">
        <f ca="1">MC!L905</f>
        <v>3.7843683163459541E-2</v>
      </c>
    </row>
    <row r="896" spans="1:6" x14ac:dyDescent="0.25">
      <c r="A896" s="97">
        <f t="shared" si="13"/>
        <v>8.9399999999998538</v>
      </c>
      <c r="B896" s="98">
        <f ca="1">MC!D906</f>
        <v>3.7011043184832823E-2</v>
      </c>
      <c r="C896" s="94">
        <f ca="1">MC!F906</f>
        <v>3.7485064978651533E-2</v>
      </c>
      <c r="D896" s="94">
        <f ca="1">MC!H906</f>
        <v>3.7664102877639237E-2</v>
      </c>
      <c r="E896" s="94">
        <f ca="1">MC!J906</f>
        <v>3.7599272241224814E-2</v>
      </c>
      <c r="F896" s="94">
        <f ca="1">MC!L906</f>
        <v>3.7340897341622735E-2</v>
      </c>
    </row>
    <row r="897" spans="1:6" x14ac:dyDescent="0.25">
      <c r="A897" s="97">
        <f t="shared" si="13"/>
        <v>8.9499999999998536</v>
      </c>
      <c r="B897" s="98">
        <f ca="1">MC!D907</f>
        <v>3.8227661686680833E-2</v>
      </c>
      <c r="C897" s="94">
        <f ca="1">MC!F907</f>
        <v>3.8605172462693398E-2</v>
      </c>
      <c r="D897" s="94">
        <f ca="1">MC!H907</f>
        <v>3.8711277953523811E-2</v>
      </c>
      <c r="E897" s="94">
        <f ca="1">MC!J907</f>
        <v>3.8595069384208154E-2</v>
      </c>
      <c r="F897" s="94">
        <f ca="1">MC!L907</f>
        <v>3.8304828481762573E-2</v>
      </c>
    </row>
    <row r="898" spans="1:6" x14ac:dyDescent="0.25">
      <c r="A898" s="97">
        <f t="shared" si="13"/>
        <v>8.9599999999998534</v>
      </c>
      <c r="B898" s="98">
        <f ca="1">MC!D908</f>
        <v>3.8073073040648206E-2</v>
      </c>
      <c r="C898" s="94">
        <f ca="1">MC!F908</f>
        <v>3.8545265207273215E-2</v>
      </c>
      <c r="D898" s="94">
        <f ca="1">MC!H908</f>
        <v>3.8724585458775454E-2</v>
      </c>
      <c r="E898" s="94">
        <f ca="1">MC!J908</f>
        <v>3.8662034422190163E-2</v>
      </c>
      <c r="F898" s="94">
        <f ca="1">MC!L908</f>
        <v>3.8407784821721816E-2</v>
      </c>
    </row>
    <row r="899" spans="1:6" x14ac:dyDescent="0.25">
      <c r="A899" s="97">
        <f t="shared" si="13"/>
        <v>8.9699999999998532</v>
      </c>
      <c r="B899" s="98">
        <f ca="1">MC!D909</f>
        <v>3.7468102618450572E-2</v>
      </c>
      <c r="C899" s="94">
        <f ca="1">MC!F909</f>
        <v>3.7889954639687549E-2</v>
      </c>
      <c r="D899" s="94">
        <f ca="1">MC!H909</f>
        <v>3.8034576939250116E-2</v>
      </c>
      <c r="E899" s="94">
        <f ca="1">MC!J909</f>
        <v>3.7951579117459631E-2</v>
      </c>
      <c r="F899" s="94">
        <f ca="1">MC!L909</f>
        <v>3.7689724472754482E-2</v>
      </c>
    </row>
    <row r="900" spans="1:6" x14ac:dyDescent="0.25">
      <c r="A900" s="97">
        <f t="shared" ref="A900:A963" si="14">A899+0.01</f>
        <v>8.979999999999853</v>
      </c>
      <c r="B900" s="98">
        <f ca="1">MC!D910</f>
        <v>3.5870739938828694E-2</v>
      </c>
      <c r="C900" s="94">
        <f ca="1">MC!F910</f>
        <v>3.6439621315254279E-2</v>
      </c>
      <c r="D900" s="94">
        <f ca="1">MC!H910</f>
        <v>3.6704623358146872E-2</v>
      </c>
      <c r="E900" s="94">
        <f ca="1">MC!J910</f>
        <v>3.6717572451397569E-2</v>
      </c>
      <c r="F900" s="94">
        <f ca="1">MC!L910</f>
        <v>3.6529430283493321E-2</v>
      </c>
    </row>
    <row r="901" spans="1:6" x14ac:dyDescent="0.25">
      <c r="A901" s="97">
        <f t="shared" si="14"/>
        <v>8.9899999999998528</v>
      </c>
      <c r="B901" s="98">
        <f ca="1">MC!D911</f>
        <v>3.6824324602165642E-2</v>
      </c>
      <c r="C901" s="94">
        <f ca="1">MC!F911</f>
        <v>3.7291067397898517E-2</v>
      </c>
      <c r="D901" s="94">
        <f ca="1">MC!H911</f>
        <v>3.7463998526421904E-2</v>
      </c>
      <c r="E901" s="94">
        <f ca="1">MC!J911</f>
        <v>3.739440145790892E-2</v>
      </c>
      <c r="F901" s="94">
        <f ca="1">MC!L911</f>
        <v>3.7132676578919208E-2</v>
      </c>
    </row>
    <row r="902" spans="1:6" x14ac:dyDescent="0.25">
      <c r="A902" s="97">
        <f t="shared" si="14"/>
        <v>8.9999999999998526</v>
      </c>
      <c r="B902" s="98">
        <f ca="1">MC!D912</f>
        <v>3.6282264340285149E-2</v>
      </c>
      <c r="C902" s="94">
        <f ca="1">MC!F912</f>
        <v>3.6651523775407487E-2</v>
      </c>
      <c r="D902" s="94">
        <f ca="1">MC!H912</f>
        <v>3.6745308439497582E-2</v>
      </c>
      <c r="E902" s="94">
        <f ca="1">MC!J912</f>
        <v>3.6613446005509406E-2</v>
      </c>
      <c r="F902" s="94">
        <f ca="1">MC!L912</f>
        <v>3.6304862679675386E-2</v>
      </c>
    </row>
    <row r="903" spans="1:6" x14ac:dyDescent="0.25">
      <c r="A903" s="97">
        <f t="shared" si="14"/>
        <v>9.0099999999998523</v>
      </c>
      <c r="B903" s="98">
        <f ca="1">MC!D913</f>
        <v>3.7540948167876675E-2</v>
      </c>
      <c r="C903" s="94">
        <f ca="1">MC!F913</f>
        <v>3.7919973572126793E-2</v>
      </c>
      <c r="D903" s="94">
        <f ca="1">MC!H913</f>
        <v>3.8016121415282655E-2</v>
      </c>
      <c r="E903" s="94">
        <f ca="1">MC!J913</f>
        <v>3.7880020685929723E-2</v>
      </c>
      <c r="F903" s="94">
        <f ca="1">MC!L913</f>
        <v>3.7561380527723086E-2</v>
      </c>
    </row>
    <row r="904" spans="1:6" x14ac:dyDescent="0.25">
      <c r="A904" s="97">
        <f t="shared" si="14"/>
        <v>9.0199999999998521</v>
      </c>
      <c r="B904" s="98">
        <f ca="1">MC!D914</f>
        <v>3.57700557553879E-2</v>
      </c>
      <c r="C904" s="94">
        <f ca="1">MC!F914</f>
        <v>3.6290984281270401E-2</v>
      </c>
      <c r="D904" s="94">
        <f ca="1">MC!H914</f>
        <v>3.6506088236355205E-2</v>
      </c>
      <c r="E904" s="94">
        <f ca="1">MC!J914</f>
        <v>3.6467839368437345E-2</v>
      </c>
      <c r="F904" s="94">
        <f ca="1">MC!L914</f>
        <v>3.6227771206878763E-2</v>
      </c>
    </row>
    <row r="905" spans="1:6" x14ac:dyDescent="0.25">
      <c r="A905" s="97">
        <f t="shared" si="14"/>
        <v>9.0299999999998519</v>
      </c>
      <c r="B905" s="98">
        <f ca="1">MC!D915</f>
        <v>3.4887597834558304E-2</v>
      </c>
      <c r="C905" s="94">
        <f ca="1">MC!F915</f>
        <v>3.5491745240116959E-2</v>
      </c>
      <c r="D905" s="94">
        <f ca="1">MC!H915</f>
        <v>3.5777636264016421E-2</v>
      </c>
      <c r="E905" s="94">
        <f ca="1">MC!J915</f>
        <v>3.5798734846745763E-2</v>
      </c>
      <c r="F905" s="94">
        <f ca="1">MC!L915</f>
        <v>3.5607548341379969E-2</v>
      </c>
    </row>
    <row r="906" spans="1:6" x14ac:dyDescent="0.25">
      <c r="A906" s="97">
        <f t="shared" si="14"/>
        <v>9.0399999999998517</v>
      </c>
      <c r="B906" s="98">
        <f ca="1">MC!D916</f>
        <v>3.4347225077468055E-2</v>
      </c>
      <c r="C906" s="94">
        <f ca="1">MC!F916</f>
        <v>3.5064836228538711E-2</v>
      </c>
      <c r="D906" s="94">
        <f ca="1">MC!H916</f>
        <v>3.544815326847995E-2</v>
      </c>
      <c r="E906" s="94">
        <f ca="1">MC!J916</f>
        <v>3.5551876081982958E-2</v>
      </c>
      <c r="F906" s="94">
        <f ca="1">MC!L916</f>
        <v>3.5429729601690191E-2</v>
      </c>
    </row>
    <row r="907" spans="1:6" x14ac:dyDescent="0.25">
      <c r="A907" s="97">
        <f t="shared" si="14"/>
        <v>9.0499999999998515</v>
      </c>
      <c r="B907" s="98">
        <f ca="1">MC!D917</f>
        <v>3.4597037453012867E-2</v>
      </c>
      <c r="C907" s="94">
        <f ca="1">MC!F917</f>
        <v>3.5216037085858846E-2</v>
      </c>
      <c r="D907" s="94">
        <f ca="1">MC!H917</f>
        <v>3.5516337025693394E-2</v>
      </c>
      <c r="E907" s="94">
        <f ca="1">MC!J917</f>
        <v>3.5551482825581654E-2</v>
      </c>
      <c r="F907" s="94">
        <f ca="1">MC!L917</f>
        <v>3.5374026726085223E-2</v>
      </c>
    </row>
    <row r="908" spans="1:6" x14ac:dyDescent="0.25">
      <c r="A908" s="97">
        <f t="shared" si="14"/>
        <v>9.0599999999998513</v>
      </c>
      <c r="B908" s="98">
        <f ca="1">MC!D918</f>
        <v>3.5612272271095653E-2</v>
      </c>
      <c r="C908" s="94">
        <f ca="1">MC!F918</f>
        <v>3.6252749819614738E-2</v>
      </c>
      <c r="D908" s="94">
        <f ca="1">MC!H918</f>
        <v>3.6565148987990168E-2</v>
      </c>
      <c r="E908" s="94">
        <f ca="1">MC!J918</f>
        <v>3.660397430631418E-2</v>
      </c>
      <c r="F908" s="94">
        <f ca="1">MC!L918</f>
        <v>3.6422718635743104E-2</v>
      </c>
    </row>
    <row r="909" spans="1:6" x14ac:dyDescent="0.25">
      <c r="A909" s="97">
        <f t="shared" si="14"/>
        <v>9.0699999999998511</v>
      </c>
      <c r="B909" s="98">
        <f ca="1">MC!D919</f>
        <v>3.5456945763981326E-2</v>
      </c>
      <c r="C909" s="94">
        <f ca="1">MC!F919</f>
        <v>3.6058500726234677E-2</v>
      </c>
      <c r="D909" s="94">
        <f ca="1">MC!H919</f>
        <v>3.6337367123993859E-2</v>
      </c>
      <c r="E909" s="94">
        <f ca="1">MC!J919</f>
        <v>3.6347707881183883E-2</v>
      </c>
      <c r="F909" s="94">
        <f ca="1">MC!L919</f>
        <v>3.6142655900235743E-2</v>
      </c>
    </row>
    <row r="910" spans="1:6" x14ac:dyDescent="0.25">
      <c r="A910" s="97">
        <f t="shared" si="14"/>
        <v>9.0799999999998509</v>
      </c>
      <c r="B910" s="98">
        <f ca="1">MC!D920</f>
        <v>3.6258654592355687E-2</v>
      </c>
      <c r="C910" s="94">
        <f ca="1">MC!F920</f>
        <v>3.6913103435220036E-2</v>
      </c>
      <c r="D910" s="94">
        <f ca="1">MC!H920</f>
        <v>3.7230684340800284E-2</v>
      </c>
      <c r="E910" s="94">
        <f ca="1">MC!J920</f>
        <v>3.7266885817310504E-2</v>
      </c>
      <c r="F910" s="94">
        <f ca="1">MC!L920</f>
        <v>3.7076148002647878E-2</v>
      </c>
    </row>
    <row r="911" spans="1:6" x14ac:dyDescent="0.25">
      <c r="A911" s="97">
        <f t="shared" si="14"/>
        <v>9.0899999999998506</v>
      </c>
      <c r="B911" s="98">
        <f ca="1">MC!D921</f>
        <v>3.4874278488400447E-2</v>
      </c>
      <c r="C911" s="94">
        <f ca="1">MC!F921</f>
        <v>3.5528328790913097E-2</v>
      </c>
      <c r="D911" s="94">
        <f ca="1">MC!H921</f>
        <v>3.5851329682924052E-2</v>
      </c>
      <c r="E911" s="94">
        <f ca="1">MC!J921</f>
        <v>3.5898197778303664E-2</v>
      </c>
      <c r="F911" s="94">
        <f ca="1">MC!L921</f>
        <v>3.572278297538798E-2</v>
      </c>
    </row>
    <row r="912" spans="1:6" x14ac:dyDescent="0.25">
      <c r="A912" s="97">
        <f t="shared" si="14"/>
        <v>9.0999999999998504</v>
      </c>
      <c r="B912" s="98">
        <f ca="1">MC!D922</f>
        <v>3.5605755187552331E-2</v>
      </c>
      <c r="C912" s="94">
        <f ca="1">MC!F922</f>
        <v>3.6161242990777893E-2</v>
      </c>
      <c r="D912" s="94">
        <f ca="1">MC!H922</f>
        <v>3.6401550071662049E-2</v>
      </c>
      <c r="E912" s="94">
        <f ca="1">MC!J922</f>
        <v>3.6380408428301231E-2</v>
      </c>
      <c r="F912" s="94">
        <f ca="1">MC!L922</f>
        <v>3.6150465001525134E-2</v>
      </c>
    </row>
    <row r="913" spans="1:6" x14ac:dyDescent="0.25">
      <c r="A913" s="97">
        <f t="shared" si="14"/>
        <v>9.1099999999998502</v>
      </c>
      <c r="B913" s="98">
        <f ca="1">MC!D923</f>
        <v>3.572890135217667E-2</v>
      </c>
      <c r="C913" s="94">
        <f ca="1">MC!F923</f>
        <v>3.6249763476778191E-2</v>
      </c>
      <c r="D913" s="94">
        <f ca="1">MC!H923</f>
        <v>3.6460870603527408E-2</v>
      </c>
      <c r="E913" s="94">
        <f ca="1">MC!J923</f>
        <v>3.641558776189454E-2</v>
      </c>
      <c r="F913" s="94">
        <f ca="1">MC!L923</f>
        <v>3.6166176585724637E-2</v>
      </c>
    </row>
    <row r="914" spans="1:6" x14ac:dyDescent="0.25">
      <c r="A914" s="97">
        <f t="shared" si="14"/>
        <v>9.11999999999985</v>
      </c>
      <c r="B914" s="98">
        <f ca="1">MC!D924</f>
        <v>3.6082448629957506E-2</v>
      </c>
      <c r="C914" s="94">
        <f ca="1">MC!F924</f>
        <v>3.6554618847988551E-2</v>
      </c>
      <c r="D914" s="94">
        <f ca="1">MC!H924</f>
        <v>3.672669849754253E-2</v>
      </c>
      <c r="E914" s="94">
        <f ca="1">MC!J924</f>
        <v>3.6651296286900101E-2</v>
      </c>
      <c r="F914" s="94">
        <f ca="1">MC!L924</f>
        <v>3.6379899193630834E-2</v>
      </c>
    </row>
    <row r="915" spans="1:6" x14ac:dyDescent="0.25">
      <c r="A915" s="97">
        <f t="shared" si="14"/>
        <v>9.1299999999998498</v>
      </c>
      <c r="B915" s="98">
        <f ca="1">MC!D925</f>
        <v>3.6765854383686992E-2</v>
      </c>
      <c r="C915" s="94">
        <f ca="1">MC!F925</f>
        <v>3.7218104238082458E-2</v>
      </c>
      <c r="D915" s="94">
        <f ca="1">MC!H925</f>
        <v>3.7382439936916603E-2</v>
      </c>
      <c r="E915" s="94">
        <f ca="1">MC!J925</f>
        <v>3.7310305171577782E-2</v>
      </c>
      <c r="F915" s="94">
        <f ca="1">MC!L925</f>
        <v>3.7052003570837662E-2</v>
      </c>
    </row>
    <row r="916" spans="1:6" x14ac:dyDescent="0.25">
      <c r="A916" s="97">
        <f t="shared" si="14"/>
        <v>9.1399999999998496</v>
      </c>
      <c r="B916" s="98">
        <f ca="1">MC!D926</f>
        <v>3.6630330972899521E-2</v>
      </c>
      <c r="C916" s="94">
        <f ca="1">MC!F926</f>
        <v>3.7054809189154964E-2</v>
      </c>
      <c r="D916" s="94">
        <f ca="1">MC!H926</f>
        <v>3.7196066343855187E-2</v>
      </c>
      <c r="E916" s="94">
        <f ca="1">MC!J926</f>
        <v>3.7105223559837426E-2</v>
      </c>
      <c r="F916" s="94">
        <f ca="1">MC!L926</f>
        <v>3.6832243568514361E-2</v>
      </c>
    </row>
    <row r="917" spans="1:6" x14ac:dyDescent="0.25">
      <c r="A917" s="97">
        <f t="shared" si="14"/>
        <v>9.1499999999998494</v>
      </c>
      <c r="B917" s="98">
        <f ca="1">MC!D927</f>
        <v>3.6915480783890009E-2</v>
      </c>
      <c r="C917" s="94">
        <f ca="1">MC!F927</f>
        <v>3.7339519301094831E-2</v>
      </c>
      <c r="D917" s="94">
        <f ca="1">MC!H927</f>
        <v>3.7479632102833213E-2</v>
      </c>
      <c r="E917" s="94">
        <f ca="1">MC!J927</f>
        <v>3.7387067779399583E-2</v>
      </c>
      <c r="F917" s="94">
        <f ca="1">MC!L927</f>
        <v>3.7111898203880854E-2</v>
      </c>
    </row>
    <row r="918" spans="1:6" x14ac:dyDescent="0.25">
      <c r="A918" s="97">
        <f t="shared" si="14"/>
        <v>9.1599999999998492</v>
      </c>
      <c r="B918" s="98">
        <f ca="1">MC!D928</f>
        <v>3.5559091791551367E-2</v>
      </c>
      <c r="C918" s="94">
        <f ca="1">MC!F928</f>
        <v>3.6132529510478593E-2</v>
      </c>
      <c r="D918" s="94">
        <f ca="1">MC!H928</f>
        <v>3.6390315943618246E-2</v>
      </c>
      <c r="E918" s="94">
        <f ca="1">MC!J928</f>
        <v>3.6386449797101282E-2</v>
      </c>
      <c r="F918" s="94">
        <f ca="1">MC!L928</f>
        <v>3.6173734737029659E-2</v>
      </c>
    </row>
    <row r="919" spans="1:6" x14ac:dyDescent="0.25">
      <c r="A919" s="97">
        <f t="shared" si="14"/>
        <v>9.1699999999998489</v>
      </c>
      <c r="B919" s="98">
        <f ca="1">MC!D929</f>
        <v>3.539911485472904E-2</v>
      </c>
      <c r="C919" s="94">
        <f ca="1">MC!F929</f>
        <v>3.5986686382864341E-2</v>
      </c>
      <c r="D919" s="94">
        <f ca="1">MC!H929</f>
        <v>3.6254877790579038E-2</v>
      </c>
      <c r="E919" s="94">
        <f ca="1">MC!J929</f>
        <v>3.6258072250758035E-2</v>
      </c>
      <c r="F919" s="94">
        <f ca="1">MC!L929</f>
        <v>3.6049439576343552E-2</v>
      </c>
    </row>
    <row r="920" spans="1:6" x14ac:dyDescent="0.25">
      <c r="A920" s="97">
        <f t="shared" si="14"/>
        <v>9.1799999999998487</v>
      </c>
      <c r="B920" s="98">
        <f ca="1">MC!D930</f>
        <v>3.5978852843017904E-2</v>
      </c>
      <c r="C920" s="94">
        <f ca="1">MC!F930</f>
        <v>3.6419439341972629E-2</v>
      </c>
      <c r="D920" s="94">
        <f ca="1">MC!H930</f>
        <v>3.6571581373533855E-2</v>
      </c>
      <c r="E920" s="94">
        <f ca="1">MC!J930</f>
        <v>3.6487085600061732E-2</v>
      </c>
      <c r="F920" s="94">
        <f ca="1">MC!L930</f>
        <v>3.6216527006923911E-2</v>
      </c>
    </row>
    <row r="921" spans="1:6" x14ac:dyDescent="0.25">
      <c r="A921" s="97">
        <f t="shared" si="14"/>
        <v>9.1899999999998485</v>
      </c>
      <c r="B921" s="98">
        <f ca="1">MC!D931</f>
        <v>3.6075423234774792E-2</v>
      </c>
      <c r="C921" s="94">
        <f ca="1">MC!F931</f>
        <v>3.6521595918357637E-2</v>
      </c>
      <c r="D921" s="94">
        <f ca="1">MC!H931</f>
        <v>3.6673359121888467E-2</v>
      </c>
      <c r="E921" s="94">
        <f ca="1">MC!J931</f>
        <v>3.6583184258101913E-2</v>
      </c>
      <c r="F921" s="94">
        <f ca="1">MC!L931</f>
        <v>3.6302292748519933E-2</v>
      </c>
    </row>
    <row r="922" spans="1:6" x14ac:dyDescent="0.25">
      <c r="A922" s="97">
        <f t="shared" si="14"/>
        <v>9.1999999999998483</v>
      </c>
      <c r="B922" s="98">
        <f ca="1">MC!D932</f>
        <v>3.5022300871006169E-2</v>
      </c>
      <c r="C922" s="94">
        <f ca="1">MC!F932</f>
        <v>3.5615418832033063E-2</v>
      </c>
      <c r="D922" s="94">
        <f ca="1">MC!H932</f>
        <v>3.5890846941037266E-2</v>
      </c>
      <c r="E922" s="94">
        <f ca="1">MC!J932</f>
        <v>3.590290928241692E-2</v>
      </c>
      <c r="F922" s="94">
        <f ca="1">MC!L932</f>
        <v>3.5704661637942524E-2</v>
      </c>
    </row>
    <row r="923" spans="1:6" x14ac:dyDescent="0.25">
      <c r="A923" s="97">
        <f t="shared" si="14"/>
        <v>9.2099999999998481</v>
      </c>
      <c r="B923" s="98">
        <f ca="1">MC!D933</f>
        <v>3.5666217432658555E-2</v>
      </c>
      <c r="C923" s="94">
        <f ca="1">MC!F933</f>
        <v>3.6152896823325745E-2</v>
      </c>
      <c r="D923" s="94">
        <f ca="1">MC!H933</f>
        <v>3.6348509524963102E-2</v>
      </c>
      <c r="E923" s="94">
        <f ca="1">MC!J933</f>
        <v>3.6305072826852185E-2</v>
      </c>
      <c r="F923" s="94">
        <f ca="1">MC!L933</f>
        <v>3.6073317407022312E-2</v>
      </c>
    </row>
    <row r="924" spans="1:6" x14ac:dyDescent="0.25">
      <c r="A924" s="97">
        <f t="shared" si="14"/>
        <v>9.2199999999998479</v>
      </c>
      <c r="B924" s="98">
        <f ca="1">MC!D934</f>
        <v>3.5724490360266641E-2</v>
      </c>
      <c r="C924" s="94">
        <f ca="1">MC!F934</f>
        <v>3.6304585368988902E-2</v>
      </c>
      <c r="D924" s="94">
        <f ca="1">MC!H934</f>
        <v>3.6577481999883352E-2</v>
      </c>
      <c r="E924" s="94">
        <f ca="1">MC!J934</f>
        <v>3.6596536072231775E-2</v>
      </c>
      <c r="F924" s="94">
        <f ca="1">MC!L934</f>
        <v>3.6413798488224666E-2</v>
      </c>
    </row>
    <row r="925" spans="1:6" x14ac:dyDescent="0.25">
      <c r="A925" s="97">
        <f t="shared" si="14"/>
        <v>9.2299999999998477</v>
      </c>
      <c r="B925" s="98">
        <f ca="1">MC!D935</f>
        <v>3.5746270397265453E-2</v>
      </c>
      <c r="C925" s="94">
        <f ca="1">MC!F935</f>
        <v>3.6323616319946607E-2</v>
      </c>
      <c r="D925" s="94">
        <f ca="1">MC!H935</f>
        <v>3.6598425246465713E-2</v>
      </c>
      <c r="E925" s="94">
        <f ca="1">MC!J935</f>
        <v>3.6623613562969975E-2</v>
      </c>
      <c r="F925" s="94">
        <f ca="1">MC!L935</f>
        <v>3.6450774435466703E-2</v>
      </c>
    </row>
    <row r="926" spans="1:6" x14ac:dyDescent="0.25">
      <c r="A926" s="97">
        <f t="shared" si="14"/>
        <v>9.2399999999998474</v>
      </c>
      <c r="B926" s="98">
        <f ca="1">MC!D936</f>
        <v>3.5266225794410029E-2</v>
      </c>
      <c r="C926" s="94">
        <f ca="1">MC!F936</f>
        <v>3.5745611784847781E-2</v>
      </c>
      <c r="D926" s="94">
        <f ca="1">MC!H936</f>
        <v>3.5943834655231585E-2</v>
      </c>
      <c r="E926" s="94">
        <f ca="1">MC!J936</f>
        <v>3.5912027275493606E-2</v>
      </c>
      <c r="F926" s="94">
        <f ca="1">MC!L936</f>
        <v>3.5699980995182713E-2</v>
      </c>
    </row>
    <row r="927" spans="1:6" x14ac:dyDescent="0.25">
      <c r="A927" s="97">
        <f t="shared" si="14"/>
        <v>9.2499999999998472</v>
      </c>
      <c r="B927" s="98">
        <f ca="1">MC!D937</f>
        <v>3.6375906952772381E-2</v>
      </c>
      <c r="C927" s="94">
        <f ca="1">MC!F937</f>
        <v>3.6957038499451422E-2</v>
      </c>
      <c r="D927" s="94">
        <f ca="1">MC!H937</f>
        <v>3.7237299795063801E-2</v>
      </c>
      <c r="E927" s="94">
        <f ca="1">MC!J937</f>
        <v>3.7269506318449962E-2</v>
      </c>
      <c r="F927" s="94">
        <f ca="1">MC!L937</f>
        <v>3.7105113730653443E-2</v>
      </c>
    </row>
    <row r="928" spans="1:6" x14ac:dyDescent="0.25">
      <c r="A928" s="97">
        <f t="shared" si="14"/>
        <v>9.259999999999847</v>
      </c>
      <c r="B928" s="98">
        <f ca="1">MC!D938</f>
        <v>3.6544628421377394E-2</v>
      </c>
      <c r="C928" s="94">
        <f ca="1">MC!F938</f>
        <v>3.7076202045642062E-2</v>
      </c>
      <c r="D928" s="94">
        <f ca="1">MC!H938</f>
        <v>3.7317481767242713E-2</v>
      </c>
      <c r="E928" s="94">
        <f ca="1">MC!J938</f>
        <v>3.7320430023447537E-2</v>
      </c>
      <c r="F928" s="94">
        <f ca="1">MC!L938</f>
        <v>3.7135631139178393E-2</v>
      </c>
    </row>
    <row r="929" spans="1:6" x14ac:dyDescent="0.25">
      <c r="A929" s="97">
        <f t="shared" si="14"/>
        <v>9.2699999999998468</v>
      </c>
      <c r="B929" s="98">
        <f ca="1">MC!D939</f>
        <v>3.7220290508775851E-2</v>
      </c>
      <c r="C929" s="94">
        <f ca="1">MC!F939</f>
        <v>3.7607824468508244E-2</v>
      </c>
      <c r="D929" s="94">
        <f ca="1">MC!H939</f>
        <v>3.7726931395656152E-2</v>
      </c>
      <c r="E929" s="94">
        <f ca="1">MC!J939</f>
        <v>3.7627956723449145E-2</v>
      </c>
      <c r="F929" s="94">
        <f ca="1">MC!L939</f>
        <v>3.7359849481129595E-2</v>
      </c>
    </row>
    <row r="930" spans="1:6" x14ac:dyDescent="0.25">
      <c r="A930" s="97">
        <f t="shared" si="14"/>
        <v>9.2799999999998466</v>
      </c>
      <c r="B930" s="98">
        <f ca="1">MC!D940</f>
        <v>3.7064157256099843E-2</v>
      </c>
      <c r="C930" s="94">
        <f ca="1">MC!F940</f>
        <v>3.7541881144351009E-2</v>
      </c>
      <c r="D930" s="94">
        <f ca="1">MC!H940</f>
        <v>3.7739343692868882E-2</v>
      </c>
      <c r="E930" s="94">
        <f ca="1">MC!J940</f>
        <v>3.770777984371685E-2</v>
      </c>
      <c r="F930" s="94">
        <f ca="1">MC!L940</f>
        <v>3.7497009846292964E-2</v>
      </c>
    </row>
    <row r="931" spans="1:6" x14ac:dyDescent="0.25">
      <c r="A931" s="97">
        <f t="shared" si="14"/>
        <v>9.2899999999998464</v>
      </c>
      <c r="B931" s="98">
        <f ca="1">MC!D941</f>
        <v>3.6345095630701263E-2</v>
      </c>
      <c r="C931" s="94">
        <f ca="1">MC!F941</f>
        <v>3.6804053962356961E-2</v>
      </c>
      <c r="D931" s="94">
        <f ca="1">MC!H941</f>
        <v>3.6985634971742141E-2</v>
      </c>
      <c r="E931" s="94">
        <f ca="1">MC!J941</f>
        <v>3.6940900147176013E-2</v>
      </c>
      <c r="F931" s="94">
        <f ca="1">MC!L941</f>
        <v>3.671947799866105E-2</v>
      </c>
    </row>
    <row r="932" spans="1:6" x14ac:dyDescent="0.25">
      <c r="A932" s="97">
        <f t="shared" si="14"/>
        <v>9.2999999999998462</v>
      </c>
      <c r="B932" s="98">
        <f ca="1">MC!D942</f>
        <v>3.6656278379746061E-2</v>
      </c>
      <c r="C932" s="94">
        <f ca="1">MC!F942</f>
        <v>3.7067951450418919E-2</v>
      </c>
      <c r="D932" s="94">
        <f ca="1">MC!H942</f>
        <v>3.7211499223042323E-2</v>
      </c>
      <c r="E932" s="94">
        <f ca="1">MC!J942</f>
        <v>3.7137260391173828E-2</v>
      </c>
      <c r="F932" s="94">
        <f ca="1">MC!L942</f>
        <v>3.6894122387503503E-2</v>
      </c>
    </row>
    <row r="933" spans="1:6" x14ac:dyDescent="0.25">
      <c r="A933" s="97">
        <f t="shared" si="14"/>
        <v>9.309999999999846</v>
      </c>
      <c r="B933" s="98">
        <f ca="1">MC!D943</f>
        <v>3.5608409167574573E-2</v>
      </c>
      <c r="C933" s="94">
        <f ca="1">MC!F943</f>
        <v>3.6054494219142738E-2</v>
      </c>
      <c r="D933" s="94">
        <f ca="1">MC!H943</f>
        <v>3.6231403007467272E-2</v>
      </c>
      <c r="E933" s="94">
        <f ca="1">MC!J943</f>
        <v>3.6189469174305967E-2</v>
      </c>
      <c r="F933" s="94">
        <f ca="1">MC!L943</f>
        <v>3.5977556821182692E-2</v>
      </c>
    </row>
    <row r="934" spans="1:6" x14ac:dyDescent="0.25">
      <c r="A934" s="97">
        <f t="shared" si="14"/>
        <v>9.3199999999998457</v>
      </c>
      <c r="B934" s="98">
        <f ca="1">MC!D944</f>
        <v>3.6813901522439095E-2</v>
      </c>
      <c r="C934" s="94">
        <f ca="1">MC!F944</f>
        <v>3.7170876349568553E-2</v>
      </c>
      <c r="D934" s="94">
        <f ca="1">MC!H944</f>
        <v>3.7275359151583254E-2</v>
      </c>
      <c r="E934" s="94">
        <f ca="1">MC!J944</f>
        <v>3.717636002489861E-2</v>
      </c>
      <c r="F934" s="94">
        <f ca="1">MC!L944</f>
        <v>3.6921401249607667E-2</v>
      </c>
    </row>
    <row r="935" spans="1:6" x14ac:dyDescent="0.25">
      <c r="A935" s="97">
        <f t="shared" si="14"/>
        <v>9.3299999999998455</v>
      </c>
      <c r="B935" s="98">
        <f ca="1">MC!D945</f>
        <v>3.6627967040030719E-2</v>
      </c>
      <c r="C935" s="94">
        <f ca="1">MC!F945</f>
        <v>3.6877965393518154E-2</v>
      </c>
      <c r="D935" s="94">
        <f ca="1">MC!H945</f>
        <v>3.6897498747253135E-2</v>
      </c>
      <c r="E935" s="94">
        <f ca="1">MC!J945</f>
        <v>3.6733763137172352E-2</v>
      </c>
      <c r="F935" s="94">
        <f ca="1">MC!L945</f>
        <v>3.6432448510182971E-2</v>
      </c>
    </row>
    <row r="936" spans="1:6" x14ac:dyDescent="0.25">
      <c r="A936" s="97">
        <f t="shared" si="14"/>
        <v>9.3399999999998453</v>
      </c>
      <c r="B936" s="98">
        <f ca="1">MC!D946</f>
        <v>3.5401662935932929E-2</v>
      </c>
      <c r="C936" s="94">
        <f ca="1">MC!F946</f>
        <v>3.5565867304922512E-2</v>
      </c>
      <c r="D936" s="94">
        <f ca="1">MC!H946</f>
        <v>3.5515824695232429E-2</v>
      </c>
      <c r="E936" s="94">
        <f ca="1">MC!J946</f>
        <v>3.5297440074298574E-2</v>
      </c>
      <c r="F936" s="94">
        <f ca="1">MC!L946</f>
        <v>3.4955094051314757E-2</v>
      </c>
    </row>
    <row r="937" spans="1:6" x14ac:dyDescent="0.25">
      <c r="A937" s="97">
        <f t="shared" si="14"/>
        <v>9.3499999999998451</v>
      </c>
      <c r="B937" s="98">
        <f ca="1">MC!D947</f>
        <v>3.5623580488057541E-2</v>
      </c>
      <c r="C937" s="94">
        <f ca="1">MC!F947</f>
        <v>3.5854669487854089E-2</v>
      </c>
      <c r="D937" s="94">
        <f ca="1">MC!H947</f>
        <v>3.586466947935487E-2</v>
      </c>
      <c r="E937" s="94">
        <f ca="1">MC!J947</f>
        <v>3.5699945596043184E-2</v>
      </c>
      <c r="F937" s="94">
        <f ca="1">MC!L947</f>
        <v>3.54053203475653E-2</v>
      </c>
    </row>
    <row r="938" spans="1:6" x14ac:dyDescent="0.25">
      <c r="A938" s="97">
        <f t="shared" si="14"/>
        <v>9.3599999999998449</v>
      </c>
      <c r="B938" s="98">
        <f ca="1">MC!D948</f>
        <v>3.4453854813573402E-2</v>
      </c>
      <c r="C938" s="94">
        <f ca="1">MC!F948</f>
        <v>3.4626596768126246E-2</v>
      </c>
      <c r="D938" s="94">
        <f ca="1">MC!H948</f>
        <v>3.4591919353985576E-2</v>
      </c>
      <c r="E938" s="94">
        <f ca="1">MC!J948</f>
        <v>3.4395038844104643E-2</v>
      </c>
      <c r="F938" s="94">
        <f ca="1">MC!L948</f>
        <v>3.4079610625755104E-2</v>
      </c>
    </row>
    <row r="939" spans="1:6" x14ac:dyDescent="0.25">
      <c r="A939" s="97">
        <f t="shared" si="14"/>
        <v>9.3699999999998447</v>
      </c>
      <c r="B939" s="98">
        <f ca="1">MC!D949</f>
        <v>3.3120077045362739E-2</v>
      </c>
      <c r="C939" s="94">
        <f ca="1">MC!F949</f>
        <v>3.3315219102765033E-2</v>
      </c>
      <c r="D939" s="94">
        <f ca="1">MC!H949</f>
        <v>3.329358929049625E-2</v>
      </c>
      <c r="E939" s="94">
        <f ca="1">MC!J949</f>
        <v>3.3101346502490733E-2</v>
      </c>
      <c r="F939" s="94">
        <f ca="1">MC!L949</f>
        <v>3.2783070489049625E-2</v>
      </c>
    </row>
    <row r="940" spans="1:6" x14ac:dyDescent="0.25">
      <c r="A940" s="97">
        <f t="shared" si="14"/>
        <v>9.3799999999998445</v>
      </c>
      <c r="B940" s="98">
        <f ca="1">MC!D950</f>
        <v>3.3208007501458921E-2</v>
      </c>
      <c r="C940" s="94">
        <f ca="1">MC!F950</f>
        <v>3.3360312463453223E-2</v>
      </c>
      <c r="D940" s="94">
        <f ca="1">MC!H950</f>
        <v>3.3303625634358111E-2</v>
      </c>
      <c r="E940" s="94">
        <f ca="1">MC!J950</f>
        <v>3.3083516549716509E-2</v>
      </c>
      <c r="F940" s="94">
        <f ca="1">MC!L950</f>
        <v>3.2743957347531751E-2</v>
      </c>
    </row>
    <row r="941" spans="1:6" x14ac:dyDescent="0.25">
      <c r="A941" s="97">
        <f t="shared" si="14"/>
        <v>9.3899999999998442</v>
      </c>
      <c r="B941" s="98">
        <f ca="1">MC!D951</f>
        <v>3.3926693908310837E-2</v>
      </c>
      <c r="C941" s="94">
        <f ca="1">MC!F951</f>
        <v>3.4076473943579481E-2</v>
      </c>
      <c r="D941" s="94">
        <f ca="1">MC!H951</f>
        <v>3.4017349062257986E-2</v>
      </c>
      <c r="E941" s="94">
        <f ca="1">MC!J951</f>
        <v>3.3794934357905593E-2</v>
      </c>
      <c r="F941" s="94">
        <f ca="1">MC!L951</f>
        <v>3.3453229276842786E-2</v>
      </c>
    </row>
    <row r="942" spans="1:6" x14ac:dyDescent="0.25">
      <c r="A942" s="97">
        <f t="shared" si="14"/>
        <v>9.399999999999844</v>
      </c>
      <c r="B942" s="98">
        <f ca="1">MC!D952</f>
        <v>3.2574379131763136E-2</v>
      </c>
      <c r="C942" s="94">
        <f ca="1">MC!F952</f>
        <v>3.2722428128683978E-2</v>
      </c>
      <c r="D942" s="94">
        <f ca="1">MC!H952</f>
        <v>3.2663112812389379E-2</v>
      </c>
      <c r="E942" s="94">
        <f ca="1">MC!J952</f>
        <v>3.2441933389651255E-2</v>
      </c>
      <c r="F942" s="94">
        <f ca="1">MC!L952</f>
        <v>3.2102756174682452E-2</v>
      </c>
    </row>
    <row r="943" spans="1:6" x14ac:dyDescent="0.25">
      <c r="A943" s="97">
        <f t="shared" si="14"/>
        <v>9.4099999999998438</v>
      </c>
      <c r="B943" s="98">
        <f ca="1">MC!D953</f>
        <v>3.2219598645595392E-2</v>
      </c>
      <c r="C943" s="94">
        <f ca="1">MC!F953</f>
        <v>3.2550118923100148E-2</v>
      </c>
      <c r="D943" s="94">
        <f ca="1">MC!H953</f>
        <v>3.2640330455852157E-2</v>
      </c>
      <c r="E943" s="94">
        <f ca="1">MC!J953</f>
        <v>3.2538449554349827E-2</v>
      </c>
      <c r="F943" s="94">
        <f ca="1">MC!L953</f>
        <v>3.2291040395772255E-2</v>
      </c>
    </row>
    <row r="944" spans="1:6" x14ac:dyDescent="0.25">
      <c r="A944" s="97">
        <f t="shared" si="14"/>
        <v>9.4199999999998436</v>
      </c>
      <c r="B944" s="98">
        <f ca="1">MC!D954</f>
        <v>3.2210790901588626E-2</v>
      </c>
      <c r="C944" s="94">
        <f ca="1">MC!F954</f>
        <v>3.2492310738903595E-2</v>
      </c>
      <c r="D944" s="94">
        <f ca="1">MC!H954</f>
        <v>3.2545838590140354E-2</v>
      </c>
      <c r="E944" s="94">
        <f ca="1">MC!J954</f>
        <v>3.2418542805873897E-2</v>
      </c>
      <c r="F944" s="94">
        <f ca="1">MC!L954</f>
        <v>3.2155921367350668E-2</v>
      </c>
    </row>
    <row r="945" spans="1:6" x14ac:dyDescent="0.25">
      <c r="A945" s="97">
        <f t="shared" si="14"/>
        <v>9.4299999999998434</v>
      </c>
      <c r="B945" s="98">
        <f ca="1">MC!D955</f>
        <v>3.2601037497623192E-2</v>
      </c>
      <c r="C945" s="94">
        <f ca="1">MC!F955</f>
        <v>3.297081425978203E-2</v>
      </c>
      <c r="D945" s="94">
        <f ca="1">MC!H955</f>
        <v>3.3094295321804704E-2</v>
      </c>
      <c r="E945" s="94">
        <f ca="1">MC!J955</f>
        <v>3.3020240202959697E-2</v>
      </c>
      <c r="F945" s="94">
        <f ca="1">MC!L955</f>
        <v>3.279571982212913E-2</v>
      </c>
    </row>
    <row r="946" spans="1:6" x14ac:dyDescent="0.25">
      <c r="A946" s="97">
        <f t="shared" si="14"/>
        <v>9.4399999999998432</v>
      </c>
      <c r="B946" s="98">
        <f ca="1">MC!D956</f>
        <v>3.1205349674713834E-2</v>
      </c>
      <c r="C946" s="94">
        <f ca="1">MC!F956</f>
        <v>3.1491276012833497E-2</v>
      </c>
      <c r="D946" s="94">
        <f ca="1">MC!H956</f>
        <v>3.1545412967253439E-2</v>
      </c>
      <c r="E946" s="94">
        <f ca="1">MC!J956</f>
        <v>3.1415403097556346E-2</v>
      </c>
      <c r="F946" s="94">
        <f ca="1">MC!L956</f>
        <v>3.1147182137042172E-2</v>
      </c>
    </row>
    <row r="947" spans="1:6" x14ac:dyDescent="0.25">
      <c r="A947" s="97">
        <f t="shared" si="14"/>
        <v>9.449999999999843</v>
      </c>
      <c r="B947" s="98">
        <f ca="1">MC!D957</f>
        <v>3.0182669893987758E-2</v>
      </c>
      <c r="C947" s="94">
        <f ca="1">MC!F957</f>
        <v>3.0383052011699361E-2</v>
      </c>
      <c r="D947" s="94">
        <f ca="1">MC!H957</f>
        <v>3.037426025532023E-2</v>
      </c>
      <c r="E947" s="94">
        <f ca="1">MC!J957</f>
        <v>3.0201954566064237E-2</v>
      </c>
      <c r="F947" s="94">
        <f ca="1">MC!L957</f>
        <v>2.9910069838346952E-2</v>
      </c>
    </row>
    <row r="948" spans="1:6" x14ac:dyDescent="0.25">
      <c r="A948" s="97">
        <f t="shared" si="14"/>
        <v>9.4599999999998428</v>
      </c>
      <c r="B948" s="98">
        <f ca="1">MC!D958</f>
        <v>2.9915698103256647E-2</v>
      </c>
      <c r="C948" s="94">
        <f ca="1">MC!F958</f>
        <v>3.0216117015563031E-2</v>
      </c>
      <c r="D948" s="94">
        <f ca="1">MC!H958</f>
        <v>3.0289197731280613E-2</v>
      </c>
      <c r="E948" s="94">
        <f ca="1">MC!J958</f>
        <v>3.0182118726974721E-2</v>
      </c>
      <c r="F948" s="94">
        <f ca="1">MC!L958</f>
        <v>2.9940315217506466E-2</v>
      </c>
    </row>
    <row r="949" spans="1:6" x14ac:dyDescent="0.25">
      <c r="A949" s="97">
        <f t="shared" si="14"/>
        <v>9.4699999999998425</v>
      </c>
      <c r="B949" s="98">
        <f ca="1">MC!D959</f>
        <v>2.9870825078310927E-2</v>
      </c>
      <c r="C949" s="94">
        <f ca="1">MC!F959</f>
        <v>3.0163143830033188E-2</v>
      </c>
      <c r="D949" s="94">
        <f ca="1">MC!H959</f>
        <v>3.0231989090151731E-2</v>
      </c>
      <c r="E949" s="94">
        <f ca="1">MC!J959</f>
        <v>3.0124204236386461E-2</v>
      </c>
      <c r="F949" s="94">
        <f ca="1">MC!L959</f>
        <v>2.9884871175695028E-2</v>
      </c>
    </row>
    <row r="950" spans="1:6" x14ac:dyDescent="0.25">
      <c r="A950" s="97">
        <f t="shared" si="14"/>
        <v>9.4799999999998423</v>
      </c>
      <c r="B950" s="98">
        <f ca="1">MC!D960</f>
        <v>2.9438224985293859E-2</v>
      </c>
      <c r="C950" s="94">
        <f ca="1">MC!F960</f>
        <v>2.9803972216361357E-2</v>
      </c>
      <c r="D950" s="94">
        <f ca="1">MC!H960</f>
        <v>2.9936388952228433E-2</v>
      </c>
      <c r="E950" s="94">
        <f ca="1">MC!J960</f>
        <v>2.9883070260756685E-2</v>
      </c>
      <c r="F950" s="94">
        <f ca="1">MC!L960</f>
        <v>2.9689831536082859E-2</v>
      </c>
    </row>
    <row r="951" spans="1:6" x14ac:dyDescent="0.25">
      <c r="A951" s="97">
        <f t="shared" si="14"/>
        <v>9.4899999999998421</v>
      </c>
      <c r="B951" s="98">
        <f ca="1">MC!D961</f>
        <v>2.8292920662229597E-2</v>
      </c>
      <c r="C951" s="94">
        <f ca="1">MC!F961</f>
        <v>2.8754000082181461E-2</v>
      </c>
      <c r="D951" s="94">
        <f ca="1">MC!H961</f>
        <v>2.896812308184216E-2</v>
      </c>
      <c r="E951" s="94">
        <f ca="1">MC!J961</f>
        <v>2.8983937515890207E-2</v>
      </c>
      <c r="F951" s="94">
        <f ca="1">MC!L961</f>
        <v>2.8848293368668908E-2</v>
      </c>
    </row>
    <row r="952" spans="1:6" x14ac:dyDescent="0.25">
      <c r="A952" s="97">
        <f t="shared" si="14"/>
        <v>9.4999999999998419</v>
      </c>
      <c r="B952" s="98">
        <f ca="1">MC!D962</f>
        <v>2.8033328175674672E-2</v>
      </c>
      <c r="C952" s="94">
        <f ca="1">MC!F962</f>
        <v>2.8547219702011836E-2</v>
      </c>
      <c r="D952" s="94">
        <f ca="1">MC!H962</f>
        <v>2.8802213405067157E-2</v>
      </c>
      <c r="E952" s="94">
        <f ca="1">MC!J962</f>
        <v>2.8848032371050106E-2</v>
      </c>
      <c r="F952" s="94">
        <f ca="1">MC!L962</f>
        <v>2.8732583625842852E-2</v>
      </c>
    </row>
    <row r="953" spans="1:6" x14ac:dyDescent="0.25">
      <c r="A953" s="97">
        <f t="shared" si="14"/>
        <v>9.5099999999998417</v>
      </c>
      <c r="B953" s="98">
        <f ca="1">MC!D963</f>
        <v>2.8841444564797938E-2</v>
      </c>
      <c r="C953" s="94">
        <f ca="1">MC!F963</f>
        <v>2.9320255573818711E-2</v>
      </c>
      <c r="D953" s="94">
        <f ca="1">MC!H963</f>
        <v>2.9544292479808072E-2</v>
      </c>
      <c r="E953" s="94">
        <f ca="1">MC!J963</f>
        <v>2.9563045008789722E-2</v>
      </c>
      <c r="F953" s="94">
        <f ca="1">MC!L963</f>
        <v>2.9424168643361493E-2</v>
      </c>
    </row>
    <row r="954" spans="1:6" x14ac:dyDescent="0.25">
      <c r="A954" s="97">
        <f t="shared" si="14"/>
        <v>9.5199999999998415</v>
      </c>
      <c r="B954" s="98">
        <f ca="1">MC!D964</f>
        <v>2.8752197329053375E-2</v>
      </c>
      <c r="C954" s="94">
        <f ca="1">MC!F964</f>
        <v>2.9169455694337761E-2</v>
      </c>
      <c r="D954" s="94">
        <f ca="1">MC!H964</f>
        <v>2.9338535898998257E-2</v>
      </c>
      <c r="E954" s="94">
        <f ca="1">MC!J964</f>
        <v>2.9308554611262329E-2</v>
      </c>
      <c r="F954" s="94">
        <f ca="1">MC!L964</f>
        <v>2.9126776080010758E-2</v>
      </c>
    </row>
    <row r="955" spans="1:6" x14ac:dyDescent="0.25">
      <c r="A955" s="97">
        <f t="shared" si="14"/>
        <v>9.5299999999998413</v>
      </c>
      <c r="B955" s="98">
        <f ca="1">MC!D965</f>
        <v>2.8569800996229414E-2</v>
      </c>
      <c r="C955" s="94">
        <f ca="1">MC!F965</f>
        <v>2.900149266376726E-2</v>
      </c>
      <c r="D955" s="94">
        <f ca="1">MC!H965</f>
        <v>2.9177728013833112E-2</v>
      </c>
      <c r="E955" s="94">
        <f ca="1">MC!J965</f>
        <v>2.9148380473898439E-2</v>
      </c>
      <c r="F955" s="94">
        <f ca="1">MC!L965</f>
        <v>2.8961452883638314E-2</v>
      </c>
    </row>
    <row r="956" spans="1:6" x14ac:dyDescent="0.25">
      <c r="A956" s="97">
        <f t="shared" si="14"/>
        <v>9.5399999999998411</v>
      </c>
      <c r="B956" s="98">
        <f ca="1">MC!D966</f>
        <v>2.8540210112913977E-2</v>
      </c>
      <c r="C956" s="94">
        <f ca="1">MC!F966</f>
        <v>2.9102411559865995E-2</v>
      </c>
      <c r="D956" s="94">
        <f ca="1">MC!H966</f>
        <v>2.9383818904673495E-2</v>
      </c>
      <c r="E956" s="94">
        <f ca="1">MC!J966</f>
        <v>2.9436451440430313E-2</v>
      </c>
      <c r="F956" s="94">
        <f ca="1">MC!L966</f>
        <v>2.9310439711757577E-2</v>
      </c>
    </row>
    <row r="957" spans="1:6" x14ac:dyDescent="0.25">
      <c r="A957" s="97">
        <f t="shared" si="14"/>
        <v>9.5499999999998408</v>
      </c>
      <c r="B957" s="98">
        <f ca="1">MC!D967</f>
        <v>2.8295217980002476E-2</v>
      </c>
      <c r="C957" s="94">
        <f ca="1">MC!F967</f>
        <v>2.8803502826266068E-2</v>
      </c>
      <c r="D957" s="94">
        <f ca="1">MC!H967</f>
        <v>2.9040494896560399E-2</v>
      </c>
      <c r="E957" s="94">
        <f ca="1">MC!J967</f>
        <v>2.905749197559096E-2</v>
      </c>
      <c r="F957" s="94">
        <f ca="1">MC!L967</f>
        <v>2.8903884946998824E-2</v>
      </c>
    </row>
    <row r="958" spans="1:6" x14ac:dyDescent="0.25">
      <c r="A958" s="97">
        <f t="shared" si="14"/>
        <v>9.5599999999998406</v>
      </c>
      <c r="B958" s="98">
        <f ca="1">MC!D968</f>
        <v>2.8329616846556022E-2</v>
      </c>
      <c r="C958" s="94">
        <f ca="1">MC!F968</f>
        <v>2.8818549030743722E-2</v>
      </c>
      <c r="D958" s="94">
        <f ca="1">MC!H968</f>
        <v>2.9039224067211794E-2</v>
      </c>
      <c r="E958" s="94">
        <f ca="1">MC!J968</f>
        <v>2.9042748443166604E-2</v>
      </c>
      <c r="F958" s="94">
        <f ca="1">MC!L968</f>
        <v>2.8878303600563031E-2</v>
      </c>
    </row>
    <row r="959" spans="1:6" x14ac:dyDescent="0.25">
      <c r="A959" s="97">
        <f t="shared" si="14"/>
        <v>9.5699999999998404</v>
      </c>
      <c r="B959" s="98">
        <f ca="1">MC!D969</f>
        <v>2.8807018901019103E-2</v>
      </c>
      <c r="C959" s="94">
        <f ca="1">MC!F969</f>
        <v>2.9303403994909532E-2</v>
      </c>
      <c r="D959" s="94">
        <f ca="1">MC!H969</f>
        <v>2.9534697739671208E-2</v>
      </c>
      <c r="E959" s="94">
        <f ca="1">MC!J969</f>
        <v>2.9551672769000118E-2</v>
      </c>
      <c r="F959" s="94">
        <f ca="1">MC!L969</f>
        <v>2.9403158535887111E-2</v>
      </c>
    </row>
    <row r="960" spans="1:6" x14ac:dyDescent="0.25">
      <c r="A960" s="97">
        <f t="shared" si="14"/>
        <v>9.5799999999998402</v>
      </c>
      <c r="B960" s="98">
        <f ca="1">MC!D970</f>
        <v>2.8434586859940374E-2</v>
      </c>
      <c r="C960" s="94">
        <f ca="1">MC!F970</f>
        <v>2.8971960166945174E-2</v>
      </c>
      <c r="D960" s="94">
        <f ca="1">MC!H970</f>
        <v>2.9233258489458062E-2</v>
      </c>
      <c r="E960" s="94">
        <f ca="1">MC!J970</f>
        <v>2.9270283136480342E-2</v>
      </c>
      <c r="F960" s="94">
        <f ca="1">MC!L970</f>
        <v>2.9132874109925457E-2</v>
      </c>
    </row>
    <row r="961" spans="1:6" x14ac:dyDescent="0.25">
      <c r="A961" s="97">
        <f t="shared" si="14"/>
        <v>9.58999999999984</v>
      </c>
      <c r="B961" s="98">
        <f ca="1">MC!D971</f>
        <v>2.7681416778179056E-2</v>
      </c>
      <c r="C961" s="94">
        <f ca="1">MC!F971</f>
        <v>2.8243793734997271E-2</v>
      </c>
      <c r="D961" s="94">
        <f ca="1">MC!H971</f>
        <v>2.8518848917146365E-2</v>
      </c>
      <c r="E961" s="94">
        <f ca="1">MC!J971</f>
        <v>2.8559517543515121E-2</v>
      </c>
      <c r="F961" s="94">
        <f ca="1">MC!L971</f>
        <v>2.8416755408938746E-2</v>
      </c>
    </row>
    <row r="962" spans="1:6" x14ac:dyDescent="0.25">
      <c r="A962" s="97">
        <f t="shared" si="14"/>
        <v>9.5999999999998398</v>
      </c>
      <c r="B962" s="98">
        <f ca="1">MC!D972</f>
        <v>2.8271729630261103E-2</v>
      </c>
      <c r="C962" s="94">
        <f ca="1">MC!F972</f>
        <v>2.8849796655048391E-2</v>
      </c>
      <c r="D962" s="94">
        <f ca="1">MC!H972</f>
        <v>2.9136503387293369E-2</v>
      </c>
      <c r="E962" s="94">
        <f ca="1">MC!J972</f>
        <v>2.9185187933175896E-2</v>
      </c>
      <c r="F962" s="94">
        <f ca="1">MC!L972</f>
        <v>2.9047190867628175E-2</v>
      </c>
    </row>
    <row r="963" spans="1:6" x14ac:dyDescent="0.25">
      <c r="A963" s="97">
        <f t="shared" si="14"/>
        <v>9.6099999999998396</v>
      </c>
      <c r="B963" s="98">
        <f ca="1">MC!D973</f>
        <v>2.8215129335381117E-2</v>
      </c>
      <c r="C963" s="94">
        <f ca="1">MC!F973</f>
        <v>2.8784485646681592E-2</v>
      </c>
      <c r="D963" s="94">
        <f ca="1">MC!H973</f>
        <v>2.906480250592473E-2</v>
      </c>
      <c r="E963" s="94">
        <f ca="1">MC!J973</f>
        <v>2.9109253065458116E-2</v>
      </c>
      <c r="F963" s="94">
        <f ca="1">MC!L973</f>
        <v>2.8968994849322343E-2</v>
      </c>
    </row>
    <row r="964" spans="1:6" x14ac:dyDescent="0.25">
      <c r="A964" s="97">
        <f t="shared" ref="A964:A1002" si="15">A963+0.01</f>
        <v>9.6199999999998393</v>
      </c>
      <c r="B964" s="98">
        <f ca="1">MC!D974</f>
        <v>2.7427711863330449E-2</v>
      </c>
      <c r="C964" s="94">
        <f ca="1">MC!F974</f>
        <v>2.8198770501776715E-2</v>
      </c>
      <c r="D964" s="94">
        <f ca="1">MC!H974</f>
        <v>2.8649469879504539E-2</v>
      </c>
      <c r="E964" s="94">
        <f ca="1">MC!J974</f>
        <v>2.8835432800914697E-2</v>
      </c>
      <c r="F964" s="94">
        <f ca="1">MC!L974</f>
        <v>2.8810248355547848E-2</v>
      </c>
    </row>
    <row r="965" spans="1:6" x14ac:dyDescent="0.25">
      <c r="A965" s="97">
        <f t="shared" si="15"/>
        <v>9.6299999999998391</v>
      </c>
      <c r="B965" s="98">
        <f ca="1">MC!D975</f>
        <v>2.6649944779114802E-2</v>
      </c>
      <c r="C965" s="94">
        <f ca="1">MC!F975</f>
        <v>2.7378368594833075E-2</v>
      </c>
      <c r="D965" s="94">
        <f ca="1">MC!H975</f>
        <v>2.7794867659460504E-2</v>
      </c>
      <c r="E965" s="94">
        <f ca="1">MC!J975</f>
        <v>2.7954404649574785E-2</v>
      </c>
      <c r="F965" s="94">
        <f ca="1">MC!L975</f>
        <v>2.7909890451226365E-2</v>
      </c>
    </row>
    <row r="966" spans="1:6" x14ac:dyDescent="0.25">
      <c r="A966" s="97">
        <f t="shared" si="15"/>
        <v>9.6399999999998389</v>
      </c>
      <c r="B966" s="98">
        <f ca="1">MC!D976</f>
        <v>2.670072328083169E-2</v>
      </c>
      <c r="C966" s="94">
        <f ca="1">MC!F976</f>
        <v>2.7433797326492437E-2</v>
      </c>
      <c r="D966" s="94">
        <f ca="1">MC!H976</f>
        <v>2.7861013019562886E-2</v>
      </c>
      <c r="E966" s="94">
        <f ca="1">MC!J976</f>
        <v>2.8036701070135547E-2</v>
      </c>
      <c r="F966" s="94">
        <f ca="1">MC!L976</f>
        <v>2.8013122333382514E-2</v>
      </c>
    </row>
    <row r="967" spans="1:6" x14ac:dyDescent="0.25">
      <c r="A967" s="97">
        <f t="shared" si="15"/>
        <v>9.6499999999998387</v>
      </c>
      <c r="B967" s="98">
        <f ca="1">MC!D977</f>
        <v>2.6059625924965125E-2</v>
      </c>
      <c r="C967" s="94">
        <f ca="1">MC!F977</f>
        <v>2.6802966104684411E-2</v>
      </c>
      <c r="D967" s="94">
        <f ca="1">MC!H977</f>
        <v>2.7236691732187603E-2</v>
      </c>
      <c r="E967" s="94">
        <f ca="1">MC!J977</f>
        <v>2.7415531680216074E-2</v>
      </c>
      <c r="F967" s="94">
        <f ca="1">MC!L977</f>
        <v>2.7392126913867679E-2</v>
      </c>
    </row>
    <row r="968" spans="1:6" x14ac:dyDescent="0.25">
      <c r="A968" s="97">
        <f t="shared" si="15"/>
        <v>9.6599999999998385</v>
      </c>
      <c r="B968" s="98">
        <f ca="1">MC!D978</f>
        <v>2.5768211283811782E-2</v>
      </c>
      <c r="C968" s="94">
        <f ca="1">MC!F978</f>
        <v>2.6445719347046814E-2</v>
      </c>
      <c r="D968" s="94">
        <f ca="1">MC!H978</f>
        <v>2.6826329266391773E-2</v>
      </c>
      <c r="E968" s="94">
        <f ca="1">MC!J978</f>
        <v>2.6963758831025676E-2</v>
      </c>
      <c r="F968" s="94">
        <f ca="1">MC!L978</f>
        <v>2.6909619881835101E-2</v>
      </c>
    </row>
    <row r="969" spans="1:6" x14ac:dyDescent="0.25">
      <c r="A969" s="97">
        <f t="shared" si="15"/>
        <v>9.6699999999998383</v>
      </c>
      <c r="B969" s="98">
        <f ca="1">MC!D979</f>
        <v>2.545193198457461E-2</v>
      </c>
      <c r="C969" s="94">
        <f ca="1">MC!F979</f>
        <v>2.6065903192869638E-2</v>
      </c>
      <c r="D969" s="94">
        <f ca="1">MC!H979</f>
        <v>2.6392634912395709E-2</v>
      </c>
      <c r="E969" s="94">
        <f ca="1">MC!J979</f>
        <v>2.6485151436380919E-2</v>
      </c>
      <c r="F969" s="94">
        <f ca="1">MC!L979</f>
        <v>2.6394353081598251E-2</v>
      </c>
    </row>
    <row r="970" spans="1:6" x14ac:dyDescent="0.25">
      <c r="A970" s="97">
        <f t="shared" si="15"/>
        <v>9.6799999999998381</v>
      </c>
      <c r="B970" s="98">
        <f ca="1">MC!D980</f>
        <v>2.6952779053069115E-2</v>
      </c>
      <c r="C970" s="94">
        <f ca="1">MC!F980</f>
        <v>2.7604951126542709E-2</v>
      </c>
      <c r="D970" s="94">
        <f ca="1">MC!H980</f>
        <v>2.7963757903374523E-2</v>
      </c>
      <c r="E970" s="94">
        <f ca="1">MC!J980</f>
        <v>2.8082742226794487E-2</v>
      </c>
      <c r="F970" s="94">
        <f ca="1">MC!L980</f>
        <v>2.8013304948320977E-2</v>
      </c>
    </row>
    <row r="971" spans="1:6" x14ac:dyDescent="0.25">
      <c r="A971" s="97">
        <f t="shared" si="15"/>
        <v>9.6899999999998379</v>
      </c>
      <c r="B971" s="98">
        <f ca="1">MC!D981</f>
        <v>2.7937333747222504E-2</v>
      </c>
      <c r="C971" s="94">
        <f ca="1">MC!F981</f>
        <v>2.8434546519131323E-2</v>
      </c>
      <c r="D971" s="94">
        <f ca="1">MC!H981</f>
        <v>2.8665427333240734E-2</v>
      </c>
      <c r="E971" s="94">
        <f ca="1">MC!J981</f>
        <v>2.8681392077481872E-2</v>
      </c>
      <c r="F971" s="94">
        <f ca="1">MC!L981</f>
        <v>2.8531696646151714E-2</v>
      </c>
    </row>
    <row r="972" spans="1:6" x14ac:dyDescent="0.25">
      <c r="A972" s="97">
        <f t="shared" si="15"/>
        <v>9.6999999999998376</v>
      </c>
      <c r="B972" s="98">
        <f ca="1">MC!D982</f>
        <v>2.9417867478421383E-2</v>
      </c>
      <c r="C972" s="94">
        <f ca="1">MC!F982</f>
        <v>2.9887637929793633E-2</v>
      </c>
      <c r="D972" s="94">
        <f ca="1">MC!H982</f>
        <v>3.008667852910973E-2</v>
      </c>
      <c r="E972" s="94">
        <f ca="1">MC!J982</f>
        <v>3.0067050809147802E-2</v>
      </c>
      <c r="F972" s="94">
        <f ca="1">MC!L982</f>
        <v>2.9878638320898473E-2</v>
      </c>
    </row>
    <row r="973" spans="1:6" x14ac:dyDescent="0.25">
      <c r="A973" s="97">
        <f t="shared" si="15"/>
        <v>9.7099999999998374</v>
      </c>
      <c r="B973" s="98">
        <f ca="1">MC!D983</f>
        <v>2.9375183328947205E-2</v>
      </c>
      <c r="C973" s="94">
        <f ca="1">MC!F983</f>
        <v>2.985419422485441E-2</v>
      </c>
      <c r="D973" s="94">
        <f ca="1">MC!H983</f>
        <v>3.0065423954420911E-2</v>
      </c>
      <c r="E973" s="94">
        <f ca="1">MC!J983</f>
        <v>3.0060613429268704E-2</v>
      </c>
      <c r="F973" s="94">
        <f ca="1">MC!L983</f>
        <v>2.988930760529112E-2</v>
      </c>
    </row>
    <row r="974" spans="1:6" x14ac:dyDescent="0.25">
      <c r="A974" s="97">
        <f t="shared" si="15"/>
        <v>9.7199999999998372</v>
      </c>
      <c r="B974" s="98">
        <f ca="1">MC!D984</f>
        <v>3.1002431057604998E-2</v>
      </c>
      <c r="C974" s="94">
        <f ca="1">MC!F984</f>
        <v>3.1470282565907982E-2</v>
      </c>
      <c r="D974" s="94">
        <f ca="1">MC!H984</f>
        <v>3.1670183650450767E-2</v>
      </c>
      <c r="E974" s="94">
        <f ca="1">MC!J984</f>
        <v>3.1653987567558876E-2</v>
      </c>
      <c r="F974" s="94">
        <f ca="1">MC!L984</f>
        <v>3.1471333658550572E-2</v>
      </c>
    </row>
    <row r="975" spans="1:6" x14ac:dyDescent="0.25">
      <c r="A975" s="97">
        <f t="shared" si="15"/>
        <v>9.729999999999837</v>
      </c>
      <c r="B975" s="98">
        <f ca="1">MC!D985</f>
        <v>3.1372208282901229E-2</v>
      </c>
      <c r="C975" s="94">
        <f ca="1">MC!F985</f>
        <v>3.1931211168469191E-2</v>
      </c>
      <c r="D975" s="94">
        <f ca="1">MC!H985</f>
        <v>3.2199531809827119E-2</v>
      </c>
      <c r="E975" s="94">
        <f ca="1">MC!J985</f>
        <v>3.2231075276717189E-2</v>
      </c>
      <c r="F975" s="94">
        <f ca="1">MC!L985</f>
        <v>3.2077514779716029E-2</v>
      </c>
    </row>
    <row r="976" spans="1:6" x14ac:dyDescent="0.25">
      <c r="A976" s="97">
        <f t="shared" si="15"/>
        <v>9.7399999999998368</v>
      </c>
      <c r="B976" s="98">
        <f ca="1">MC!D986</f>
        <v>3.1211749919741606E-2</v>
      </c>
      <c r="C976" s="94">
        <f ca="1">MC!F986</f>
        <v>3.1700518662349179E-2</v>
      </c>
      <c r="D976" s="94">
        <f ca="1">MC!H986</f>
        <v>3.1917010767297513E-2</v>
      </c>
      <c r="E976" s="94">
        <f ca="1">MC!J986</f>
        <v>3.191352736404434E-2</v>
      </c>
      <c r="F976" s="94">
        <f ca="1">MC!L986</f>
        <v>3.1740119794308935E-2</v>
      </c>
    </row>
    <row r="977" spans="1:6" x14ac:dyDescent="0.25">
      <c r="A977" s="97">
        <f t="shared" si="15"/>
        <v>9.7499999999998366</v>
      </c>
      <c r="B977" s="98">
        <f ca="1">MC!D987</f>
        <v>3.0521898483205346E-2</v>
      </c>
      <c r="C977" s="94">
        <f ca="1">MC!F987</f>
        <v>3.1033266469085868E-2</v>
      </c>
      <c r="D977" s="94">
        <f ca="1">MC!H987</f>
        <v>3.1270927338586441E-2</v>
      </c>
      <c r="E977" s="94">
        <f ca="1">MC!J987</f>
        <v>3.1287268623203572E-2</v>
      </c>
      <c r="F977" s="94">
        <f ca="1">MC!L987</f>
        <v>3.1132410154179981E-2</v>
      </c>
    </row>
    <row r="978" spans="1:6" x14ac:dyDescent="0.25">
      <c r="A978" s="97">
        <f t="shared" si="15"/>
        <v>9.7599999999998364</v>
      </c>
      <c r="B978" s="98">
        <f ca="1">MC!D988</f>
        <v>3.0127527406708501E-2</v>
      </c>
      <c r="C978" s="94">
        <f ca="1">MC!F988</f>
        <v>3.0589296970277468E-2</v>
      </c>
      <c r="D978" s="94">
        <f ca="1">MC!H988</f>
        <v>3.0786132595924134E-2</v>
      </c>
      <c r="E978" s="94">
        <f ca="1">MC!J988</f>
        <v>3.0769755040155208E-2</v>
      </c>
      <c r="F978" s="94">
        <f ca="1">MC!L988</f>
        <v>3.0589599463245118E-2</v>
      </c>
    </row>
    <row r="979" spans="1:6" x14ac:dyDescent="0.25">
      <c r="A979" s="97">
        <f t="shared" si="15"/>
        <v>9.7699999999998361</v>
      </c>
      <c r="B979" s="98">
        <f ca="1">MC!D989</f>
        <v>3.0804075498537867E-2</v>
      </c>
      <c r="C979" s="94">
        <f ca="1">MC!F989</f>
        <v>3.1145993965264251E-2</v>
      </c>
      <c r="D979" s="94">
        <f ca="1">MC!H989</f>
        <v>3.1238184591944527E-2</v>
      </c>
      <c r="E979" s="94">
        <f ca="1">MC!J989</f>
        <v>3.1131344543978076E-2</v>
      </c>
      <c r="F979" s="94">
        <f ca="1">MC!L989</f>
        <v>3.0873867511576652E-2</v>
      </c>
    </row>
    <row r="980" spans="1:6" x14ac:dyDescent="0.25">
      <c r="A980" s="97">
        <f t="shared" si="15"/>
        <v>9.7799999999998359</v>
      </c>
      <c r="B980" s="98">
        <f ca="1">MC!D990</f>
        <v>2.9972588745600326E-2</v>
      </c>
      <c r="C980" s="94">
        <f ca="1">MC!F990</f>
        <v>3.0386746275197392E-2</v>
      </c>
      <c r="D980" s="94">
        <f ca="1">MC!H990</f>
        <v>3.0534935759256355E-2</v>
      </c>
      <c r="E980" s="94">
        <f ca="1">MC!J990</f>
        <v>3.0469296525393048E-2</v>
      </c>
      <c r="F980" s="94">
        <f ca="1">MC!L990</f>
        <v>3.023964656459651E-2</v>
      </c>
    </row>
    <row r="981" spans="1:6" x14ac:dyDescent="0.25">
      <c r="A981" s="97">
        <f t="shared" si="15"/>
        <v>9.7899999999998357</v>
      </c>
      <c r="B981" s="98">
        <f ca="1">MC!D991</f>
        <v>3.0228075992571532E-2</v>
      </c>
      <c r="C981" s="94">
        <f ca="1">MC!F991</f>
        <v>3.0579438493849222E-2</v>
      </c>
      <c r="D981" s="94">
        <f ca="1">MC!H991</f>
        <v>3.0678850537596457E-2</v>
      </c>
      <c r="E981" s="94">
        <f ca="1">MC!J991</f>
        <v>3.0577282768695955E-2</v>
      </c>
      <c r="F981" s="94">
        <f ca="1">MC!L991</f>
        <v>3.0323366651980477E-2</v>
      </c>
    </row>
    <row r="982" spans="1:6" x14ac:dyDescent="0.25">
      <c r="A982" s="97">
        <f t="shared" si="15"/>
        <v>9.7999999999998355</v>
      </c>
      <c r="B982" s="98">
        <f ca="1">MC!D992</f>
        <v>3.1231982388315788E-2</v>
      </c>
      <c r="C982" s="94">
        <f ca="1">MC!F992</f>
        <v>3.1526990733351912E-2</v>
      </c>
      <c r="D982" s="94">
        <f ca="1">MC!H992</f>
        <v>3.1587503930571054E-2</v>
      </c>
      <c r="E982" s="94">
        <f ca="1">MC!J992</f>
        <v>3.1462922234153139E-2</v>
      </c>
      <c r="F982" s="94">
        <f ca="1">MC!L992</f>
        <v>3.1200288893327519E-2</v>
      </c>
    </row>
    <row r="983" spans="1:6" x14ac:dyDescent="0.25">
      <c r="A983" s="97">
        <f t="shared" si="15"/>
        <v>9.8099999999998353</v>
      </c>
      <c r="B983" s="98">
        <f ca="1">MC!D993</f>
        <v>3.170108740420946E-2</v>
      </c>
      <c r="C983" s="94">
        <f ca="1">MC!F993</f>
        <v>3.1936222451073061E-2</v>
      </c>
      <c r="D983" s="94">
        <f ca="1">MC!H993</f>
        <v>3.1948381648312797E-2</v>
      </c>
      <c r="E983" s="94">
        <f ca="1">MC!J993</f>
        <v>3.1786049803571165E-2</v>
      </c>
      <c r="F983" s="94">
        <f ca="1">MC!L993</f>
        <v>3.1495336913674926E-2</v>
      </c>
    </row>
    <row r="984" spans="1:6" x14ac:dyDescent="0.25">
      <c r="A984" s="97">
        <f t="shared" si="15"/>
        <v>9.8199999999998351</v>
      </c>
      <c r="B984" s="98">
        <f ca="1">MC!D994</f>
        <v>3.0414494474403371E-2</v>
      </c>
      <c r="C984" s="94">
        <f ca="1">MC!F994</f>
        <v>3.0775043028809325E-2</v>
      </c>
      <c r="D984" s="94">
        <f ca="1">MC!H994</f>
        <v>3.08904528914405E-2</v>
      </c>
      <c r="E984" s="94">
        <f ca="1">MC!J994</f>
        <v>3.0811032405835718E-2</v>
      </c>
      <c r="F984" s="94">
        <f ca="1">MC!L994</f>
        <v>3.0584697318407756E-2</v>
      </c>
    </row>
    <row r="985" spans="1:6" x14ac:dyDescent="0.25">
      <c r="A985" s="97">
        <f t="shared" si="15"/>
        <v>9.8299999999998349</v>
      </c>
      <c r="B985" s="98">
        <f ca="1">MC!D995</f>
        <v>3.0864226441319562E-2</v>
      </c>
      <c r="C985" s="94">
        <f ca="1">MC!F995</f>
        <v>3.1292297773032177E-2</v>
      </c>
      <c r="D985" s="94">
        <f ca="1">MC!H995</f>
        <v>3.1461912513871461E-2</v>
      </c>
      <c r="E985" s="94">
        <f ca="1">MC!J995</f>
        <v>3.142452803283604E-2</v>
      </c>
      <c r="F985" s="94">
        <f ca="1">MC!L995</f>
        <v>3.1229191335568795E-2</v>
      </c>
    </row>
    <row r="986" spans="1:6" x14ac:dyDescent="0.25">
      <c r="A986" s="97">
        <f t="shared" si="15"/>
        <v>9.8399999999998347</v>
      </c>
      <c r="B986" s="98">
        <f ca="1">MC!D996</f>
        <v>3.1359487729181817E-2</v>
      </c>
      <c r="C986" s="94">
        <f ca="1">MC!F996</f>
        <v>3.1731895780273169E-2</v>
      </c>
      <c r="D986" s="94">
        <f ca="1">MC!H996</f>
        <v>3.1855259274642923E-2</v>
      </c>
      <c r="E986" s="94">
        <f ca="1">MC!J996</f>
        <v>3.1780327381744952E-2</v>
      </c>
      <c r="F986" s="94">
        <f ca="1">MC!L996</f>
        <v>3.1555421162060178E-2</v>
      </c>
    </row>
    <row r="987" spans="1:6" x14ac:dyDescent="0.25">
      <c r="A987" s="97">
        <f t="shared" si="15"/>
        <v>9.8499999999998344</v>
      </c>
      <c r="B987" s="98">
        <f ca="1">MC!D997</f>
        <v>3.227371260194227E-2</v>
      </c>
      <c r="C987" s="94">
        <f ca="1">MC!F997</f>
        <v>3.2554143713406751E-2</v>
      </c>
      <c r="D987" s="94">
        <f ca="1">MC!H997</f>
        <v>3.2598539292086892E-2</v>
      </c>
      <c r="E987" s="94">
        <f ca="1">MC!J997</f>
        <v>3.2456726366441015E-2</v>
      </c>
      <c r="F987" s="94">
        <f ca="1">MC!L997</f>
        <v>3.2176086131487869E-2</v>
      </c>
    </row>
    <row r="988" spans="1:6" x14ac:dyDescent="0.25">
      <c r="A988" s="97">
        <f t="shared" si="15"/>
        <v>9.8599999999998342</v>
      </c>
      <c r="B988" s="98">
        <f ca="1">MC!D998</f>
        <v>3.2191307454557949E-2</v>
      </c>
      <c r="C988" s="94">
        <f ca="1">MC!F998</f>
        <v>3.2452296952795293E-2</v>
      </c>
      <c r="D988" s="94">
        <f ca="1">MC!H998</f>
        <v>3.2483570916115589E-2</v>
      </c>
      <c r="E988" s="94">
        <f ca="1">MC!J998</f>
        <v>3.2334406695118424E-2</v>
      </c>
      <c r="F988" s="94">
        <f ca="1">MC!L998</f>
        <v>3.2051618104191569E-2</v>
      </c>
    </row>
    <row r="989" spans="1:6" x14ac:dyDescent="0.25">
      <c r="A989" s="97">
        <f t="shared" si="15"/>
        <v>9.869999999999834</v>
      </c>
      <c r="B989" s="98">
        <f ca="1">MC!D999</f>
        <v>3.3006031854043376E-2</v>
      </c>
      <c r="C989" s="94">
        <f ca="1">MC!F999</f>
        <v>3.3085441654315484E-2</v>
      </c>
      <c r="D989" s="94">
        <f ca="1">MC!H999</f>
        <v>3.297083083588169E-2</v>
      </c>
      <c r="E989" s="94">
        <f ca="1">MC!J999</f>
        <v>3.270853997601178E-2</v>
      </c>
      <c r="F989" s="94">
        <f ca="1">MC!L999</f>
        <v>3.2342428435235805E-2</v>
      </c>
    </row>
    <row r="990" spans="1:6" x14ac:dyDescent="0.25">
      <c r="A990" s="97">
        <f t="shared" si="15"/>
        <v>9.8799999999998338</v>
      </c>
      <c r="B990" s="98">
        <f ca="1">MC!D1000</f>
        <v>3.2823383290596614E-2</v>
      </c>
      <c r="C990" s="94">
        <f ca="1">MC!F1000</f>
        <v>3.2854035795858126E-2</v>
      </c>
      <c r="D990" s="94">
        <f ca="1">MC!H1000</f>
        <v>3.2695692248508337E-2</v>
      </c>
      <c r="E990" s="94">
        <f ca="1">MC!J1000</f>
        <v>3.239442129050818E-2</v>
      </c>
      <c r="F990" s="94">
        <f ca="1">MC!L1000</f>
        <v>3.1993792689350688E-2</v>
      </c>
    </row>
    <row r="991" spans="1:6" x14ac:dyDescent="0.25">
      <c r="A991" s="97">
        <f t="shared" si="15"/>
        <v>9.8899999999998336</v>
      </c>
      <c r="B991" s="98">
        <f ca="1">MC!D1001</f>
        <v>3.2350003581293446E-2</v>
      </c>
      <c r="C991" s="94">
        <f ca="1">MC!F1001</f>
        <v>3.2396534078414183E-2</v>
      </c>
      <c r="D991" s="94">
        <f ca="1">MC!H1001</f>
        <v>3.2246643932646972E-2</v>
      </c>
      <c r="E991" s="94">
        <f ca="1">MC!J1001</f>
        <v>3.1947160613636345E-2</v>
      </c>
      <c r="F991" s="94">
        <f ca="1">MC!L1001</f>
        <v>3.1542395082191622E-2</v>
      </c>
    </row>
    <row r="992" spans="1:6" x14ac:dyDescent="0.25">
      <c r="A992" s="97">
        <f t="shared" si="15"/>
        <v>9.8999999999998334</v>
      </c>
      <c r="B992" s="98">
        <f ca="1">MC!D1002</f>
        <v>3.2141086918133797E-2</v>
      </c>
      <c r="C992" s="94">
        <f ca="1">MC!F1002</f>
        <v>3.2133670422814467E-2</v>
      </c>
      <c r="D992" s="94">
        <f ca="1">MC!H1002</f>
        <v>3.1937137831454715E-2</v>
      </c>
      <c r="E992" s="94">
        <f ca="1">MC!J1002</f>
        <v>3.1597824093328848E-2</v>
      </c>
      <c r="F992" s="94">
        <f ca="1">MC!L1002</f>
        <v>3.1159530038436148E-2</v>
      </c>
    </row>
    <row r="993" spans="1:6" x14ac:dyDescent="0.25">
      <c r="A993" s="97">
        <f t="shared" si="15"/>
        <v>9.9099999999998332</v>
      </c>
      <c r="B993" s="98">
        <f ca="1">MC!D1003</f>
        <v>3.2022579657783524E-2</v>
      </c>
      <c r="C993" s="94">
        <f ca="1">MC!F1003</f>
        <v>3.2165958352233633E-2</v>
      </c>
      <c r="D993" s="94">
        <f ca="1">MC!H1003</f>
        <v>3.2097602124474905E-2</v>
      </c>
      <c r="E993" s="94">
        <f ca="1">MC!J1003</f>
        <v>3.1865594817412461E-2</v>
      </c>
      <c r="F993" s="94">
        <f ca="1">MC!L1003</f>
        <v>3.1515468568736028E-2</v>
      </c>
    </row>
    <row r="994" spans="1:6" x14ac:dyDescent="0.25">
      <c r="A994" s="97">
        <f t="shared" si="15"/>
        <v>9.919999999999833</v>
      </c>
      <c r="B994" s="98">
        <f ca="1">MC!D1004</f>
        <v>3.1042138892731368E-2</v>
      </c>
      <c r="C994" s="94">
        <f ca="1">MC!F1004</f>
        <v>3.1277763758650837E-2</v>
      </c>
      <c r="D994" s="94">
        <f ca="1">MC!H1004</f>
        <v>3.1292294362778507E-2</v>
      </c>
      <c r="E994" s="94">
        <f ca="1">MC!J1004</f>
        <v>3.113441668132012E-2</v>
      </c>
      <c r="F994" s="94">
        <f ca="1">MC!L1004</f>
        <v>3.0850247424402413E-2</v>
      </c>
    </row>
    <row r="995" spans="1:6" x14ac:dyDescent="0.25">
      <c r="A995" s="97">
        <f t="shared" si="15"/>
        <v>9.9299999999998327</v>
      </c>
      <c r="B995" s="98">
        <f ca="1">MC!D1005</f>
        <v>3.0476424358978398E-2</v>
      </c>
      <c r="C995" s="94">
        <f ca="1">MC!F1005</f>
        <v>3.0761393405157635E-2</v>
      </c>
      <c r="D995" s="94">
        <f ca="1">MC!H1005</f>
        <v>3.0819780014612271E-2</v>
      </c>
      <c r="E995" s="94">
        <f ca="1">MC!J1005</f>
        <v>3.0700660868484449E-2</v>
      </c>
      <c r="F995" s="94">
        <f ca="1">MC!L1005</f>
        <v>3.0450525846632694E-2</v>
      </c>
    </row>
    <row r="996" spans="1:6" x14ac:dyDescent="0.25">
      <c r="A996" s="97">
        <f t="shared" si="15"/>
        <v>9.9399999999998325</v>
      </c>
      <c r="B996" s="98">
        <f ca="1">MC!D1006</f>
        <v>3.0648937333398345E-2</v>
      </c>
      <c r="C996" s="94">
        <f ca="1">MC!F1006</f>
        <v>3.0954389378190568E-2</v>
      </c>
      <c r="D996" s="94">
        <f ca="1">MC!H1006</f>
        <v>3.1027831342220966E-2</v>
      </c>
      <c r="E996" s="94">
        <f ca="1">MC!J1006</f>
        <v>3.0918862216863949E-2</v>
      </c>
      <c r="F996" s="94">
        <f ca="1">MC!L1006</f>
        <v>3.0674476683252128E-2</v>
      </c>
    </row>
    <row r="997" spans="1:6" x14ac:dyDescent="0.25">
      <c r="A997" s="97">
        <f t="shared" si="15"/>
        <v>9.9499999999998323</v>
      </c>
      <c r="B997" s="98">
        <f ca="1">MC!D1007</f>
        <v>3.1107827889313128E-2</v>
      </c>
      <c r="C997" s="94">
        <f ca="1">MC!F1007</f>
        <v>3.1293135632234376E-2</v>
      </c>
      <c r="D997" s="94">
        <f ca="1">MC!H1007</f>
        <v>3.1265101178549214E-2</v>
      </c>
      <c r="E997" s="94">
        <f ca="1">MC!J1007</f>
        <v>3.1071924769546257E-2</v>
      </c>
      <c r="F997" s="94">
        <f ca="1">MC!L1007</f>
        <v>3.0759184854152768E-2</v>
      </c>
    </row>
    <row r="998" spans="1:6" x14ac:dyDescent="0.25">
      <c r="A998" s="97">
        <f t="shared" si="15"/>
        <v>9.9599999999998321</v>
      </c>
      <c r="B998" s="98">
        <f ca="1">MC!D1008</f>
        <v>3.1222511741086211E-2</v>
      </c>
      <c r="C998" s="94">
        <f ca="1">MC!F1008</f>
        <v>3.1416311064065984E-2</v>
      </c>
      <c r="D998" s="94">
        <f ca="1">MC!H1008</f>
        <v>3.1398079708328322E-2</v>
      </c>
      <c r="E998" s="94">
        <f ca="1">MC!J1008</f>
        <v>3.1215871388888553E-2</v>
      </c>
      <c r="F998" s="94">
        <f ca="1">MC!L1008</f>
        <v>3.0915100573716679E-2</v>
      </c>
    </row>
    <row r="999" spans="1:6" x14ac:dyDescent="0.25">
      <c r="A999" s="97">
        <f t="shared" si="15"/>
        <v>9.9699999999998319</v>
      </c>
      <c r="B999" s="98">
        <f ca="1">MC!D1009</f>
        <v>3.206916406614501E-2</v>
      </c>
      <c r="C999" s="94">
        <f ca="1">MC!F1009</f>
        <v>3.2186447115551485E-2</v>
      </c>
      <c r="D999" s="94">
        <f ca="1">MC!H1009</f>
        <v>3.2102146982866661E-2</v>
      </c>
      <c r="E999" s="94">
        <f ca="1">MC!J1009</f>
        <v>3.1863593835238131E-2</v>
      </c>
      <c r="F999" s="94">
        <f ca="1">MC!L1009</f>
        <v>3.1515461166121479E-2</v>
      </c>
    </row>
    <row r="1000" spans="1:6" x14ac:dyDescent="0.25">
      <c r="A1000" s="97">
        <f t="shared" si="15"/>
        <v>9.9799999999998317</v>
      </c>
      <c r="B1000" s="98">
        <f ca="1">MC!D1010</f>
        <v>3.1878264693271048E-2</v>
      </c>
      <c r="C1000" s="94">
        <f ca="1">MC!F1010</f>
        <v>3.2008936180491769E-2</v>
      </c>
      <c r="D1000" s="94">
        <f ca="1">MC!H1010</f>
        <v>3.1940022098011597E-2</v>
      </c>
      <c r="E1000" s="94">
        <f ca="1">MC!J1010</f>
        <v>3.1718608066789007E-2</v>
      </c>
      <c r="F1000" s="94">
        <f ca="1">MC!L1010</f>
        <v>3.1389105636087142E-2</v>
      </c>
    </row>
    <row r="1001" spans="1:6" x14ac:dyDescent="0.25">
      <c r="A1001" s="97">
        <f t="shared" si="15"/>
        <v>9.9899999999998315</v>
      </c>
      <c r="B1001" s="98">
        <f ca="1">MC!D1011</f>
        <v>3.3548362486067448E-2</v>
      </c>
      <c r="C1001" s="94">
        <f ca="1">MC!F1011</f>
        <v>3.372345862892559E-2</v>
      </c>
      <c r="D1001" s="94">
        <f ca="1">MC!H1011</f>
        <v>3.3680579950995743E-2</v>
      </c>
      <c r="E1001" s="94">
        <f ca="1">MC!J1011</f>
        <v>3.3468613626465991E-2</v>
      </c>
      <c r="F1001" s="94">
        <f ca="1">MC!L1011</f>
        <v>3.3133755389079651E-2</v>
      </c>
    </row>
    <row r="1002" spans="1:6" x14ac:dyDescent="0.25">
      <c r="A1002" s="97">
        <f t="shared" si="15"/>
        <v>9.9999999999998312</v>
      </c>
      <c r="B1002" s="98">
        <f ca="1">MC!D1012</f>
        <v>3.3930892121689572E-2</v>
      </c>
      <c r="C1002" s="94">
        <f ca="1">MC!F1012</f>
        <v>3.407791948478487E-2</v>
      </c>
      <c r="D1002" s="94">
        <f ca="1">MC!H1012</f>
        <v>3.4016246562705507E-2</v>
      </c>
      <c r="E1002" s="94">
        <f ca="1">MC!J1012</f>
        <v>3.3793931459407067E-2</v>
      </c>
      <c r="F1002" s="94">
        <f ca="1">MC!L1012</f>
        <v>3.3456323499519526E-2</v>
      </c>
    </row>
  </sheetData>
  <phoneticPr fontId="2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8</vt:i4>
      </vt:variant>
      <vt:variant>
        <vt:lpstr>图表</vt:lpstr>
      </vt:variant>
      <vt:variant>
        <vt:i4>1</vt:i4>
      </vt:variant>
      <vt:variant>
        <vt:lpstr>命名范围</vt:lpstr>
      </vt:variant>
      <vt:variant>
        <vt:i4>7</vt:i4>
      </vt:variant>
    </vt:vector>
  </HeadingPairs>
  <TitlesOfParts>
    <vt:vector size="16" baseType="lpstr">
      <vt:lpstr>Volatility</vt:lpstr>
      <vt:lpstr>Vol_1</vt:lpstr>
      <vt:lpstr>Vol_2</vt:lpstr>
      <vt:lpstr>Vol_3</vt:lpstr>
      <vt:lpstr>MC</vt:lpstr>
      <vt:lpstr>Caplet</vt:lpstr>
      <vt:lpstr>Sheet1</vt:lpstr>
      <vt:lpstr>Sheet2</vt:lpstr>
      <vt:lpstr>RN</vt:lpstr>
      <vt:lpstr>CplBl</vt:lpstr>
      <vt:lpstr>CplDF</vt:lpstr>
      <vt:lpstr>CplIV</vt:lpstr>
      <vt:lpstr>CplRate</vt:lpstr>
      <vt:lpstr>CplStrike</vt:lpstr>
      <vt:lpstr>CplTau</vt:lpstr>
      <vt:lpstr>dt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DELL</cp:lastModifiedBy>
  <dcterms:created xsi:type="dcterms:W3CDTF">2008-11-15T19:46:46Z</dcterms:created>
  <dcterms:modified xsi:type="dcterms:W3CDTF">2018-06-22T13:38:03Z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2130215398</vt:i4>
  </property>
  <property fmtid="{D5CDD505-2E9C-101B-9397-08002B2CF9AE}" pid="3" name="_NewReviewCycle">
    <vt:lpwstr/>
  </property>
  <property fmtid="{D5CDD505-2E9C-101B-9397-08002B2CF9AE}" pid="4" name="_EmailSubject">
    <vt:lpwstr>CQF Lecture  Material - Saturday 28th May Final Project Workshop part I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-1253926494</vt:i4>
  </property>
  <property fmtid="{D5CDD505-2E9C-101B-9397-08002B2CF9AE}" pid="8" name="_ReviewingToolsShownOnce">
    <vt:lpwstr/>
  </property>
</Properties>
</file>