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Data" sheetId="1" r:id="rId1"/>
    <sheet name="Swpn" sheetId="2" r:id="rId2"/>
  </sheets>
  <calcPr calcId="145621" concurrentCalc="0"/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<sst xmlns="http://schemas.openxmlformats.org/spreadsheetml/2006/main" count="24" uniqueCount="22">
  <si>
    <t>Tenor</t>
  </si>
  <si>
    <t>Strike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</si>
  <si>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</si>
  <si>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</si>
  <si>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</si>
  <si>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</si>
  <si>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</si>
  <si>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</si>
  <si>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</si>
  <si>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</si>
  <si>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</si>
  <si>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</si>
  <si>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ATM</t>
  </si>
  <si>
    <t>T</t>
  </si>
  <si>
    <t>S</t>
  </si>
  <si>
    <t>Discount Factor</t>
  </si>
  <si>
    <t>Implied Vol For Caplet</t>
  </si>
  <si>
    <t>Cap</t>
  </si>
  <si>
    <t>Matuirty</t>
  </si>
  <si>
    <t>Reset Date</t>
  </si>
  <si>
    <t>Payment Date</t>
  </si>
  <si>
    <t>Expiry/M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</si>
</sst>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;@"/>
    <numFmt numFmtId="165" formatCode="0.0000"/>
    <numFmt numFmtId="166" formatCode="0.0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0">
    <xf numFmtId="0" fontId="0" fillId="0" borderId="0" xfId="0"/>
    <xf numFmtId="0" fontId="0" fillId="0" borderId="0" xfId="0" applyFont="1"/>
    <xf numFmtId="0" fontId="1" fillId="0" borderId="0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5" xfId="0" applyFont="1" applyBorder="1"/>
    <xf numFmtId="0" fontId="0" fillId="0" borderId="1" xfId="0" applyFont="1" applyBorder="1"/>
    <xf numFmtId="3" fontId="0" fillId="0" borderId="0" xfId="0" applyNumberFormat="1" applyFont="1"/>
    <xf numFmtId="0" fontId="0" fillId="0" borderId="8" xfId="0" applyFont="1" applyBorder="1"/>
    <xf numFmtId="0" fontId="3" fillId="0" borderId="0" xfId="0" applyFont="1" applyBorder="1"/>
    <xf numFmtId="2" fontId="3" fillId="0" borderId="0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11" xfId="0" applyFont="1" applyBorder="1"/>
    <xf numFmtId="1" fontId="3" fillId="0" borderId="0" xfId="0" applyNumberFormat="1" applyFont="1"/>
    <xf numFmtId="2" fontId="3" fillId="0" borderId="0" xfId="0" applyNumberFormat="1" applyFont="1"/>
    <xf numFmtId="1" fontId="3" fillId="0" borderId="4" xfId="0" applyNumberFormat="1" applyFont="1" applyBorder="1"/>
    <xf numFmtId="0" fontId="3" fillId="0" borderId="2" xfId="0" applyFont="1" applyBorder="1"/>
    <xf numFmtId="0" fontId="4" fillId="0" borderId="3" xfId="0" applyFont="1" applyBorder="1"/>
    <xf numFmtId="0" fontId="3" fillId="0" borderId="7" xfId="0" applyFont="1" applyBorder="1"/>
    <xf numFmtId="0" fontId="4" fillId="0" borderId="0" xfId="0" applyFont="1"/>
    <xf numFmtId="0" fontId="4" fillId="0" borderId="0" xfId="0" applyFont="1" applyBorder="1"/>
    <xf numFmtId="1" fontId="3" fillId="0" borderId="6" xfId="0" applyNumberFormat="1" applyFont="1" applyBorder="1"/>
    <xf numFmtId="2" fontId="3" fillId="0" borderId="7" xfId="0" applyNumberFormat="1" applyFont="1" applyBorder="1"/>
    <xf numFmtId="2" fontId="4" fillId="0" borderId="5" xfId="0" applyNumberFormat="1" applyFont="1" applyBorder="1"/>
    <xf numFmtId="2" fontId="4" fillId="0" borderId="8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166" fontId="0" fillId="0" borderId="5" xfId="0" applyNumberFormat="1" applyFont="1" applyBorder="1"/>
    <xf numFmtId="166" fontId="0" fillId="0" borderId="8" xfId="0" applyNumberFormat="1" applyFont="1" applyBorder="1"/>
    <xf numFmtId="166" fontId="0" fillId="0" borderId="0" xfId="0" applyNumberFormat="1" applyFont="1"/>
    <xf numFmtId="2" fontId="0" fillId="0" borderId="0" xfId="0" applyNumberFormat="1" applyBorder="1"/>
    <xf numFmtId="2" fontId="0" fillId="0" borderId="14" xfId="0" applyNumberFormat="1" applyBorder="1"/>
    <xf numFmtId="2" fontId="0" fillId="0" borderId="12" xfId="0" applyNumberFormat="1" applyBorder="1"/>
    <xf numFmtId="2" fontId="0" fillId="0" borderId="15" xfId="0" applyNumberFormat="1" applyBorder="1"/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2" fontId="0" fillId="0" borderId="0" xfId="0" applyNumberFormat="1"/>
    <xf numFmtId="164" fontId="0" fillId="0" borderId="0" xfId="0" applyNumberFormat="1" applyFont="1"/>
    <xf numFmtId="0" fontId="5" fillId="0" borderId="0" xfId="0" applyFont="1"/>
    <xf numFmtId="165" fontId="0" fillId="0" borderId="0" xfId="0" applyNumberFormat="1" applyFont="1"/>
    <xf numFmtId="165" fontId="0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workbookViewId="0">
      <selection activeCell="V19" sqref="V19"/>
    </sheetView>
  </sheetViews>
  <sheetFormatPr defaultRowHeight="15"/>
  <cols>
    <col min="1" max="1" width="8.5703125" style="1" bestFit="1" customWidth="1"/>
    <col min="2" max="2" width="9.42578125" style="1" customWidth="1"/>
    <col min="3" max="6" width="9.140625" style="1"/>
    <col min="7" max="7" width="10.140625" style="15" bestFit="1" customWidth="1"/>
    <col min="8" max="8" width="9.85546875" style="20" bestFit="1" customWidth="1"/>
    <col min="9" max="9" width="12.42578125" style="1" bestFit="1" customWidth="1"/>
    <col min="10" max="10" width="8.7109375" style="1" customWidth="1"/>
    <col min="11" max="11" width="10.7109375" style="1" bestFit="1" customWidth="1"/>
    <col min="12" max="12" width="9.140625" style="1"/>
    <col min="13" max="13" width="12.5703125" style="1" customWidth="1"/>
    <col min="14" max="17" width="9.140625" style="1"/>
    <col min="18" max="18" width="19.140625" style="1" customWidth="1"/>
    <col min="19" max="20" width="9.140625" style="1"/>
    <col min="21" max="21" width="10.7109375" style="47" bestFit="1" customWidth="1"/>
    <col min="22" max="22" width="9" style="47" bestFit="1" customWidth="1"/>
    <col min="23" max="16384" width="9.140625" style="1"/>
  </cols>
  <sheetData>
    <row r="1" spans="2:22" ht="15.75" thickBot="1">
      <c r="G1" s="13"/>
      <c r="H1" s="14" t="s">
        <v>19</v>
      </c>
      <c r="I1" s="6" t="s">
        <v>20</v>
      </c>
      <c r="L1" s="7" t="s">
        <v>13</v>
      </c>
      <c r="M1" s="7" t="s">
        <v>15</v>
      </c>
      <c r="P1" s="15"/>
      <c r="Q1" s="15" t="s">
        <v>13</v>
      </c>
      <c r="R1" s="1" t="s">
        <v>16</v>
      </c>
      <c r="U1" s="1"/>
      <c r="V1" s="1"/>
    </row>
    <row r="2" spans="2:22" ht="15.75" thickBot="1">
      <c r="F2" s="16"/>
      <c r="G2" s="17"/>
      <c r="H2" s="18" t="s">
        <v>13</v>
      </c>
      <c r="I2" s="8" t="s">
        <v>14</v>
      </c>
      <c r="K2" s="46">
        <v>40816</v>
      </c>
      <c r="L2" s="4">
        <v>0.25</v>
      </c>
      <c r="M2" s="33">
        <v>0.99937200000000004</v>
      </c>
      <c r="P2" s="19">
        <v>1</v>
      </c>
      <c r="Q2" s="20">
        <v>0.25</v>
      </c>
      <c r="R2" s="48">
        <v>0.92799999999999994</v>
      </c>
      <c r="U2" s="46"/>
      <c r="V2" s="1"/>
    </row>
    <row r="3" spans="2:22" ht="15.75" thickBot="1">
      <c r="B3" s="1" t="s">
        <v>17</v>
      </c>
      <c r="G3" s="21">
        <v>1</v>
      </c>
      <c r="H3" s="14">
        <v>0.25</v>
      </c>
      <c r="I3" s="9">
        <v>0.5</v>
      </c>
      <c r="K3" s="46">
        <v>40907</v>
      </c>
      <c r="L3" s="4">
        <v>0.5</v>
      </c>
      <c r="M3" s="33">
        <v>0.99846800000000002</v>
      </c>
      <c r="P3" s="19">
        <v>2</v>
      </c>
      <c r="Q3" s="20">
        <v>0.5</v>
      </c>
      <c r="R3" s="48">
        <v>0.92799999999999994</v>
      </c>
      <c r="U3" s="46"/>
      <c r="V3" s="1"/>
    </row>
    <row r="4" spans="2:22">
      <c r="B4" s="10" t="s">
        <v>18</v>
      </c>
      <c r="C4" s="22" t="s">
        <v>0</v>
      </c>
      <c r="D4" s="3" t="s">
        <v>1</v>
      </c>
      <c r="E4" s="23" t="s">
        <v>12</v>
      </c>
      <c r="G4" s="21">
        <v>2</v>
      </c>
      <c r="H4" s="14">
        <v>0.5</v>
      </c>
      <c r="I4" s="9">
        <v>0.75</v>
      </c>
      <c r="K4" s="46">
        <v>40998</v>
      </c>
      <c r="L4" s="4">
        <v>0.75</v>
      </c>
      <c r="M4" s="33">
        <v>0.99739199999999995</v>
      </c>
      <c r="P4" s="19">
        <v>3</v>
      </c>
      <c r="Q4" s="20">
        <v>0.75</v>
      </c>
      <c r="R4" s="48">
        <v>0.92799999999999994</v>
      </c>
      <c r="U4" s="46"/>
      <c r="V4" s="1"/>
    </row>
    <row r="5" spans="2:22">
      <c r="B5" s="4" t="str">
        <f>LEFT(C5,2)</f>
        <v xml:space="preserve">1 </v>
      </c>
      <c r="C5" s="13" t="s">
        <v>2</v>
      </c>
      <c r="D5" s="31">
        <v>0.43259999999999998</v>
      </c>
      <c r="E5" s="29">
        <v>92.8</v>
      </c>
      <c r="G5" s="21">
        <v>3</v>
      </c>
      <c r="H5" s="14">
        <v>0.75</v>
      </c>
      <c r="I5" s="9">
        <v>1</v>
      </c>
      <c r="K5" s="46">
        <v>41089</v>
      </c>
      <c r="L5" s="4">
        <v>1</v>
      </c>
      <c r="M5" s="33">
        <v>0.99614999999999998</v>
      </c>
      <c r="P5" s="19">
        <v>4</v>
      </c>
      <c r="Q5" s="20">
        <v>1</v>
      </c>
      <c r="R5" s="48">
        <v>0.92799999999999994</v>
      </c>
      <c r="U5" s="46"/>
      <c r="V5" s="1"/>
    </row>
    <row r="6" spans="2:22">
      <c r="B6" s="4" t="str">
        <f t="shared" ref="B6:B14" si="0">LEFT(C6,2)</f>
        <v xml:space="preserve">2 </v>
      </c>
      <c r="C6" s="13" t="s">
        <v>3</v>
      </c>
      <c r="D6" s="31">
        <v>0.74619999999999997</v>
      </c>
      <c r="E6" s="29">
        <v>85.05</v>
      </c>
      <c r="G6" s="21">
        <v>4</v>
      </c>
      <c r="H6" s="14">
        <v>1</v>
      </c>
      <c r="I6" s="9">
        <v>1.25</v>
      </c>
      <c r="K6" s="46">
        <v>41180</v>
      </c>
      <c r="L6" s="4">
        <v>1.25</v>
      </c>
      <c r="M6" s="33">
        <v>0.99457300000000004</v>
      </c>
      <c r="P6" s="19">
        <v>5</v>
      </c>
      <c r="Q6" s="20">
        <v>1.25</v>
      </c>
      <c r="R6" s="49">
        <v>0.82185061126947401</v>
      </c>
      <c r="U6" s="46"/>
      <c r="V6" s="1"/>
    </row>
    <row r="7" spans="2:22">
      <c r="B7" s="4" t="str">
        <f t="shared" si="0"/>
        <v xml:space="preserve">3 </v>
      </c>
      <c r="C7" s="13" t="s">
        <v>4</v>
      </c>
      <c r="D7" s="31">
        <v>1.1960999999999999</v>
      </c>
      <c r="E7" s="29">
        <v>66.349999999999994</v>
      </c>
      <c r="G7" s="21">
        <v>5</v>
      </c>
      <c r="H7" s="14">
        <v>1.25</v>
      </c>
      <c r="I7" s="9">
        <v>1.5</v>
      </c>
      <c r="K7" s="46">
        <v>41274</v>
      </c>
      <c r="L7" s="4">
        <v>1.5</v>
      </c>
      <c r="M7" s="33">
        <v>0.992394</v>
      </c>
      <c r="P7" s="19">
        <v>6</v>
      </c>
      <c r="Q7" s="20">
        <v>1.5</v>
      </c>
      <c r="R7" s="49">
        <v>0.82185061126947401</v>
      </c>
      <c r="U7" s="46"/>
      <c r="V7" s="1"/>
    </row>
    <row r="8" spans="2:22">
      <c r="B8" s="4" t="str">
        <f t="shared" si="0"/>
        <v xml:space="preserve">4 </v>
      </c>
      <c r="C8" s="13" t="s">
        <v>5</v>
      </c>
      <c r="D8" s="31">
        <v>1.6689000000000001</v>
      </c>
      <c r="E8" s="29">
        <v>55.52</v>
      </c>
      <c r="G8" s="21">
        <v>6</v>
      </c>
      <c r="H8" s="14">
        <v>1.5</v>
      </c>
      <c r="I8" s="9">
        <v>1.75</v>
      </c>
      <c r="K8" s="46">
        <v>41361</v>
      </c>
      <c r="L8" s="4">
        <v>1.75</v>
      </c>
      <c r="M8" s="33">
        <v>0.98981600000000003</v>
      </c>
      <c r="P8" s="19">
        <v>7</v>
      </c>
      <c r="Q8" s="20">
        <v>1.75</v>
      </c>
      <c r="R8" s="49">
        <v>0.82185061126947401</v>
      </c>
      <c r="U8" s="46"/>
      <c r="V8" s="1"/>
    </row>
    <row r="9" spans="2:22">
      <c r="B9" s="4" t="str">
        <f t="shared" si="0"/>
        <v xml:space="preserve">5 </v>
      </c>
      <c r="C9" s="13" t="s">
        <v>6</v>
      </c>
      <c r="D9" s="31">
        <v>2.0937000000000001</v>
      </c>
      <c r="E9" s="29">
        <v>46.15</v>
      </c>
      <c r="G9" s="21">
        <v>7</v>
      </c>
      <c r="H9" s="14">
        <v>1.75</v>
      </c>
      <c r="I9" s="9">
        <v>2</v>
      </c>
      <c r="K9" s="46">
        <v>41453</v>
      </c>
      <c r="L9" s="4">
        <v>2</v>
      </c>
      <c r="M9" s="33">
        <v>0.98647200000000002</v>
      </c>
      <c r="P9" s="19">
        <v>8</v>
      </c>
      <c r="Q9" s="20">
        <v>2</v>
      </c>
      <c r="R9" s="49">
        <v>0.82185061126947401</v>
      </c>
      <c r="U9" s="46"/>
      <c r="V9" s="1"/>
    </row>
    <row r="10" spans="2:22">
      <c r="B10" s="4" t="str">
        <f t="shared" si="0"/>
        <v xml:space="preserve">6 </v>
      </c>
      <c r="C10" s="13" t="s">
        <v>7</v>
      </c>
      <c r="D10" s="31">
        <v>2.4449000000000001</v>
      </c>
      <c r="E10" s="29">
        <v>40.5</v>
      </c>
      <c r="G10" s="21">
        <v>8</v>
      </c>
      <c r="H10" s="14">
        <v>2</v>
      </c>
      <c r="I10" s="9">
        <v>2.25</v>
      </c>
      <c r="K10" s="46">
        <v>41547</v>
      </c>
      <c r="L10" s="4">
        <v>2.25</v>
      </c>
      <c r="M10" s="33">
        <v>0.98238499999999995</v>
      </c>
      <c r="P10" s="19">
        <v>9</v>
      </c>
      <c r="Q10" s="20">
        <v>2.25</v>
      </c>
      <c r="R10" s="49">
        <v>0.51517152637243269</v>
      </c>
      <c r="U10" s="46"/>
      <c r="V10" s="1"/>
    </row>
    <row r="11" spans="2:22">
      <c r="B11" s="4" t="str">
        <f t="shared" si="0"/>
        <v xml:space="preserve">7 </v>
      </c>
      <c r="C11" s="13" t="s">
        <v>8</v>
      </c>
      <c r="D11" s="31">
        <v>2.7323</v>
      </c>
      <c r="E11" s="29">
        <v>36.950000000000003</v>
      </c>
      <c r="G11" s="21">
        <v>9</v>
      </c>
      <c r="H11" s="14">
        <v>2.25</v>
      </c>
      <c r="I11" s="9">
        <v>2.5</v>
      </c>
      <c r="K11" s="46">
        <v>41639</v>
      </c>
      <c r="L11" s="4">
        <v>2.5</v>
      </c>
      <c r="M11" s="33">
        <v>0.97775699999999999</v>
      </c>
      <c r="P11" s="19">
        <v>10</v>
      </c>
      <c r="Q11" s="20">
        <v>2.5</v>
      </c>
      <c r="R11" s="49">
        <v>0.51517152637243269</v>
      </c>
      <c r="U11" s="46"/>
      <c r="V11" s="1"/>
    </row>
    <row r="12" spans="2:22">
      <c r="B12" s="4" t="str">
        <f t="shared" si="0"/>
        <v xml:space="preserve">8 </v>
      </c>
      <c r="C12" s="13" t="s">
        <v>9</v>
      </c>
      <c r="D12" s="31">
        <v>2.9582999999999999</v>
      </c>
      <c r="E12" s="29">
        <v>34.5</v>
      </c>
      <c r="G12" s="21">
        <v>10</v>
      </c>
      <c r="H12" s="14">
        <v>2.5</v>
      </c>
      <c r="I12" s="9">
        <v>2.75</v>
      </c>
      <c r="K12" s="46">
        <v>41729</v>
      </c>
      <c r="L12" s="4">
        <v>2.75</v>
      </c>
      <c r="M12" s="33">
        <v>0.97262199999999999</v>
      </c>
      <c r="P12" s="19">
        <v>11</v>
      </c>
      <c r="Q12" s="20">
        <v>2.75</v>
      </c>
      <c r="R12" s="49">
        <v>0.51517152637243269</v>
      </c>
      <c r="U12" s="46"/>
      <c r="V12" s="1"/>
    </row>
    <row r="13" spans="2:22">
      <c r="B13" s="4" t="str">
        <f t="shared" si="0"/>
        <v xml:space="preserve">9 </v>
      </c>
      <c r="C13" s="13" t="s">
        <v>10</v>
      </c>
      <c r="D13" s="31">
        <v>3.1486000000000001</v>
      </c>
      <c r="E13" s="29">
        <v>32.65</v>
      </c>
      <c r="G13" s="21">
        <v>11</v>
      </c>
      <c r="H13" s="14">
        <v>2.75</v>
      </c>
      <c r="I13" s="9">
        <v>3</v>
      </c>
      <c r="K13" s="46">
        <v>41820</v>
      </c>
      <c r="L13" s="4">
        <v>3</v>
      </c>
      <c r="M13" s="33">
        <v>0.96685299999999996</v>
      </c>
      <c r="P13" s="19">
        <v>12</v>
      </c>
      <c r="Q13" s="20">
        <v>3</v>
      </c>
      <c r="R13" s="49">
        <v>0.51517152637243269</v>
      </c>
      <c r="U13" s="46"/>
      <c r="V13" s="1"/>
    </row>
    <row r="14" spans="2:22" ht="15.75" thickBot="1">
      <c r="B14" s="5" t="str">
        <f t="shared" si="0"/>
        <v>10</v>
      </c>
      <c r="C14" s="24" t="s">
        <v>11</v>
      </c>
      <c r="D14" s="32">
        <v>3.3043</v>
      </c>
      <c r="E14" s="30">
        <v>31.15</v>
      </c>
      <c r="G14" s="21">
        <v>12</v>
      </c>
      <c r="H14" s="14">
        <v>3</v>
      </c>
      <c r="I14" s="9">
        <v>3.25</v>
      </c>
      <c r="K14" s="46">
        <v>41912</v>
      </c>
      <c r="L14" s="4">
        <v>3.25</v>
      </c>
      <c r="M14" s="33">
        <v>0.96033000000000002</v>
      </c>
      <c r="P14" s="19">
        <v>13</v>
      </c>
      <c r="Q14" s="20">
        <v>3.25</v>
      </c>
      <c r="R14" s="49">
        <v>0.43683209568262105</v>
      </c>
      <c r="U14" s="46"/>
      <c r="V14" s="1"/>
    </row>
    <row r="15" spans="2:22">
      <c r="B15" s="15"/>
      <c r="C15" s="2"/>
      <c r="D15" s="25"/>
      <c r="E15" s="11"/>
      <c r="G15" s="21">
        <v>13</v>
      </c>
      <c r="H15" s="14">
        <v>3.25</v>
      </c>
      <c r="I15" s="9">
        <v>3.5</v>
      </c>
      <c r="K15" s="46">
        <v>42004</v>
      </c>
      <c r="L15" s="4">
        <v>3.5</v>
      </c>
      <c r="M15" s="33">
        <v>0.952704</v>
      </c>
      <c r="P15" s="19">
        <v>14</v>
      </c>
      <c r="Q15" s="20">
        <v>3.5</v>
      </c>
      <c r="R15" s="49">
        <v>0.43683209568262105</v>
      </c>
      <c r="U15" s="46"/>
      <c r="V15" s="1"/>
    </row>
    <row r="16" spans="2:22">
      <c r="B16" s="15"/>
      <c r="C16" s="2"/>
      <c r="D16" s="25"/>
      <c r="E16" s="11"/>
      <c r="G16" s="21">
        <v>14</v>
      </c>
      <c r="H16" s="14">
        <v>3.5</v>
      </c>
      <c r="I16" s="9">
        <v>3.75</v>
      </c>
      <c r="K16" s="46">
        <v>42094</v>
      </c>
      <c r="L16" s="4">
        <v>3.75</v>
      </c>
      <c r="M16" s="33">
        <v>0.94530099999999995</v>
      </c>
      <c r="P16" s="19">
        <v>15</v>
      </c>
      <c r="Q16" s="20">
        <v>3.75</v>
      </c>
      <c r="R16" s="49">
        <v>0.43683209568262105</v>
      </c>
      <c r="U16" s="46"/>
      <c r="V16" s="1"/>
    </row>
    <row r="17" spans="1:22">
      <c r="G17" s="21">
        <v>15</v>
      </c>
      <c r="H17" s="14">
        <v>3.75</v>
      </c>
      <c r="I17" s="9">
        <v>4</v>
      </c>
      <c r="K17" s="46">
        <v>42185</v>
      </c>
      <c r="L17" s="4">
        <v>4</v>
      </c>
      <c r="M17" s="33">
        <v>0.93787600000000004</v>
      </c>
      <c r="P17" s="19">
        <v>16</v>
      </c>
      <c r="Q17" s="20">
        <v>4</v>
      </c>
      <c r="R17" s="49">
        <v>0.43683209568262105</v>
      </c>
      <c r="U17" s="46"/>
      <c r="V17" s="1"/>
    </row>
    <row r="18" spans="1:22">
      <c r="G18" s="21">
        <v>16</v>
      </c>
      <c r="H18" s="14">
        <v>4</v>
      </c>
      <c r="I18" s="9">
        <v>4.25</v>
      </c>
      <c r="K18" s="46">
        <v>42277</v>
      </c>
      <c r="L18" s="4">
        <v>4.25</v>
      </c>
      <c r="M18" s="33">
        <v>0.92899299999999996</v>
      </c>
      <c r="P18" s="19">
        <v>17</v>
      </c>
      <c r="Q18" s="20">
        <v>4.25</v>
      </c>
      <c r="R18" s="49">
        <v>0.29339974373579025</v>
      </c>
      <c r="U18" s="46"/>
      <c r="V18" s="1"/>
    </row>
    <row r="19" spans="1:22">
      <c r="A19" s="6"/>
      <c r="B19" s="6"/>
      <c r="C19" s="6"/>
      <c r="D19" s="6"/>
      <c r="E19" s="6"/>
      <c r="G19" s="21">
        <v>17</v>
      </c>
      <c r="H19" s="14">
        <v>4.25</v>
      </c>
      <c r="I19" s="9">
        <v>4.5</v>
      </c>
      <c r="K19" s="46">
        <v>42369</v>
      </c>
      <c r="L19" s="4">
        <v>4.5</v>
      </c>
      <c r="M19" s="33">
        <v>0.92009600000000002</v>
      </c>
      <c r="P19" s="19">
        <v>18</v>
      </c>
      <c r="Q19" s="20">
        <v>4.5</v>
      </c>
      <c r="R19" s="49">
        <v>0.29339974373579025</v>
      </c>
      <c r="U19" s="46"/>
      <c r="V19" s="1"/>
    </row>
    <row r="20" spans="1:22">
      <c r="A20" s="6"/>
      <c r="B20" s="26"/>
      <c r="C20" s="26"/>
      <c r="D20" s="6"/>
      <c r="E20" s="6"/>
      <c r="G20" s="21">
        <v>18</v>
      </c>
      <c r="H20" s="14">
        <v>4.5</v>
      </c>
      <c r="I20" s="9">
        <v>4.75</v>
      </c>
      <c r="K20" s="46">
        <v>42460</v>
      </c>
      <c r="L20" s="4">
        <v>4.75</v>
      </c>
      <c r="M20" s="33">
        <v>0.91137900000000005</v>
      </c>
      <c r="P20" s="19">
        <v>19</v>
      </c>
      <c r="Q20" s="20">
        <v>4.75</v>
      </c>
      <c r="R20" s="49">
        <v>0.29339974373579025</v>
      </c>
      <c r="U20" s="46"/>
      <c r="V20" s="1"/>
    </row>
    <row r="21" spans="1:22">
      <c r="A21" s="6"/>
      <c r="B21" s="26"/>
      <c r="C21" s="26"/>
      <c r="D21" s="6"/>
      <c r="E21" s="6"/>
      <c r="G21" s="21">
        <v>19</v>
      </c>
      <c r="H21" s="14">
        <v>4.75</v>
      </c>
      <c r="I21" s="9">
        <v>5</v>
      </c>
      <c r="K21" s="46">
        <v>42551</v>
      </c>
      <c r="L21" s="4">
        <v>5</v>
      </c>
      <c r="M21" s="33">
        <v>0.90274500000000002</v>
      </c>
      <c r="P21" s="19">
        <v>20</v>
      </c>
      <c r="Q21" s="20">
        <v>5</v>
      </c>
      <c r="R21" s="49">
        <v>0.29339974373579025</v>
      </c>
      <c r="U21" s="46"/>
      <c r="V21" s="1"/>
    </row>
    <row r="22" spans="1:22">
      <c r="A22" s="6"/>
      <c r="B22" s="26"/>
      <c r="C22" s="26"/>
      <c r="D22" s="6"/>
      <c r="E22" s="6"/>
      <c r="G22" s="21">
        <v>20</v>
      </c>
      <c r="H22" s="14">
        <v>5</v>
      </c>
      <c r="I22" s="9">
        <v>5.25</v>
      </c>
      <c r="K22" s="46">
        <v>42643</v>
      </c>
      <c r="L22" s="4">
        <v>5.25</v>
      </c>
      <c r="M22" s="33">
        <v>0.89307199999999998</v>
      </c>
      <c r="P22" s="19">
        <v>21</v>
      </c>
      <c r="Q22" s="20">
        <v>5.25</v>
      </c>
      <c r="R22" s="49">
        <v>0.28361964970827103</v>
      </c>
      <c r="U22" s="46"/>
      <c r="V22" s="1"/>
    </row>
    <row r="23" spans="1:22">
      <c r="A23" s="6"/>
      <c r="B23" s="26"/>
      <c r="C23" s="26"/>
      <c r="D23" s="6"/>
      <c r="E23" s="6"/>
      <c r="G23" s="21">
        <v>21</v>
      </c>
      <c r="H23" s="14">
        <v>5.25</v>
      </c>
      <c r="I23" s="9">
        <v>5.5</v>
      </c>
      <c r="K23" s="46">
        <v>42734</v>
      </c>
      <c r="L23" s="4">
        <v>5.5</v>
      </c>
      <c r="M23" s="33">
        <v>0.88354900000000003</v>
      </c>
      <c r="P23" s="19">
        <v>22</v>
      </c>
      <c r="Q23" s="20">
        <v>5.5</v>
      </c>
      <c r="R23" s="49">
        <v>0.28361964970827103</v>
      </c>
      <c r="U23" s="46"/>
      <c r="V23" s="1"/>
    </row>
    <row r="24" spans="1:22">
      <c r="A24" s="6"/>
      <c r="B24" s="26"/>
      <c r="C24" s="26"/>
      <c r="D24" s="6"/>
      <c r="E24" s="6"/>
      <c r="G24" s="21">
        <v>22</v>
      </c>
      <c r="H24" s="14">
        <v>5.5</v>
      </c>
      <c r="I24" s="9">
        <v>5.75</v>
      </c>
      <c r="K24" s="46">
        <v>42825</v>
      </c>
      <c r="L24" s="4">
        <v>5.75</v>
      </c>
      <c r="M24" s="33">
        <v>0.87412699999999999</v>
      </c>
      <c r="P24" s="19">
        <v>23</v>
      </c>
      <c r="Q24" s="20">
        <v>5.75</v>
      </c>
      <c r="R24" s="49">
        <v>0.28361964970827103</v>
      </c>
      <c r="U24" s="46"/>
      <c r="V24" s="1"/>
    </row>
    <row r="25" spans="1:22">
      <c r="A25" s="6"/>
      <c r="B25" s="26"/>
      <c r="C25" s="26"/>
      <c r="D25" s="6"/>
      <c r="E25" s="6"/>
      <c r="G25" s="21">
        <v>23</v>
      </c>
      <c r="H25" s="14">
        <v>5.75</v>
      </c>
      <c r="I25" s="9">
        <v>6</v>
      </c>
      <c r="K25" s="46">
        <v>42916</v>
      </c>
      <c r="L25" s="4">
        <v>6</v>
      </c>
      <c r="M25" s="33">
        <v>0.86480500000000005</v>
      </c>
      <c r="P25" s="19">
        <v>24</v>
      </c>
      <c r="Q25" s="20">
        <v>6</v>
      </c>
      <c r="R25" s="49">
        <v>0.28361964970827103</v>
      </c>
      <c r="U25" s="46"/>
      <c r="V25" s="1"/>
    </row>
    <row r="26" spans="1:22">
      <c r="A26" s="6"/>
      <c r="B26" s="26"/>
      <c r="C26" s="26"/>
      <c r="D26" s="6"/>
      <c r="E26" s="6"/>
      <c r="G26" s="21">
        <v>24</v>
      </c>
      <c r="H26" s="14">
        <v>6</v>
      </c>
      <c r="I26" s="9">
        <v>6.25</v>
      </c>
      <c r="K26" s="46">
        <v>43007</v>
      </c>
      <c r="L26" s="4">
        <v>6.25</v>
      </c>
      <c r="M26" s="33">
        <v>0.85493600000000003</v>
      </c>
      <c r="P26" s="19">
        <v>25</v>
      </c>
      <c r="Q26" s="20">
        <v>6.25</v>
      </c>
      <c r="R26" s="49">
        <v>0.27590355128049848</v>
      </c>
      <c r="U26" s="46"/>
      <c r="V26" s="1"/>
    </row>
    <row r="27" spans="1:22">
      <c r="A27" s="6"/>
      <c r="B27" s="26"/>
      <c r="C27" s="26"/>
      <c r="D27" s="6"/>
      <c r="E27" s="6"/>
      <c r="G27" s="21">
        <v>25</v>
      </c>
      <c r="H27" s="14">
        <v>6.25</v>
      </c>
      <c r="I27" s="9">
        <v>6.5</v>
      </c>
      <c r="K27" s="46">
        <v>43098</v>
      </c>
      <c r="L27" s="4">
        <v>6.5</v>
      </c>
      <c r="M27" s="33">
        <v>0.84514199999999995</v>
      </c>
      <c r="P27" s="19">
        <v>26</v>
      </c>
      <c r="Q27" s="20">
        <v>6.5</v>
      </c>
      <c r="R27" s="49">
        <v>0.27590355128049848</v>
      </c>
      <c r="U27" s="46"/>
      <c r="V27" s="1"/>
    </row>
    <row r="28" spans="1:22">
      <c r="A28" s="6"/>
      <c r="B28" s="26"/>
      <c r="C28" s="26"/>
      <c r="D28" s="6"/>
      <c r="E28" s="6"/>
      <c r="G28" s="21">
        <v>26</v>
      </c>
      <c r="H28" s="14">
        <v>6.5</v>
      </c>
      <c r="I28" s="9">
        <v>6.75</v>
      </c>
      <c r="K28" s="46">
        <v>43188</v>
      </c>
      <c r="L28" s="4">
        <v>6.75</v>
      </c>
      <c r="M28" s="33">
        <v>0.835565</v>
      </c>
      <c r="P28" s="19">
        <v>27</v>
      </c>
      <c r="Q28" s="20">
        <v>6.75</v>
      </c>
      <c r="R28" s="49">
        <v>0.27590355128049848</v>
      </c>
      <c r="U28" s="46"/>
      <c r="V28" s="1"/>
    </row>
    <row r="29" spans="1:22">
      <c r="A29" s="6"/>
      <c r="B29" s="26"/>
      <c r="C29" s="26"/>
      <c r="D29" s="6"/>
      <c r="E29" s="6"/>
      <c r="G29" s="21">
        <v>27</v>
      </c>
      <c r="H29" s="14">
        <v>6.75</v>
      </c>
      <c r="I29" s="9">
        <v>7</v>
      </c>
      <c r="K29" s="46">
        <v>43280</v>
      </c>
      <c r="L29" s="4">
        <v>7</v>
      </c>
      <c r="M29" s="33">
        <v>0.82588799999999996</v>
      </c>
      <c r="P29" s="19">
        <v>28</v>
      </c>
      <c r="Q29" s="20">
        <v>7</v>
      </c>
      <c r="R29" s="49">
        <v>0.27590355128049848</v>
      </c>
      <c r="U29" s="46"/>
      <c r="V29" s="1"/>
    </row>
    <row r="30" spans="1:22">
      <c r="A30" s="6"/>
      <c r="B30" s="26"/>
      <c r="C30" s="26"/>
      <c r="D30" s="6"/>
      <c r="E30" s="6"/>
      <c r="G30" s="21">
        <v>28</v>
      </c>
      <c r="H30" s="14">
        <v>7</v>
      </c>
      <c r="I30" s="9">
        <v>7.25</v>
      </c>
      <c r="K30" s="46">
        <v>43371</v>
      </c>
      <c r="L30" s="4">
        <v>7.25</v>
      </c>
      <c r="M30" s="33">
        <v>0.81617099999999998</v>
      </c>
      <c r="P30" s="19">
        <v>29</v>
      </c>
      <c r="Q30" s="20">
        <v>7.25</v>
      </c>
      <c r="R30" s="49">
        <v>0.26343833357095725</v>
      </c>
      <c r="U30" s="46"/>
      <c r="V30" s="1"/>
    </row>
    <row r="31" spans="1:22">
      <c r="A31" s="6"/>
      <c r="B31" s="26"/>
      <c r="C31" s="26"/>
      <c r="D31" s="6"/>
      <c r="E31" s="6"/>
      <c r="G31" s="21">
        <v>29</v>
      </c>
      <c r="H31" s="14">
        <v>7.25</v>
      </c>
      <c r="I31" s="9">
        <v>7.5</v>
      </c>
      <c r="K31" s="46">
        <v>43465</v>
      </c>
      <c r="L31" s="4">
        <v>7.5</v>
      </c>
      <c r="M31" s="33">
        <v>0.80623599999999995</v>
      </c>
      <c r="P31" s="19">
        <v>30</v>
      </c>
      <c r="Q31" s="20">
        <v>7.5</v>
      </c>
      <c r="R31" s="49">
        <v>0.26343833357095725</v>
      </c>
      <c r="U31" s="46"/>
      <c r="V31" s="1"/>
    </row>
    <row r="32" spans="1:22">
      <c r="A32" s="6"/>
      <c r="B32" s="26"/>
      <c r="C32" s="26"/>
      <c r="D32" s="6"/>
      <c r="E32" s="6"/>
      <c r="G32" s="21">
        <v>30</v>
      </c>
      <c r="H32" s="14">
        <v>7.5</v>
      </c>
      <c r="I32" s="9">
        <v>7.75</v>
      </c>
      <c r="K32" s="46">
        <v>43553</v>
      </c>
      <c r="L32" s="4">
        <v>7.75</v>
      </c>
      <c r="M32" s="33">
        <v>0.79704399999999997</v>
      </c>
      <c r="P32" s="19">
        <v>31</v>
      </c>
      <c r="Q32" s="20">
        <v>7.75</v>
      </c>
      <c r="R32" s="49">
        <v>0.26343833357095725</v>
      </c>
      <c r="U32" s="46"/>
      <c r="V32" s="1"/>
    </row>
    <row r="33" spans="1:22">
      <c r="A33" s="6"/>
      <c r="B33" s="26"/>
      <c r="C33" s="26"/>
      <c r="D33" s="6"/>
      <c r="E33" s="6"/>
      <c r="G33" s="21">
        <v>31</v>
      </c>
      <c r="H33" s="14">
        <v>7.75</v>
      </c>
      <c r="I33" s="9">
        <v>8</v>
      </c>
      <c r="K33" s="46">
        <v>43644</v>
      </c>
      <c r="L33" s="4">
        <v>8</v>
      </c>
      <c r="M33" s="33">
        <v>0.78764900000000004</v>
      </c>
      <c r="P33" s="19">
        <v>32</v>
      </c>
      <c r="Q33" s="20">
        <v>8</v>
      </c>
      <c r="R33" s="49">
        <v>0.26343833357095725</v>
      </c>
      <c r="U33" s="46"/>
      <c r="V33" s="1"/>
    </row>
    <row r="34" spans="1:22">
      <c r="A34" s="6"/>
      <c r="B34" s="26"/>
      <c r="C34" s="26"/>
      <c r="D34" s="6"/>
      <c r="E34" s="6"/>
      <c r="G34" s="21">
        <v>32</v>
      </c>
      <c r="H34" s="14">
        <v>8</v>
      </c>
      <c r="I34" s="9">
        <v>8.25</v>
      </c>
      <c r="K34" s="46">
        <v>43738</v>
      </c>
      <c r="L34" s="4">
        <v>8.25</v>
      </c>
      <c r="M34" s="33">
        <v>0.77774100000000002</v>
      </c>
      <c r="P34" s="19">
        <v>33</v>
      </c>
      <c r="Q34" s="20">
        <v>8.25</v>
      </c>
      <c r="R34" s="49">
        <v>0.25092662423849099</v>
      </c>
      <c r="U34" s="46"/>
      <c r="V34" s="1"/>
    </row>
    <row r="35" spans="1:22">
      <c r="A35" s="6"/>
      <c r="B35" s="26"/>
      <c r="C35" s="26"/>
      <c r="D35" s="6"/>
      <c r="E35" s="6"/>
      <c r="G35" s="21">
        <v>33</v>
      </c>
      <c r="H35" s="14">
        <v>8.25</v>
      </c>
      <c r="I35" s="9">
        <v>8.5</v>
      </c>
      <c r="K35" s="46">
        <v>43830</v>
      </c>
      <c r="L35" s="4">
        <v>8.5</v>
      </c>
      <c r="M35" s="33">
        <v>0.76813900000000002</v>
      </c>
      <c r="P35" s="19">
        <v>34</v>
      </c>
      <c r="Q35" s="20">
        <v>8.5</v>
      </c>
      <c r="R35" s="49">
        <v>0.25092662423849099</v>
      </c>
      <c r="U35" s="46"/>
      <c r="V35" s="1"/>
    </row>
    <row r="36" spans="1:22">
      <c r="A36" s="6"/>
      <c r="B36" s="26"/>
      <c r="C36" s="26"/>
      <c r="D36" s="6"/>
      <c r="E36" s="6"/>
      <c r="G36" s="21">
        <v>34</v>
      </c>
      <c r="H36" s="14">
        <v>8.5</v>
      </c>
      <c r="I36" s="9">
        <v>8.75</v>
      </c>
      <c r="K36" s="46">
        <v>43921</v>
      </c>
      <c r="L36" s="4">
        <v>8.75</v>
      </c>
      <c r="M36" s="33">
        <v>0.75875899999999996</v>
      </c>
      <c r="P36" s="19">
        <v>35</v>
      </c>
      <c r="Q36" s="20">
        <v>8.75</v>
      </c>
      <c r="R36" s="49">
        <v>0.25092662423849099</v>
      </c>
      <c r="U36" s="46"/>
      <c r="V36" s="1"/>
    </row>
    <row r="37" spans="1:22">
      <c r="A37" s="6"/>
      <c r="B37" s="26"/>
      <c r="C37" s="26"/>
      <c r="D37" s="6"/>
      <c r="E37" s="6"/>
      <c r="G37" s="21">
        <v>35</v>
      </c>
      <c r="H37" s="14">
        <v>8.75</v>
      </c>
      <c r="I37" s="9">
        <v>9</v>
      </c>
      <c r="K37" s="46">
        <v>44012</v>
      </c>
      <c r="L37" s="4">
        <v>9</v>
      </c>
      <c r="M37" s="33">
        <v>0.74949299999999996</v>
      </c>
      <c r="P37" s="19">
        <v>36</v>
      </c>
      <c r="Q37" s="20">
        <v>9</v>
      </c>
      <c r="R37" s="49">
        <v>0.25092662423849099</v>
      </c>
      <c r="U37" s="46"/>
      <c r="V37" s="1"/>
    </row>
    <row r="38" spans="1:22">
      <c r="A38" s="6"/>
      <c r="B38" s="26"/>
      <c r="C38" s="26"/>
      <c r="D38" s="6"/>
      <c r="E38" s="6"/>
      <c r="G38" s="21">
        <v>36</v>
      </c>
      <c r="H38" s="14">
        <v>9</v>
      </c>
      <c r="I38" s="9">
        <v>9.25</v>
      </c>
      <c r="K38" s="46">
        <v>44104</v>
      </c>
      <c r="L38" s="4">
        <v>9.25</v>
      </c>
      <c r="M38" s="33">
        <v>0.74010100000000001</v>
      </c>
      <c r="P38" s="19">
        <v>37</v>
      </c>
      <c r="Q38" s="20">
        <v>9.25</v>
      </c>
      <c r="R38" s="49">
        <v>0.23677631765604018</v>
      </c>
      <c r="U38" s="46"/>
      <c r="V38" s="1"/>
    </row>
    <row r="39" spans="1:22">
      <c r="A39" s="6"/>
      <c r="B39" s="26"/>
      <c r="C39" s="26"/>
      <c r="D39" s="6"/>
      <c r="E39" s="6"/>
      <c r="G39" s="21">
        <v>37</v>
      </c>
      <c r="H39" s="14">
        <v>9.25</v>
      </c>
      <c r="I39" s="9">
        <v>9.5</v>
      </c>
      <c r="K39" s="46">
        <v>44196</v>
      </c>
      <c r="L39" s="4">
        <v>9.5</v>
      </c>
      <c r="M39" s="33">
        <v>0.73081799999999997</v>
      </c>
      <c r="P39" s="19">
        <v>38</v>
      </c>
      <c r="Q39" s="20">
        <v>9.5</v>
      </c>
      <c r="R39" s="49">
        <v>0.23677631765604018</v>
      </c>
      <c r="U39" s="46"/>
      <c r="V39" s="1"/>
    </row>
    <row r="40" spans="1:22">
      <c r="A40" s="6"/>
      <c r="B40" s="26"/>
      <c r="C40" s="26"/>
      <c r="D40" s="6"/>
      <c r="E40" s="6"/>
      <c r="G40" s="21">
        <v>38</v>
      </c>
      <c r="H40" s="14">
        <v>9.5</v>
      </c>
      <c r="I40" s="9">
        <v>9.75</v>
      </c>
      <c r="K40" s="46">
        <v>44286</v>
      </c>
      <c r="L40" s="4">
        <v>9.75</v>
      </c>
      <c r="M40" s="33">
        <v>0.72184899999999996</v>
      </c>
      <c r="P40" s="19">
        <v>39</v>
      </c>
      <c r="Q40" s="20">
        <v>9.75</v>
      </c>
      <c r="R40" s="49">
        <v>0.23677631765604018</v>
      </c>
      <c r="U40" s="46"/>
      <c r="V40" s="1"/>
    </row>
    <row r="41" spans="1:22">
      <c r="A41" s="6"/>
      <c r="B41" s="6"/>
      <c r="C41" s="6"/>
      <c r="D41" s="6"/>
      <c r="E41" s="6"/>
      <c r="G41" s="21">
        <v>39</v>
      </c>
      <c r="H41" s="14">
        <v>9.75</v>
      </c>
      <c r="I41" s="9">
        <v>10</v>
      </c>
      <c r="K41" s="46">
        <v>44377</v>
      </c>
      <c r="L41" s="4">
        <v>10</v>
      </c>
      <c r="M41" s="33">
        <v>0.71289199999999997</v>
      </c>
      <c r="P41" s="19">
        <v>40</v>
      </c>
      <c r="Q41" s="20">
        <v>10</v>
      </c>
      <c r="R41" s="49">
        <v>0.23677631765604018</v>
      </c>
      <c r="U41" s="46"/>
      <c r="V41" s="1"/>
    </row>
    <row r="42" spans="1:22" ht="15.75" thickBot="1">
      <c r="G42" s="27">
        <v>40</v>
      </c>
      <c r="H42" s="28">
        <v>10</v>
      </c>
      <c r="I42" s="12">
        <v>10.25</v>
      </c>
      <c r="K42" s="46">
        <v>44469</v>
      </c>
      <c r="L42" s="4">
        <v>10.25</v>
      </c>
      <c r="M42" s="33">
        <v>0.70394599999999996</v>
      </c>
      <c r="U42" s="46"/>
      <c r="V42" s="1"/>
    </row>
    <row r="43" spans="1:22">
      <c r="G43" s="19"/>
      <c r="K43" s="46">
        <v>44561</v>
      </c>
      <c r="L43" s="4">
        <v>10.5</v>
      </c>
      <c r="M43" s="33">
        <v>0.69511299999999998</v>
      </c>
      <c r="U43" s="46"/>
      <c r="V43" s="1"/>
    </row>
    <row r="44" spans="1:22">
      <c r="G44" s="19"/>
      <c r="K44" s="46">
        <v>44651</v>
      </c>
      <c r="L44" s="4">
        <v>10.75</v>
      </c>
      <c r="M44" s="33">
        <v>0.68657900000000005</v>
      </c>
      <c r="U44" s="46"/>
      <c r="V44" s="1"/>
    </row>
    <row r="45" spans="1:22">
      <c r="G45" s="19"/>
      <c r="K45" s="46">
        <v>44742</v>
      </c>
      <c r="L45" s="4">
        <v>11</v>
      </c>
      <c r="M45" s="33">
        <v>0.67805599999999999</v>
      </c>
      <c r="U45" s="46"/>
      <c r="V45" s="1"/>
    </row>
    <row r="46" spans="1:22">
      <c r="G46" s="19"/>
      <c r="K46" s="46">
        <v>44834</v>
      </c>
      <c r="L46" s="4">
        <v>11.25</v>
      </c>
      <c r="M46" s="33">
        <v>0.66933500000000001</v>
      </c>
      <c r="U46" s="46"/>
      <c r="V46" s="1"/>
    </row>
    <row r="47" spans="1:22">
      <c r="G47" s="19"/>
      <c r="K47" s="46">
        <v>44925</v>
      </c>
      <c r="L47" s="4">
        <v>11.5</v>
      </c>
      <c r="M47" s="33">
        <v>0.660806</v>
      </c>
      <c r="U47" s="46"/>
      <c r="V47" s="1"/>
    </row>
    <row r="48" spans="1:22">
      <c r="G48" s="19"/>
      <c r="K48" s="46">
        <v>45016</v>
      </c>
      <c r="L48" s="4">
        <v>11.75</v>
      </c>
      <c r="M48" s="33">
        <v>0.65238600000000002</v>
      </c>
      <c r="U48" s="46"/>
      <c r="V48" s="1"/>
    </row>
    <row r="49" spans="7:22">
      <c r="G49" s="19"/>
      <c r="K49" s="46">
        <v>45107</v>
      </c>
      <c r="L49" s="4">
        <v>12</v>
      </c>
      <c r="M49" s="33">
        <v>0.64407400000000004</v>
      </c>
      <c r="U49" s="46"/>
      <c r="V49" s="1"/>
    </row>
    <row r="50" spans="7:22">
      <c r="G50" s="19"/>
      <c r="K50" s="46">
        <v>45198</v>
      </c>
      <c r="L50" s="4">
        <v>12.25</v>
      </c>
      <c r="M50" s="33">
        <v>0.63602800000000004</v>
      </c>
      <c r="U50" s="46"/>
      <c r="V50" s="1"/>
    </row>
    <row r="51" spans="7:22">
      <c r="G51" s="19"/>
      <c r="K51" s="46">
        <v>45289</v>
      </c>
      <c r="L51" s="4">
        <v>12.5</v>
      </c>
      <c r="M51" s="33">
        <v>0.62809199999999998</v>
      </c>
      <c r="U51" s="46"/>
      <c r="V51" s="1"/>
    </row>
    <row r="52" spans="7:22">
      <c r="G52" s="19"/>
      <c r="K52" s="46">
        <v>45379</v>
      </c>
      <c r="L52" s="4">
        <v>12.75</v>
      </c>
      <c r="M52" s="33">
        <v>0.62034100000000003</v>
      </c>
      <c r="U52" s="46"/>
      <c r="V52" s="1"/>
    </row>
    <row r="53" spans="7:22">
      <c r="G53" s="19"/>
      <c r="K53" s="46">
        <v>45471</v>
      </c>
      <c r="L53" s="4">
        <v>13</v>
      </c>
      <c r="M53" s="33">
        <v>0.61251599999999995</v>
      </c>
      <c r="U53" s="46"/>
      <c r="V53" s="1"/>
    </row>
    <row r="54" spans="7:22">
      <c r="G54" s="19"/>
      <c r="K54" s="46">
        <v>45565</v>
      </c>
      <c r="L54" s="4">
        <v>13.25</v>
      </c>
      <c r="M54" s="33">
        <v>0.60462400000000005</v>
      </c>
      <c r="U54" s="46"/>
      <c r="V54" s="1"/>
    </row>
    <row r="55" spans="7:22">
      <c r="G55" s="19"/>
      <c r="K55" s="46">
        <v>45657</v>
      </c>
      <c r="L55" s="4">
        <v>13.5</v>
      </c>
      <c r="M55" s="33">
        <v>0.596997</v>
      </c>
      <c r="U55" s="46"/>
      <c r="V55" s="1"/>
    </row>
    <row r="56" spans="7:22">
      <c r="G56" s="19"/>
      <c r="K56" s="46">
        <v>45747</v>
      </c>
      <c r="L56" s="4">
        <v>13.75</v>
      </c>
      <c r="M56" s="33">
        <v>0.58962999999999999</v>
      </c>
      <c r="U56" s="46"/>
      <c r="V56" s="1"/>
    </row>
    <row r="57" spans="7:22">
      <c r="G57" s="19"/>
      <c r="K57" s="46">
        <v>45838</v>
      </c>
      <c r="L57" s="4">
        <v>14</v>
      </c>
      <c r="M57" s="33">
        <v>0.58227300000000004</v>
      </c>
      <c r="U57" s="46"/>
      <c r="V57" s="1"/>
    </row>
    <row r="58" spans="7:22">
      <c r="G58" s="19"/>
      <c r="K58" s="46">
        <v>45930</v>
      </c>
      <c r="L58" s="4">
        <v>14.25</v>
      </c>
      <c r="M58" s="33">
        <v>0.57492799999999999</v>
      </c>
      <c r="U58" s="46"/>
      <c r="V58" s="1"/>
    </row>
    <row r="59" spans="7:22">
      <c r="G59" s="19"/>
      <c r="K59" s="46">
        <v>46022</v>
      </c>
      <c r="L59" s="4">
        <v>14.5</v>
      </c>
      <c r="M59" s="33">
        <v>0.56767599999999996</v>
      </c>
      <c r="U59" s="46"/>
      <c r="V59" s="1"/>
    </row>
    <row r="60" spans="7:22">
      <c r="G60" s="19"/>
      <c r="K60" s="46">
        <v>46112</v>
      </c>
      <c r="L60" s="4">
        <v>14.75</v>
      </c>
      <c r="M60" s="33">
        <v>0.56067100000000003</v>
      </c>
      <c r="U60" s="46"/>
      <c r="V60" s="1"/>
    </row>
    <row r="61" spans="7:22">
      <c r="G61" s="19"/>
      <c r="K61" s="46">
        <v>46203</v>
      </c>
      <c r="L61" s="4">
        <v>15</v>
      </c>
      <c r="M61" s="33">
        <v>0.55367500000000003</v>
      </c>
      <c r="U61" s="46"/>
      <c r="V61" s="1"/>
    </row>
    <row r="62" spans="7:22">
      <c r="G62" s="19"/>
      <c r="K62" s="46">
        <v>46295</v>
      </c>
      <c r="L62" s="4">
        <v>15.25</v>
      </c>
      <c r="M62" s="33">
        <v>0.54705999999999999</v>
      </c>
      <c r="U62" s="46"/>
      <c r="V62" s="1"/>
    </row>
    <row r="63" spans="7:22">
      <c r="G63" s="19"/>
      <c r="K63" s="46">
        <v>46387</v>
      </c>
      <c r="L63" s="4">
        <v>15.5</v>
      </c>
      <c r="M63" s="33">
        <v>0.54054800000000003</v>
      </c>
      <c r="U63" s="46"/>
      <c r="V63" s="1"/>
    </row>
    <row r="64" spans="7:22">
      <c r="G64" s="19"/>
      <c r="K64" s="46">
        <v>46477</v>
      </c>
      <c r="L64" s="4">
        <v>15.75</v>
      </c>
      <c r="M64" s="33">
        <v>0.53425400000000001</v>
      </c>
      <c r="U64" s="46"/>
      <c r="V64" s="1"/>
    </row>
    <row r="65" spans="7:22">
      <c r="G65" s="19"/>
      <c r="K65" s="46">
        <v>46568</v>
      </c>
      <c r="L65" s="4">
        <v>16</v>
      </c>
      <c r="M65" s="33">
        <v>0.52796399999999999</v>
      </c>
      <c r="U65" s="46"/>
      <c r="V65" s="1"/>
    </row>
    <row r="66" spans="7:22">
      <c r="G66" s="19"/>
      <c r="K66" s="46">
        <v>46660</v>
      </c>
      <c r="L66" s="4">
        <v>16.25</v>
      </c>
      <c r="M66" s="33">
        <v>0.52168000000000003</v>
      </c>
      <c r="U66" s="46"/>
      <c r="V66" s="1"/>
    </row>
    <row r="67" spans="7:22">
      <c r="G67" s="19"/>
      <c r="K67" s="46">
        <v>46752</v>
      </c>
      <c r="L67" s="4">
        <v>16.5</v>
      </c>
      <c r="M67" s="33">
        <v>0.51547100000000001</v>
      </c>
      <c r="U67" s="46"/>
      <c r="V67" s="1"/>
    </row>
    <row r="68" spans="7:22">
      <c r="G68" s="19"/>
      <c r="K68" s="46">
        <v>46843</v>
      </c>
      <c r="L68" s="4">
        <v>16.75</v>
      </c>
      <c r="M68" s="33">
        <v>0.50940200000000002</v>
      </c>
      <c r="U68" s="46"/>
      <c r="V68" s="1"/>
    </row>
    <row r="69" spans="7:22">
      <c r="G69" s="19"/>
      <c r="K69" s="46">
        <v>46934</v>
      </c>
      <c r="L69" s="4">
        <v>17</v>
      </c>
      <c r="M69" s="33">
        <v>0.50340499999999999</v>
      </c>
      <c r="U69" s="46"/>
      <c r="V69" s="1"/>
    </row>
    <row r="70" spans="7:22">
      <c r="G70" s="19"/>
      <c r="K70" s="46">
        <v>47025</v>
      </c>
      <c r="L70" s="4">
        <v>17.25</v>
      </c>
      <c r="M70" s="33">
        <v>0.49747799999999998</v>
      </c>
      <c r="U70" s="46"/>
      <c r="V70" s="1"/>
    </row>
    <row r="71" spans="7:22">
      <c r="G71" s="19"/>
      <c r="K71" s="46">
        <v>47116</v>
      </c>
      <c r="L71" s="4">
        <v>17.5</v>
      </c>
      <c r="M71" s="33">
        <v>0.49162099999999997</v>
      </c>
      <c r="U71" s="46"/>
      <c r="V71" s="1"/>
    </row>
    <row r="72" spans="7:22">
      <c r="G72" s="19"/>
      <c r="K72" s="46">
        <v>47206</v>
      </c>
      <c r="L72" s="4">
        <v>17.75</v>
      </c>
      <c r="M72" s="33">
        <v>0.48589599999999999</v>
      </c>
      <c r="U72" s="46"/>
      <c r="V72" s="1"/>
    </row>
    <row r="73" spans="7:22">
      <c r="G73" s="19"/>
      <c r="K73" s="46">
        <v>47298</v>
      </c>
      <c r="L73" s="4">
        <v>18</v>
      </c>
      <c r="M73" s="33">
        <v>0.48011300000000001</v>
      </c>
      <c r="U73" s="46"/>
      <c r="V73" s="1"/>
    </row>
    <row r="74" spans="7:22">
      <c r="G74" s="19"/>
      <c r="K74" s="46">
        <v>47389</v>
      </c>
      <c r="L74" s="4">
        <v>18.25</v>
      </c>
      <c r="M74" s="33">
        <v>0.47445999999999999</v>
      </c>
      <c r="U74" s="46"/>
      <c r="V74" s="1"/>
    </row>
    <row r="75" spans="7:22">
      <c r="G75" s="19"/>
      <c r="K75" s="46">
        <v>47483</v>
      </c>
      <c r="L75" s="4">
        <v>18.5</v>
      </c>
      <c r="M75" s="33">
        <v>0.46869100000000002</v>
      </c>
      <c r="U75" s="46"/>
      <c r="V75" s="1"/>
    </row>
    <row r="76" spans="7:22">
      <c r="G76" s="19"/>
      <c r="K76" s="46">
        <v>47571</v>
      </c>
      <c r="L76" s="4">
        <v>18.75</v>
      </c>
      <c r="M76" s="33">
        <v>0.46335399999999999</v>
      </c>
      <c r="U76" s="46"/>
      <c r="V76" s="1"/>
    </row>
    <row r="77" spans="7:22">
      <c r="G77" s="19"/>
      <c r="K77" s="46">
        <v>47662</v>
      </c>
      <c r="L77" s="4">
        <v>19</v>
      </c>
      <c r="M77" s="33">
        <v>0.457899</v>
      </c>
      <c r="U77" s="46"/>
      <c r="V77" s="1"/>
    </row>
    <row r="78" spans="7:22">
      <c r="G78" s="19"/>
      <c r="K78" s="46">
        <v>47756</v>
      </c>
      <c r="L78" s="4">
        <v>19.25</v>
      </c>
      <c r="M78" s="33">
        <v>0.45233099999999998</v>
      </c>
      <c r="U78" s="46"/>
      <c r="V78" s="1"/>
    </row>
    <row r="79" spans="7:22">
      <c r="G79" s="19"/>
      <c r="K79" s="46">
        <v>47848</v>
      </c>
      <c r="L79" s="4">
        <v>19.5</v>
      </c>
      <c r="M79" s="33">
        <v>0.44694800000000001</v>
      </c>
      <c r="U79" s="46"/>
      <c r="V79" s="1"/>
    </row>
    <row r="80" spans="7:22">
      <c r="G80" s="19"/>
      <c r="K80" s="46">
        <v>47938</v>
      </c>
      <c r="L80" s="4">
        <v>19.75</v>
      </c>
      <c r="M80" s="33">
        <v>0.441743</v>
      </c>
      <c r="U80" s="46"/>
      <c r="V80" s="1"/>
    </row>
    <row r="81" spans="7:22">
      <c r="G81" s="19"/>
      <c r="K81" s="46">
        <v>48029</v>
      </c>
      <c r="L81" s="4">
        <v>20</v>
      </c>
      <c r="M81" s="33">
        <v>0.43654199999999999</v>
      </c>
      <c r="U81" s="46"/>
      <c r="V81" s="1"/>
    </row>
    <row r="82" spans="7:22">
      <c r="G82" s="19"/>
      <c r="K82" s="46">
        <v>48121</v>
      </c>
      <c r="L82" s="4">
        <v>20.25</v>
      </c>
      <c r="M82" s="33">
        <v>0.43149900000000002</v>
      </c>
      <c r="U82" s="46"/>
      <c r="V82" s="1"/>
    </row>
    <row r="83" spans="7:22">
      <c r="G83" s="19"/>
      <c r="K83" s="46">
        <v>48213</v>
      </c>
      <c r="L83" s="4">
        <v>20.5</v>
      </c>
      <c r="M83" s="33">
        <v>0.42652699999999999</v>
      </c>
      <c r="U83" s="46"/>
      <c r="V83" s="1"/>
    </row>
    <row r="84" spans="7:22">
      <c r="G84" s="19"/>
      <c r="K84" s="46">
        <v>48304</v>
      </c>
      <c r="L84" s="4">
        <v>20.75</v>
      </c>
      <c r="M84" s="33">
        <v>0.42166500000000001</v>
      </c>
      <c r="U84" s="46"/>
      <c r="V84" s="1"/>
    </row>
    <row r="85" spans="7:22">
      <c r="G85" s="19"/>
      <c r="K85" s="46">
        <v>48395</v>
      </c>
      <c r="L85" s="4">
        <v>21</v>
      </c>
      <c r="M85" s="33">
        <v>0.41685899999999998</v>
      </c>
      <c r="U85" s="46"/>
      <c r="V85" s="1"/>
    </row>
    <row r="86" spans="7:22">
      <c r="G86" s="19"/>
      <c r="K86" s="46">
        <v>48487</v>
      </c>
      <c r="L86" s="4">
        <v>21.25</v>
      </c>
      <c r="M86" s="33">
        <v>0.412055</v>
      </c>
      <c r="U86" s="46"/>
      <c r="V86" s="1"/>
    </row>
    <row r="87" spans="7:22">
      <c r="G87" s="19"/>
      <c r="K87" s="46">
        <v>48579</v>
      </c>
      <c r="L87" s="4">
        <v>21.5</v>
      </c>
      <c r="M87" s="33">
        <v>0.40730699999999997</v>
      </c>
      <c r="U87" s="46"/>
      <c r="V87" s="1"/>
    </row>
    <row r="88" spans="7:22">
      <c r="G88" s="19"/>
      <c r="K88" s="46">
        <v>48669</v>
      </c>
      <c r="L88" s="4">
        <v>21.75</v>
      </c>
      <c r="M88" s="33">
        <v>0.40271499999999999</v>
      </c>
      <c r="U88" s="46"/>
      <c r="V88" s="1"/>
    </row>
    <row r="89" spans="7:22">
      <c r="G89" s="19"/>
      <c r="K89" s="46">
        <v>48760</v>
      </c>
      <c r="L89" s="4">
        <v>22</v>
      </c>
      <c r="M89" s="33">
        <v>0.39812500000000001</v>
      </c>
      <c r="U89" s="46"/>
      <c r="V89" s="1"/>
    </row>
    <row r="90" spans="7:22">
      <c r="G90" s="19"/>
      <c r="K90" s="46">
        <v>48852</v>
      </c>
      <c r="L90" s="4">
        <v>22.25</v>
      </c>
      <c r="M90" s="33">
        <v>0.39353700000000003</v>
      </c>
      <c r="U90" s="46"/>
      <c r="V90" s="1"/>
    </row>
    <row r="91" spans="7:22">
      <c r="G91" s="19"/>
      <c r="K91" s="46">
        <v>48943</v>
      </c>
      <c r="L91" s="4">
        <v>22.5</v>
      </c>
      <c r="M91" s="33">
        <v>0.38905200000000001</v>
      </c>
      <c r="U91" s="46"/>
      <c r="V91" s="1"/>
    </row>
    <row r="92" spans="7:22">
      <c r="G92" s="19"/>
      <c r="K92" s="46">
        <v>49034</v>
      </c>
      <c r="L92" s="4">
        <v>22.75</v>
      </c>
      <c r="M92" s="33">
        <v>0.38461699999999999</v>
      </c>
      <c r="U92" s="46"/>
      <c r="V92" s="1"/>
    </row>
    <row r="93" spans="7:22">
      <c r="G93" s="19"/>
      <c r="K93" s="46">
        <v>49125</v>
      </c>
      <c r="L93" s="4">
        <v>23</v>
      </c>
      <c r="M93" s="33">
        <v>0.38023299999999999</v>
      </c>
      <c r="U93" s="46"/>
      <c r="V93" s="1"/>
    </row>
    <row r="94" spans="7:22">
      <c r="G94" s="19"/>
      <c r="K94" s="46">
        <v>49216</v>
      </c>
      <c r="L94" s="4">
        <v>23.25</v>
      </c>
      <c r="M94" s="33">
        <v>0.37589899999999998</v>
      </c>
      <c r="U94" s="46"/>
      <c r="V94" s="1"/>
    </row>
    <row r="95" spans="7:22">
      <c r="G95" s="19"/>
      <c r="K95" s="46">
        <v>49307</v>
      </c>
      <c r="L95" s="4">
        <v>23.5</v>
      </c>
      <c r="M95" s="33">
        <v>0.371614</v>
      </c>
      <c r="U95" s="46"/>
      <c r="V95" s="1"/>
    </row>
    <row r="96" spans="7:22">
      <c r="G96" s="19"/>
      <c r="K96" s="46">
        <v>49398</v>
      </c>
      <c r="L96" s="4">
        <v>23.75</v>
      </c>
      <c r="M96" s="33">
        <v>0.36737799999999998</v>
      </c>
      <c r="U96" s="46"/>
      <c r="V96" s="1"/>
    </row>
    <row r="97" spans="7:22">
      <c r="G97" s="19"/>
      <c r="K97" s="46">
        <v>49489</v>
      </c>
      <c r="L97" s="4">
        <v>24</v>
      </c>
      <c r="M97" s="33">
        <v>0.36319099999999999</v>
      </c>
      <c r="U97" s="46"/>
      <c r="V97" s="1"/>
    </row>
    <row r="98" spans="7:22">
      <c r="G98" s="19"/>
      <c r="K98" s="46">
        <v>49580</v>
      </c>
      <c r="L98" s="4">
        <v>24.25</v>
      </c>
      <c r="M98" s="33">
        <v>0.35905100000000001</v>
      </c>
      <c r="U98" s="46"/>
      <c r="V98" s="1"/>
    </row>
    <row r="99" spans="7:22">
      <c r="G99" s="19"/>
      <c r="K99" s="46">
        <v>49674</v>
      </c>
      <c r="L99" s="4">
        <v>24.5</v>
      </c>
      <c r="M99" s="33">
        <v>0.35482399999999997</v>
      </c>
      <c r="U99" s="46"/>
      <c r="V99" s="1"/>
    </row>
    <row r="100" spans="7:22">
      <c r="G100" s="19"/>
      <c r="K100" s="46">
        <v>49765</v>
      </c>
      <c r="L100" s="4">
        <v>24.75</v>
      </c>
      <c r="M100" s="33">
        <v>0.35077999999999998</v>
      </c>
      <c r="U100" s="46"/>
      <c r="V100" s="1"/>
    </row>
    <row r="101" spans="7:22">
      <c r="G101" s="19"/>
      <c r="K101" s="46">
        <v>49856</v>
      </c>
      <c r="L101" s="4">
        <v>25</v>
      </c>
      <c r="M101" s="33">
        <v>0.34678100000000001</v>
      </c>
      <c r="U101" s="46"/>
      <c r="V101" s="1"/>
    </row>
    <row r="102" spans="7:22">
      <c r="G102" s="19"/>
      <c r="K102" s="46">
        <v>49948</v>
      </c>
      <c r="L102" s="4">
        <v>25.25</v>
      </c>
      <c r="M102" s="33">
        <v>0.34287099999999998</v>
      </c>
      <c r="U102" s="46"/>
      <c r="V102" s="1"/>
    </row>
    <row r="103" spans="7:22">
      <c r="G103" s="19"/>
      <c r="K103" s="46">
        <v>50040</v>
      </c>
      <c r="L103" s="4">
        <v>25.5</v>
      </c>
      <c r="M103" s="33">
        <v>0.33901199999999998</v>
      </c>
      <c r="U103" s="46"/>
      <c r="V103" s="1"/>
    </row>
    <row r="104" spans="7:22">
      <c r="G104" s="19"/>
      <c r="K104" s="46">
        <v>50130</v>
      </c>
      <c r="L104" s="4">
        <v>25.75</v>
      </c>
      <c r="M104" s="33">
        <v>0.33527800000000002</v>
      </c>
      <c r="U104" s="46"/>
      <c r="V104" s="1"/>
    </row>
    <row r="105" spans="7:22">
      <c r="G105" s="19"/>
      <c r="K105" s="46">
        <v>50221</v>
      </c>
      <c r="L105" s="4">
        <v>26</v>
      </c>
      <c r="M105" s="33">
        <v>0.33154499999999998</v>
      </c>
      <c r="U105" s="46"/>
      <c r="V105" s="1"/>
    </row>
    <row r="106" spans="7:22">
      <c r="G106" s="19"/>
      <c r="K106" s="46">
        <v>50313</v>
      </c>
      <c r="L106" s="4">
        <v>26.25</v>
      </c>
      <c r="M106" s="33">
        <v>0.32781300000000002</v>
      </c>
      <c r="U106" s="46"/>
      <c r="V106" s="1"/>
    </row>
    <row r="107" spans="7:22">
      <c r="G107" s="19"/>
      <c r="K107" s="46">
        <v>50405</v>
      </c>
      <c r="L107" s="4">
        <v>26.5</v>
      </c>
      <c r="M107" s="33">
        <v>0.32412299999999999</v>
      </c>
      <c r="U107" s="46"/>
      <c r="V107" s="1"/>
    </row>
    <row r="108" spans="7:22">
      <c r="G108" s="19"/>
      <c r="K108" s="46">
        <v>50495</v>
      </c>
      <c r="L108" s="4">
        <v>26.75</v>
      </c>
      <c r="M108" s="33">
        <v>0.32055400000000001</v>
      </c>
      <c r="U108" s="46"/>
      <c r="V108" s="1"/>
    </row>
    <row r="109" spans="7:22">
      <c r="G109" s="19"/>
      <c r="K109" s="46">
        <v>50586</v>
      </c>
      <c r="L109" s="4">
        <v>27</v>
      </c>
      <c r="M109" s="33">
        <v>0.31698500000000002</v>
      </c>
      <c r="U109" s="46"/>
      <c r="V109" s="1"/>
    </row>
    <row r="110" spans="7:22">
      <c r="G110" s="19"/>
      <c r="K110" s="46">
        <v>50678</v>
      </c>
      <c r="L110" s="4">
        <v>27.25</v>
      </c>
      <c r="M110" s="33">
        <v>0.313417</v>
      </c>
      <c r="U110" s="46"/>
      <c r="V110" s="1"/>
    </row>
    <row r="111" spans="7:22">
      <c r="G111" s="19"/>
      <c r="K111" s="46">
        <v>50770</v>
      </c>
      <c r="L111" s="4">
        <v>27.5</v>
      </c>
      <c r="M111" s="33">
        <v>0.30988900000000003</v>
      </c>
      <c r="U111" s="46"/>
      <c r="V111" s="1"/>
    </row>
    <row r="112" spans="7:22">
      <c r="G112" s="19"/>
      <c r="K112" s="46">
        <v>50860</v>
      </c>
      <c r="L112" s="4">
        <v>27.75</v>
      </c>
      <c r="M112" s="33">
        <v>0.30647600000000003</v>
      </c>
      <c r="U112" s="46"/>
      <c r="V112" s="1"/>
    </row>
    <row r="113" spans="7:22">
      <c r="G113" s="19"/>
      <c r="K113" s="46">
        <v>50951</v>
      </c>
      <c r="L113" s="4">
        <v>28</v>
      </c>
      <c r="M113" s="33">
        <v>0.303064</v>
      </c>
      <c r="U113" s="46"/>
      <c r="V113" s="1"/>
    </row>
    <row r="114" spans="7:22">
      <c r="G114" s="19"/>
      <c r="K114" s="46">
        <v>51043</v>
      </c>
      <c r="L114" s="4">
        <v>28.25</v>
      </c>
      <c r="M114" s="33">
        <v>0.299653</v>
      </c>
      <c r="U114" s="46"/>
      <c r="V114" s="1"/>
    </row>
    <row r="115" spans="7:22">
      <c r="G115" s="19"/>
      <c r="K115" s="46">
        <v>51134</v>
      </c>
      <c r="L115" s="4">
        <v>28.5</v>
      </c>
      <c r="M115" s="33">
        <v>0.29631600000000002</v>
      </c>
      <c r="U115" s="46"/>
      <c r="V115" s="1"/>
    </row>
    <row r="116" spans="7:22">
      <c r="G116" s="19"/>
      <c r="K116" s="46">
        <v>51224</v>
      </c>
      <c r="L116" s="4">
        <v>28.75</v>
      </c>
      <c r="M116" s="33">
        <v>0.29305300000000001</v>
      </c>
      <c r="U116" s="46"/>
      <c r="V116" s="1"/>
    </row>
    <row r="117" spans="7:22">
      <c r="G117" s="19"/>
      <c r="K117" s="46">
        <v>51316</v>
      </c>
      <c r="L117" s="4">
        <v>29</v>
      </c>
      <c r="M117" s="33">
        <v>0.28975400000000001</v>
      </c>
      <c r="U117" s="46"/>
      <c r="V117" s="1"/>
    </row>
    <row r="118" spans="7:22">
      <c r="G118" s="19"/>
      <c r="K118" s="46">
        <v>51407</v>
      </c>
      <c r="L118" s="4">
        <v>29.25</v>
      </c>
      <c r="M118" s="33">
        <v>0.286528</v>
      </c>
      <c r="U118" s="46"/>
      <c r="V118" s="1"/>
    </row>
    <row r="119" spans="7:22">
      <c r="G119" s="19"/>
      <c r="K119" s="46">
        <v>51501</v>
      </c>
      <c r="L119" s="4">
        <v>29.5</v>
      </c>
      <c r="M119" s="33">
        <v>0.28323300000000001</v>
      </c>
      <c r="U119" s="46"/>
      <c r="V119" s="1"/>
    </row>
    <row r="120" spans="7:22">
      <c r="G120" s="19"/>
      <c r="K120" s="46">
        <v>51589</v>
      </c>
      <c r="L120" s="4">
        <v>29.75</v>
      </c>
      <c r="M120" s="33">
        <v>0.28018300000000002</v>
      </c>
      <c r="U120" s="46"/>
      <c r="V120" s="1"/>
    </row>
    <row r="121" spans="7:22">
      <c r="G121" s="19"/>
      <c r="K121" s="46">
        <v>51680</v>
      </c>
      <c r="L121" s="4">
        <v>30</v>
      </c>
      <c r="M121" s="33">
        <v>0.27706399999999998</v>
      </c>
      <c r="U121" s="46"/>
      <c r="V121" s="1"/>
    </row>
    <row r="122" spans="7:22" ht="15.75" thickBot="1">
      <c r="K122" s="46">
        <v>51774</v>
      </c>
      <c r="L122" s="5">
        <v>30.25</v>
      </c>
      <c r="M122" s="34">
        <v>0.27410499999999999</v>
      </c>
      <c r="U122" s="46"/>
      <c r="V122" s="1"/>
    </row>
    <row r="123" spans="7:22">
      <c r="M123" s="35"/>
      <c r="U123" s="46"/>
      <c r="V123" s="1"/>
    </row>
    <row r="124" spans="7:22">
      <c r="M124" s="35"/>
      <c r="U124" s="46"/>
      <c r="V124" s="1"/>
    </row>
    <row r="125" spans="7:22">
      <c r="M125" s="35"/>
      <c r="U125" s="46"/>
      <c r="V125" s="1"/>
    </row>
    <row r="126" spans="7:22">
      <c r="U126" s="1"/>
      <c r="V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0"/>
  <sheetViews>
    <sheetView topLeftCell="A3" workbookViewId="0">
      <selection activeCell="F38" sqref="F38"/>
    </sheetView>
  </sheetViews>
  <sheetFormatPr defaultRowHeight="15"/>
  <sheetData>
    <row r="3" spans="3:13">
      <c r="C3" s="40" t="s">
        <v>21</v>
      </c>
      <c r="D3" s="43">
        <v>1</v>
      </c>
      <c r="E3" s="43">
        <v>2</v>
      </c>
      <c r="F3" s="43">
        <v>3</v>
      </c>
      <c r="G3" s="43">
        <v>4</v>
      </c>
      <c r="H3" s="43">
        <v>5</v>
      </c>
      <c r="I3" s="43">
        <v>6</v>
      </c>
      <c r="J3" s="43">
        <v>7</v>
      </c>
      <c r="K3" s="43">
        <v>8</v>
      </c>
      <c r="L3" s="43">
        <v>9</v>
      </c>
      <c r="M3" s="44">
        <v>10</v>
      </c>
    </row>
    <row r="4" spans="3:13">
      <c r="C4" s="41">
        <v>1</v>
      </c>
      <c r="D4" s="36">
        <v>74.400000000000006</v>
      </c>
      <c r="E4" s="36">
        <v>59.1</v>
      </c>
      <c r="F4" s="36">
        <v>49.28</v>
      </c>
      <c r="G4" s="36">
        <v>42.4</v>
      </c>
      <c r="H4" s="36">
        <v>38.57</v>
      </c>
      <c r="I4" s="36">
        <v>35.17</v>
      </c>
      <c r="J4" s="36">
        <v>33.15</v>
      </c>
      <c r="K4" s="36">
        <v>31.73</v>
      </c>
      <c r="L4" s="36">
        <v>30.55</v>
      </c>
      <c r="M4" s="37">
        <v>29.3</v>
      </c>
    </row>
    <row r="5" spans="3:13">
      <c r="C5" s="41">
        <v>2</v>
      </c>
      <c r="D5" s="36">
        <v>53.43</v>
      </c>
      <c r="E5" s="36">
        <v>43.83</v>
      </c>
      <c r="F5" s="36">
        <v>37.65</v>
      </c>
      <c r="G5" s="36">
        <v>34.200000000000003</v>
      </c>
      <c r="H5" s="36">
        <v>31.98</v>
      </c>
      <c r="I5" s="36">
        <v>30.25</v>
      </c>
      <c r="J5" s="36">
        <v>28.85</v>
      </c>
      <c r="K5" s="36">
        <v>28.15</v>
      </c>
      <c r="L5" s="36">
        <v>27.38</v>
      </c>
      <c r="M5" s="37">
        <v>26.75</v>
      </c>
    </row>
    <row r="6" spans="3:13">
      <c r="C6" s="41">
        <v>3</v>
      </c>
      <c r="D6" s="36">
        <v>38.28</v>
      </c>
      <c r="E6" s="36">
        <v>33.25</v>
      </c>
      <c r="F6" s="36">
        <v>30.65</v>
      </c>
      <c r="G6" s="36">
        <v>28.9</v>
      </c>
      <c r="H6" s="36">
        <v>27.77</v>
      </c>
      <c r="I6" s="36">
        <v>26.88</v>
      </c>
      <c r="J6" s="36">
        <v>25.95</v>
      </c>
      <c r="K6" s="36">
        <v>25.85</v>
      </c>
      <c r="L6" s="36">
        <v>25.33</v>
      </c>
      <c r="M6" s="37">
        <v>24.53</v>
      </c>
    </row>
    <row r="7" spans="3:13">
      <c r="C7" s="41">
        <v>4</v>
      </c>
      <c r="D7" s="36">
        <v>29.92</v>
      </c>
      <c r="E7" s="36">
        <v>27.8</v>
      </c>
      <c r="F7" s="36">
        <v>26.55</v>
      </c>
      <c r="G7" s="36">
        <v>25.75</v>
      </c>
      <c r="H7" s="36">
        <v>25.12</v>
      </c>
      <c r="I7" s="36">
        <v>24.65</v>
      </c>
      <c r="J7" s="36">
        <v>23.92</v>
      </c>
      <c r="K7" s="36">
        <v>23.83</v>
      </c>
      <c r="L7" s="36">
        <v>23.55</v>
      </c>
      <c r="M7" s="37">
        <v>22.95</v>
      </c>
    </row>
    <row r="8" spans="3:13">
      <c r="C8" s="41">
        <v>5</v>
      </c>
      <c r="D8" s="36">
        <v>26.05</v>
      </c>
      <c r="E8" s="36">
        <v>25</v>
      </c>
      <c r="F8" s="36">
        <v>24.35</v>
      </c>
      <c r="G8" s="36">
        <v>23.83</v>
      </c>
      <c r="H8" s="36">
        <v>23.4</v>
      </c>
      <c r="I8" s="36">
        <v>23.05</v>
      </c>
      <c r="J8" s="36">
        <v>22.7</v>
      </c>
      <c r="K8" s="36">
        <v>22.5</v>
      </c>
      <c r="L8" s="36">
        <v>22.33</v>
      </c>
      <c r="M8" s="37">
        <v>21.8</v>
      </c>
    </row>
    <row r="9" spans="3:13">
      <c r="C9" s="41">
        <v>6</v>
      </c>
      <c r="D9" s="36">
        <v>24.12</v>
      </c>
      <c r="E9" s="36">
        <v>23.42</v>
      </c>
      <c r="F9" s="36">
        <v>23</v>
      </c>
      <c r="G9" s="36">
        <v>22.62</v>
      </c>
      <c r="H9" s="36">
        <v>22.33</v>
      </c>
      <c r="I9" s="36">
        <v>22</v>
      </c>
      <c r="J9" s="36">
        <v>21.58</v>
      </c>
      <c r="K9" s="36">
        <v>22</v>
      </c>
      <c r="L9" s="36">
        <v>21.3</v>
      </c>
      <c r="M9" s="37">
        <v>21.12</v>
      </c>
    </row>
    <row r="10" spans="3:13">
      <c r="C10" s="41">
        <v>7</v>
      </c>
      <c r="D10" s="36">
        <v>22.7</v>
      </c>
      <c r="E10" s="36">
        <v>22.25</v>
      </c>
      <c r="F10" s="36">
        <v>21.77</v>
      </c>
      <c r="G10" s="36">
        <v>21.4</v>
      </c>
      <c r="H10" s="36">
        <v>21.05</v>
      </c>
      <c r="I10" s="36">
        <v>20.88</v>
      </c>
      <c r="J10" s="36">
        <v>20.58</v>
      </c>
      <c r="K10" s="36">
        <v>20.67</v>
      </c>
      <c r="L10" s="36">
        <v>20.65</v>
      </c>
      <c r="M10" s="37">
        <v>20.25</v>
      </c>
    </row>
    <row r="11" spans="3:13">
      <c r="C11" s="41">
        <v>8</v>
      </c>
      <c r="D11" s="36">
        <v>21.67</v>
      </c>
      <c r="E11" s="36">
        <v>21.35</v>
      </c>
      <c r="F11" s="36">
        <v>20.98</v>
      </c>
      <c r="G11" s="36">
        <v>20.55</v>
      </c>
      <c r="H11" s="36">
        <v>20.25</v>
      </c>
      <c r="I11" s="36">
        <v>20.100000000000001</v>
      </c>
      <c r="J11" s="36">
        <v>20</v>
      </c>
      <c r="K11" s="36">
        <v>19.98</v>
      </c>
      <c r="L11" s="36">
        <v>20</v>
      </c>
      <c r="M11" s="37">
        <v>19.920000000000002</v>
      </c>
    </row>
    <row r="12" spans="3:13">
      <c r="C12" s="41">
        <v>9</v>
      </c>
      <c r="D12" s="36">
        <v>20.78</v>
      </c>
      <c r="E12" s="36">
        <v>20.75</v>
      </c>
      <c r="F12" s="36">
        <v>20.6</v>
      </c>
      <c r="G12" s="36">
        <v>19.77</v>
      </c>
      <c r="H12" s="36">
        <v>19.5</v>
      </c>
      <c r="I12" s="36">
        <v>19.45</v>
      </c>
      <c r="J12" s="36">
        <v>19.149999999999999</v>
      </c>
      <c r="K12" s="36">
        <v>19.170000000000002</v>
      </c>
      <c r="L12" s="36">
        <v>19.600000000000001</v>
      </c>
      <c r="M12" s="37">
        <v>19.23</v>
      </c>
    </row>
    <row r="13" spans="3:13">
      <c r="C13" s="42">
        <v>10</v>
      </c>
      <c r="D13" s="38">
        <v>19.579999999999998</v>
      </c>
      <c r="E13" s="38">
        <v>19.600000000000001</v>
      </c>
      <c r="F13" s="38">
        <v>19.2</v>
      </c>
      <c r="G13" s="38">
        <v>18.98</v>
      </c>
      <c r="H13" s="38">
        <v>19.100000000000001</v>
      </c>
      <c r="I13" s="38">
        <v>18.75</v>
      </c>
      <c r="J13" s="38">
        <v>18.62</v>
      </c>
      <c r="K13" s="38">
        <v>18.88</v>
      </c>
      <c r="L13" s="38">
        <v>18.850000000000001</v>
      </c>
      <c r="M13" s="39">
        <v>18.579999999999998</v>
      </c>
    </row>
    <row r="17" spans="4:13"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4:13"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4:13"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4:13">
      <c r="D20" s="45"/>
      <c r="E20" s="45"/>
      <c r="F20" s="45"/>
      <c r="G20" s="45"/>
      <c r="H20" s="45"/>
      <c r="I20" s="45"/>
      <c r="J20" s="45"/>
      <c r="K20" s="45"/>
      <c r="L20" s="45"/>
      <c r="M20" s="45"/>
    </row>
    <row r="21" spans="4:13"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2" spans="4:13"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4:13"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4:13">
      <c r="D24" s="45"/>
      <c r="E24" s="45"/>
      <c r="F24" s="45"/>
      <c r="G24" s="45"/>
      <c r="H24" s="45"/>
      <c r="I24" s="45"/>
      <c r="J24" s="45"/>
      <c r="K24" s="45"/>
      <c r="L24" s="45"/>
      <c r="M24" s="45"/>
    </row>
    <row r="25" spans="4:13"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4:13">
      <c r="D26" s="45"/>
      <c r="E26" s="45"/>
      <c r="F26" s="45"/>
      <c r="G26" s="45"/>
      <c r="H26" s="45"/>
      <c r="I26" s="45"/>
      <c r="J26" s="45"/>
      <c r="K26" s="45"/>
      <c r="L26" s="45"/>
      <c r="M26" s="45"/>
    </row>
    <row r="29" spans="4:13">
      <c r="D29" s="45"/>
      <c r="E29" s="45"/>
      <c r="F29" s="45"/>
      <c r="G29" s="45"/>
      <c r="H29" s="45"/>
      <c r="I29" s="45"/>
      <c r="J29" s="45"/>
      <c r="K29" s="45"/>
      <c r="L29" s="45"/>
      <c r="M29" s="45"/>
    </row>
    <row r="30" spans="4:13">
      <c r="D30" s="45"/>
      <c r="E30" s="45"/>
      <c r="F30" s="45"/>
      <c r="G30" s="45"/>
      <c r="H30" s="45"/>
      <c r="I30" s="45"/>
      <c r="J30" s="45"/>
      <c r="K30" s="45"/>
      <c r="L30" s="45"/>
      <c r="M30" s="45"/>
    </row>
    <row r="31" spans="4:13"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4:13">
      <c r="D32" s="45"/>
      <c r="E32" s="45"/>
      <c r="F32" s="45"/>
      <c r="G32" s="45"/>
      <c r="H32" s="45"/>
      <c r="I32" s="45"/>
      <c r="J32" s="45"/>
      <c r="K32" s="45"/>
      <c r="L32" s="45"/>
      <c r="M32" s="45"/>
    </row>
    <row r="33" spans="4:13">
      <c r="D33" s="45"/>
      <c r="E33" s="45"/>
      <c r="F33" s="45"/>
      <c r="G33" s="45"/>
      <c r="H33" s="45"/>
      <c r="I33" s="45"/>
      <c r="J33" s="45"/>
      <c r="K33" s="45"/>
      <c r="L33" s="45"/>
      <c r="M33" s="45"/>
    </row>
    <row r="34" spans="4:13">
      <c r="D34" s="45"/>
      <c r="E34" s="45"/>
      <c r="F34" s="45"/>
      <c r="G34" s="45"/>
      <c r="H34" s="45"/>
      <c r="I34" s="45"/>
      <c r="J34" s="45"/>
      <c r="K34" s="45"/>
      <c r="L34" s="45"/>
      <c r="M34" s="45"/>
    </row>
    <row r="35" spans="4:13">
      <c r="D35" s="45"/>
      <c r="E35" s="45"/>
      <c r="F35" s="45"/>
      <c r="G35" s="45"/>
      <c r="H35" s="45"/>
      <c r="I35" s="45"/>
      <c r="J35" s="45"/>
      <c r="K35" s="45"/>
      <c r="L35" s="45"/>
      <c r="M35" s="45"/>
    </row>
    <row r="36" spans="4:13">
      <c r="D36" s="45"/>
      <c r="E36" s="45"/>
      <c r="F36" s="45"/>
      <c r="G36" s="45"/>
      <c r="H36" s="45"/>
      <c r="I36" s="45"/>
      <c r="J36" s="45"/>
      <c r="K36" s="45"/>
      <c r="L36" s="45"/>
      <c r="M36" s="45"/>
    </row>
    <row r="37" spans="4:13">
      <c r="D37" s="45"/>
      <c r="E37" s="45"/>
      <c r="F37" s="45"/>
      <c r="G37" s="45"/>
      <c r="H37" s="45"/>
      <c r="I37" s="45"/>
      <c r="J37" s="45"/>
      <c r="K37" s="45"/>
      <c r="L37" s="45"/>
      <c r="M37" s="45"/>
    </row>
    <row r="38" spans="4:13">
      <c r="D38" s="45"/>
      <c r="E38" s="45"/>
      <c r="F38" s="45"/>
      <c r="G38" s="45"/>
      <c r="H38" s="45"/>
      <c r="I38" s="45"/>
      <c r="J38" s="45"/>
      <c r="K38" s="45"/>
      <c r="L38" s="45"/>
      <c r="M38" s="45"/>
    </row>
    <row r="39" spans="4:13">
      <c r="D39" s="45"/>
      <c r="E39" s="45"/>
      <c r="F39" s="45"/>
      <c r="G39" s="45"/>
      <c r="H39" s="45"/>
      <c r="I39" s="45"/>
      <c r="J39" s="45"/>
      <c r="K39" s="45"/>
      <c r="L39" s="45"/>
      <c r="M39" s="45"/>
    </row>
    <row r="40" spans="4:13">
      <c r="D40" s="45"/>
      <c r="E40" s="45"/>
      <c r="F40" s="45"/>
      <c r="G40" s="45"/>
      <c r="H40" s="45"/>
      <c r="I40" s="45"/>
      <c r="J40" s="45"/>
      <c r="K40" s="45"/>
      <c r="L40" s="45"/>
      <c r="M4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Swpn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2014-09-26T17:30:16Z</dcterms:modified>
</cp:coreProperties>
</file>